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8a27dd90ddf95932/Documents/Course 1/Sprint 6/"/>
    </mc:Choice>
  </mc:AlternateContent>
  <xr:revisionPtr revIDLastSave="598" documentId="13_ncr:1_{3F53E0BC-4491-415F-A2BC-60452DF1677D}" xr6:coauthVersionLast="47" xr6:coauthVersionMax="47" xr10:uidLastSave="{20C92981-321D-4C46-A109-EFFBD032CA88}"/>
  <bookViews>
    <workbookView xWindow="-110" yWindow="-110" windowWidth="19420" windowHeight="10300" firstSheet="9" activeTab="11" xr2:uid="{00000000-000D-0000-FFFF-FFFF00000000}"/>
  </bookViews>
  <sheets>
    <sheet name="Sheet1" sheetId="1" r:id="rId1"/>
    <sheet name="Task 1" sheetId="2" r:id="rId2"/>
    <sheet name="Task 2" sheetId="3" r:id="rId3"/>
    <sheet name="Task 3" sheetId="5" r:id="rId4"/>
    <sheet name="Task 4" sheetId="6" r:id="rId5"/>
    <sheet name="Task 5" sheetId="7" r:id="rId6"/>
    <sheet name="Task 6" sheetId="8" r:id="rId7"/>
    <sheet name="Task 7" sheetId="9" r:id="rId8"/>
    <sheet name="Task 8" sheetId="13" r:id="rId9"/>
    <sheet name="Task 9" sheetId="10" r:id="rId10"/>
    <sheet name="Task 10" sheetId="12" r:id="rId11"/>
    <sheet name="Task 11" sheetId="11" r:id="rId12"/>
  </sheets>
  <definedNames>
    <definedName name="_xlnm._FilterDatabase" localSheetId="0" hidden="1">Sheet1!$A$1:$EJ$788</definedName>
    <definedName name="_xlnm._FilterDatabase" localSheetId="1" hidden="1">'Task 1'!$B$1:$B$788</definedName>
    <definedName name="_xlnm._FilterDatabase" localSheetId="10" hidden="1">'Task 10'!$B$1:$B$1048053</definedName>
    <definedName name="_xlnm._FilterDatabase" localSheetId="11" hidden="1">'Task 11'!$A$1:$A$788</definedName>
    <definedName name="_xlnm._FilterDatabase" localSheetId="2" hidden="1">'Task 2'!$A$1:$C$788</definedName>
    <definedName name="_xlnm._FilterDatabase" localSheetId="3" hidden="1">'Task 3'!$B$1:$B$265</definedName>
    <definedName name="_xlnm._FilterDatabase" localSheetId="4" hidden="1">'Task 4'!$H$1:$H$788</definedName>
    <definedName name="_xlnm._FilterDatabase" localSheetId="5" hidden="1">'Task 5'!$L$1:$L$788</definedName>
    <definedName name="_xlnm._FilterDatabase" localSheetId="6" hidden="1">'Task 6'!$J$1:$J$1047803</definedName>
    <definedName name="_xlnm._FilterDatabase" localSheetId="7" hidden="1">'Task 7'!$A$1:$J$788</definedName>
    <definedName name="_xlnm._FilterDatabase" localSheetId="8" hidden="1">'Task 8'!$A$1:$F$788</definedName>
    <definedName name="_xlnm._FilterDatabase" localSheetId="9" hidden="1">'Task 9'!$A$1:$G$788</definedName>
    <definedName name="_xlchart.v1.0" hidden="1">'Task 4'!$A$2:$A$788</definedName>
    <definedName name="_xlchart.v1.1" hidden="1">'Task 4'!$B$1</definedName>
    <definedName name="_xlchart.v1.2" hidden="1">'Task 4'!$B$2:$B$788</definedName>
    <definedName name="_xlchart.v1.3" hidden="1">'Task 9'!$A$1</definedName>
    <definedName name="_xlchart.v1.4" hidden="1">'Task 9'!$A$2:$A$788</definedName>
    <definedName name="_xlchart.v1.5" hidden="1">'Task 9'!$C$1</definedName>
    <definedName name="_xlchart.v1.6" hidden="1">'Task 9'!$C$2:$C$788</definedName>
    <definedName name="_xlchart.v1.7" hidden="1">'Task 9'!$B$1</definedName>
    <definedName name="_xlchart.v1.8" hidden="1">'Task 9'!$B$2:$B$788</definedName>
  </definedNames>
  <calcPr calcId="191028"/>
  <pivotCaches>
    <pivotCache cacheId="0" r:id="rId13"/>
    <pivotCache cacheId="1" r:id="rId14"/>
    <pivotCache cacheId="2" r:id="rId15"/>
    <pivotCache cacheId="3" r:id="rId16"/>
    <pivotCache cacheId="4" r:id="rId17"/>
    <pivotCache cacheId="5" r:id="rId18"/>
    <pivotCache cacheId="6" r:id="rId19"/>
    <pivotCache cacheId="7" r:id="rId20"/>
    <pivotCache cacheId="12" r:id="rId21"/>
    <pivotCache cacheId="13" r:id="rId22"/>
    <pivotCache cacheId="14" r:id="rId2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1" i="8" l="1"/>
  <c r="K191" i="8"/>
  <c r="G4" i="10"/>
  <c r="F4" i="10"/>
  <c r="E4" i="10"/>
  <c r="Q4" i="7" l="1"/>
  <c r="P4" i="7"/>
  <c r="O4" i="7"/>
  <c r="F4" i="7"/>
  <c r="D4" i="7"/>
  <c r="E9" i="6"/>
  <c r="E8" i="6"/>
  <c r="E7" i="6"/>
  <c r="D4" i="6"/>
  <c r="E4" i="3"/>
  <c r="D4" i="2"/>
  <c r="E10" i="6" l="1"/>
  <c r="E12" i="6" s="1"/>
  <c r="E11" i="6" l="1"/>
</calcChain>
</file>

<file path=xl/sharedStrings.xml><?xml version="1.0" encoding="utf-8"?>
<sst xmlns="http://schemas.openxmlformats.org/spreadsheetml/2006/main" count="75538" uniqueCount="2503">
  <si>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</si>
  <si>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</si>
  <si>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</si>
  <si>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</si>
  <si>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</si>
  <si>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</si>
  <si>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</si>
  <si>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</si>
  <si>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</si>
  <si>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</si>
  <si>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</si>
  <si>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</si>
  <si>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</si>
  <si>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</si>
  <si>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</si>
  <si>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</si>
  <si>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</si>
  <si>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</si>
  <si>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</si>
  <si>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</si>
  <si>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</si>
  <si>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</si>
  <si>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</si>
  <si>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</si>
  <si>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</si>
  <si>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</si>
  <si>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</si>
  <si>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</si>
  <si>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</si>
  <si>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</si>
  <si>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</si>
  <si>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</si>
  <si>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</si>
  <si>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</si>
  <si>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</si>
  <si>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</si>
  <si>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</si>
  <si>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</si>
  <si>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</si>
  <si>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</si>
  <si>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</si>
  <si>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</si>
  <si>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</si>
  <si>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</si>
  <si>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</si>
  <si>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</si>
  <si>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</si>
  <si>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</si>
  <si>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</si>
  <si>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</si>
  <si>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</si>
  <si>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</si>
  <si>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</si>
  <si>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</si>
  <si>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</si>
  <si>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</si>
  <si>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</si>
  <si>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</si>
  <si>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</si>
  <si>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</si>
  <si>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</si>
  <si>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</si>
  <si>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</si>
  <si>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</si>
  <si>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</si>
  <si>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</si>
  <si>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</si>
  <si>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</si>
  <si>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</si>
  <si>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</si>
  <si>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</si>
  <si>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</si>
  <si>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</si>
  <si>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</si>
  <si>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</si>
  <si>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</si>
  <si>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</si>
  <si>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</si>
  <si>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</si>
  <si>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</si>
  <si>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</si>
  <si>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</si>
  <si>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</si>
  <si>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</si>
  <si>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</si>
  <si>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</si>
  <si>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</si>
  <si>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</si>
  <si>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</si>
  <si>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</si>
  <si>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</si>
  <si>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</si>
  <si>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</si>
  <si>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</si>
  <si>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</si>
  <si>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</si>
  <si>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</si>
  <si>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</si>
  <si>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</si>
  <si>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</si>
  <si>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</si>
  <si>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</si>
  <si>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</si>
  <si>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</si>
  <si>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</si>
  <si>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</si>
  <si>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</si>
  <si>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</si>
  <si>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</si>
  <si>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</si>
  <si>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</si>
  <si>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</si>
  <si>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</si>
  <si>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</si>
  <si>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</si>
  <si>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</si>
  <si>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</si>
  <si>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</si>
  <si>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</si>
  <si>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</si>
  <si>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</si>
  <si>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</si>
  <si>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</si>
  <si>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</si>
  <si>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</si>
  <si>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</si>
  <si>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</si>
  <si>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</si>
  <si>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</si>
  <si>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</si>
  <si>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</si>
  <si>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</si>
  <si>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</si>
  <si>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</si>
  <si>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</si>
  <si>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</si>
  <si>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</si>
  <si>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</si>
  <si>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</si>
  <si>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</si>
  <si>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</si>
  <si>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</si>
  <si>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</si>
  <si>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</si>
  <si>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</si>
  <si>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</si>
  <si>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</si>
  <si>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</si>
  <si>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</si>
  <si>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</si>
  <si>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</si>
  <si>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</si>
  <si>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</si>
  <si>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</si>
  <si>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</si>
  <si>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</si>
  <si>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</si>
  <si>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</si>
  <si>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</si>
  <si>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</si>
  <si>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</si>
  <si>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</si>
  <si>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</si>
  <si>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</si>
  <si>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</si>
  <si>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</si>
  <si>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</si>
  <si>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</si>
  <si>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</si>
  <si>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</si>
  <si>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</si>
  <si>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</si>
  <si>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</si>
  <si>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</si>
  <si>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</si>
  <si>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</si>
  <si>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</si>
  <si>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</si>
  <si>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</si>
  <si>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</si>
  <si>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</si>
  <si>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</si>
  <si>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</si>
  <si>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</si>
  <si>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</si>
  <si>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</si>
  <si>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</si>
  <si>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</si>
  <si>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</si>
  <si>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</si>
  <si>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</si>
  <si>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</si>
  <si>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</si>
  <si>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</si>
  <si>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</si>
  <si>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</si>
  <si>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</si>
  <si>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</si>
  <si>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</si>
  <si>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</si>
  <si>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</si>
  <si>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</si>
  <si>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</si>
  <si>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</si>
  <si>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</si>
  <si>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</si>
  <si>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</si>
  <si>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</si>
  <si>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</si>
  <si>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</si>
  <si>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</si>
  <si>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</si>
  <si>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</si>
  <si>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</si>
  <si>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</si>
  <si>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</si>
  <si>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</si>
  <si>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</si>
  <si>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</si>
  <si>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</si>
  <si>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</si>
  <si>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</si>
  <si>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</si>
  <si>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</si>
  <si>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</si>
  <si>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</si>
  <si>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</si>
  <si>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</si>
  <si>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</si>
  <si>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</si>
  <si>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</si>
  <si>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</si>
  <si>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</si>
  <si>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</si>
  <si>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</si>
  <si>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</si>
  <si>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</si>
  <si>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</si>
  <si>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</si>
  <si>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</si>
  <si>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</si>
  <si>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</si>
  <si>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</si>
  <si>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</si>
  <si>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</si>
  <si>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</si>
  <si>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</si>
  <si>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</si>
  <si>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</si>
  <si>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</si>
  <si>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</si>
  <si>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</si>
  <si>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</si>
  <si>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</si>
  <si>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</si>
  <si>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</si>
  <si>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</si>
  <si>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</si>
  <si>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</si>
  <si>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</si>
  <si>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</si>
  <si>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</si>
  <si>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</si>
  <si>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</si>
  <si>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</si>
  <si>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</si>
  <si>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</si>
  <si>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</si>
  <si>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</si>
  <si>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</si>
  <si>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</si>
  <si>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</si>
  <si>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</si>
  <si>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</si>
  <si>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</si>
  <si>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</si>
  <si>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</si>
  <si>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</si>
  <si>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</si>
  <si>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</si>
  <si>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</si>
  <si>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</si>
  <si>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</si>
  <si>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</si>
  <si>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</si>
  <si>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</si>
  <si>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</si>
  <si>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</si>
  <si>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</si>
  <si>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</si>
  <si>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</si>
  <si>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</si>
  <si>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</si>
  <si>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</si>
  <si>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</si>
  <si>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</si>
  <si>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</si>
  <si>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</si>
  <si>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</si>
  <si>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</si>
  <si>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</si>
  <si>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</si>
  <si>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</si>
  <si>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</si>
  <si>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</si>
  <si>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</si>
  <si>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</si>
  <si>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</si>
  <si>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</si>
  <si>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</si>
  <si>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</si>
  <si>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</si>
  <si>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</si>
  <si>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</si>
  <si>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</si>
  <si>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</si>
  <si>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</si>
  <si>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</si>
  <si>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</si>
  <si>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</si>
  <si>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</si>
  <si>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</si>
  <si>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</si>
  <si>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</si>
  <si>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</si>
  <si>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</si>
  <si>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</si>
  <si>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</si>
  <si>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</si>
  <si>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</si>
  <si>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</si>
  <si>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</si>
  <si>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</si>
  <si>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</si>
  <si>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</si>
  <si>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</si>
  <si>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</si>
  <si>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</si>
  <si>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</si>
  <si>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</si>
  <si>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</si>
  <si>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</si>
  <si>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</si>
  <si>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</si>
  <si>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</si>
  <si>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</si>
  <si>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</si>
  <si>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</si>
  <si>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</si>
  <si>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</si>
  <si>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</si>
  <si>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</si>
  <si>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</si>
  <si>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</si>
  <si>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</si>
  <si>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</si>
  <si>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</si>
  <si>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</si>
  <si>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</si>
  <si>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</si>
  <si>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</si>
  <si>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</si>
  <si>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</si>
  <si>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</si>
  <si>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</si>
  <si>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</si>
  <si>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</si>
  <si>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</si>
  <si>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</si>
  <si>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</si>
  <si>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</si>
  <si>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</si>
  <si>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</si>
  <si>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</si>
  <si>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</si>
  <si>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</si>
  <si>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</si>
  <si>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</si>
  <si>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</si>
  <si>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</si>
  <si>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</si>
  <si>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</si>
  <si>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</si>
  <si>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</si>
  <si>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</si>
  <si>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</si>
  <si>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</si>
  <si>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</si>
  <si>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</si>
  <si>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</si>
  <si>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</si>
  <si>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</si>
  <si>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</si>
  <si>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</si>
  <si>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</si>
  <si>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</si>
  <si>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</si>
  <si>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</si>
  <si>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</si>
  <si>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</si>
  <si>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</si>
  <si>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</si>
  <si>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</si>
  <si>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</si>
  <si>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</si>
  <si>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</si>
  <si>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</si>
  <si>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</si>
  <si>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</si>
  <si>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</si>
  <si>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</si>
  <si>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</si>
  <si>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</si>
  <si>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</si>
  <si>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</si>
  <si>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</si>
  <si>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</si>
  <si>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</si>
  <si>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</si>
  <si>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</si>
  <si>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</si>
  <si>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</si>
  <si>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</si>
  <si>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</si>
  <si>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</si>
  <si>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</si>
  <si>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</si>
  <si>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</si>
  <si>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</si>
  <si>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</si>
  <si>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</si>
  <si>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</si>
  <si>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</si>
  <si>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</si>
  <si>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</si>
  <si>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</si>
  <si>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</si>
  <si>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</si>
  <si>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</si>
  <si>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</si>
  <si>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</si>
  <si>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</si>
  <si>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</si>
  <si>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</si>
  <si>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</si>
  <si>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</si>
  <si>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</si>
  <si>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</si>
  <si>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</si>
  <si>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</si>
  <si>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</si>
  <si>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</si>
  <si>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</si>
  <si>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</si>
  <si>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</si>
  <si>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</si>
  <si>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</si>
  <si>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</si>
  <si>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</si>
  <si>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</si>
  <si>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</si>
  <si>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</si>
  <si>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</si>
  <si>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</si>
  <si>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</si>
  <si>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</si>
  <si>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</si>
  <si>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</si>
  <si>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</si>
  <si>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</si>
  <si>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</si>
  <si>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</si>
  <si>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</si>
  <si>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</si>
  <si>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</si>
  <si>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</si>
  <si>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</si>
  <si>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</si>
  <si>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</si>
  <si>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</si>
  <si>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</si>
  <si>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</si>
  <si>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</si>
  <si>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</si>
  <si>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</si>
  <si>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</si>
  <si>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</si>
  <si>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</si>
  <si>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</si>
  <si>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</si>
  <si>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</si>
  <si>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</si>
  <si>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</si>
  <si>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</si>
  <si>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</si>
  <si>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</si>
  <si>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</si>
  <si>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</si>
  <si>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</si>
  <si>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</si>
  <si>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</si>
  <si>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</si>
  <si>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</si>
  <si>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</si>
  <si>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</si>
  <si>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</si>
  <si>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</si>
  <si>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</si>
  <si>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</si>
  <si>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</si>
  <si>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</si>
  <si>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</si>
  <si>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</si>
  <si>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</si>
  <si>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</si>
  <si>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</si>
  <si>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</si>
  <si>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</si>
  <si>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</si>
  <si>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</si>
  <si>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</si>
  <si>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</si>
  <si>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</si>
  <si>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</si>
  <si>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</si>
  <si>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</si>
  <si>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</si>
  <si>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</si>
  <si>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</si>
  <si>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</si>
  <si>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</si>
  <si>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</si>
  <si>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</si>
  <si>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</si>
  <si>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</si>
  <si>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</si>
  <si>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</si>
  <si>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</si>
  <si>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</si>
  <si>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</si>
  <si>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</si>
  <si>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</si>
  <si>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</si>
  <si>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</si>
  <si>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</si>
  <si>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</si>
  <si>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</si>
  <si>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</si>
  <si>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</si>
  <si>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</si>
  <si>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</si>
  <si>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</si>
  <si>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</si>
  <si>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</si>
  <si>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</si>
  <si>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</si>
  <si>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</si>
  <si>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</si>
  <si>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</si>
  <si>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</si>
  <si>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</si>
  <si>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</si>
  <si>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</si>
  <si>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</si>
  <si>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</si>
  <si>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</si>
  <si>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</si>
  <si>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</si>
  <si>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</si>
  <si>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</si>
  <si>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</si>
  <si>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</si>
  <si>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</si>
  <si>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</si>
  <si>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</si>
  <si>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</si>
  <si>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</si>
  <si>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</si>
  <si>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</si>
  <si>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</si>
  <si>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</si>
  <si>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</si>
  <si>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</si>
  <si>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</si>
  <si>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</si>
  <si>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</si>
  <si>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</si>
  <si>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</si>
  <si>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</si>
  <si>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</si>
  <si>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</si>
  <si>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</si>
  <si>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</si>
  <si>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</si>
  <si>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</si>
  <si>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</si>
  <si>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</si>
  <si>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</si>
  <si>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</si>
  <si>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</si>
  <si>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</si>
  <si>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</si>
  <si>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</si>
  <si>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</si>
  <si>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</si>
  <si>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</si>
  <si>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</si>
  <si>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</si>
  <si>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</si>
  <si>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</si>
  <si>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</si>
  <si>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</si>
  <si>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</si>
  <si>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</si>
  <si>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</si>
  <si>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</si>
  <si>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</si>
  <si>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</si>
  <si>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</si>
  <si>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</si>
  <si>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</si>
  <si>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</si>
  <si>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</si>
  <si>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</si>
  <si>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</si>
  <si>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</si>
  <si>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</si>
  <si>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</si>
  <si>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</si>
  <si>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</si>
  <si>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</si>
  <si>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</si>
  <si>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</si>
  <si>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</si>
  <si>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</si>
  <si>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</si>
  <si>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</si>
  <si>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</si>
  <si>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</si>
  <si>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</si>
  <si>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</si>
  <si>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</si>
  <si>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</si>
  <si>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</si>
  <si>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</si>
  <si>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</si>
  <si>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</si>
  <si>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</si>
  <si>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</si>
  <si>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</si>
  <si>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</si>
  <si>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</si>
  <si>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</si>
  <si>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</si>
  <si>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</si>
  <si>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</si>
  <si>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</si>
  <si>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</si>
  <si>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</si>
  <si>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</si>
  <si>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</si>
  <si>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</si>
  <si>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</si>
  <si>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</si>
  <si>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</si>
  <si>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</si>
  <si>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</si>
  <si>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</si>
  <si>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</si>
  <si>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</si>
  <si>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</si>
  <si>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</si>
  <si>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</si>
  <si>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</si>
  <si>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</si>
  <si>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</si>
  <si>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</si>
  <si>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</si>
  <si>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</si>
  <si>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</si>
  <si>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</si>
  <si>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</si>
  <si>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</si>
  <si>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</si>
  <si>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</si>
  <si>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</si>
  <si>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</si>
  <si>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</si>
  <si>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</si>
  <si>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</si>
  <si>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</si>
  <si>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</si>
  <si>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</si>
  <si>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</si>
  <si>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</si>
  <si>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</si>
  <si>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</si>
  <si>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</si>
  <si>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</si>
  <si>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</si>
  <si>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</si>
  <si>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</si>
  <si>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</si>
  <si>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</si>
  <si>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</si>
  <si>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</si>
  <si>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</si>
  <si>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</si>
  <si>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</si>
  <si>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</si>
  <si>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</si>
  <si>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</si>
  <si>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</si>
  <si>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</si>
  <si>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</si>
  <si>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</si>
  <si>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</si>
  <si>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</si>
  <si>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</si>
  <si>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</si>
  <si>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</si>
  <si>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</si>
  <si>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</si>
  <si>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</si>
  <si>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</si>
  <si>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</si>
  <si>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</si>
  <si>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</si>
  <si>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</si>
  <si>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</si>
  <si>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</si>
  <si>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</si>
  <si>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</si>
  <si>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</si>
  <si>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</si>
  <si>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</si>
  <si>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</si>
  <si>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</si>
  <si>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</si>
  <si>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</si>
  <si>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</si>
  <si>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</si>
  <si>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</si>
  <si>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</si>
  <si>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</si>
  <si>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</si>
  <si>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</si>
  <si>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</si>
  <si>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</si>
  <si>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</si>
  <si>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</si>
  <si>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</si>
  <si>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</si>
  <si>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</si>
  <si>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</si>
  <si>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</si>
  <si>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</si>
  <si>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</si>
  <si>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</si>
  <si>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</si>
  <si>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</si>
  <si>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</si>
  <si>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</si>
  <si>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</si>
  <si>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</si>
  <si>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</si>
  <si>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</si>
  <si>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</si>
  <si>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</si>
  <si>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</si>
  <si>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</si>
  <si>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</si>
  <si>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</si>
  <si>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</si>
  <si>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</si>
  <si>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</si>
  <si>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</si>
  <si>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</si>
  <si>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</si>
  <si>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</si>
  <si>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</si>
  <si>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</si>
  <si>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</si>
  <si>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</si>
  <si>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</si>
  <si>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</si>
  <si>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</si>
  <si>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</si>
  <si>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</si>
  <si>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</si>
  <si>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</si>
  <si>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</si>
  <si>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</si>
  <si>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</si>
  <si>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</si>
  <si>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</si>
  <si>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</si>
  <si>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</si>
  <si>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</si>
  <si>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</si>
  <si>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</si>
  <si>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</si>
  <si>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</si>
  <si>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</si>
  <si>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</si>
  <si>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</si>
  <si>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</si>
  <si>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</si>
  <si>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</si>
  <si>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</si>
  <si>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</si>
  <si>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</si>
  <si>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</si>
  <si>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</si>
  <si>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</si>
  <si>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</si>
  <si>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</si>
  <si>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</si>
  <si>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</si>
  <si>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</si>
  <si>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</si>
  <si>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</si>
  <si>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</si>
  <si>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</si>
  <si>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</si>
  <si>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</si>
  <si>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</si>
  <si>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</si>
  <si>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</si>
  <si>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</si>
  <si>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</si>
  <si>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</si>
  <si>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</si>
  <si>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</si>
  <si>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</si>
  <si>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</si>
  <si>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</si>
  <si>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</si>
  <si>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</si>
  <si>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</si>
  <si>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</si>
  <si>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</si>
  <si>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</si>
  <si>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</si>
  <si>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</si>
  <si>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</si>
  <si>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</si>
  <si>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</si>
  <si>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</si>
  <si>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</si>
  <si>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</si>
  <si>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</si>
  <si>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</si>
  <si>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</si>
  <si>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</si>
  <si>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</si>
  <si>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</si>
  <si>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</si>
  <si>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</si>
  <si>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</si>
  <si>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</si>
  <si>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</si>
  <si>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</si>
  <si>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</si>
  <si>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</si>
  <si>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</si>
  <si>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</si>
  <si>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</si>
  <si>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</si>
  <si>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</si>
  <si>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</si>
  <si>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</si>
  <si>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</si>
  <si>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</si>
  <si>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</si>
  <si>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</si>
  <si>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</si>
  <si>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</si>
  <si>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</si>
  <si>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</si>
  <si>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</si>
  <si>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</si>
  <si>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</si>
  <si>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</si>
  <si>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</si>
  <si>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</si>
  <si>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</si>
  <si>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</si>
  <si>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</si>
  <si>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</si>
  <si>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</si>
  <si>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</si>
  <si>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</si>
  <si>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</si>
  <si>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</si>
  <si>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</si>
  <si>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</si>
  <si>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</si>
  <si>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</si>
  <si>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</si>
  <si>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</si>
  <si>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</si>
  <si>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</si>
  <si>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</si>
  <si>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</si>
  <si>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</si>
  <si>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</si>
  <si>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</si>
  <si>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</si>
  <si>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</si>
  <si>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</si>
  <si>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</si>
  <si>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</si>
  <si>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</si>
  <si>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</si>
  <si>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</si>
  <si>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</si>
  <si>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</si>
  <si>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</si>
  <si>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</si>
  <si>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</si>
  <si>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</si>
  <si>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</si>
  <si>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</si>
  <si>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</si>
  <si>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</si>
  <si>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</si>
  <si>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</si>
  <si>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</si>
  <si>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</si>
  <si>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</si>
  <si>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</si>
  <si>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</si>
  <si>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</si>
  <si>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</si>
  <si>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</si>
  <si>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</si>
  <si>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</si>
  <si>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</si>
  <si>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</si>
  <si>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</si>
  <si>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</si>
  <si>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</si>
  <si>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</si>
  <si>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</si>
  <si>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</si>
  <si>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</si>
  <si>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</si>
  <si>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</si>
  <si>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</si>
  <si>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</si>
  <si>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</si>
  <si>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</si>
  <si>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</si>
  <si>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</si>
  <si>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</si>
  <si>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</si>
  <si>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</si>
  <si>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</si>
  <si>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</si>
  <si>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</si>
  <si>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</si>
  <si>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</si>
  <si>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</si>
  <si>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</si>
  <si>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</si>
  <si>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</si>
  <si>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</si>
  <si>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</si>
  <si>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</si>
  <si>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</si>
  <si>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</si>
  <si>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</si>
  <si>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</si>
  <si>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</si>
  <si>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</si>
  <si>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</si>
  <si>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</si>
  <si>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</si>
  <si>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</si>
  <si>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</si>
  <si>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</si>
  <si>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</si>
  <si>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</si>
  <si>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</si>
  <si>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</si>
  <si>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</si>
  <si>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</si>
  <si>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</si>
  <si>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</si>
  <si>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</si>
  <si>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</si>
  <si>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</si>
  <si>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</si>
  <si>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</si>
  <si>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</si>
  <si>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</si>
  <si>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</si>
  <si>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</si>
  <si>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</si>
  <si>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</si>
  <si>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</si>
  <si>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</si>
  <si>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</si>
  <si>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</si>
  <si>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</si>
  <si>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</si>
  <si>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</si>
  <si>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</si>
  <si>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</si>
  <si>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</si>
  <si>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</si>
  <si>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</si>
  <si>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</si>
  <si>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</si>
  <si>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</si>
  <si>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</si>
  <si>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</si>
  <si>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</si>
  <si>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</si>
  <si>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</si>
  <si>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</si>
  <si>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</si>
  <si>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</si>
  <si>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</si>
  <si>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</si>
  <si>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</si>
  <si>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</si>
  <si>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</si>
  <si>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</si>
  <si>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</si>
  <si>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</si>
  <si>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</si>
  <si>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</si>
  <si>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</si>
  <si>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</si>
  <si>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</si>
  <si>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</si>
  <si>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</si>
  <si>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</si>
  <si>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</si>
  <si>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</si>
  <si>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</si>
  <si>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</si>
  <si>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</si>
  <si>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</si>
  <si>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</si>
  <si>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</si>
  <si>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</si>
  <si>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</si>
  <si>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</si>
  <si>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</si>
  <si>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</si>
  <si>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</si>
  <si>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</si>
  <si>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</si>
  <si>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</si>
  <si>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</si>
  <si>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</si>
  <si>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</si>
  <si>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</si>
  <si>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</si>
  <si>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</si>
  <si>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</si>
  <si>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</si>
  <si>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</si>
  <si>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</si>
  <si>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</si>
  <si>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</si>
  <si>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</si>
  <si>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</si>
  <si>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</si>
  <si>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</si>
  <si>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</si>
  <si>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</si>
  <si>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</si>
  <si>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</si>
  <si>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</si>
  <si>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</si>
  <si>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</si>
  <si>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</si>
  <si>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</si>
  <si>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</si>
  <si>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</si>
  <si>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</si>
  <si>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</si>
  <si>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</si>
  <si>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</si>
  <si>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</si>
  <si>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</si>
  <si>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</si>
  <si>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</si>
  <si>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</si>
  <si>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</si>
  <si>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</si>
  <si>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</si>
  <si>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</si>
  <si>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</si>
  <si>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</si>
  <si>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</si>
  <si>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</si>
  <si>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</si>
  <si>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</si>
  <si>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</si>
  <si>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</si>
  <si>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</si>
  <si>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</si>
  <si>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</si>
  <si>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</si>
  <si>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</si>
  <si>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</si>
  <si>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</si>
  <si>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</si>
  <si>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</si>
  <si>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</si>
  <si>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</si>
  <si>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</si>
  <si>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</si>
  <si>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</si>
  <si>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</si>
  <si>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</si>
  <si>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</si>
  <si>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</si>
  <si>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</si>
  <si>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</si>
  <si>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</si>
  <si>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</si>
  <si>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</si>
  <si>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</si>
  <si>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</si>
  <si>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</si>
  <si>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</si>
  <si>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</si>
  <si>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</si>
  <si>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</si>
  <si>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</si>
  <si>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</si>
  <si>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</si>
  <si>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</si>
  <si>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</si>
  <si>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</si>
  <si>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</si>
  <si>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</si>
  <si>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</si>
  <si>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</si>
  <si>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</si>
  <si>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</si>
  <si>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</si>
  <si>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</si>
  <si>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</si>
  <si>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</si>
  <si>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</si>
  <si>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</si>
  <si>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</si>
  <si>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</si>
  <si>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</si>
  <si>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</si>
  <si>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</si>
  <si>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</si>
  <si>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</si>
  <si>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</si>
  <si>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</si>
  <si>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</si>
  <si>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</si>
  <si>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</si>
  <si>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</si>
  <si>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</si>
  <si>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</si>
  <si>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</si>
  <si>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</si>
  <si>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</si>
  <si>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</si>
  <si>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</si>
  <si>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</si>
  <si>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</si>
  <si>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</si>
  <si>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</si>
  <si>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</si>
  <si>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</si>
  <si>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</si>
  <si>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</si>
  <si>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</si>
  <si>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</si>
  <si>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</si>
  <si>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</si>
  <si>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</si>
  <si>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</si>
  <si>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</si>
  <si>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</si>
  <si>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</si>
  <si>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</si>
  <si>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</si>
  <si>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</si>
  <si>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</si>
  <si>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</si>
  <si>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</si>
  <si>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</si>
  <si>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</si>
  <si>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</si>
  <si>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</si>
  <si>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</si>
  <si>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</si>
  <si>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</si>
  <si>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</si>
  <si>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</si>
  <si>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</si>
  <si>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</si>
  <si>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</si>
  <si>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</si>
  <si>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</si>
  <si>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</si>
  <si>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</si>
  <si>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</si>
  <si>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</si>
  <si>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</si>
  <si>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</si>
  <si>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</si>
  <si>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</si>
  <si>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</si>
  <si>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</si>
  <si>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</si>
  <si>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</si>
  <si>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</si>
  <si>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</si>
  <si>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</si>
  <si>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</si>
  <si>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</si>
  <si>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</si>
  <si>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</si>
  <si>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</si>
  <si>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</si>
  <si>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</si>
  <si>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</si>
  <si>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</si>
  <si>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</si>
  <si>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</si>
  <si>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</si>
  <si>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</si>
  <si>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</si>
  <si>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</si>
  <si>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</si>
  <si>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</si>
  <si>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</si>
  <si>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</si>
  <si>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</si>
  <si>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</si>
  <si>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</si>
  <si>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</si>
  <si>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</si>
  <si>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</si>
  <si>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</si>
  <si>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</si>
  <si>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</si>
  <si>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</si>
  <si>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</si>
  <si>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</si>
  <si>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</si>
  <si>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</si>
  <si>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</si>
  <si>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</si>
  <si>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</si>
  <si>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</si>
  <si>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</si>
  <si>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</si>
  <si>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</si>
  <si>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</si>
  <si>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</si>
  <si>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</si>
  <si>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</si>
  <si>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</si>
  <si>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</si>
  <si>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</si>
  <si>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</si>
  <si>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</si>
  <si>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</si>
  <si>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</si>
  <si>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</si>
  <si>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</si>
  <si>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</si>
  <si>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</si>
  <si>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</si>
  <si>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</si>
  <si>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</si>
  <si>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</si>
  <si>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</si>
  <si>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</si>
  <si>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</si>
  <si>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</si>
  <si>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</si>
  <si>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</si>
  <si>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</si>
  <si>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</si>
  <si>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</si>
  <si>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</si>
  <si>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</si>
  <si>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</si>
  <si>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</si>
  <si>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</si>
  <si>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</si>
  <si>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</si>
  <si>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</si>
  <si>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</si>
  <si>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</si>
  <si>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</si>
  <si>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</si>
  <si>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</si>
  <si>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</si>
  <si>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</si>
  <si>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</si>
  <si>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</si>
  <si>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</si>
  <si>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</si>
  <si>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</si>
  <si>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</si>
  <si>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</si>
  <si>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</si>
  <si>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</si>
  <si>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</si>
  <si>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</si>
  <si>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</si>
  <si>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</si>
  <si>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</si>
  <si>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</si>
  <si>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</si>
  <si>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</si>
  <si>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</si>
  <si>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</si>
  <si>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</si>
  <si>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</si>
  <si>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</si>
  <si>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</si>
  <si>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</si>
  <si>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</si>
  <si>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</si>
  <si>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</si>
  <si>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</si>
  <si>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</si>
  <si>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</si>
  <si>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</si>
  <si>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</si>
  <si>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</si>
  <si>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</si>
  <si>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</si>
  <si>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</si>
  <si>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</si>
  <si>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</si>
  <si>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</si>
  <si>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</si>
  <si>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</si>
  <si>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</si>
  <si>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</si>
  <si>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</si>
  <si>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</si>
  <si>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</si>
  <si>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</si>
  <si>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</si>
  <si>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</si>
  <si>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</si>
  <si>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</si>
  <si>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</si>
  <si>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</si>
  <si>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</si>
  <si>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</si>
  <si>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</si>
  <si>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</si>
  <si>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</si>
  <si>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</si>
  <si>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</si>
  <si>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</si>
  <si>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</si>
  <si>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</si>
  <si>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</si>
  <si>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</si>
  <si>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</si>
  <si>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</si>
  <si>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</si>
  <si>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</si>
  <si>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</si>
  <si>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</si>
  <si>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</si>
  <si>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</si>
  <si>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</si>
  <si>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</si>
  <si>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</si>
  <si>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</si>
  <si>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</si>
  <si>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</si>
  <si>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</si>
  <si>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</si>
  <si>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</si>
  <si>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</si>
  <si>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</si>
  <si>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</si>
  <si>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</si>
  <si>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</si>
  <si>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</si>
  <si>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</si>
  <si>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</si>
  <si>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</si>
  <si>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</si>
  <si>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</si>
  <si>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</si>
  <si>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</si>
  <si>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</si>
  <si>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</si>
  <si>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</si>
  <si>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</si>
  <si>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</si>
  <si>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</si>
  <si>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</si>
  <si>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</si>
  <si>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</si>
  <si>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</si>
  <si>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</si>
  <si>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</si>
  <si>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</si>
  <si>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</si>
  <si>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</si>
  <si>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</si>
  <si>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</si>
  <si>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</si>
  <si>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</si>
  <si>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</si>
  <si>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</si>
  <si>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</si>
  <si>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</si>
  <si>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</si>
  <si>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</si>
  <si>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</si>
  <si>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</si>
  <si>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</si>
  <si>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</si>
  <si>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</si>
  <si>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</si>
  <si>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</si>
  <si>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</si>
  <si>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</si>
  <si>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</si>
  <si>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</si>
  <si>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</si>
  <si>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</si>
  <si>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</si>
  <si>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</si>
  <si>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</si>
  <si>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</si>
  <si>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</si>
  <si>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</si>
  <si>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</si>
  <si>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</si>
  <si>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</si>
  <si>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</si>
  <si>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</si>
  <si>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</si>
  <si>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</si>
  <si>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</si>
  <si>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</si>
  <si>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</si>
  <si>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</si>
  <si>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</si>
  <si>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</si>
  <si>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</si>
  <si>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</si>
  <si>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</si>
  <si>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</si>
  <si>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</si>
  <si>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</si>
  <si>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</si>
  <si>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</si>
  <si>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</si>
  <si>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</si>
  <si>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</si>
  <si>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</si>
  <si>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</si>
  <si>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</si>
  <si>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</si>
  <si>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</si>
  <si>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</si>
  <si>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</si>
  <si>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</si>
  <si>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</si>
  <si>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</si>
  <si>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</si>
  <si>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</si>
  <si>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</si>
  <si>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</si>
  <si>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</si>
  <si>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</si>
  <si>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</si>
  <si>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</si>
  <si>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</si>
  <si>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</si>
  <si>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</si>
  <si>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</si>
  <si>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</si>
  <si>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</si>
  <si>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</si>
  <si>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</si>
  <si>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</si>
  <si>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</si>
  <si>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</si>
  <si>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</si>
  <si>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</si>
  <si>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</si>
  <si>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</si>
  <si>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</si>
  <si>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</si>
  <si>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</si>
  <si>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</si>
  <si>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</si>
  <si>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</si>
  <si>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</si>
  <si>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</si>
  <si>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</si>
  <si>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</si>
  <si>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</si>
  <si>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</si>
  <si>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</si>
  <si>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</si>
  <si>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</si>
  <si>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</si>
  <si>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</si>
  <si>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</si>
  <si>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</si>
  <si>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</si>
  <si>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</si>
  <si>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</si>
  <si>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</si>
  <si>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</si>
  <si>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</si>
  <si>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</si>
  <si>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</si>
  <si>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</si>
  <si>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</si>
  <si>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</si>
  <si>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</si>
  <si>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</si>
  <si>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</si>
  <si>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</si>
  <si>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</si>
  <si>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</si>
  <si>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</si>
  <si>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</si>
  <si>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</si>
  <si>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</si>
  <si>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</si>
  <si>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</si>
  <si>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</si>
  <si>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</si>
  <si>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</si>
  <si>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</si>
  <si>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</si>
  <si>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</si>
  <si>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</si>
  <si>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</si>
  <si>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</si>
  <si>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</si>
  <si>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</si>
  <si>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</si>
  <si>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</si>
  <si>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</si>
  <si>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</si>
  <si>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</si>
  <si>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</si>
  <si>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</si>
  <si>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</si>
  <si>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</si>
  <si>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</si>
  <si>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</si>
  <si>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</si>
  <si>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</si>
  <si>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</si>
  <si>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</si>
  <si>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</si>
  <si>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</si>
  <si>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</si>
  <si>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</si>
  <si>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</si>
  <si>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</si>
  <si>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</si>
  <si>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</si>
  <si>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</si>
  <si>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</si>
  <si>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</si>
  <si>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</si>
  <si>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</si>
  <si>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</si>
  <si>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</si>
  <si>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</si>
  <si>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</si>
  <si>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</si>
  <si>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</si>
  <si>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</si>
  <si>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</si>
  <si>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</si>
  <si>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</si>
  <si>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</si>
  <si>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</si>
  <si>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</si>
  <si>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</si>
  <si>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</si>
  <si>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</si>
  <si>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</si>
  <si>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</si>
  <si>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</si>
  <si>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</si>
  <si>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</si>
  <si>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</si>
  <si>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</si>
  <si>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</si>
  <si>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</si>
  <si>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</si>
  <si>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</si>
  <si>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</si>
  <si>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</si>
  <si>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</si>
  <si>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</si>
  <si>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</si>
  <si>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</si>
  <si>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</si>
  <si>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</si>
  <si>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</si>
  <si>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</si>
  <si>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</si>
  <si>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</si>
  <si>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</si>
  <si>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</si>
  <si>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</si>
  <si>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</si>
  <si>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</si>
  <si>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</si>
  <si>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</si>
  <si>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</si>
  <si>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</si>
  <si>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</si>
  <si>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</si>
  <si>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</si>
  <si>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</si>
  <si>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</si>
  <si>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</si>
  <si>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</si>
  <si>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</si>
  <si>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</si>
  <si>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</si>
  <si>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</si>
  <si>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</si>
  <si>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</si>
  <si>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</si>
  <si>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</si>
  <si>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</si>
  <si>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</si>
  <si>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</si>
  <si>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</si>
  <si>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</si>
  <si>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</si>
  <si>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</si>
  <si>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</si>
  <si>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</si>
  <si>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</si>
  <si>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</si>
  <si>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</si>
  <si>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</si>
  <si>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</si>
  <si>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</si>
  <si>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</si>
  <si>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</si>
  <si>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</si>
  <si>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</si>
  <si>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</si>
  <si>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</si>
  <si>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</si>
  <si>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</si>
  <si>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</si>
  <si>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</si>
  <si>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</si>
  <si>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</si>
  <si>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</si>
  <si>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</si>
  <si>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</si>
  <si>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</si>
  <si>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</si>
  <si>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</si>
  <si>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</si>
  <si>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</si>
  <si>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</si>
  <si>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</si>
  <si>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</si>
  <si>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</si>
  <si>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</si>
  <si>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</si>
  <si>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</si>
  <si>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</si>
  <si>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</si>
  <si>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</si>
  <si>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</si>
  <si>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</si>
  <si>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</si>
  <si>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</si>
  <si>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</si>
  <si>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</si>
  <si>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</si>
  <si>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</si>
  <si>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</si>
  <si>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</si>
  <si>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</si>
  <si>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</si>
  <si>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</si>
  <si>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</si>
  <si>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</si>
  <si>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</si>
  <si>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</si>
  <si>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</si>
  <si>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</si>
  <si>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</si>
  <si>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</si>
  <si>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</si>
  <si>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</si>
  <si>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</si>
  <si>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</si>
  <si>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</si>
  <si>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</si>
  <si>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</si>
  <si>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</si>
  <si>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</si>
  <si>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</si>
  <si>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</si>
  <si>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</si>
  <si>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</si>
  <si>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</si>
  <si>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</si>
  <si>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</si>
  <si>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</si>
  <si>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</si>
  <si>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</si>
  <si>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</si>
  <si>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</si>
  <si>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</si>
  <si>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</si>
  <si>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</si>
  <si>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</si>
  <si>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</si>
  <si>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</si>
  <si>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</si>
  <si>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</si>
  <si>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</si>
  <si>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</si>
  <si>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</si>
  <si>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</si>
  <si>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</si>
  <si>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</si>
  <si>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</si>
  <si>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</si>
  <si>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</si>
  <si>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</si>
  <si>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</si>
  <si>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</si>
  <si>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</si>
  <si>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</si>
  <si>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</si>
  <si>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</si>
  <si>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</si>
  <si>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</si>
  <si>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</si>
  <si>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</si>
  <si>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</si>
  <si>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</si>
  <si>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</si>
  <si>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</si>
  <si>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</si>
  <si>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</si>
  <si>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</si>
  <si>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</si>
  <si>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</si>
  <si>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</si>
  <si>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</si>
  <si>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</si>
  <si>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</si>
  <si>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</si>
  <si>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</si>
  <si>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</si>
  <si>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</si>
  <si>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</si>
  <si>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</si>
  <si>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</si>
  <si>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</si>
  <si>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</si>
  <si>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</si>
  <si>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</si>
  <si>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</si>
  <si>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</si>
  <si>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</si>
  <si>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</si>
  <si>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</si>
  <si>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</si>
  <si>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</si>
  <si>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</si>
  <si>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</si>
  <si>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</si>
  <si>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</si>
  <si>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</si>
  <si>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</si>
  <si>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</si>
  <si>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</si>
  <si>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</si>
  <si>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</si>
  <si>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</si>
  <si>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</si>
  <si>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</si>
  <si>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</si>
  <si>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</si>
  <si>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</si>
  <si>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</si>
  <si>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</si>
  <si>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</si>
  <si>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</si>
  <si>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</si>
  <si>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</si>
  <si>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</si>
  <si>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</si>
  <si>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</si>
  <si>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</si>
  <si>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</si>
  <si>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</si>
  <si>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</si>
  <si>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</si>
  <si>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</si>
  <si>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</si>
  <si>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</si>
  <si>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</si>
  <si>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</si>
  <si>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</si>
  <si>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</si>
  <si>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</si>
  <si>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</si>
  <si>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</si>
  <si>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</si>
  <si>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</si>
  <si>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</si>
  <si>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</si>
  <si>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</si>
  <si>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</si>
  <si>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</si>
  <si>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</si>
  <si>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</si>
  <si>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</si>
  <si>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</si>
  <si>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</si>
  <si>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</si>
  <si>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</si>
  <si>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</si>
  <si>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</si>
  <si>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</si>
  <si>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</si>
  <si>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</si>
  <si>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</si>
  <si>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</si>
  <si>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</si>
  <si>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</si>
  <si>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</si>
  <si>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</si>
  <si>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</si>
  <si>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</si>
  <si>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</si>
  <si>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</si>
  <si>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</si>
  <si>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</si>
  <si>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</si>
  <si>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</si>
  <si>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</si>
  <si>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</si>
  <si>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</si>
  <si>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</si>
  <si>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</si>
  <si>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</si>
  <si>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</si>
  <si>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</si>
  <si>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</si>
  <si>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</si>
  <si>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</si>
  <si>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</si>
  <si>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</si>
  <si>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</si>
  <si>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</si>
  <si>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</si>
  <si>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</si>
  <si>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</si>
  <si>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</si>
  <si>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</si>
  <si>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</si>
  <si>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</si>
  <si>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</si>
  <si>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</si>
  <si>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</si>
  <si>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</si>
  <si>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</si>
  <si>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</si>
  <si>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</si>
  <si>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</si>
  <si>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</si>
  <si>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</si>
  <si>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</si>
  <si>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</si>
  <si>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</si>
  <si>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</si>
  <si>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</si>
  <si>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</si>
  <si>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</si>
  <si>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</si>
  <si>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</si>
  <si>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</si>
  <si>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</si>
  <si>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</si>
  <si>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</si>
  <si>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</si>
  <si>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</si>
  <si>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</si>
  <si>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</si>
  <si>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</si>
  <si>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</si>
  <si>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</si>
  <si>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</si>
  <si>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</si>
  <si>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</si>
  <si>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</si>
  <si>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</si>
  <si>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</si>
  <si>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</si>
  <si>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</si>
  <si>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</si>
  <si>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</si>
  <si>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</si>
  <si>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</si>
  <si>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</si>
  <si>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</si>
  <si>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</si>
  <si>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</si>
  <si>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</si>
  <si>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</si>
  <si>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</si>
  <si>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</si>
  <si>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</si>
  <si>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</si>
  <si>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</si>
  <si>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</si>
  <si>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</si>
  <si>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</si>
  <si>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</si>
  <si>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</si>
  <si>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</si>
  <si>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</si>
  <si>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</si>
  <si>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</si>
  <si>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</si>
  <si>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</si>
  <si>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</si>
  <si>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</si>
  <si>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</si>
  <si>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</si>
  <si>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</si>
  <si>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</si>
  <si>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</si>
  <si>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</si>
  <si>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</si>
  <si>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</si>
  <si>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</si>
  <si>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</si>
  <si>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</si>
  <si>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</si>
  <si>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</si>
  <si>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</si>
  <si>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</si>
  <si>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</si>
  <si>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</si>
  <si>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</si>
  <si>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</si>
  <si>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</si>
  <si>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</si>
  <si>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</si>
  <si>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</si>
  <si>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</si>
  <si>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</si>
  <si>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</si>
  <si>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</si>
  <si>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</si>
  <si>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</si>
  <si>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</si>
  <si>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</si>
  <si>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</si>
  <si>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</si>
  <si>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</si>
  <si>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</si>
  <si>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</si>
  <si>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</si>
  <si>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</si>
  <si>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</si>
  <si>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</si>
  <si>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</si>
  <si>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</si>
  <si>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</si>
  <si>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</si>
  <si>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</si>
  <si>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</si>
  <si>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</si>
  <si>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</si>
  <si>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</si>
  <si>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</si>
  <si>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</si>
  <si>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</si>
  <si>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</si>
  <si>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</si>
  <si>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</si>
  <si>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</si>
  <si>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</si>
  <si>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</si>
  <si>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</si>
  <si>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</si>
  <si>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</si>
  <si>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</si>
  <si>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</si>
  <si>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</si>
  <si>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</si>
  <si>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</si>
  <si>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</si>
  <si>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</si>
  <si>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</si>
  <si>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</si>
  <si>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</si>
  <si>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</si>
  <si>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</si>
  <si>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</si>
  <si>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</si>
  <si>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</si>
  <si>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</si>
  <si>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</si>
  <si>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</si>
  <si>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</si>
  <si>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</si>
  <si>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</si>
  <si>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</si>
  <si>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</si>
  <si>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</si>
  <si>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</si>
  <si>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</si>
  <si>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</si>
  <si>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</si>
  <si>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</si>
  <si>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</si>
  <si>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</si>
  <si>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</si>
  <si>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</si>
  <si>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</si>
  <si>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</si>
  <si>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</si>
  <si>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</si>
  <si>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</si>
  <si>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</si>
  <si>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</si>
  <si>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</si>
  <si>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</si>
  <si>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</si>
  <si>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</si>
  <si>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</si>
  <si>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</si>
  <si>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</si>
  <si>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</si>
  <si>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</si>
  <si>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</si>
  <si>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</si>
  <si>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</si>
  <si>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</si>
  <si>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</si>
  <si>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</si>
  <si>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</si>
  <si>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</si>
  <si>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</si>
  <si>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</si>
  <si>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</si>
  <si>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</si>
  <si>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</si>
  <si>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</si>
  <si>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</si>
  <si>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</si>
  <si>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</si>
  <si>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</si>
  <si>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</si>
  <si>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</si>
  <si>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</si>
  <si>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</si>
  <si>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</si>
  <si>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</si>
  <si>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</si>
  <si>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</si>
  <si>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</si>
  <si>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</si>
  <si>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</si>
  <si>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</si>
  <si>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</si>
  <si>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</si>
  <si>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</si>
  <si>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</si>
  <si>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</si>
  <si>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</si>
  <si>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</si>
  <si>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</si>
  <si>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</si>
  <si>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</si>
  <si>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</si>
  <si>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</si>
  <si>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</si>
  <si>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</si>
  <si>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</si>
  <si>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</si>
  <si>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</si>
  <si>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</si>
  <si>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</si>
  <si>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</si>
  <si>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</si>
  <si>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</si>
  <si>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</si>
  <si>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</si>
  <si>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</si>
  <si>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</si>
  <si>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</si>
  <si>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</si>
  <si>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</si>
  <si>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</si>
  <si>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</si>
  <si>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</si>
  <si>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</si>
  <si>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</si>
  <si>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</si>
  <si>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</si>
  <si>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</si>
  <si>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</si>
  <si>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</si>
  <si>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</si>
  <si>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</si>
  <si>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</si>
  <si>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</si>
  <si>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</si>
  <si>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</si>
  <si>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</si>
  <si>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</si>
  <si>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</si>
  <si>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</si>
  <si>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</si>
  <si>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</si>
  <si>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</si>
  <si>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</si>
  <si>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</si>
  <si>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</si>
  <si>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</si>
  <si>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</si>
  <si>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</si>
  <si>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</si>
  <si>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</si>
  <si>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</si>
  <si>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</si>
  <si>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</si>
  <si>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</si>
  <si>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</si>
  <si>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</si>
  <si>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</si>
  <si>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</si>
  <si>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</si>
  <si>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</si>
  <si>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</si>
  <si>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</si>
  <si>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</si>
  <si>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</si>
  <si>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</si>
  <si>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</si>
  <si>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</si>
  <si>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</si>
  <si>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</si>
  <si>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</si>
  <si>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</si>
  <si>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</si>
  <si>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</si>
  <si>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</si>
  <si>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</si>
  <si>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</si>
  <si>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</si>
  <si>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</si>
  <si>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</si>
  <si>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</si>
  <si>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</si>
  <si>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</si>
  <si>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</si>
  <si>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</si>
  <si>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</si>
  <si>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</si>
  <si>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</si>
  <si>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</si>
  <si>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</si>
  <si>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</si>
  <si>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</si>
  <si>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</si>
  <si>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</si>
  <si>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</si>
  <si>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</si>
  <si>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</si>
  <si>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</si>
  <si>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</si>
  <si>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</si>
  <si>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</si>
  <si>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</si>
  <si>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</si>
  <si>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</si>
  <si>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</si>
  <si>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</si>
  <si>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</si>
  <si>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</si>
  <si>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</si>
  <si>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</si>
  <si>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</si>
  <si>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</si>
  <si>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</si>
  <si>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</si>
  <si>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</si>
  <si>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</si>
  <si>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</si>
  <si>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</si>
  <si>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</si>
  <si>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</si>
  <si>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</si>
  <si>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</si>
  <si>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</si>
  <si>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</si>
  <si>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</si>
  <si>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</si>
  <si>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</si>
  <si>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</si>
  <si>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</si>
  <si>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</si>
  <si>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</si>
  <si>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</si>
  <si>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</si>
  <si>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</si>
  <si>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</si>
  <si>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</si>
  <si>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</si>
  <si>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</si>
  <si>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</si>
  <si>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</si>
  <si>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</si>
  <si>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</si>
  <si>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</si>
  <si>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</si>
  <si>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</si>
  <si>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</si>
  <si>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</si>
  <si>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</si>
  <si>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</si>
  <si>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</si>
  <si>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</si>
  <si>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</si>
  <si>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</si>
  <si>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</si>
  <si>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</si>
  <si>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</si>
  <si>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</si>
  <si>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</si>
  <si>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</si>
  <si>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</si>
  <si>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</si>
  <si>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</si>
  <si>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</si>
  <si>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</si>
  <si>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</si>
  <si>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</si>
  <si>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</si>
  <si>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</si>
  <si>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</si>
  <si>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</si>
  <si>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</si>
  <si>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</si>
  <si>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</si>
  <si>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</si>
  <si>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</si>
  <si>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</si>
  <si>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</si>
  <si>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</si>
  <si>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</si>
  <si>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</si>
  <si>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</si>
  <si>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</si>
  <si>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</si>
  <si>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</si>
  <si>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</si>
  <si>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</si>
  <si>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</si>
  <si>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</si>
  <si>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</si>
  <si>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</si>
  <si>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</si>
  <si>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</si>
  <si>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</si>
  <si>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</si>
  <si>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</si>
  <si>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</si>
  <si>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</si>
  <si>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</si>
  <si>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</si>
  <si>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</si>
  <si>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</si>
  <si>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</si>
  <si>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</si>
  <si>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</si>
  <si>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</si>
  <si>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</si>
  <si>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</si>
  <si>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</si>
  <si>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</si>
  <si>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</si>
  <si>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</si>
  <si>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</si>
  <si>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</si>
  <si>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</si>
  <si>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</si>
  <si>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</si>
  <si>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</si>
  <si>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</si>
  <si>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</si>
  <si>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</si>
  <si>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</si>
  <si>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</si>
  <si>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</si>
  <si>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</si>
  <si>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</si>
  <si>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</si>
  <si>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</si>
  <si>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</si>
  <si>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</si>
  <si>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</si>
  <si>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</si>
  <si>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</si>
  <si>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</si>
  <si>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</si>
  <si>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</si>
  <si>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</si>
  <si>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</si>
  <si>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</si>
  <si>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</si>
  <si>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</si>
  <si>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</si>
  <si>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</si>
  <si>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</si>
  <si>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</si>
  <si>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</si>
  <si>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</si>
  <si>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</si>
  <si>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</si>
  <si>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</si>
  <si>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</si>
  <si>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</si>
  <si>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</si>
  <si>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</si>
  <si>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</si>
  <si>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</si>
  <si>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</si>
  <si>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</si>
  <si>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</si>
  <si>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</si>
  <si>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</si>
  <si>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</si>
  <si>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</si>
  <si>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</si>
  <si>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</si>
  <si>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</si>
  <si>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</si>
  <si>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</si>
  <si>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</si>
  <si>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</si>
  <si>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</si>
  <si>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</si>
  <si>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</si>
  <si>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</si>
  <si>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</si>
  <si>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</si>
  <si>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</si>
  <si>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</si>
  <si>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</si>
  <si>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</si>
  <si>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</si>
  <si>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</si>
  <si>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</si>
  <si>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</si>
  <si>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</si>
  <si>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</si>
  <si>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</si>
  <si>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</si>
  <si>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</si>
  <si>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</si>
  <si>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</si>
  <si>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</si>
  <si>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</si>
  <si>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</si>
  <si>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</si>
  <si>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</si>
  <si>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</si>
  <si>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</si>
  <si>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</si>
  <si>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</si>
  <si>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</si>
  <si>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</si>
  <si>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</si>
  <si>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</si>
  <si>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</si>
  <si>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</si>
  <si>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</si>
  <si>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</si>
  <si>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</si>
  <si>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</si>
  <si>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</si>
  <si>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</si>
  <si>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</si>
  <si>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</si>
  <si>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</si>
  <si>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</si>
  <si>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</si>
  <si>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</si>
  <si>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</si>
  <si>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</si>
  <si>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</si>
  <si>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</si>
  <si>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</si>
  <si>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</si>
  <si>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</si>
  <si>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</si>
  <si>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</si>
  <si>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</si>
  <si>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</si>
  <si>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</si>
  <si>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</si>
  <si>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</si>
  <si>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</si>
  <si>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</si>
  <si>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</si>
  <si>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</si>
  <si>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</si>
  <si>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</si>
  <si>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</si>
  <si>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</si>
  <si>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</si>
  <si>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</si>
  <si>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</si>
  <si>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</si>
  <si>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</si>
  <si>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</si>
  <si>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</si>
  <si>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Sum of City_Mileage_km_litre</t>
  </si>
  <si>
    <t xml:space="preserve">    Median</t>
  </si>
  <si>
    <t>INTERPRETATION:</t>
  </si>
  <si>
    <t>Sum of Displacement</t>
  </si>
  <si>
    <t>Count of Body_Type</t>
  </si>
  <si>
    <t>OUTLIERS:</t>
  </si>
  <si>
    <t>Q1</t>
  </si>
  <si>
    <t>Q2</t>
  </si>
  <si>
    <t>Q3</t>
  </si>
  <si>
    <t>IQR</t>
  </si>
  <si>
    <t>Upperfence</t>
  </si>
  <si>
    <t>Lowerfence</t>
  </si>
  <si>
    <t>R</t>
  </si>
  <si>
    <t>Fuel Median</t>
  </si>
  <si>
    <t>Mile Median</t>
  </si>
  <si>
    <t xml:space="preserve">       R</t>
  </si>
  <si>
    <t xml:space="preserve">                             Yes</t>
  </si>
  <si>
    <t xml:space="preserve">2.  With the help of pivot chart and bar chart I have represnted the </t>
  </si>
  <si>
    <t>1. From main data set dispacement and city milage are extracted for further analysis.</t>
  </si>
  <si>
    <t>2. Imputed missing values with median.</t>
  </si>
  <si>
    <t xml:space="preserve">3. The above displyed cars are the top 10 cars with the highest miles per gallon based </t>
  </si>
  <si>
    <t xml:space="preserve">    on displacement.</t>
  </si>
  <si>
    <t xml:space="preserve">      top 10 cars with highest miles per Gallon.</t>
  </si>
  <si>
    <t>Count of Variant</t>
  </si>
  <si>
    <r>
      <t xml:space="preserve"> 1. Suzuki, Hyundai and Tata </t>
    </r>
    <r>
      <rPr>
        <sz val="11"/>
        <color theme="1"/>
        <rFont val="Calibri"/>
        <family val="2"/>
        <scheme val="minor"/>
      </rPr>
      <t>are the top three car manufacturers with the highest number of variants in hatchback.</t>
    </r>
  </si>
  <si>
    <r>
      <rPr>
        <b/>
        <sz val="11"/>
        <color theme="1"/>
        <rFont val="Calibri"/>
        <family val="2"/>
        <scheme val="minor"/>
      </rPr>
      <t xml:space="preserve"> 1. Hyundai, Skoda and Toyota</t>
    </r>
    <r>
      <rPr>
        <sz val="11"/>
        <color theme="1"/>
        <rFont val="Calibri"/>
        <family val="2"/>
        <scheme val="minor"/>
      </rPr>
      <t xml:space="preserve"> are the top three car manufacturers with the highest number of variants in</t>
    </r>
    <r>
      <rPr>
        <b/>
        <sz val="11"/>
        <color theme="1"/>
        <rFont val="Calibri"/>
        <family val="2"/>
        <scheme val="minor"/>
      </rPr>
      <t xml:space="preserve"> Sedan</t>
    </r>
    <r>
      <rPr>
        <sz val="11"/>
        <color theme="1"/>
        <rFont val="Calibri"/>
        <family val="2"/>
        <scheme val="minor"/>
      </rPr>
      <t>.</t>
    </r>
  </si>
  <si>
    <r>
      <rPr>
        <b/>
        <sz val="11"/>
        <color theme="1"/>
        <rFont val="Calibri"/>
        <family val="2"/>
        <scheme val="minor"/>
      </rPr>
      <t xml:space="preserve"> 1. Mahindra, Hyundai and Tata </t>
    </r>
    <r>
      <rPr>
        <sz val="11"/>
        <color theme="1"/>
        <rFont val="Calibri"/>
        <family val="2"/>
        <scheme val="minor"/>
      </rPr>
      <t xml:space="preserve"> are the top three car manufacturers with the highest number of variants in </t>
    </r>
    <r>
      <rPr>
        <b/>
        <sz val="11"/>
        <color theme="1"/>
        <rFont val="Calibri"/>
        <family val="2"/>
        <scheme val="minor"/>
      </rPr>
      <t>SUV</t>
    </r>
    <r>
      <rPr>
        <sz val="11"/>
        <color theme="1"/>
        <rFont val="Calibri"/>
        <family val="2"/>
        <scheme val="minor"/>
      </rPr>
      <t>.</t>
    </r>
  </si>
  <si>
    <r>
      <t xml:space="preserve">The most popular car body type by count from the analysis is </t>
    </r>
    <r>
      <rPr>
        <b/>
        <sz val="11"/>
        <color theme="1"/>
        <rFont val="Calibri"/>
        <family val="2"/>
        <scheme val="minor"/>
      </rPr>
      <t>Hatchback</t>
    </r>
    <r>
      <rPr>
        <sz val="11"/>
        <color theme="1"/>
        <rFont val="Calibri"/>
        <family val="2"/>
        <scheme val="minor"/>
      </rPr>
      <t>.</t>
    </r>
  </si>
  <si>
    <r>
      <t>There is a</t>
    </r>
    <r>
      <rPr>
        <b/>
        <sz val="11"/>
        <color theme="1"/>
        <rFont val="Calibri"/>
        <family val="2"/>
        <scheme val="minor"/>
      </rPr>
      <t xml:space="preserve"> strong negative correlation</t>
    </r>
    <r>
      <rPr>
        <sz val="11"/>
        <color theme="1"/>
        <rFont val="Calibri"/>
        <family val="2"/>
        <scheme val="minor"/>
      </rPr>
      <t xml:space="preserve"> between displacement and city milage.</t>
    </r>
  </si>
  <si>
    <r>
      <t>There is a</t>
    </r>
    <r>
      <rPr>
        <b/>
        <sz val="11"/>
        <color theme="1"/>
        <rFont val="Calibri"/>
        <family val="2"/>
        <scheme val="minor"/>
      </rPr>
      <t xml:space="preserve"> strong negative correlation</t>
    </r>
    <r>
      <rPr>
        <sz val="11"/>
        <color theme="1"/>
        <rFont val="Calibri"/>
        <family val="2"/>
        <scheme val="minor"/>
      </rPr>
      <t xml:space="preserve"> between Fuel tank capacity and city milage.</t>
    </r>
  </si>
  <si>
    <r>
      <t xml:space="preserve">As mentioned above </t>
    </r>
    <r>
      <rPr>
        <b/>
        <sz val="11"/>
        <color theme="1"/>
        <rFont val="Calibri"/>
        <family val="2"/>
        <scheme val="minor"/>
      </rPr>
      <t>Suzuki, Hyundai, Tata</t>
    </r>
    <r>
      <rPr>
        <sz val="11"/>
        <color theme="1"/>
        <rFont val="Calibri"/>
        <family val="2"/>
        <scheme val="minor"/>
      </rPr>
      <t xml:space="preserve"> are the top three cars with</t>
    </r>
    <r>
      <rPr>
        <b/>
        <sz val="11"/>
        <color theme="1"/>
        <rFont val="Calibri"/>
        <family val="2"/>
        <scheme val="minor"/>
      </rPr>
      <t xml:space="preserve"> Hatchback</t>
    </r>
    <r>
      <rPr>
        <sz val="11"/>
        <color theme="1"/>
        <rFont val="Calibri"/>
        <family val="2"/>
        <scheme val="minor"/>
      </rPr>
      <t xml:space="preserve"> body type.</t>
    </r>
  </si>
  <si>
    <t>Average of City_Mileage_km_litre</t>
  </si>
  <si>
    <t>The outliers analysis is done by IQR method.</t>
  </si>
  <si>
    <r>
      <t xml:space="preserve">By compareing the city milages of all car manufactures </t>
    </r>
    <r>
      <rPr>
        <b/>
        <sz val="11"/>
        <color theme="1"/>
        <rFont val="Calibri"/>
        <family val="2"/>
        <scheme val="minor"/>
      </rPr>
      <t xml:space="preserve">Renault </t>
    </r>
    <r>
      <rPr>
        <sz val="11"/>
        <color theme="1"/>
        <rFont val="Calibri"/>
        <family val="2"/>
        <scheme val="minor"/>
      </rPr>
      <t>has highest milage.</t>
    </r>
  </si>
  <si>
    <r>
      <t xml:space="preserve">And </t>
    </r>
    <r>
      <rPr>
        <b/>
        <sz val="11"/>
        <color theme="1"/>
        <rFont val="Calibri"/>
        <family val="2"/>
        <scheme val="minor"/>
      </rPr>
      <t xml:space="preserve">Skoda </t>
    </r>
    <r>
      <rPr>
        <sz val="11"/>
        <color theme="1"/>
        <rFont val="Calibri"/>
        <family val="2"/>
        <scheme val="minor"/>
      </rPr>
      <t>gives lowest milage.</t>
    </r>
  </si>
  <si>
    <t>1. The missing data is imputed with mode and median respectively.</t>
  </si>
  <si>
    <t xml:space="preserve">                             Filterd data on the basis of average.</t>
  </si>
  <si>
    <t>Count of Handbrake</t>
  </si>
  <si>
    <t>Sum of Fuel_Tank_Capacity_litre</t>
  </si>
  <si>
    <t>Sum of Height_mm</t>
  </si>
  <si>
    <t>Sum of Length_mm</t>
  </si>
  <si>
    <t>Sum of Width_mm</t>
  </si>
  <si>
    <t>Count of Audiosystem</t>
  </si>
  <si>
    <t>Count of Sun_Visor</t>
  </si>
  <si>
    <t xml:space="preserve">                              Filterd data on the basis of average.</t>
  </si>
  <si>
    <t>Count of Child_Safety_Locks</t>
  </si>
  <si>
    <t>entertainment system and comfortness.</t>
  </si>
  <si>
    <r>
      <t xml:space="preserve">By considering some of the factors </t>
    </r>
    <r>
      <rPr>
        <b/>
        <sz val="11"/>
        <color theme="1"/>
        <rFont val="Calibri"/>
        <family val="2"/>
        <scheme val="minor"/>
      </rPr>
      <t xml:space="preserve">Hyundai car </t>
    </r>
    <r>
      <rPr>
        <sz val="11"/>
        <color theme="1"/>
        <rFont val="Calibri"/>
        <family val="2"/>
        <scheme val="minor"/>
      </rPr>
      <t>would be best for</t>
    </r>
    <r>
      <rPr>
        <b/>
        <sz val="11"/>
        <color theme="1"/>
        <rFont val="Calibri"/>
        <family val="2"/>
        <scheme val="minor"/>
      </rPr>
      <t xml:space="preserve"> Family usage</t>
    </r>
    <r>
      <rPr>
        <sz val="11"/>
        <color theme="1"/>
        <rFont val="Calibri"/>
        <family val="2"/>
        <scheme val="minor"/>
      </rPr>
      <t xml:space="preserve"> with proper safety for children and adults with proper</t>
    </r>
  </si>
  <si>
    <r>
      <t xml:space="preserve">By considering some of the factors </t>
    </r>
    <r>
      <rPr>
        <b/>
        <sz val="11"/>
        <color theme="1"/>
        <rFont val="Calibri"/>
        <family val="2"/>
        <scheme val="minor"/>
      </rPr>
      <t xml:space="preserve">Hyundai car </t>
    </r>
    <r>
      <rPr>
        <sz val="11"/>
        <color theme="1"/>
        <rFont val="Calibri"/>
        <family val="2"/>
        <scheme val="minor"/>
      </rPr>
      <t>would be best for</t>
    </r>
    <r>
      <rPr>
        <b/>
        <sz val="11"/>
        <color theme="1"/>
        <rFont val="Calibri"/>
        <family val="2"/>
        <scheme val="minor"/>
      </rPr>
      <t xml:space="preserve"> adventurous</t>
    </r>
    <r>
      <rPr>
        <sz val="11"/>
        <color theme="1"/>
        <rFont val="Calibri"/>
        <family val="2"/>
        <scheme val="minor"/>
      </rPr>
      <t xml:space="preserve"> drives.</t>
    </r>
  </si>
  <si>
    <t>Fuel Efficiency</t>
  </si>
  <si>
    <r>
      <t xml:space="preserve">By considering some of the factors </t>
    </r>
    <r>
      <rPr>
        <b/>
        <sz val="11"/>
        <color theme="1"/>
        <rFont val="Calibri"/>
        <family val="2"/>
        <scheme val="minor"/>
      </rPr>
      <t xml:space="preserve">Hyundai Creta with the SUV </t>
    </r>
    <r>
      <rPr>
        <sz val="11"/>
        <color theme="1"/>
        <rFont val="Calibri"/>
        <family val="2"/>
        <scheme val="minor"/>
      </rPr>
      <t xml:space="preserve">has the best fuel efficiency and displacement </t>
    </r>
  </si>
  <si>
    <t>with the audio system and good city milage which is best suitable for city usage and long drives.</t>
  </si>
  <si>
    <r>
      <t xml:space="preserve">Mahindra and BMW </t>
    </r>
    <r>
      <rPr>
        <sz val="11"/>
        <color theme="1"/>
        <rFont val="Calibri"/>
        <family val="2"/>
        <scheme val="minor"/>
      </rPr>
      <t>the two competator cars for Hyundai.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</si>
</sst>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3">
    <xf numFmtId="0" fontId="0" fillId="0" borderId="0" xfId="0"/>
    <xf numFmtId="1" fontId="0" fillId="0" borderId="0" xfId="0" applyNumberFormat="1"/>
    <xf numFmtId="20"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0" fontId="1" fillId="0" borderId="0" xfId="0" applyFont="1"/>
    <xf numFmtId="0" fontId="0" fillId="4" borderId="0" xfId="0" applyFill="1" applyAlignment="1">
      <alignment horizontal="left"/>
    </xf>
    <xf numFmtId="0" fontId="0" fillId="4" borderId="0" xfId="0" applyFill="1"/>
    <xf numFmtId="0" fontId="1" fillId="3" borderId="0" xfId="0" applyFont="1" applyFill="1"/>
    <xf numFmtId="2" fontId="1" fillId="0" borderId="0" xfId="0" applyNumberFormat="1" applyFont="1"/>
    <xf numFmtId="164" fontId="1" fillId="0" borderId="0" xfId="0" applyNumberFormat="1" applyFont="1"/>
    <xf numFmtId="0" fontId="0" fillId="5" borderId="0" xfId="0" applyFill="1"/>
    <xf numFmtId="0" fontId="1" fillId="5" borderId="0" xfId="0" applyFont="1" applyFill="1"/>
    <xf numFmtId="0" fontId="0" fillId="6" borderId="0" xfId="0" applyFill="1"/>
    <xf numFmtId="0" fontId="0" fillId="2" borderId="0" xfId="0" applyFill="1" applyAlignment="1">
      <alignment horizontal="left"/>
    </xf>
    <xf numFmtId="0" fontId="1" fillId="2" borderId="0" xfId="0" applyFont="1" applyFill="1"/>
    <xf numFmtId="0" fontId="1" fillId="2" borderId="0" xfId="0" applyFont="1" applyFill="1" applyAlignment="1">
      <alignment horizontal="left"/>
    </xf>
    <xf numFmtId="2" fontId="0" fillId="0" borderId="0" xfId="0" applyNumberFormat="1"/>
    <xf numFmtId="0" fontId="0" fillId="7" borderId="0" xfId="0" applyFill="1"/>
    <xf numFmtId="0" fontId="2" fillId="0" borderId="0" xfId="0" applyFont="1"/>
    <xf numFmtId="0" fontId="1" fillId="6" borderId="0" xfId="0" applyFont="1" applyFill="1"/>
  </cellXfs>
  <cellStyles count="1">
    <cellStyle name="Normal" xfId="0" builtinId="0"/>
  </cellStyles>
  <dxfs count="3">
    <dxf>
      <numFmt numFmtId="2" formatCode="0.00"/>
    </dxf>
    <dxf>
      <fill>
        <patternFill>
          <bgColor theme="4" tint="0.39997558519241921"/>
        </patternFill>
      </fill>
    </dxf>
    <dxf>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lumMod val="60000"/>
              <a:lumOff val="40000"/>
              <a:alpha val="85000"/>
            </a:schemeClr>
          </a:solidFill>
          <a:ln w="9525" cap="flat"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1'!$F$5</c:f>
              <c:strCache>
                <c:ptCount val="1"/>
                <c:pt idx="0">
                  <c:v>Total</c:v>
                </c:pt>
              </c:strCache>
            </c:strRef>
          </c:tx>
          <c:spPr>
            <a:solidFill>
              <a:schemeClr val="accent5">
                <a:lumMod val="60000"/>
                <a:lumOff val="40000"/>
                <a:alpha val="85000"/>
              </a:schemeClr>
            </a:solidFill>
            <a:ln w="9525" cap="flat" cmpd="sng" algn="ctr">
              <a:solidFill>
                <a:schemeClr val="accent1"/>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1'!$E$6:$E$16</c:f>
              <c:strCache>
                <c:ptCount val="10"/>
                <c:pt idx="0">
                  <c:v>Suzuki</c:v>
                </c:pt>
                <c:pt idx="1">
                  <c:v>Hyundai</c:v>
                </c:pt>
                <c:pt idx="2">
                  <c:v>Mahindra</c:v>
                </c:pt>
                <c:pt idx="3">
                  <c:v>Tata</c:v>
                </c:pt>
                <c:pt idx="4">
                  <c:v>Toyota</c:v>
                </c:pt>
                <c:pt idx="5">
                  <c:v>Renault</c:v>
                </c:pt>
                <c:pt idx="6">
                  <c:v>Ford</c:v>
                </c:pt>
                <c:pt idx="7">
                  <c:v>Skoda</c:v>
                </c:pt>
                <c:pt idx="8">
                  <c:v>Bmw</c:v>
                </c:pt>
                <c:pt idx="9">
                  <c:v>Volkswagen</c:v>
                </c:pt>
              </c:strCache>
            </c:strRef>
          </c:cat>
          <c:val>
            <c:numRef>
              <c:f>'Task 1'!$F$6:$F$16</c:f>
              <c:numCache>
                <c:formatCode>General</c:formatCode>
                <c:ptCount val="10"/>
                <c:pt idx="0">
                  <c:v>3095.0800000000058</c:v>
                </c:pt>
                <c:pt idx="1">
                  <c:v>2144.8299999999995</c:v>
                </c:pt>
                <c:pt idx="2">
                  <c:v>1987.1499999999992</c:v>
                </c:pt>
                <c:pt idx="3">
                  <c:v>1770.8099999999981</c:v>
                </c:pt>
                <c:pt idx="4">
                  <c:v>1212.1699999999994</c:v>
                </c:pt>
                <c:pt idx="5">
                  <c:v>705.91999999999973</c:v>
                </c:pt>
                <c:pt idx="6">
                  <c:v>672.69999999999982</c:v>
                </c:pt>
                <c:pt idx="7">
                  <c:v>630.49999999999966</c:v>
                </c:pt>
                <c:pt idx="8">
                  <c:v>561.29000000000008</c:v>
                </c:pt>
                <c:pt idx="9">
                  <c:v>553.00000000000011</c:v>
                </c:pt>
              </c:numCache>
            </c:numRef>
          </c:val>
          <c:extLst>
            <c:ext xmlns:c16="http://schemas.microsoft.com/office/drawing/2014/chart" uri="{C3380CC4-5D6E-409C-BE32-E72D297353CC}">
              <c16:uniqueId val="{00000000-AD3E-4E4C-B77C-8E0A8CC0B297}"/>
            </c:ext>
          </c:extLst>
        </c:ser>
        <c:dLbls>
          <c:showLegendKey val="0"/>
          <c:showVal val="1"/>
          <c:showCatName val="0"/>
          <c:showSerName val="0"/>
          <c:showPercent val="0"/>
          <c:showBubbleSize val="0"/>
        </c:dLbls>
        <c:gapWidth val="65"/>
        <c:axId val="2023416400"/>
        <c:axId val="2023417840"/>
      </c:barChart>
      <c:catAx>
        <c:axId val="20234164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3417840"/>
        <c:crosses val="autoZero"/>
        <c:auto val="1"/>
        <c:lblAlgn val="ctr"/>
        <c:lblOffset val="100"/>
        <c:noMultiLvlLbl val="0"/>
      </c:catAx>
      <c:valAx>
        <c:axId val="202341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341640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2!PivotTable3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2'!$F$7</c:f>
              <c:strCache>
                <c:ptCount val="1"/>
                <c:pt idx="0">
                  <c:v>Sum of Displacement</c:v>
                </c:pt>
              </c:strCache>
            </c:strRef>
          </c:tx>
          <c:spPr>
            <a:solidFill>
              <a:schemeClr val="accent1"/>
            </a:solidFill>
            <a:ln>
              <a:noFill/>
            </a:ln>
            <a:effectLst/>
          </c:spPr>
          <c:invertIfNegative val="0"/>
          <c:cat>
            <c:strRef>
              <c:f>'Task 2'!$E$8:$E$18</c:f>
              <c:strCache>
                <c:ptCount val="10"/>
                <c:pt idx="0">
                  <c:v>Suzuki</c:v>
                </c:pt>
                <c:pt idx="1">
                  <c:v>Hyundai</c:v>
                </c:pt>
                <c:pt idx="2">
                  <c:v>Mahindra</c:v>
                </c:pt>
                <c:pt idx="3">
                  <c:v>Tata</c:v>
                </c:pt>
                <c:pt idx="4">
                  <c:v>Toyota</c:v>
                </c:pt>
                <c:pt idx="5">
                  <c:v>Renault</c:v>
                </c:pt>
                <c:pt idx="6">
                  <c:v>Ford</c:v>
                </c:pt>
                <c:pt idx="7">
                  <c:v>Skoda</c:v>
                </c:pt>
                <c:pt idx="8">
                  <c:v>Bmw</c:v>
                </c:pt>
                <c:pt idx="9">
                  <c:v>Volkswagen</c:v>
                </c:pt>
              </c:strCache>
            </c:strRef>
          </c:cat>
          <c:val>
            <c:numRef>
              <c:f>'Task 2'!$F$8:$F$18</c:f>
              <c:numCache>
                <c:formatCode>General</c:formatCode>
                <c:ptCount val="10"/>
                <c:pt idx="0">
                  <c:v>189754</c:v>
                </c:pt>
                <c:pt idx="1">
                  <c:v>175618.5</c:v>
                </c:pt>
                <c:pt idx="2">
                  <c:v>203990</c:v>
                </c:pt>
                <c:pt idx="3">
                  <c:v>139351</c:v>
                </c:pt>
                <c:pt idx="4">
                  <c:v>147870</c:v>
                </c:pt>
                <c:pt idx="5">
                  <c:v>44589</c:v>
                </c:pt>
                <c:pt idx="6">
                  <c:v>66707</c:v>
                </c:pt>
                <c:pt idx="7">
                  <c:v>73985</c:v>
                </c:pt>
                <c:pt idx="8">
                  <c:v>100193</c:v>
                </c:pt>
                <c:pt idx="9">
                  <c:v>49854</c:v>
                </c:pt>
              </c:numCache>
            </c:numRef>
          </c:val>
          <c:extLst>
            <c:ext xmlns:c16="http://schemas.microsoft.com/office/drawing/2014/chart" uri="{C3380CC4-5D6E-409C-BE32-E72D297353CC}">
              <c16:uniqueId val="{00000000-9621-4288-AD80-31C524537273}"/>
            </c:ext>
          </c:extLst>
        </c:ser>
        <c:ser>
          <c:idx val="1"/>
          <c:order val="1"/>
          <c:tx>
            <c:strRef>
              <c:f>'Task 2'!$G$7</c:f>
              <c:strCache>
                <c:ptCount val="1"/>
                <c:pt idx="0">
                  <c:v>Sum of City_Mileage_km_litre</c:v>
                </c:pt>
              </c:strCache>
            </c:strRef>
          </c:tx>
          <c:spPr>
            <a:solidFill>
              <a:schemeClr val="accent2"/>
            </a:solidFill>
            <a:ln>
              <a:noFill/>
            </a:ln>
            <a:effectLst/>
          </c:spPr>
          <c:invertIfNegative val="0"/>
          <c:cat>
            <c:strRef>
              <c:f>'Task 2'!$E$8:$E$18</c:f>
              <c:strCache>
                <c:ptCount val="10"/>
                <c:pt idx="0">
                  <c:v>Suzuki</c:v>
                </c:pt>
                <c:pt idx="1">
                  <c:v>Hyundai</c:v>
                </c:pt>
                <c:pt idx="2">
                  <c:v>Mahindra</c:v>
                </c:pt>
                <c:pt idx="3">
                  <c:v>Tata</c:v>
                </c:pt>
                <c:pt idx="4">
                  <c:v>Toyota</c:v>
                </c:pt>
                <c:pt idx="5">
                  <c:v>Renault</c:v>
                </c:pt>
                <c:pt idx="6">
                  <c:v>Ford</c:v>
                </c:pt>
                <c:pt idx="7">
                  <c:v>Skoda</c:v>
                </c:pt>
                <c:pt idx="8">
                  <c:v>Bmw</c:v>
                </c:pt>
                <c:pt idx="9">
                  <c:v>Volkswagen</c:v>
                </c:pt>
              </c:strCache>
            </c:strRef>
          </c:cat>
          <c:val>
            <c:numRef>
              <c:f>'Task 2'!$G$8:$G$18</c:f>
              <c:numCache>
                <c:formatCode>General</c:formatCode>
                <c:ptCount val="10"/>
                <c:pt idx="0">
                  <c:v>3095.0800000000058</c:v>
                </c:pt>
                <c:pt idx="1">
                  <c:v>2144.8299999999995</c:v>
                </c:pt>
                <c:pt idx="2">
                  <c:v>1987.1499999999992</c:v>
                </c:pt>
                <c:pt idx="3">
                  <c:v>1770.8099999999981</c:v>
                </c:pt>
                <c:pt idx="4">
                  <c:v>1212.1699999999994</c:v>
                </c:pt>
                <c:pt idx="5">
                  <c:v>705.91999999999973</c:v>
                </c:pt>
                <c:pt idx="6">
                  <c:v>672.69999999999982</c:v>
                </c:pt>
                <c:pt idx="7">
                  <c:v>630.49999999999966</c:v>
                </c:pt>
                <c:pt idx="8">
                  <c:v>561.29000000000008</c:v>
                </c:pt>
                <c:pt idx="9">
                  <c:v>553.00000000000011</c:v>
                </c:pt>
              </c:numCache>
            </c:numRef>
          </c:val>
          <c:extLst>
            <c:ext xmlns:c16="http://schemas.microsoft.com/office/drawing/2014/chart" uri="{C3380CC4-5D6E-409C-BE32-E72D297353CC}">
              <c16:uniqueId val="{00000001-9621-4288-AD80-31C524537273}"/>
            </c:ext>
          </c:extLst>
        </c:ser>
        <c:dLbls>
          <c:showLegendKey val="0"/>
          <c:showVal val="0"/>
          <c:showCatName val="0"/>
          <c:showSerName val="0"/>
          <c:showPercent val="0"/>
          <c:showBubbleSize val="0"/>
        </c:dLbls>
        <c:gapWidth val="169"/>
        <c:overlap val="34"/>
        <c:axId val="78934736"/>
        <c:axId val="78930416"/>
      </c:barChart>
      <c:catAx>
        <c:axId val="7893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0416"/>
        <c:crosses val="autoZero"/>
        <c:auto val="1"/>
        <c:lblAlgn val="ctr"/>
        <c:lblOffset val="100"/>
        <c:noMultiLvlLbl val="0"/>
      </c:catAx>
      <c:valAx>
        <c:axId val="7893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3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3!PivotTable11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'Task 3'!$E$4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F0-4A0B-A1E9-880BEC150D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F0-4A0B-A1E9-880BEC150D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F0-4A0B-A1E9-880BEC150D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DF0-4A0B-A1E9-880BEC150D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DF0-4A0B-A1E9-880BEC150D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DF0-4A0B-A1E9-880BEC150D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DF0-4A0B-A1E9-880BEC150D7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DF0-4A0B-A1E9-880BEC150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3'!$D$5:$D$13</c:f>
              <c:strCache>
                <c:ptCount val="8"/>
                <c:pt idx="0">
                  <c:v>Suzuki</c:v>
                </c:pt>
                <c:pt idx="1">
                  <c:v>Hyundai</c:v>
                </c:pt>
                <c:pt idx="2">
                  <c:v>Tata</c:v>
                </c:pt>
                <c:pt idx="3">
                  <c:v>Mahindra</c:v>
                </c:pt>
                <c:pt idx="4">
                  <c:v>Toyota</c:v>
                </c:pt>
                <c:pt idx="5">
                  <c:v>Renault</c:v>
                </c:pt>
                <c:pt idx="6">
                  <c:v>Ford</c:v>
                </c:pt>
                <c:pt idx="7">
                  <c:v>Volkswagen</c:v>
                </c:pt>
              </c:strCache>
            </c:strRef>
          </c:cat>
          <c:val>
            <c:numRef>
              <c:f>'Task 3'!$E$5:$E$13</c:f>
              <c:numCache>
                <c:formatCode>General</c:formatCode>
                <c:ptCount val="8"/>
                <c:pt idx="0">
                  <c:v>96</c:v>
                </c:pt>
                <c:pt idx="1">
                  <c:v>46</c:v>
                </c:pt>
                <c:pt idx="2">
                  <c:v>36</c:v>
                </c:pt>
                <c:pt idx="3">
                  <c:v>28</c:v>
                </c:pt>
                <c:pt idx="4">
                  <c:v>25</c:v>
                </c:pt>
                <c:pt idx="5">
                  <c:v>12</c:v>
                </c:pt>
                <c:pt idx="6">
                  <c:v>11</c:v>
                </c:pt>
                <c:pt idx="7">
                  <c:v>10</c:v>
                </c:pt>
              </c:numCache>
            </c:numRef>
          </c:val>
          <c:extLst>
            <c:ext xmlns:c16="http://schemas.microsoft.com/office/drawing/2014/chart" uri="{C3380CC4-5D6E-409C-BE32-E72D297353CC}">
              <c16:uniqueId val="{00000000-F00D-4590-A572-596CD82F51B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0"/>
            <c:dispEq val="0"/>
          </c:trendline>
          <c:xVal>
            <c:numRef>
              <c:f>'Task 5'!$A$2:$A$788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1396.5</c:v>
                </c:pt>
                <c:pt idx="444">
                  <c:v>1396.5</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1396.5</c:v>
                </c:pt>
                <c:pt idx="624">
                  <c:v>1396.5</c:v>
                </c:pt>
                <c:pt idx="625">
                  <c:v>1396.5</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1396.5</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'Task 5'!$B$2:$B$788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0-6B38-46E6-ABE9-09703C928906}"/>
            </c:ext>
          </c:extLst>
        </c:ser>
        <c:dLbls>
          <c:showLegendKey val="0"/>
          <c:showVal val="0"/>
          <c:showCatName val="0"/>
          <c:showSerName val="0"/>
          <c:showPercent val="0"/>
          <c:showBubbleSize val="0"/>
        </c:dLbls>
        <c:axId val="78902576"/>
        <c:axId val="78901616"/>
      </c:scatterChart>
      <c:valAx>
        <c:axId val="78902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1616"/>
        <c:crosses val="autoZero"/>
        <c:crossBetween val="midCat"/>
      </c:valAx>
      <c:valAx>
        <c:axId val="789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2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5'!$M$1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tx1"/>
                </a:solidFill>
                <a:prstDash val="sysDot"/>
              </a:ln>
              <a:effectLst/>
            </c:spPr>
            <c:trendlineType val="linear"/>
            <c:dispRSqr val="0"/>
            <c:dispEq val="0"/>
          </c:trendline>
          <c:xVal>
            <c:numRef>
              <c:f>'Task 5'!$L$2:$L$788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'Task 5'!$M$2:$M$788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0-1261-4904-82EC-B31709FBFF8D}"/>
            </c:ext>
          </c:extLst>
        </c:ser>
        <c:dLbls>
          <c:showLegendKey val="0"/>
          <c:showVal val="0"/>
          <c:showCatName val="0"/>
          <c:showSerName val="0"/>
          <c:showPercent val="0"/>
          <c:showBubbleSize val="0"/>
        </c:dLbls>
        <c:axId val="78908816"/>
        <c:axId val="78898256"/>
      </c:scatterChart>
      <c:valAx>
        <c:axId val="7890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98256"/>
        <c:crosses val="autoZero"/>
        <c:crossBetween val="midCat"/>
      </c:valAx>
      <c:valAx>
        <c:axId val="788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8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10!PivotTable3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10'!$F$3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10'!$E$4:$E$12</c:f>
              <c:strCache>
                <c:ptCount val="8"/>
                <c:pt idx="0">
                  <c:v>Suzuki</c:v>
                </c:pt>
                <c:pt idx="1">
                  <c:v>Hyundai</c:v>
                </c:pt>
                <c:pt idx="2">
                  <c:v>Tata</c:v>
                </c:pt>
                <c:pt idx="3">
                  <c:v>Mahindra</c:v>
                </c:pt>
                <c:pt idx="4">
                  <c:v>Toyota</c:v>
                </c:pt>
                <c:pt idx="5">
                  <c:v>Renault</c:v>
                </c:pt>
                <c:pt idx="6">
                  <c:v>Ford</c:v>
                </c:pt>
                <c:pt idx="7">
                  <c:v>Volkswagen</c:v>
                </c:pt>
              </c:strCache>
            </c:strRef>
          </c:cat>
          <c:val>
            <c:numRef>
              <c:f>'Task 10'!$F$4:$F$12</c:f>
              <c:numCache>
                <c:formatCode>General</c:formatCode>
                <c:ptCount val="8"/>
                <c:pt idx="0">
                  <c:v>96</c:v>
                </c:pt>
                <c:pt idx="1">
                  <c:v>46</c:v>
                </c:pt>
                <c:pt idx="2">
                  <c:v>36</c:v>
                </c:pt>
                <c:pt idx="3">
                  <c:v>28</c:v>
                </c:pt>
                <c:pt idx="4">
                  <c:v>25</c:v>
                </c:pt>
                <c:pt idx="5">
                  <c:v>12</c:v>
                </c:pt>
                <c:pt idx="6">
                  <c:v>11</c:v>
                </c:pt>
                <c:pt idx="7">
                  <c:v>10</c:v>
                </c:pt>
              </c:numCache>
            </c:numRef>
          </c:val>
          <c:extLst>
            <c:ext xmlns:c16="http://schemas.microsoft.com/office/drawing/2014/chart" uri="{C3380CC4-5D6E-409C-BE32-E72D297353CC}">
              <c16:uniqueId val="{00000000-F098-4E6A-845B-E8A537EBB0E2}"/>
            </c:ext>
          </c:extLst>
        </c:ser>
        <c:dLbls>
          <c:dLblPos val="inEnd"/>
          <c:showLegendKey val="0"/>
          <c:showVal val="1"/>
          <c:showCatName val="0"/>
          <c:showSerName val="0"/>
          <c:showPercent val="0"/>
          <c:showBubbleSize val="0"/>
        </c:dLbls>
        <c:gapWidth val="65"/>
        <c:axId val="289996943"/>
        <c:axId val="289998383"/>
      </c:barChart>
      <c:catAx>
        <c:axId val="2899969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9998383"/>
        <c:crosses val="autoZero"/>
        <c:auto val="1"/>
        <c:lblAlgn val="ctr"/>
        <c:lblOffset val="100"/>
        <c:noMultiLvlLbl val="0"/>
      </c:catAx>
      <c:valAx>
        <c:axId val="28999838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899969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10!PivotTable5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10'!$P$4</c:f>
              <c:strCache>
                <c:ptCount val="1"/>
                <c:pt idx="0">
                  <c:v>Total</c:v>
                </c:pt>
              </c:strCache>
            </c:strRef>
          </c:tx>
          <c:spPr>
            <a:solidFill>
              <a:schemeClr val="accent1"/>
            </a:solidFill>
            <a:ln>
              <a:noFill/>
            </a:ln>
            <a:effectLst/>
          </c:spPr>
          <c:invertIfNegative val="0"/>
          <c:cat>
            <c:strRef>
              <c:f>'Task 10'!$O$5:$O$14</c:f>
              <c:strCache>
                <c:ptCount val="9"/>
                <c:pt idx="0">
                  <c:v>Hyundai</c:v>
                </c:pt>
                <c:pt idx="1">
                  <c:v>Skoda</c:v>
                </c:pt>
                <c:pt idx="2">
                  <c:v>Toyota</c:v>
                </c:pt>
                <c:pt idx="3">
                  <c:v>Suzuki</c:v>
                </c:pt>
                <c:pt idx="4">
                  <c:v>Volkswagen</c:v>
                </c:pt>
                <c:pt idx="5">
                  <c:v>Tata</c:v>
                </c:pt>
                <c:pt idx="6">
                  <c:v>Bmw</c:v>
                </c:pt>
                <c:pt idx="7">
                  <c:v>Ford</c:v>
                </c:pt>
                <c:pt idx="8">
                  <c:v>Mahindra</c:v>
                </c:pt>
              </c:strCache>
            </c:strRef>
          </c:cat>
          <c:val>
            <c:numRef>
              <c:f>'Task 10'!$P$5:$P$14</c:f>
              <c:numCache>
                <c:formatCode>General</c:formatCode>
                <c:ptCount val="9"/>
                <c:pt idx="0">
                  <c:v>44</c:v>
                </c:pt>
                <c:pt idx="1">
                  <c:v>39</c:v>
                </c:pt>
                <c:pt idx="2">
                  <c:v>32</c:v>
                </c:pt>
                <c:pt idx="3">
                  <c:v>31</c:v>
                </c:pt>
                <c:pt idx="4">
                  <c:v>22</c:v>
                </c:pt>
                <c:pt idx="5">
                  <c:v>20</c:v>
                </c:pt>
                <c:pt idx="6">
                  <c:v>16</c:v>
                </c:pt>
                <c:pt idx="7">
                  <c:v>13</c:v>
                </c:pt>
                <c:pt idx="8">
                  <c:v>6</c:v>
                </c:pt>
              </c:numCache>
            </c:numRef>
          </c:val>
          <c:extLst>
            <c:ext xmlns:c16="http://schemas.microsoft.com/office/drawing/2014/chart" uri="{C3380CC4-5D6E-409C-BE32-E72D297353CC}">
              <c16:uniqueId val="{00000000-E7C4-496F-A372-6426BA871065}"/>
            </c:ext>
          </c:extLst>
        </c:ser>
        <c:dLbls>
          <c:showLegendKey val="0"/>
          <c:showVal val="0"/>
          <c:showCatName val="0"/>
          <c:showSerName val="0"/>
          <c:showPercent val="0"/>
          <c:showBubbleSize val="0"/>
        </c:dLbls>
        <c:gapWidth val="219"/>
        <c:overlap val="-27"/>
        <c:axId val="2140125743"/>
        <c:axId val="2140126223"/>
      </c:barChart>
      <c:catAx>
        <c:axId val="21401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26223"/>
        <c:crosses val="autoZero"/>
        <c:auto val="1"/>
        <c:lblAlgn val="ctr"/>
        <c:lblOffset val="100"/>
        <c:noMultiLvlLbl val="0"/>
      </c:catAx>
      <c:valAx>
        <c:axId val="21401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125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10!PivotTable6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10'!$AD$4</c:f>
              <c:strCache>
                <c:ptCount val="1"/>
                <c:pt idx="0">
                  <c:v>Total</c:v>
                </c:pt>
              </c:strCache>
            </c:strRef>
          </c:tx>
          <c:spPr>
            <a:solidFill>
              <a:schemeClr val="accent1"/>
            </a:solidFill>
            <a:ln>
              <a:noFill/>
            </a:ln>
            <a:effectLst/>
          </c:spPr>
          <c:invertIfNegative val="0"/>
          <c:cat>
            <c:strRef>
              <c:f>'Task 10'!$AC$5:$AC$15</c:f>
              <c:strCache>
                <c:ptCount val="10"/>
                <c:pt idx="0">
                  <c:v>Mahindra</c:v>
                </c:pt>
                <c:pt idx="1">
                  <c:v>Hyundai</c:v>
                </c:pt>
                <c:pt idx="2">
                  <c:v>Tata</c:v>
                </c:pt>
                <c:pt idx="3">
                  <c:v>Ford</c:v>
                </c:pt>
                <c:pt idx="4">
                  <c:v>Renault</c:v>
                </c:pt>
                <c:pt idx="5">
                  <c:v>Bmw</c:v>
                </c:pt>
                <c:pt idx="6">
                  <c:v>Suzuki</c:v>
                </c:pt>
                <c:pt idx="7">
                  <c:v>Toyota</c:v>
                </c:pt>
                <c:pt idx="8">
                  <c:v>Skoda</c:v>
                </c:pt>
                <c:pt idx="9">
                  <c:v>Volkswagen</c:v>
                </c:pt>
              </c:strCache>
            </c:strRef>
          </c:cat>
          <c:val>
            <c:numRef>
              <c:f>'Task 10'!$AD$5:$AD$15</c:f>
              <c:numCache>
                <c:formatCode>General</c:formatCode>
                <c:ptCount val="10"/>
                <c:pt idx="0">
                  <c:v>77</c:v>
                </c:pt>
                <c:pt idx="1">
                  <c:v>40</c:v>
                </c:pt>
                <c:pt idx="2">
                  <c:v>40</c:v>
                </c:pt>
                <c:pt idx="3">
                  <c:v>15</c:v>
                </c:pt>
                <c:pt idx="4">
                  <c:v>13</c:v>
                </c:pt>
                <c:pt idx="5">
                  <c:v>12</c:v>
                </c:pt>
                <c:pt idx="6">
                  <c:v>11</c:v>
                </c:pt>
                <c:pt idx="7">
                  <c:v>9</c:v>
                </c:pt>
                <c:pt idx="8">
                  <c:v>4</c:v>
                </c:pt>
                <c:pt idx="9">
                  <c:v>2</c:v>
                </c:pt>
              </c:numCache>
            </c:numRef>
          </c:val>
          <c:extLst>
            <c:ext xmlns:c16="http://schemas.microsoft.com/office/drawing/2014/chart" uri="{C3380CC4-5D6E-409C-BE32-E72D297353CC}">
              <c16:uniqueId val="{00000000-28B8-4000-AE6F-D52C50750544}"/>
            </c:ext>
          </c:extLst>
        </c:ser>
        <c:dLbls>
          <c:showLegendKey val="0"/>
          <c:showVal val="0"/>
          <c:showCatName val="0"/>
          <c:showSerName val="0"/>
          <c:showPercent val="0"/>
          <c:showBubbleSize val="0"/>
        </c:dLbls>
        <c:gapWidth val="219"/>
        <c:overlap val="-27"/>
        <c:axId val="287973551"/>
        <c:axId val="287975951"/>
      </c:barChart>
      <c:catAx>
        <c:axId val="28797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5951"/>
        <c:crosses val="autoZero"/>
        <c:auto val="1"/>
        <c:lblAlgn val="ctr"/>
        <c:lblOffset val="100"/>
        <c:noMultiLvlLbl val="0"/>
      </c:catAx>
      <c:valAx>
        <c:axId val="28797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7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1^J2.xlsx]Task 11!PivotTable1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11'!$D$4</c:f>
              <c:strCache>
                <c:ptCount val="1"/>
                <c:pt idx="0">
                  <c:v>Total</c:v>
                </c:pt>
              </c:strCache>
            </c:strRef>
          </c:tx>
          <c:spPr>
            <a:solidFill>
              <a:schemeClr val="accent1"/>
            </a:solidFill>
            <a:ln>
              <a:noFill/>
            </a:ln>
            <a:effectLst/>
          </c:spPr>
          <c:invertIfNegative val="0"/>
          <c:cat>
            <c:strRef>
              <c:f>'Task 11'!$C$5:$C$16</c:f>
              <c:strCache>
                <c:ptCount val="11"/>
                <c:pt idx="0">
                  <c:v>Hatchback</c:v>
                </c:pt>
                <c:pt idx="1">
                  <c:v>Sedan</c:v>
                </c:pt>
                <c:pt idx="2">
                  <c:v>SUV</c:v>
                </c:pt>
                <c:pt idx="3">
                  <c:v>MUV</c:v>
                </c:pt>
                <c:pt idx="4">
                  <c:v>MPV</c:v>
                </c:pt>
                <c:pt idx="5">
                  <c:v>Crossover</c:v>
                </c:pt>
                <c:pt idx="6">
                  <c:v>Coupe</c:v>
                </c:pt>
                <c:pt idx="7">
                  <c:v>Sports, Convertible</c:v>
                </c:pt>
                <c:pt idx="8">
                  <c:v>SUV, Crossover</c:v>
                </c:pt>
                <c:pt idx="9">
                  <c:v>Crossover, SUV</c:v>
                </c:pt>
                <c:pt idx="10">
                  <c:v>Sedan, Coupe</c:v>
                </c:pt>
              </c:strCache>
            </c:strRef>
          </c:cat>
          <c:val>
            <c:numRef>
              <c:f>'Task 11'!$D$5:$D$16</c:f>
              <c:numCache>
                <c:formatCode>General</c:formatCode>
                <c:ptCount val="11"/>
                <c:pt idx="0">
                  <c:v>264</c:v>
                </c:pt>
                <c:pt idx="1">
                  <c:v>223</c:v>
                </c:pt>
                <c:pt idx="2">
                  <c:v>223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EC2B-4D53-9BA5-4D01BB760E09}"/>
            </c:ext>
          </c:extLst>
        </c:ser>
        <c:dLbls>
          <c:showLegendKey val="0"/>
          <c:showVal val="0"/>
          <c:showCatName val="0"/>
          <c:showSerName val="0"/>
          <c:showPercent val="0"/>
          <c:showBubbleSize val="0"/>
        </c:dLbls>
        <c:gapWidth val="219"/>
        <c:overlap val="-27"/>
        <c:axId val="1997890223"/>
        <c:axId val="1997887343"/>
      </c:barChart>
      <c:catAx>
        <c:axId val="199789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87343"/>
        <c:crosses val="autoZero"/>
        <c:auto val="1"/>
        <c:lblAlgn val="ctr"/>
        <c:lblOffset val="100"/>
        <c:noMultiLvlLbl val="0"/>
      </c:catAx>
      <c:valAx>
        <c:axId val="199788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89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b="1">
              <a:latin typeface="Times New Roman" panose="02020603050405020304" pitchFamily="18" charset="0"/>
              <a:ea typeface="Times New Roman" panose="02020603050405020304" pitchFamily="18" charset="0"/>
              <a:cs typeface="Times New Roman" panose="02020603050405020304" pitchFamily="18" charset="0"/>
            </a:defRPr>
          </a:pPr>
          <a:r>
            <a:rPr lang="en-US" sz="1800" b="1" i="0" u="none" strike="noStrike" baseline="0">
              <a:solidFill>
                <a:sysClr val="windowText" lastClr="000000">
                  <a:lumMod val="75000"/>
                  <a:lumOff val="25000"/>
                </a:sysClr>
              </a:solidFill>
              <a:latin typeface="Times New Roman" panose="02020603050405020304" pitchFamily="18" charset="0"/>
              <a:cs typeface="Times New Roman" panose="02020603050405020304" pitchFamily="18" charset="0"/>
            </a:rPr>
            <a:t>Box Plot</a:t>
          </a:r>
        </a:p>
      </cx:txPr>
    </cx:title>
    <cx:plotArea>
      <cx:plotAreaRegion>
        <cx:series layoutId="boxWhisker" uniqueId="{70187786-2FC5-4609-943D-8AFF56D8EE16}">
          <cx:tx>
            <cx:txData>
              <cx:f>_xlchart.v1.1</cx:f>
              <cx:v>City_Mileage_km_litre</cx:v>
            </cx:txData>
          </cx:tx>
          <cx:dataId val="0"/>
          <cx:layoutPr>
            <cx:visibility meanLine="0"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95454D33-CF2D-43DC-BDA2-1523298A0BAB}">
          <cx:tx>
            <cx:txData>
              <cx:f>_xlchart.v1.3</cx:f>
              <cx:v>Displacement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Fuel Tank Capacity</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Fuel Tank Capacity</a:t>
          </a:r>
        </a:p>
      </cx:txPr>
    </cx:title>
    <cx:plotArea>
      <cx:plotAreaRegion>
        <cx:series layoutId="clusteredColumn" uniqueId="{400B6465-6855-446C-978C-E6ED23C37A40}">
          <cx:tx>
            <cx:txData>
              <cx:f>_xlchart.v1.7</cx:f>
              <cx:v>Fuel_Tank_Capacity_litre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City Milage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City Milage</a:t>
          </a:r>
        </a:p>
      </cx:txPr>
    </cx:title>
    <cx:plotArea>
      <cx:plotAreaRegion>
        <cx:series layoutId="clusteredColumn" uniqueId="{833EF23F-23D3-4931-A90E-ECA5C8E8533B}">
          <cx:tx>
            <cx:txData>
              <cx:f>_xlchart.v1.5</cx:f>
              <cx:v>City_Mileage_km_litre</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microsoft.com/office/2014/relationships/chartEx" Target="../charts/chartEx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85725</xdr:colOff>
      <xdr:row>3</xdr:row>
      <xdr:rowOff>177800</xdr:rowOff>
    </xdr:from>
    <xdr:to>
      <xdr:col>15</xdr:col>
      <xdr:colOff>342900</xdr:colOff>
      <xdr:row>17</xdr:row>
      <xdr:rowOff>63500</xdr:rowOff>
    </xdr:to>
    <xdr:graphicFrame macro="">
      <xdr:nvGraphicFramePr>
        <xdr:cNvPr id="2" name="Chart 1">
          <a:extLst>
            <a:ext uri="{FF2B5EF4-FFF2-40B4-BE49-F238E27FC236}">
              <a16:creationId xmlns:a16="http://schemas.microsoft.com/office/drawing/2014/main" id="{63E0C203-1FA6-36EB-0B50-7855ED57D4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204771</xdr:colOff>
      <xdr:row>5</xdr:row>
      <xdr:rowOff>27312</xdr:rowOff>
    </xdr:from>
    <xdr:to>
      <xdr:col>18</xdr:col>
      <xdr:colOff>163872</xdr:colOff>
      <xdr:row>19</xdr:row>
      <xdr:rowOff>46792</xdr:rowOff>
    </xdr:to>
    <xdr:graphicFrame macro="">
      <xdr:nvGraphicFramePr>
        <xdr:cNvPr id="4" name="Chart 3">
          <a:extLst>
            <a:ext uri="{FF2B5EF4-FFF2-40B4-BE49-F238E27FC236}">
              <a16:creationId xmlns:a16="http://schemas.microsoft.com/office/drawing/2014/main" id="{5E5E3F07-97B0-8F38-FDFF-35087E998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2</xdr:row>
      <xdr:rowOff>133350</xdr:rowOff>
    </xdr:from>
    <xdr:to>
      <xdr:col>11</xdr:col>
      <xdr:colOff>114300</xdr:colOff>
      <xdr:row>15</xdr:row>
      <xdr:rowOff>146050</xdr:rowOff>
    </xdr:to>
    <xdr:graphicFrame macro="">
      <xdr:nvGraphicFramePr>
        <xdr:cNvPr id="2" name="Chart 1">
          <a:extLst>
            <a:ext uri="{FF2B5EF4-FFF2-40B4-BE49-F238E27FC236}">
              <a16:creationId xmlns:a16="http://schemas.microsoft.com/office/drawing/2014/main" id="{70378423-5C9E-639B-CDA7-0512E07C1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511175</xdr:colOff>
      <xdr:row>1</xdr:row>
      <xdr:rowOff>25400</xdr:rowOff>
    </xdr:from>
    <xdr:to>
      <xdr:col>12</xdr:col>
      <xdr:colOff>1479550</xdr:colOff>
      <xdr:row>14</xdr:row>
      <xdr:rowOff>82550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5822865B-B662-6F59-1EB0-E04C47CFDB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24925" y="209550"/>
              <a:ext cx="4175125" cy="2451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460375</xdr:colOff>
      <xdr:row>6</xdr:row>
      <xdr:rowOff>0</xdr:rowOff>
    </xdr:from>
    <xdr:to>
      <xdr:col>10</xdr:col>
      <xdr:colOff>155575</xdr:colOff>
      <xdr:row>20</xdr:row>
      <xdr:rowOff>165100</xdr:rowOff>
    </xdr:to>
    <xdr:graphicFrame macro="">
      <xdr:nvGraphicFramePr>
        <xdr:cNvPr id="3" name="Chart 2">
          <a:extLst>
            <a:ext uri="{FF2B5EF4-FFF2-40B4-BE49-F238E27FC236}">
              <a16:creationId xmlns:a16="http://schemas.microsoft.com/office/drawing/2014/main" id="{C49D6A17-FCD1-810D-2BCD-D52C7574F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492125</xdr:colOff>
      <xdr:row>5</xdr:row>
      <xdr:rowOff>25400</xdr:rowOff>
    </xdr:from>
    <xdr:to>
      <xdr:col>20</xdr:col>
      <xdr:colOff>273050</xdr:colOff>
      <xdr:row>19</xdr:row>
      <xdr:rowOff>25400</xdr:rowOff>
    </xdr:to>
    <xdr:graphicFrame macro="">
      <xdr:nvGraphicFramePr>
        <xdr:cNvPr id="4" name="Chart 3">
          <a:extLst>
            <a:ext uri="{FF2B5EF4-FFF2-40B4-BE49-F238E27FC236}">
              <a16:creationId xmlns:a16="http://schemas.microsoft.com/office/drawing/2014/main" id="{4BD30EA5-9483-BF51-5DF2-3265E49C7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15875</xdr:colOff>
      <xdr:row>4</xdr:row>
      <xdr:rowOff>184149</xdr:rowOff>
    </xdr:from>
    <xdr:to>
      <xdr:col>9</xdr:col>
      <xdr:colOff>336550</xdr:colOff>
      <xdr:row>18</xdr:row>
      <xdr:rowOff>28574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8105A82-4662-73CD-788A-968538B539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756025" y="920749"/>
              <a:ext cx="3368675" cy="24225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15875</xdr:colOff>
      <xdr:row>19</xdr:row>
      <xdr:rowOff>95250</xdr:rowOff>
    </xdr:from>
    <xdr:to>
      <xdr:col>9</xdr:col>
      <xdr:colOff>355600</xdr:colOff>
      <xdr:row>31</xdr:row>
      <xdr:rowOff>111124</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57D0402-74ED-7A47-D38F-68EE90549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756025" y="3594100"/>
              <a:ext cx="3387725" cy="22256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574675</xdr:colOff>
      <xdr:row>32</xdr:row>
      <xdr:rowOff>120650</xdr:rowOff>
    </xdr:from>
    <xdr:to>
      <xdr:col>9</xdr:col>
      <xdr:colOff>349250</xdr:colOff>
      <xdr:row>45</xdr:row>
      <xdr:rowOff>136525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694DB716-F8AB-8CD3-CF2F-4C844EA6A1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05225" y="6013450"/>
              <a:ext cx="3432175" cy="24098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180975</xdr:colOff>
      <xdr:row>0</xdr:row>
      <xdr:rowOff>146050</xdr:rowOff>
    </xdr:from>
    <xdr:to>
      <xdr:col>10</xdr:col>
      <xdr:colOff>635000</xdr:colOff>
      <xdr:row>13</xdr:row>
      <xdr:rowOff>174624</xdr:rowOff>
    </xdr:to>
    <xdr:graphicFrame macro="">
      <xdr:nvGraphicFramePr>
        <xdr:cNvPr id="2" name="Chart 1">
          <a:extLst>
            <a:ext uri="{FF2B5EF4-FFF2-40B4-BE49-F238E27FC236}">
              <a16:creationId xmlns:a16="http://schemas.microsoft.com/office/drawing/2014/main" id="{92AB3E8A-C4C9-93AD-A86C-4B0C29CAA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212725</xdr:colOff>
      <xdr:row>2</xdr:row>
      <xdr:rowOff>57149</xdr:rowOff>
    </xdr:from>
    <xdr:to>
      <xdr:col>22</xdr:col>
      <xdr:colOff>622300</xdr:colOff>
      <xdr:row>15</xdr:row>
      <xdr:rowOff>66674</xdr:rowOff>
    </xdr:to>
    <xdr:graphicFrame macro="">
      <xdr:nvGraphicFramePr>
        <xdr:cNvPr id="3" name="Chart 2">
          <a:extLst>
            <a:ext uri="{FF2B5EF4-FFF2-40B4-BE49-F238E27FC236}">
              <a16:creationId xmlns:a16="http://schemas.microsoft.com/office/drawing/2014/main" id="{557CC329-535A-EEDC-DB80-B667C8E78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384175</xdr:colOff>
      <xdr:row>2</xdr:row>
      <xdr:rowOff>139701</xdr:rowOff>
    </xdr:from>
    <xdr:to>
      <xdr:col>36</xdr:col>
      <xdr:colOff>317500</xdr:colOff>
      <xdr:row>15</xdr:row>
      <xdr:rowOff>66675</xdr:rowOff>
    </xdr:to>
    <xdr:graphicFrame macro="">
      <xdr:nvGraphicFramePr>
        <xdr:cNvPr id="4" name="Chart 3">
          <a:extLst>
            <a:ext uri="{FF2B5EF4-FFF2-40B4-BE49-F238E27FC236}">
              <a16:creationId xmlns:a16="http://schemas.microsoft.com/office/drawing/2014/main" id="{F2FFA169-A5CF-E134-17FF-88610B697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387350</xdr:colOff>
      <xdr:row>2</xdr:row>
      <xdr:rowOff>133350</xdr:rowOff>
    </xdr:from>
    <xdr:to>
      <xdr:col>11</xdr:col>
      <xdr:colOff>184150</xdr:colOff>
      <xdr:row>15</xdr:row>
      <xdr:rowOff>53974</xdr:rowOff>
    </xdr:to>
    <xdr:graphicFrame macro="">
      <xdr:nvGraphicFramePr>
        <xdr:cNvPr id="2" name="Chart 1">
          <a:extLst>
            <a:ext uri="{FF2B5EF4-FFF2-40B4-BE49-F238E27FC236}">
              <a16:creationId xmlns:a16="http://schemas.microsoft.com/office/drawing/2014/main" id="{11B606D9-AC92-B9A2-31E6-C002168A6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1.954976273148" createdVersion="8" refreshedVersion="8" minRefreshableVersion="3" recordCount="787" xr:uid="{477A833E-10BD-4D52-8536-B65A2973DC4E}">
  <cacheSource type="worksheet">
    <worksheetSource ref="A1:B788" sheet="Task 1"/>
  </cacheSource>
  <cacheFields count="2">
    <cacheField name="Make" numFmtId="0">
      <sharedItems count="10">
        <s v="Tata"/>
        <s v="Renault"/>
        <s v="Suzuki"/>
        <s v="Hyundai"/>
        <s v="Toyota"/>
        <s v="Volkswagen"/>
        <s v="Ford"/>
        <s v="Mahindra"/>
        <s v="Skoda"/>
        <s v="Bmw"/>
      </sharedItems>
    </cacheField>
    <cacheField name="City_Mileage_km_litre" numFmtId="0">
      <sharedItems containsSemiMixedTypes="0" containsString="0" containsNumber="1" minValue="4.45" maxValue="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8.573887615741" createdVersion="8" refreshedVersion="8" minRefreshableVersion="3" recordCount="12" xr:uid="{8183283A-53A3-48D1-A044-75F170670D4E}">
  <cacheSource type="worksheet">
    <worksheetSource ref="M3:W15" sheet="Task 7"/>
  </cacheSource>
  <cacheFields count="11">
    <cacheField name="Make" numFmtId="0">
      <sharedItems count="3">
        <s v="Mahindra"/>
        <s v="Bmw"/>
        <s v="Hyundai"/>
      </sharedItems>
    </cacheField>
    <cacheField name="Displacement" numFmtId="0">
      <sharedItems containsSemiMixedTypes="0" containsString="0" containsNumber="1" containsInteger="1" minValue="1582" maxValue="2179"/>
    </cacheField>
    <cacheField name="Fuel_Tank_Capacity_litre" numFmtId="0">
      <sharedItems containsSemiMixedTypes="0" containsString="0" containsNumber="1" containsInteger="1" minValue="51" maxValue="60"/>
    </cacheField>
    <cacheField name="Height_mm" numFmtId="0">
      <sharedItems containsSemiMixedTypes="0" containsString="0" containsNumber="1" containsInteger="1" minValue="1612" maxValue="1812"/>
    </cacheField>
    <cacheField name="Length_mm" numFmtId="0">
      <sharedItems containsSemiMixedTypes="0" containsString="0" containsNumber="1" containsInteger="1" minValue="4270" maxValue="4439"/>
    </cacheField>
    <cacheField name="Width_mm" numFmtId="0">
      <sharedItems containsSemiMixedTypes="0" containsString="0" containsNumber="1" containsInteger="1" minValue="1780" maxValue="2060"/>
    </cacheField>
    <cacheField name="Body_Type" numFmtId="0">
      <sharedItems/>
    </cacheField>
    <cacheField name="City_Mileage_km_litre" numFmtId="0">
      <sharedItems containsSemiMixedTypes="0" containsString="0" containsNumber="1" minValue="17.010000000000002" maxValue="18.489999999999998"/>
    </cacheField>
    <cacheField name="Audiosystem" numFmtId="0">
      <sharedItems/>
    </cacheField>
    <cacheField name="Child_Safety_Locks" numFmtId="0">
      <sharedItems/>
    </cacheField>
    <cacheField name="Sun_Visor" numFmtId="0">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8.58711828704" createdVersion="8" refreshedVersion="8" minRefreshableVersion="3" recordCount="12" xr:uid="{367BD582-E56E-43C4-B86E-CC8FA5252AE8}">
  <cacheSource type="worksheet">
    <worksheetSource ref="I3:N15" sheet="Task 8"/>
  </cacheSource>
  <cacheFields count="6">
    <cacheField name="Make" numFmtId="0">
      <sharedItems count="3">
        <s v="Mahindra"/>
        <s v="Bmw"/>
        <s v="Hyundai"/>
      </sharedItems>
    </cacheField>
    <cacheField name="Model" numFmtId="0">
      <sharedItems/>
    </cacheField>
    <cacheField name="Displacement" numFmtId="0">
      <sharedItems containsSemiMixedTypes="0" containsString="0" containsNumber="1" containsInteger="1" minValue="1582" maxValue="2179"/>
    </cacheField>
    <cacheField name="Fuel_Tank_Capacity_litre" numFmtId="0">
      <sharedItems containsSemiMixedTypes="0" containsString="0" containsNumber="1" containsInteger="1" minValue="51" maxValue="60"/>
    </cacheField>
    <cacheField name="Length_mm" numFmtId="0">
      <sharedItems containsSemiMixedTypes="0" containsString="0" containsNumber="1" containsInteger="1" minValue="4270" maxValue="4439"/>
    </cacheField>
    <cacheField name="Body_Type" numFmtId="0">
      <sharedItems count="3">
        <s v="SUV"/>
        <s v="Crossover, SUV"/>
        <s v="SUV, Crossov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1.969484606481" createdVersion="8" refreshedVersion="8" minRefreshableVersion="3" recordCount="787" xr:uid="{75ED2093-281B-46B2-8851-07F74ABBC079}">
  <cacheSource type="worksheet">
    <worksheetSource ref="A1:C788" sheet="Task 2"/>
  </cacheSource>
  <cacheFields count="3">
    <cacheField name="Make" numFmtId="0">
      <sharedItems count="10">
        <s v="Tata"/>
        <s v="Renault"/>
        <s v="Suzuki"/>
        <s v="Hyundai"/>
        <s v="Toyota"/>
        <s v="Volkswagen"/>
        <s v="Ford"/>
        <s v="Mahindra"/>
        <s v="Skoda"/>
        <s v="Bmw"/>
      </sharedItems>
    </cacheField>
    <cacheField name="City_Mileage_km_litre" numFmtId="0">
      <sharedItems containsSemiMixedTypes="0" containsString="0" containsNumber="1" minValue="4.45" maxValue="80"/>
    </cacheField>
    <cacheField name="Displacement" numFmtId="0">
      <sharedItems containsSemiMixedTypes="0" containsString="0" containsNumber="1" minValue="72" maxValue="65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2.005064004632" createdVersion="8" refreshedVersion="8" minRefreshableVersion="3" recordCount="264" xr:uid="{694E82A7-937C-4F1A-98C2-0A5A9D9544BF}">
  <cacheSource type="worksheet">
    <worksheetSource ref="A1:B265" sheet="Task 3"/>
  </cacheSource>
  <cacheFields count="2">
    <cacheField name="Make" numFmtId="0">
      <sharedItems count="8">
        <s v="Tata"/>
        <s v="Renault"/>
        <s v="Suzuki"/>
        <s v="Hyundai"/>
        <s v="Toyota"/>
        <s v="Volkswagen"/>
        <s v="Ford"/>
        <s v="Mahindra"/>
      </sharedItems>
    </cacheField>
    <cacheField name="Body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4.439287731482" createdVersion="8" refreshedVersion="8" minRefreshableVersion="3" recordCount="788" xr:uid="{35548B03-6A2E-44BE-A6BF-3542362494E1}">
  <cacheSource type="worksheet">
    <worksheetSource ref="A1:A1048576" sheet="Task 11"/>
  </cacheSource>
  <cacheFields count="1">
    <cacheField name="Body_Type" numFmtId="0">
      <sharedItems containsBlank="1" count="12">
        <s v="Hatchback"/>
        <s v="MPV"/>
        <s v="MUV"/>
        <s v="Sedan"/>
        <s v="Crossover"/>
        <s v="SUV"/>
        <s v="Sedan, Coupe"/>
        <s v="Coupe"/>
        <s v="Crossover, SUV"/>
        <s v="SUV, Crossover"/>
        <s v="Sports, Convertible"/>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4.472544675926" createdVersion="8" refreshedVersion="8" minRefreshableVersion="3" recordCount="264" xr:uid="{ABD5FCF1-4897-4789-A418-2A6020D7CB4D}">
  <cacheSource type="worksheet">
    <worksheetSource ref="A1:B265" sheet="Task 10"/>
  </cacheSource>
  <cacheFields count="2">
    <cacheField name="Make" numFmtId="0">
      <sharedItems count="8">
        <s v="Tata"/>
        <s v="Renault"/>
        <s v="Suzuki"/>
        <s v="Hyundai"/>
        <s v="Toyota"/>
        <s v="Volkswagen"/>
        <s v="Ford"/>
        <s v="Mahindra"/>
      </sharedItems>
    </cacheField>
    <cacheField name="Variant" numFmtId="0">
      <sharedItems count="228">
        <s v="Xt"/>
        <s v="Xe"/>
        <s v="Emax Xm"/>
        <s v="Xta"/>
        <s v="Xm"/>
        <s v="Xma"/>
        <s v="Rxe 0.8"/>
        <s v="Std 0.8"/>
        <s v="Rxl 0.8"/>
        <s v="Rxt 0.8"/>
        <s v="Rxt 1.0"/>
        <s v="Climber 1.0 Mt"/>
        <s v="Rxt Amt 1.0"/>
        <s v="Climber Amt 1.0"/>
        <s v="Rxt (O) 1.0"/>
        <s v="Rxt (O) Amt 1.0"/>
        <s v="Climber (O) Mt 1.0"/>
        <s v="Climber (O) Amt 1.0"/>
        <s v="Lxi"/>
        <s v="Vxi"/>
        <s v="Lx"/>
        <s v="Vxi (O)"/>
        <s v="Lxi Cng (O)"/>
        <s v="Vxi Amt (O)"/>
        <s v="H2"/>
        <s v="H2 Cng"/>
        <s v="Era Mt"/>
        <s v="Magna Mt"/>
        <s v="Magna Mt Cng"/>
        <s v="Magna Amt"/>
        <s v="Sportz Mt"/>
        <s v="Sportz Mt Cng"/>
        <s v="Sportz Amt"/>
        <s v="Asta Mt"/>
        <s v="Revotron Xe"/>
        <s v="Revotron Xt"/>
        <s v="Revotron Xz"/>
        <s v="Revotron Xz Plus"/>
        <s v="Revotron Xz Plus Dual Tone"/>
        <s v="Revotron Xza"/>
        <s v="Revotron Xza Plus"/>
        <s v="Revotron Xza Plus Dual Tone"/>
        <s v="Vxi Amt"/>
        <s v="Zxi"/>
        <s v="Zxi (O)"/>
        <s v="Zxi Amt"/>
        <s v="Zxi Amt (O)"/>
        <s v="Alpha 1.2 Amt"/>
        <s v="Alpha 1.2 Mt"/>
        <s v="Delta 1.2 Amt"/>
        <s v="Delta 1.2 Mt"/>
        <s v="Sigma 1.2 Mt"/>
        <s v="Zeta 1.2 Amt"/>
        <s v="Zeta 1.2 Mt"/>
        <s v="G"/>
        <s v="V"/>
        <s v="Gd"/>
        <s v="Vx"/>
        <s v="Vxd"/>
        <s v="Vd"/>
        <s v="Dual Tone V"/>
        <s v="Dual Tone Vd"/>
        <s v="Dual Tone Vx"/>
        <s v="Dual Tone Vxd"/>
        <s v="Gx"/>
        <s v="Gxd"/>
        <s v="Vx Dual Tone Limited Edition"/>
        <s v="Vxd Dual Tone Limited Edition"/>
        <s v="Xt Diesel"/>
        <s v="Xe Diesel"/>
        <s v="Xm Diesel"/>
        <s v="Xms Diesel"/>
        <s v="Xt Petrol"/>
        <s v="Xe Petrol"/>
        <s v="Xm Petrol"/>
        <s v="Xms Petrol"/>
        <s v="Era 1.2"/>
        <s v="Era 1.4 Crdi"/>
        <s v="Magna Plus"/>
        <s v="Magna Plus Crdi"/>
        <s v="Sportz Plus"/>
        <s v="Sportz Plus Crdi Dual Tone"/>
        <s v="Asta (O) 1.2"/>
        <s v="Asta (O) Crdi"/>
        <s v="Asta (O) Cvt"/>
        <s v="Sportz Plus Dual Tone"/>
        <s v="Sportz Plus Cvt"/>
        <s v="Sportz Plus Crdi"/>
        <s v="Trendline 1.0L (P)"/>
        <s v="Comfortline 1.0 (P)"/>
        <s v="Highline Plus 1.0 (P)"/>
        <s v="Trendline 1.5L (D)"/>
        <s v="Comfortline 1.5 (D)"/>
        <s v="Highline Plus 1.5 (D)"/>
        <s v="Gt Tsi"/>
        <s v="Gt Tdi"/>
        <s v="1.5L Tdci Titanium"/>
        <s v="1.5L Tdci Titanium Plus"/>
        <s v="1.2L Ti-Vct Ambiente"/>
        <s v="1.2L Ti-Vct Titanium"/>
        <s v="1.2L Ti-Vct Titanium Plus"/>
        <s v="1.2 X Edition"/>
        <s v="1.4 X Edition"/>
        <s v="D2"/>
        <s v="D4"/>
        <s v="D6"/>
        <s v="G Hybrid"/>
        <s v="G Cvt"/>
        <s v="V Cvt"/>
        <s v="G Mt"/>
        <s v="2Wd At"/>
        <s v="Std"/>
        <s v="Std (O)"/>
        <s v="Lxi (O)"/>
        <s v="Lxi Cng (Cng +"/>
        <s v="Lxi (O) Cng (Cng +"/>
        <s v="Vxi Plus"/>
        <s v="Vxi Ags"/>
        <s v="Vxi+"/>
        <s v="Vxi (O) Ags"/>
        <s v="Vxi+ Ags"/>
        <s v="Vxi At"/>
        <s v="Zxi (Opt)"/>
        <s v="Vxi Cng Mt"/>
        <s v="Zxi Ags"/>
        <s v="Lxi Mt (O)"/>
        <s v="Vxi (O) Mt"/>
        <s v="Zxi (O) Ags"/>
        <s v="Era T Crdi"/>
        <s v="Era T+ Crdi"/>
        <s v="Era T Vtvt"/>
        <s v="Era T+ Vtvt"/>
        <s v="Era T+ Cng Vtvt"/>
        <s v="Era T Cng Vtvt"/>
        <s v="K2 6Str"/>
        <s v="K2+ 6Str"/>
        <s v="K2 D 6Str"/>
        <s v="K2+ D 6Str"/>
        <s v="K4+ D 6Str"/>
        <s v="K4+ 6Str"/>
        <s v="K6+ 6Str"/>
        <s v="K6+ D 6Str"/>
        <s v="K8 6Str"/>
        <s v="K8 D 6Str"/>
        <s v="K8 6 Str Dual Tone"/>
        <s v="K8 D 6 Str Dual Tone"/>
        <s v="K4+ 5Str"/>
        <s v="K6+ 5Str"/>
        <s v="K8 5Str"/>
        <s v="K4+ D 5Str"/>
        <s v="K6+ D 5Str"/>
        <s v="K8 D 5Str"/>
        <s v="K2 D 5Str Taxi"/>
        <s v="K2 D 6Str Taxi"/>
        <s v="K2 5Str Cng Taxi"/>
        <s v="K2 6Str Cng Taxi"/>
        <s v="Zxi Plus"/>
        <s v="Ldi"/>
        <s v="Vdi"/>
        <s v="Vdi Amt"/>
        <s v="Zdi"/>
        <s v="Zdi Amt"/>
        <s v="Zdi Plus"/>
        <s v="Zxi Plus Amt"/>
        <s v="Zdi Plus Amt"/>
        <s v="Xz Petrol"/>
        <s v="Xz (O) Petrol"/>
        <s v="Xz Diesel"/>
        <s v="Xz (O) Diesel"/>
        <s v="1.2 S"/>
        <s v="1.2 Sx"/>
        <s v="1.2 Sx Dual Tone"/>
        <s v="1.4 Sx"/>
        <s v="Gt Line (D)"/>
        <s v="Gt Line (P) Dsg"/>
        <s v="P4"/>
        <s v="P6"/>
        <s v="Ambiente 1.2 Ti-Vct"/>
        <s v="Ambiente 1.5 Tdci"/>
        <s v="Titanium 1.2 Ti-Vct"/>
        <s v="Titanium1.5 Tdci"/>
        <s v="Titanium Blu 1.2 Ti-Vct"/>
        <s v="Titanium Blu 1.5 Tdci"/>
        <s v="1.3 Delta"/>
        <s v="1.3 Alpha"/>
        <s v="1.3 Sigma"/>
        <s v="1.3 Zeta"/>
        <s v="1.2 Alpha"/>
        <s v="1.2 Alpha Cvt"/>
        <s v="1.2 Delta"/>
        <s v="1.2 Delta Cvt"/>
        <s v="1.2 Sigma"/>
        <s v="1.2 Zeta"/>
        <s v="1.2 Delta Dualjet"/>
        <s v="1.2 Zeta Dualjet"/>
        <s v="1.2 Zeta Cvt"/>
        <s v="1.2 Kappa Vtvt Magna"/>
        <s v="1.2 Kappa Vtvt Sportz"/>
        <s v="1.2 Kappa Vtvt Magna At"/>
        <s v="1.2 Kappa Vtvt Sportz At"/>
        <s v="1.2 Kappa Vtvt Sportz Dual Tone"/>
        <s v="1.2 Kappa Vtvt Magna Cng"/>
        <s v="Rs 1.0"/>
        <s v="H1"/>
        <s v="H1 (O)"/>
        <s v="Magna 1.2 Crdi"/>
        <s v="Era 1.2 Vtvt"/>
        <s v="Magna 1.2 Vtvt"/>
        <s v="Magna Amt 1.2 Vtvt"/>
        <s v="Sportz 1.2 Vtvt"/>
        <s v="Sportz Amt 1.2 Vtvt"/>
        <s v="Sportz Dual Tone 1.2 Vtvt"/>
        <s v="Asta 1.2 Vtvt"/>
        <s v="Sportz Amt 1.2 Crdi"/>
        <s v="Asta 1.2 Crdi"/>
        <s v="Revotorq Xt"/>
        <s v="Revotorq Xz"/>
        <s v="Revotorq Xz Dual Tone"/>
        <s v="Revotorq Dark Edition"/>
        <s v="1.2L Zxi"/>
        <s v="1.2L Vxi"/>
        <s v="1.2L Vxi Ags"/>
        <s v="1.2L Zxi Ags"/>
        <s v="1.2L Vxi (O)"/>
        <s v="1.2L Vxi Ags (O)"/>
        <s v="Vxi Ags (O)"/>
        <s v="Lxi Cng"/>
        <s v="Lxi (O) Cng"/>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4.500419444441" createdVersion="8" refreshedVersion="8" minRefreshableVersion="3" recordCount="223" xr:uid="{86076CE3-B5D2-448D-A8B9-1D2193F9F733}">
  <cacheSource type="worksheet">
    <worksheetSource ref="L1:M224" sheet="Task 10"/>
  </cacheSource>
  <cacheFields count="2">
    <cacheField name="Make" numFmtId="0">
      <sharedItems count="9">
        <s v="Hyundai"/>
        <s v="Suzuki"/>
        <s v="Volkswagen"/>
        <s v="Ford"/>
        <s v="Toyota"/>
        <s v="Skoda"/>
        <s v="Bmw"/>
        <s v="Tata"/>
        <s v="Mahindra"/>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4.508179398152" createdVersion="8" refreshedVersion="8" minRefreshableVersion="3" recordCount="223" xr:uid="{567A358B-4FF0-4BAF-83AC-D78AFAF44DEC}">
  <cacheSource type="worksheet">
    <worksheetSource ref="Y1:Z224" sheet="Task 10"/>
  </cacheSource>
  <cacheFields count="2">
    <cacheField name="Make" numFmtId="0">
      <sharedItems count="10">
        <s v="Mahindra"/>
        <s v="Volkswagen"/>
        <s v="Skoda"/>
        <s v="Bmw"/>
        <s v="Toyota"/>
        <s v="Suzuki"/>
        <s v="Hyundai"/>
        <s v="Tata"/>
        <s v="Ford"/>
        <s v="Renault"/>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5.439027546294" createdVersion="8" refreshedVersion="8" minRefreshableVersion="3" recordCount="787" xr:uid="{A4FED8F7-80A6-4208-8FEF-469025EE8CA7}">
  <cacheSource type="worksheet">
    <worksheetSource ref="A1:B788" sheet="Task 4"/>
  </cacheSource>
  <cacheFields count="2">
    <cacheField name="Make" numFmtId="0">
      <sharedItems count="10">
        <s v="Tata"/>
        <s v="Renault"/>
        <s v="Suzuki"/>
        <s v="Hyundai"/>
        <s v="Toyota"/>
        <s v="Volkswagen"/>
        <s v="Ford"/>
        <s v="Mahindra"/>
        <s v="Skoda"/>
        <s v="Bmw"/>
      </sharedItems>
    </cacheField>
    <cacheField name="City_Mileage_km_litre" numFmtId="0">
      <sharedItems containsSemiMixedTypes="0" containsString="0" containsNumber="1" minValue="4.45" maxValue="80"/>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 Gangal" refreshedDate="45478.538110185182" createdVersion="8" refreshedVersion="8" minRefreshableVersion="3" recordCount="12" xr:uid="{33E1CDC5-E588-4C6E-9455-236312CC9880}">
  <cacheSource type="worksheet">
    <worksheetSource ref="M3:T15" sheet="Task 6"/>
  </cacheSource>
  <cacheFields count="8">
    <cacheField name="Make" numFmtId="0">
      <sharedItems count="3">
        <s v="Mahindra"/>
        <s v="Bmw"/>
        <s v="Hyundai"/>
      </sharedItems>
    </cacheField>
    <cacheField name="Handbrake" numFmtId="0">
      <sharedItems/>
    </cacheField>
    <cacheField name="Displacement" numFmtId="0">
      <sharedItems containsSemiMixedTypes="0" containsString="0" containsNumber="1" containsInteger="1" minValue="1582" maxValue="2179"/>
    </cacheField>
    <cacheField name="Fuel_Tank_Capacity_litre" numFmtId="0">
      <sharedItems containsSemiMixedTypes="0" containsString="0" containsNumber="1" containsInteger="1" minValue="51" maxValue="60"/>
    </cacheField>
    <cacheField name="Height_mm" numFmtId="0">
      <sharedItems containsSemiMixedTypes="0" containsString="0" containsNumber="1" containsInteger="1" minValue="1612" maxValue="1812"/>
    </cacheField>
    <cacheField name="Length_mm" numFmtId="0">
      <sharedItems containsSemiMixedTypes="0" containsString="0" containsNumber="1" containsInteger="1" minValue="4270" maxValue="4439"/>
    </cacheField>
    <cacheField name="Width_mm" numFmtId="0">
      <sharedItems containsSemiMixedTypes="0" containsString="0" containsNumber="1" containsInteger="1" minValue="1780" maxValue="2060"/>
    </cacheField>
    <cacheField name="City_Mileage_km_litre" numFmtId="0">
      <sharedItems containsSemiMixedTypes="0" containsString="0" containsNumber="1" minValue="17.010000000000002" maxValue="18.4899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3.6"/>
  </r>
  <r>
    <x v="0"/>
    <n v="23.6"/>
  </r>
  <r>
    <x v="0"/>
    <n v="16.3"/>
  </r>
  <r>
    <x v="0"/>
    <n v="23.6"/>
  </r>
  <r>
    <x v="0"/>
    <n v="23.6"/>
  </r>
  <r>
    <x v="0"/>
    <n v="23.6"/>
  </r>
  <r>
    <x v="1"/>
    <n v="25.17"/>
  </r>
  <r>
    <x v="1"/>
    <n v="25.17"/>
  </r>
  <r>
    <x v="1"/>
    <n v="25.17"/>
  </r>
  <r>
    <x v="1"/>
    <n v="25.17"/>
  </r>
  <r>
    <x v="1"/>
    <n v="25.17"/>
  </r>
  <r>
    <x v="1"/>
    <n v="25.17"/>
  </r>
  <r>
    <x v="1"/>
    <n v="25.17"/>
  </r>
  <r>
    <x v="1"/>
    <n v="25.17"/>
  </r>
  <r>
    <x v="1"/>
    <n v="25.17"/>
  </r>
  <r>
    <x v="1"/>
    <n v="25.17"/>
  </r>
  <r>
    <x v="1"/>
    <n v="25.17"/>
  </r>
  <r>
    <x v="1"/>
    <n v="25.17"/>
  </r>
  <r>
    <x v="2"/>
    <n v="12"/>
  </r>
  <r>
    <x v="2"/>
    <n v="12"/>
  </r>
  <r>
    <x v="2"/>
    <n v="11"/>
  </r>
  <r>
    <x v="2"/>
    <n v="16.3"/>
  </r>
  <r>
    <x v="2"/>
    <n v="16.3"/>
  </r>
  <r>
    <x v="2"/>
    <n v="14"/>
  </r>
  <r>
    <x v="2"/>
    <n v="14"/>
  </r>
  <r>
    <x v="2"/>
    <n v="19"/>
  </r>
  <r>
    <x v="2"/>
    <n v="14"/>
  </r>
  <r>
    <x v="2"/>
    <n v="16.3"/>
  </r>
  <r>
    <x v="2"/>
    <n v="14"/>
  </r>
  <r>
    <x v="2"/>
    <n v="23"/>
  </r>
  <r>
    <x v="2"/>
    <n v="16.3"/>
  </r>
  <r>
    <x v="3"/>
    <n v="16.3"/>
  </r>
  <r>
    <x v="3"/>
    <n v="16.3"/>
  </r>
  <r>
    <x v="3"/>
    <n v="16.3"/>
  </r>
  <r>
    <x v="3"/>
    <n v="16.3"/>
  </r>
  <r>
    <x v="3"/>
    <n v="16.3"/>
  </r>
  <r>
    <x v="3"/>
    <n v="16.3"/>
  </r>
  <r>
    <x v="3"/>
    <n v="16.3"/>
  </r>
  <r>
    <x v="3"/>
    <n v="16.3"/>
  </r>
  <r>
    <x v="0"/>
    <n v="16.3"/>
  </r>
  <r>
    <x v="0"/>
    <n v="23.84"/>
  </r>
  <r>
    <x v="0"/>
    <n v="23.84"/>
  </r>
  <r>
    <x v="0"/>
    <n v="23.84"/>
  </r>
  <r>
    <x v="0"/>
    <n v="23.84"/>
  </r>
  <r>
    <x v="0"/>
    <n v="23.84"/>
  </r>
  <r>
    <x v="0"/>
    <n v="23.84"/>
  </r>
  <r>
    <x v="0"/>
    <n v="23.84"/>
  </r>
  <r>
    <x v="2"/>
    <n v="23"/>
  </r>
  <r>
    <x v="2"/>
    <n v="23"/>
  </r>
  <r>
    <x v="2"/>
    <n v="23"/>
  </r>
  <r>
    <x v="2"/>
    <n v="23"/>
  </r>
  <r>
    <x v="2"/>
    <n v="23"/>
  </r>
  <r>
    <x v="2"/>
    <n v="23"/>
  </r>
  <r>
    <x v="2"/>
    <n v="23"/>
  </r>
  <r>
    <x v="2"/>
    <n v="23"/>
  </r>
  <r>
    <x v="2"/>
    <n v="20.89"/>
  </r>
  <r>
    <x v="2"/>
    <n v="20.89"/>
  </r>
  <r>
    <x v="2"/>
    <n v="20.89"/>
  </r>
  <r>
    <x v="2"/>
    <n v="20.89"/>
  </r>
  <r>
    <x v="2"/>
    <n v="20.89"/>
  </r>
  <r>
    <x v="2"/>
    <n v="15.1"/>
  </r>
  <r>
    <x v="2"/>
    <n v="20.89"/>
  </r>
  <r>
    <x v="1"/>
    <n v="16.3"/>
  </r>
  <r>
    <x v="1"/>
    <n v="16.3"/>
  </r>
  <r>
    <x v="1"/>
    <n v="16.3"/>
  </r>
  <r>
    <x v="1"/>
    <n v="16.3"/>
  </r>
  <r>
    <x v="4"/>
    <n v="15.1"/>
  </r>
  <r>
    <x v="4"/>
    <n v="15.1"/>
  </r>
  <r>
    <x v="4"/>
    <n v="20.3"/>
  </r>
  <r>
    <x v="4"/>
    <n v="15.1"/>
  </r>
  <r>
    <x v="4"/>
    <n v="20.3"/>
  </r>
  <r>
    <x v="4"/>
    <n v="20.3"/>
  </r>
  <r>
    <x v="4"/>
    <n v="15.1"/>
  </r>
  <r>
    <x v="4"/>
    <n v="20.3"/>
  </r>
  <r>
    <x v="4"/>
    <n v="15.1"/>
  </r>
  <r>
    <x v="4"/>
    <n v="20.3"/>
  </r>
  <r>
    <x v="4"/>
    <n v="15.1"/>
  </r>
  <r>
    <x v="4"/>
    <n v="20.3"/>
  </r>
  <r>
    <x v="4"/>
    <n v="15.1"/>
  </r>
  <r>
    <x v="4"/>
    <n v="20.3"/>
  </r>
  <r>
    <x v="0"/>
    <n v="22.95"/>
  </r>
  <r>
    <x v="0"/>
    <n v="22.95"/>
  </r>
  <r>
    <x v="0"/>
    <n v="22.95"/>
  </r>
  <r>
    <x v="0"/>
    <n v="22.95"/>
  </r>
  <r>
    <x v="0"/>
    <n v="17.57"/>
  </r>
  <r>
    <x v="0"/>
    <n v="17.57"/>
  </r>
  <r>
    <x v="0"/>
    <n v="17.57"/>
  </r>
  <r>
    <x v="0"/>
    <n v="17.57"/>
  </r>
  <r>
    <x v="3"/>
    <n v="16.3"/>
  </r>
  <r>
    <x v="3"/>
    <n v="16.3"/>
  </r>
  <r>
    <x v="3"/>
    <n v="16.3"/>
  </r>
  <r>
    <x v="3"/>
    <n v="16.3"/>
  </r>
  <r>
    <x v="3"/>
    <n v="16.3"/>
  </r>
  <r>
    <x v="3"/>
    <n v="16.3"/>
  </r>
  <r>
    <x v="2"/>
    <n v="14.6"/>
  </r>
  <r>
    <x v="2"/>
    <n v="16.3"/>
  </r>
  <r>
    <x v="2"/>
    <n v="16.3"/>
  </r>
  <r>
    <x v="3"/>
    <n v="13.3"/>
  </r>
  <r>
    <x v="3"/>
    <n v="18.399999999999999"/>
  </r>
  <r>
    <x v="3"/>
    <n v="13.3"/>
  </r>
  <r>
    <x v="3"/>
    <n v="18.399999999999999"/>
  </r>
  <r>
    <x v="3"/>
    <n v="13.3"/>
  </r>
  <r>
    <x v="3"/>
    <n v="18.399999999999999"/>
  </r>
  <r>
    <x v="3"/>
    <n v="13.3"/>
  </r>
  <r>
    <x v="3"/>
    <n v="18.399999999999999"/>
  </r>
  <r>
    <x v="3"/>
    <n v="13.3"/>
  </r>
  <r>
    <x v="3"/>
    <n v="13.3"/>
  </r>
  <r>
    <x v="3"/>
    <n v="13.3"/>
  </r>
  <r>
    <x v="3"/>
    <n v="18.399999999999999"/>
  </r>
  <r>
    <x v="3"/>
    <n v="16.3"/>
  </r>
  <r>
    <x v="3"/>
    <n v="16.3"/>
  </r>
  <r>
    <x v="3"/>
    <n v="16.3"/>
  </r>
  <r>
    <x v="3"/>
    <n v="16.3"/>
  </r>
  <r>
    <x v="3"/>
    <n v="16.3"/>
  </r>
  <r>
    <x v="3"/>
    <n v="16.3"/>
  </r>
  <r>
    <x v="3"/>
    <n v="16.3"/>
  </r>
  <r>
    <x v="3"/>
    <n v="16.3"/>
  </r>
  <r>
    <x v="3"/>
    <n v="16.3"/>
  </r>
  <r>
    <x v="3"/>
    <n v="16.3"/>
  </r>
  <r>
    <x v="3"/>
    <n v="16.3"/>
  </r>
  <r>
    <x v="3"/>
    <n v="16.3"/>
  </r>
  <r>
    <x v="5"/>
    <n v="14"/>
  </r>
  <r>
    <x v="5"/>
    <n v="14"/>
  </r>
  <r>
    <x v="5"/>
    <n v="14"/>
  </r>
  <r>
    <x v="5"/>
    <n v="19"/>
  </r>
  <r>
    <x v="5"/>
    <n v="19"/>
  </r>
  <r>
    <x v="5"/>
    <n v="19"/>
  </r>
  <r>
    <x v="5"/>
    <n v="17"/>
  </r>
  <r>
    <x v="5"/>
    <n v="19"/>
  </r>
  <r>
    <x v="2"/>
    <n v="16.3"/>
  </r>
  <r>
    <x v="2"/>
    <n v="16.3"/>
  </r>
  <r>
    <x v="2"/>
    <n v="28.4"/>
  </r>
  <r>
    <x v="2"/>
    <n v="16.3"/>
  </r>
  <r>
    <x v="2"/>
    <n v="28.4"/>
  </r>
  <r>
    <x v="2"/>
    <n v="16.3"/>
  </r>
  <r>
    <x v="2"/>
    <n v="28.4"/>
  </r>
  <r>
    <x v="2"/>
    <n v="28.4"/>
  </r>
  <r>
    <x v="2"/>
    <n v="16.3"/>
  </r>
  <r>
    <x v="2"/>
    <n v="16.3"/>
  </r>
  <r>
    <x v="2"/>
    <n v="16.3"/>
  </r>
  <r>
    <x v="2"/>
    <n v="28.4"/>
  </r>
  <r>
    <x v="2"/>
    <n v="28.4"/>
  </r>
  <r>
    <x v="2"/>
    <n v="28.4"/>
  </r>
  <r>
    <x v="6"/>
    <n v="16.3"/>
  </r>
  <r>
    <x v="6"/>
    <n v="16.3"/>
  </r>
  <r>
    <x v="6"/>
    <n v="16.3"/>
  </r>
  <r>
    <x v="6"/>
    <n v="16.3"/>
  </r>
  <r>
    <x v="6"/>
    <n v="16.3"/>
  </r>
  <r>
    <x v="6"/>
    <n v="16.3"/>
  </r>
  <r>
    <x v="6"/>
    <n v="16.3"/>
  </r>
  <r>
    <x v="6"/>
    <n v="16.3"/>
  </r>
  <r>
    <x v="5"/>
    <n v="15.3"/>
  </r>
  <r>
    <x v="5"/>
    <n v="15.3"/>
  </r>
  <r>
    <x v="5"/>
    <n v="15.3"/>
  </r>
  <r>
    <x v="5"/>
    <n v="15.3"/>
  </r>
  <r>
    <x v="5"/>
    <n v="16.3"/>
  </r>
  <r>
    <x v="5"/>
    <n v="16.3"/>
  </r>
  <r>
    <x v="5"/>
    <n v="16.3"/>
  </r>
  <r>
    <x v="5"/>
    <n v="15.3"/>
  </r>
  <r>
    <x v="6"/>
    <n v="16.3"/>
  </r>
  <r>
    <x v="6"/>
    <n v="16.3"/>
  </r>
  <r>
    <x v="6"/>
    <n v="16.3"/>
  </r>
  <r>
    <x v="6"/>
    <n v="16.3"/>
  </r>
  <r>
    <x v="6"/>
    <n v="16.3"/>
  </r>
  <r>
    <x v="6"/>
    <n v="16.3"/>
  </r>
  <r>
    <x v="6"/>
    <n v="16.3"/>
  </r>
  <r>
    <x v="6"/>
    <n v="16.3"/>
  </r>
  <r>
    <x v="6"/>
    <n v="16.3"/>
  </r>
  <r>
    <x v="6"/>
    <n v="16.3"/>
  </r>
  <r>
    <x v="6"/>
    <n v="16.3"/>
  </r>
  <r>
    <x v="6"/>
    <n v="16.3"/>
  </r>
  <r>
    <x v="6"/>
    <n v="16.3"/>
  </r>
  <r>
    <x v="4"/>
    <n v="13.6"/>
  </r>
  <r>
    <x v="4"/>
    <n v="13.6"/>
  </r>
  <r>
    <x v="4"/>
    <n v="20.32"/>
  </r>
  <r>
    <x v="4"/>
    <n v="20.3"/>
  </r>
  <r>
    <x v="4"/>
    <n v="20.32"/>
  </r>
  <r>
    <x v="4"/>
    <n v="13.6"/>
  </r>
  <r>
    <x v="4"/>
    <n v="13.6"/>
  </r>
  <r>
    <x v="4"/>
    <n v="20.3"/>
  </r>
  <r>
    <x v="4"/>
    <n v="20.32"/>
  </r>
  <r>
    <x v="4"/>
    <n v="13.6"/>
  </r>
  <r>
    <x v="4"/>
    <n v="15"/>
  </r>
  <r>
    <x v="4"/>
    <n v="16.78"/>
  </r>
  <r>
    <x v="4"/>
    <n v="18.100000000000001"/>
  </r>
  <r>
    <x v="4"/>
    <n v="18.100000000000001"/>
  </r>
  <r>
    <x v="4"/>
    <n v="16.78"/>
  </r>
  <r>
    <x v="4"/>
    <n v="18.100000000000001"/>
  </r>
  <r>
    <x v="7"/>
    <n v="18"/>
  </r>
  <r>
    <x v="7"/>
    <n v="18"/>
  </r>
  <r>
    <x v="7"/>
    <n v="18"/>
  </r>
  <r>
    <x v="4"/>
    <n v="16.3"/>
  </r>
  <r>
    <x v="4"/>
    <n v="16.3"/>
  </r>
  <r>
    <x v="4"/>
    <n v="16.3"/>
  </r>
  <r>
    <x v="4"/>
    <n v="16.3"/>
  </r>
  <r>
    <x v="4"/>
    <n v="16.3"/>
  </r>
  <r>
    <x v="7"/>
    <n v="16.3"/>
  </r>
  <r>
    <x v="7"/>
    <n v="16.3"/>
  </r>
  <r>
    <x v="5"/>
    <n v="16.3"/>
  </r>
  <r>
    <x v="5"/>
    <n v="16.3"/>
  </r>
  <r>
    <x v="8"/>
    <n v="11.3"/>
  </r>
  <r>
    <x v="8"/>
    <n v="15.1"/>
  </r>
  <r>
    <x v="8"/>
    <n v="15.1"/>
  </r>
  <r>
    <x v="8"/>
    <n v="15.1"/>
  </r>
  <r>
    <x v="8"/>
    <n v="15.1"/>
  </r>
  <r>
    <x v="9"/>
    <n v="16"/>
  </r>
  <r>
    <x v="9"/>
    <n v="16"/>
  </r>
  <r>
    <x v="9"/>
    <n v="16"/>
  </r>
  <r>
    <x v="9"/>
    <n v="16.3"/>
  </r>
  <r>
    <x v="9"/>
    <n v="16.3"/>
  </r>
  <r>
    <x v="9"/>
    <n v="16.3"/>
  </r>
  <r>
    <x v="6"/>
    <n v="10"/>
  </r>
  <r>
    <x v="9"/>
    <n v="12.5"/>
  </r>
  <r>
    <x v="4"/>
    <n v="7"/>
  </r>
  <r>
    <x v="9"/>
    <n v="13.5"/>
  </r>
  <r>
    <x v="9"/>
    <n v="13.5"/>
  </r>
  <r>
    <x v="9"/>
    <n v="13.5"/>
  </r>
  <r>
    <x v="9"/>
    <n v="16.3"/>
  </r>
  <r>
    <x v="9"/>
    <n v="16.3"/>
  </r>
  <r>
    <x v="9"/>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23"/>
  </r>
  <r>
    <x v="2"/>
    <n v="23"/>
  </r>
  <r>
    <x v="2"/>
    <n v="23"/>
  </r>
  <r>
    <x v="2"/>
    <n v="23"/>
  </r>
  <r>
    <x v="2"/>
    <n v="23"/>
  </r>
  <r>
    <x v="2"/>
    <n v="16.3"/>
  </r>
  <r>
    <x v="2"/>
    <n v="23"/>
  </r>
  <r>
    <x v="2"/>
    <n v="23"/>
  </r>
  <r>
    <x v="2"/>
    <n v="23"/>
  </r>
  <r>
    <x v="2"/>
    <n v="23"/>
  </r>
  <r>
    <x v="2"/>
    <n v="23"/>
  </r>
  <r>
    <x v="3"/>
    <n v="24"/>
  </r>
  <r>
    <x v="3"/>
    <n v="24"/>
  </r>
  <r>
    <x v="3"/>
    <n v="18.899999999999999"/>
  </r>
  <r>
    <x v="3"/>
    <n v="18.899999999999999"/>
  </r>
  <r>
    <x v="3"/>
    <n v="16.3"/>
  </r>
  <r>
    <x v="3"/>
    <n v="16.3"/>
  </r>
  <r>
    <x v="7"/>
    <n v="15.5"/>
  </r>
  <r>
    <x v="7"/>
    <n v="15.5"/>
  </r>
  <r>
    <x v="7"/>
    <n v="22.25"/>
  </r>
  <r>
    <x v="7"/>
    <n v="22.25"/>
  </r>
  <r>
    <x v="7"/>
    <n v="22.25"/>
  </r>
  <r>
    <x v="7"/>
    <n v="15.5"/>
  </r>
  <r>
    <x v="7"/>
    <n v="15.5"/>
  </r>
  <r>
    <x v="7"/>
    <n v="22.25"/>
  </r>
  <r>
    <x v="7"/>
    <n v="15.5"/>
  </r>
  <r>
    <x v="7"/>
    <n v="22.25"/>
  </r>
  <r>
    <x v="7"/>
    <n v="15.5"/>
  </r>
  <r>
    <x v="7"/>
    <n v="22.25"/>
  </r>
  <r>
    <x v="7"/>
    <n v="15.5"/>
  </r>
  <r>
    <x v="7"/>
    <n v="15.5"/>
  </r>
  <r>
    <x v="7"/>
    <n v="15.5"/>
  </r>
  <r>
    <x v="7"/>
    <n v="22.25"/>
  </r>
  <r>
    <x v="7"/>
    <n v="22.25"/>
  </r>
  <r>
    <x v="7"/>
    <n v="22.25"/>
  </r>
  <r>
    <x v="7"/>
    <n v="22.25"/>
  </r>
  <r>
    <x v="7"/>
    <n v="22.25"/>
  </r>
  <r>
    <x v="7"/>
    <n v="15.5"/>
  </r>
  <r>
    <x v="7"/>
    <n v="15.5"/>
  </r>
  <r>
    <x v="2"/>
    <n v="12.6"/>
  </r>
  <r>
    <x v="2"/>
    <n v="16.3"/>
  </r>
  <r>
    <x v="2"/>
    <n v="16.3"/>
  </r>
  <r>
    <x v="2"/>
    <n v="16.3"/>
  </r>
  <r>
    <x v="2"/>
    <n v="16.3"/>
  </r>
  <r>
    <x v="2"/>
    <n v="16.3"/>
  </r>
  <r>
    <x v="2"/>
    <n v="16.3"/>
  </r>
  <r>
    <x v="2"/>
    <n v="16.3"/>
  </r>
  <r>
    <x v="2"/>
    <n v="16.3"/>
  </r>
  <r>
    <x v="2"/>
    <n v="16.3"/>
  </r>
  <r>
    <x v="2"/>
    <n v="16.3"/>
  </r>
  <r>
    <x v="2"/>
    <n v="16.3"/>
  </r>
  <r>
    <x v="2"/>
    <n v="16.3"/>
  </r>
  <r>
    <x v="2"/>
    <n v="16.3"/>
  </r>
  <r>
    <x v="0"/>
    <n v="16.3"/>
  </r>
  <r>
    <x v="0"/>
    <n v="16.3"/>
  </r>
  <r>
    <x v="0"/>
    <n v="16.3"/>
  </r>
  <r>
    <x v="0"/>
    <n v="16.3"/>
  </r>
  <r>
    <x v="0"/>
    <n v="16.3"/>
  </r>
  <r>
    <x v="0"/>
    <n v="16.3"/>
  </r>
  <r>
    <x v="0"/>
    <n v="16.3"/>
  </r>
  <r>
    <x v="0"/>
    <n v="16.3"/>
  </r>
  <r>
    <x v="0"/>
    <n v="16.3"/>
  </r>
  <r>
    <x v="0"/>
    <n v="16.3"/>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2"/>
    <n v="10.199999999999999"/>
  </r>
  <r>
    <x v="2"/>
    <n v="10.199999999999999"/>
  </r>
  <r>
    <x v="3"/>
    <n v="16.3"/>
  </r>
  <r>
    <x v="3"/>
    <n v="16.3"/>
  </r>
  <r>
    <x v="3"/>
    <n v="16.3"/>
  </r>
  <r>
    <x v="3"/>
    <n v="16.3"/>
  </r>
  <r>
    <x v="3"/>
    <n v="16.3"/>
  </r>
  <r>
    <x v="3"/>
    <n v="16.3"/>
  </r>
  <r>
    <x v="3"/>
    <n v="16.3"/>
  </r>
  <r>
    <x v="3"/>
    <n v="16.3"/>
  </r>
  <r>
    <x v="3"/>
    <n v="16.3"/>
  </r>
  <r>
    <x v="3"/>
    <n v="16.3"/>
  </r>
  <r>
    <x v="3"/>
    <n v="16.3"/>
  </r>
  <r>
    <x v="3"/>
    <n v="16.3"/>
  </r>
  <r>
    <x v="3"/>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7"/>
    <n v="12.4"/>
  </r>
  <r>
    <x v="7"/>
    <n v="12.4"/>
  </r>
  <r>
    <x v="7"/>
    <n v="12.4"/>
  </r>
  <r>
    <x v="7"/>
    <n v="12.4"/>
  </r>
  <r>
    <x v="7"/>
    <n v="9.4"/>
  </r>
  <r>
    <x v="7"/>
    <n v="12.4"/>
  </r>
  <r>
    <x v="2"/>
    <n v="20"/>
  </r>
  <r>
    <x v="2"/>
    <n v="20"/>
  </r>
  <r>
    <x v="2"/>
    <n v="20"/>
  </r>
  <r>
    <x v="2"/>
    <n v="20"/>
  </r>
  <r>
    <x v="2"/>
    <n v="20"/>
  </r>
  <r>
    <x v="2"/>
    <n v="20"/>
  </r>
  <r>
    <x v="2"/>
    <n v="20"/>
  </r>
  <r>
    <x v="2"/>
    <n v="20"/>
  </r>
  <r>
    <x v="2"/>
    <n v="20"/>
  </r>
  <r>
    <x v="3"/>
    <n v="15"/>
  </r>
  <r>
    <x v="3"/>
    <n v="15"/>
  </r>
  <r>
    <x v="3"/>
    <n v="15"/>
  </r>
  <r>
    <x v="3"/>
    <n v="21.19"/>
  </r>
  <r>
    <x v="6"/>
    <n v="16.3"/>
  </r>
  <r>
    <x v="6"/>
    <n v="16.3"/>
  </r>
  <r>
    <x v="6"/>
    <n v="16.3"/>
  </r>
  <r>
    <x v="6"/>
    <n v="16.3"/>
  </r>
  <r>
    <x v="6"/>
    <n v="16.3"/>
  </r>
  <r>
    <x v="6"/>
    <n v="16.3"/>
  </r>
  <r>
    <x v="6"/>
    <n v="16.3"/>
  </r>
  <r>
    <x v="6"/>
    <n v="16.3"/>
  </r>
  <r>
    <x v="6"/>
    <n v="16.3"/>
  </r>
  <r>
    <x v="6"/>
    <n v="16.3"/>
  </r>
  <r>
    <x v="6"/>
    <n v="16.3"/>
  </r>
  <r>
    <x v="6"/>
    <n v="16.3"/>
  </r>
  <r>
    <x v="1"/>
    <n v="10.199999999999999"/>
  </r>
  <r>
    <x v="1"/>
    <n v="10"/>
  </r>
  <r>
    <x v="1"/>
    <n v="10"/>
  </r>
  <r>
    <x v="1"/>
    <n v="16"/>
  </r>
  <r>
    <x v="1"/>
    <n v="16"/>
  </r>
  <r>
    <x v="1"/>
    <n v="16"/>
  </r>
  <r>
    <x v="1"/>
    <n v="16"/>
  </r>
  <r>
    <x v="1"/>
    <n v="16"/>
  </r>
  <r>
    <x v="1"/>
    <n v="16"/>
  </r>
  <r>
    <x v="3"/>
    <n v="16.3"/>
  </r>
  <r>
    <x v="3"/>
    <n v="19.899999999999999"/>
  </r>
  <r>
    <x v="3"/>
    <n v="19.899999999999999"/>
  </r>
  <r>
    <x v="3"/>
    <n v="16.3"/>
  </r>
  <r>
    <x v="3"/>
    <n v="14"/>
  </r>
  <r>
    <x v="3"/>
    <n v="16.3"/>
  </r>
  <r>
    <x v="3"/>
    <n v="16.3"/>
  </r>
  <r>
    <x v="3"/>
    <n v="16.3"/>
  </r>
  <r>
    <x v="3"/>
    <n v="16.3"/>
  </r>
  <r>
    <x v="3"/>
    <n v="16.3"/>
  </r>
  <r>
    <x v="3"/>
    <n v="14"/>
  </r>
  <r>
    <x v="3"/>
    <n v="16.3"/>
  </r>
  <r>
    <x v="3"/>
    <n v="16.3"/>
  </r>
  <r>
    <x v="7"/>
    <n v="16.3"/>
  </r>
  <r>
    <x v="7"/>
    <n v="16.3"/>
  </r>
  <r>
    <x v="7"/>
    <n v="16.3"/>
  </r>
  <r>
    <x v="7"/>
    <n v="16.3"/>
  </r>
  <r>
    <x v="7"/>
    <n v="16.3"/>
  </r>
  <r>
    <x v="7"/>
    <n v="16.3"/>
  </r>
  <r>
    <x v="7"/>
    <n v="16.3"/>
  </r>
  <r>
    <x v="7"/>
    <n v="16.3"/>
  </r>
  <r>
    <x v="7"/>
    <n v="16.3"/>
  </r>
  <r>
    <x v="7"/>
    <n v="16.3"/>
  </r>
  <r>
    <x v="7"/>
    <n v="16.3"/>
  </r>
  <r>
    <x v="1"/>
    <n v="21.04"/>
  </r>
  <r>
    <x v="1"/>
    <n v="21.04"/>
  </r>
  <r>
    <x v="1"/>
    <n v="21.04"/>
  </r>
  <r>
    <x v="1"/>
    <n v="21.04"/>
  </r>
  <r>
    <x v="1"/>
    <n v="21.04"/>
  </r>
  <r>
    <x v="1"/>
    <n v="21.04"/>
  </r>
  <r>
    <x v="1"/>
    <n v="21.04"/>
  </r>
  <r>
    <x v="5"/>
    <n v="12.1"/>
  </r>
  <r>
    <x v="5"/>
    <n v="16.3"/>
  </r>
  <r>
    <x v="5"/>
    <n v="16.3"/>
  </r>
  <r>
    <x v="5"/>
    <n v="16.3"/>
  </r>
  <r>
    <x v="5"/>
    <n v="16.3"/>
  </r>
  <r>
    <x v="5"/>
    <n v="16.3"/>
  </r>
  <r>
    <x v="5"/>
    <n v="16.3"/>
  </r>
  <r>
    <x v="5"/>
    <n v="16.3"/>
  </r>
  <r>
    <x v="5"/>
    <n v="16.3"/>
  </r>
  <r>
    <x v="5"/>
    <n v="16.3"/>
  </r>
  <r>
    <x v="5"/>
    <n v="19"/>
  </r>
  <r>
    <x v="5"/>
    <n v="17"/>
  </r>
  <r>
    <x v="7"/>
    <n v="80"/>
  </r>
  <r>
    <x v="7"/>
    <n v="80"/>
  </r>
  <r>
    <x v="0"/>
    <n v="16.3"/>
  </r>
  <r>
    <x v="0"/>
    <n v="16.3"/>
  </r>
  <r>
    <x v="0"/>
    <n v="16.3"/>
  </r>
  <r>
    <x v="7"/>
    <n v="16.3"/>
  </r>
  <r>
    <x v="7"/>
    <n v="16.3"/>
  </r>
  <r>
    <x v="7"/>
    <n v="16.3"/>
  </r>
  <r>
    <x v="2"/>
    <n v="16.3"/>
  </r>
  <r>
    <x v="2"/>
    <n v="16.3"/>
  </r>
  <r>
    <x v="2"/>
    <n v="16.3"/>
  </r>
  <r>
    <x v="2"/>
    <n v="16.3"/>
  </r>
  <r>
    <x v="7"/>
    <n v="18.489999999999998"/>
  </r>
  <r>
    <x v="7"/>
    <n v="18.489999999999998"/>
  </r>
  <r>
    <x v="7"/>
    <n v="18.489999999999998"/>
  </r>
  <r>
    <x v="7"/>
    <n v="16.3"/>
  </r>
  <r>
    <x v="7"/>
    <n v="16.3"/>
  </r>
  <r>
    <x v="7"/>
    <n v="16.3"/>
  </r>
  <r>
    <x v="7"/>
    <n v="16.3"/>
  </r>
  <r>
    <x v="7"/>
    <n v="16.3"/>
  </r>
  <r>
    <x v="7"/>
    <n v="16.3"/>
  </r>
  <r>
    <x v="7"/>
    <n v="16.3"/>
  </r>
  <r>
    <x v="7"/>
    <n v="16.3"/>
  </r>
  <r>
    <x v="7"/>
    <n v="11.5"/>
  </r>
  <r>
    <x v="7"/>
    <n v="8.1"/>
  </r>
  <r>
    <x v="7"/>
    <n v="9.4"/>
  </r>
  <r>
    <x v="7"/>
    <n v="11.5"/>
  </r>
  <r>
    <x v="7"/>
    <n v="11.5"/>
  </r>
  <r>
    <x v="7"/>
    <n v="11.5"/>
  </r>
  <r>
    <x v="7"/>
    <n v="11.5"/>
  </r>
  <r>
    <x v="7"/>
    <n v="11.5"/>
  </r>
  <r>
    <x v="7"/>
    <n v="11.5"/>
  </r>
  <r>
    <x v="8"/>
    <n v="18"/>
  </r>
  <r>
    <x v="8"/>
    <n v="12"/>
  </r>
  <r>
    <x v="8"/>
    <n v="18"/>
  </r>
  <r>
    <x v="8"/>
    <n v="12"/>
  </r>
  <r>
    <x v="7"/>
    <n v="16.3"/>
  </r>
  <r>
    <x v="7"/>
    <n v="16"/>
  </r>
  <r>
    <x v="7"/>
    <n v="16"/>
  </r>
  <r>
    <x v="7"/>
    <n v="16"/>
  </r>
  <r>
    <x v="7"/>
    <n v="16"/>
  </r>
  <r>
    <x v="7"/>
    <n v="16"/>
  </r>
  <r>
    <x v="7"/>
    <n v="16"/>
  </r>
  <r>
    <x v="7"/>
    <n v="16"/>
  </r>
  <r>
    <x v="7"/>
    <n v="16"/>
  </r>
  <r>
    <x v="7"/>
    <n v="16.3"/>
  </r>
  <r>
    <x v="7"/>
    <n v="16"/>
  </r>
  <r>
    <x v="7"/>
    <n v="16"/>
  </r>
  <r>
    <x v="7"/>
    <n v="16"/>
  </r>
  <r>
    <x v="7"/>
    <n v="16"/>
  </r>
  <r>
    <x v="7"/>
    <n v="16"/>
  </r>
  <r>
    <x v="7"/>
    <n v="16"/>
  </r>
  <r>
    <x v="7"/>
    <n v="16"/>
  </r>
  <r>
    <x v="7"/>
    <n v="16"/>
  </r>
  <r>
    <x v="7"/>
    <n v="16"/>
  </r>
  <r>
    <x v="7"/>
    <n v="16"/>
  </r>
  <r>
    <x v="7"/>
    <n v="16"/>
  </r>
  <r>
    <x v="7"/>
    <n v="11"/>
  </r>
  <r>
    <x v="7"/>
    <n v="11"/>
  </r>
  <r>
    <x v="7"/>
    <n v="11"/>
  </r>
  <r>
    <x v="0"/>
    <n v="14"/>
  </r>
  <r>
    <x v="0"/>
    <n v="14"/>
  </r>
  <r>
    <x v="0"/>
    <n v="14"/>
  </r>
  <r>
    <x v="0"/>
    <n v="14"/>
  </r>
  <r>
    <x v="0"/>
    <n v="14"/>
  </r>
  <r>
    <x v="0"/>
    <n v="14"/>
  </r>
  <r>
    <x v="0"/>
    <n v="14"/>
  </r>
  <r>
    <x v="4"/>
    <n v="12"/>
  </r>
  <r>
    <x v="4"/>
    <n v="12"/>
  </r>
  <r>
    <x v="4"/>
    <n v="12"/>
  </r>
  <r>
    <x v="4"/>
    <n v="12"/>
  </r>
  <r>
    <x v="4"/>
    <n v="12"/>
  </r>
  <r>
    <x v="4"/>
    <n v="11.2"/>
  </r>
  <r>
    <x v="4"/>
    <n v="11.2"/>
  </r>
  <r>
    <x v="4"/>
    <n v="11.2"/>
  </r>
  <r>
    <x v="4"/>
    <n v="11.2"/>
  </r>
  <r>
    <x v="4"/>
    <n v="11.2"/>
  </r>
  <r>
    <x v="4"/>
    <n v="11.2"/>
  </r>
  <r>
    <x v="4"/>
    <n v="12"/>
  </r>
  <r>
    <x v="4"/>
    <n v="11.2"/>
  </r>
  <r>
    <x v="4"/>
    <n v="11.2"/>
  </r>
  <r>
    <x v="4"/>
    <n v="12"/>
  </r>
  <r>
    <x v="4"/>
    <n v="12"/>
  </r>
  <r>
    <x v="4"/>
    <n v="9.5"/>
  </r>
  <r>
    <x v="4"/>
    <n v="9.5"/>
  </r>
  <r>
    <x v="4"/>
    <n v="9.5"/>
  </r>
  <r>
    <x v="4"/>
    <n v="18.2"/>
  </r>
  <r>
    <x v="4"/>
    <n v="18.399999999999999"/>
  </r>
  <r>
    <x v="4"/>
    <n v="9.5"/>
  </r>
  <r>
    <x v="8"/>
    <n v="10.6"/>
  </r>
  <r>
    <x v="8"/>
    <n v="10.1"/>
  </r>
  <r>
    <x v="8"/>
    <n v="11.3"/>
  </r>
  <r>
    <x v="8"/>
    <n v="15.1"/>
  </r>
  <r>
    <x v="8"/>
    <n v="15.1"/>
  </r>
  <r>
    <x v="8"/>
    <n v="10.1"/>
  </r>
  <r>
    <x v="8"/>
    <n v="15.1"/>
  </r>
  <r>
    <x v="4"/>
    <n v="12.55"/>
  </r>
  <r>
    <x v="4"/>
    <n v="12.55"/>
  </r>
  <r>
    <x v="4"/>
    <n v="12.55"/>
  </r>
  <r>
    <x v="4"/>
    <n v="12.55"/>
  </r>
  <r>
    <x v="4"/>
    <n v="7.8"/>
  </r>
  <r>
    <x v="4"/>
    <n v="7.8"/>
  </r>
  <r>
    <x v="4"/>
    <n v="12.55"/>
  </r>
  <r>
    <x v="6"/>
    <n v="7.7"/>
  </r>
  <r>
    <x v="6"/>
    <n v="9.3000000000000007"/>
  </r>
  <r>
    <x v="6"/>
    <n v="9.3000000000000007"/>
  </r>
  <r>
    <x v="8"/>
    <n v="16.3"/>
  </r>
  <r>
    <x v="9"/>
    <n v="18"/>
  </r>
  <r>
    <x v="9"/>
    <n v="18"/>
  </r>
  <r>
    <x v="9"/>
    <n v="18"/>
  </r>
  <r>
    <x v="9"/>
    <n v="16.3"/>
  </r>
  <r>
    <x v="9"/>
    <n v="15.71"/>
  </r>
  <r>
    <x v="9"/>
    <n v="16.3"/>
  </r>
  <r>
    <x v="9"/>
    <n v="16.3"/>
  </r>
  <r>
    <x v="9"/>
    <n v="16.3"/>
  </r>
  <r>
    <x v="9"/>
    <n v="16.3"/>
  </r>
  <r>
    <x v="9"/>
    <n v="16.3"/>
  </r>
  <r>
    <x v="9"/>
    <n v="16.3"/>
  </r>
  <r>
    <x v="9"/>
    <n v="16.3"/>
  </r>
  <r>
    <x v="9"/>
    <n v="16.3"/>
  </r>
  <r>
    <x v="4"/>
    <n v="5.3"/>
  </r>
  <r>
    <x v="2"/>
    <n v="13"/>
  </r>
  <r>
    <x v="2"/>
    <n v="13"/>
  </r>
  <r>
    <x v="6"/>
    <n v="16.3"/>
  </r>
  <r>
    <x v="6"/>
    <n v="17"/>
  </r>
  <r>
    <x v="6"/>
    <n v="16.3"/>
  </r>
  <r>
    <x v="6"/>
    <n v="16.3"/>
  </r>
  <r>
    <x v="6"/>
    <n v="16.3"/>
  </r>
  <r>
    <x v="6"/>
    <n v="16.3"/>
  </r>
  <r>
    <x v="2"/>
    <n v="27.39"/>
  </r>
  <r>
    <x v="2"/>
    <n v="27.39"/>
  </r>
  <r>
    <x v="2"/>
    <n v="27.39"/>
  </r>
  <r>
    <x v="2"/>
    <n v="27.39"/>
  </r>
  <r>
    <x v="2"/>
    <n v="21.4"/>
  </r>
  <r>
    <x v="2"/>
    <n v="21.4"/>
  </r>
  <r>
    <x v="2"/>
    <n v="21.4"/>
  </r>
  <r>
    <x v="2"/>
    <n v="21.4"/>
  </r>
  <r>
    <x v="2"/>
    <n v="21.4"/>
  </r>
  <r>
    <x v="2"/>
    <n v="21.4"/>
  </r>
  <r>
    <x v="2"/>
    <n v="21.4"/>
  </r>
  <r>
    <x v="2"/>
    <n v="21.4"/>
  </r>
  <r>
    <x v="2"/>
    <n v="21.4"/>
  </r>
  <r>
    <x v="3"/>
    <n v="18.899999999999999"/>
  </r>
  <r>
    <x v="3"/>
    <n v="18.899999999999999"/>
  </r>
  <r>
    <x v="3"/>
    <n v="18.899999999999999"/>
  </r>
  <r>
    <x v="3"/>
    <n v="18.899999999999999"/>
  </r>
  <r>
    <x v="3"/>
    <n v="18.899999999999999"/>
  </r>
  <r>
    <x v="3"/>
    <n v="16.3"/>
  </r>
  <r>
    <x v="2"/>
    <n v="16.3"/>
  </r>
  <r>
    <x v="2"/>
    <n v="16.3"/>
  </r>
  <r>
    <x v="2"/>
    <n v="16.3"/>
  </r>
  <r>
    <x v="2"/>
    <n v="16.3"/>
  </r>
  <r>
    <x v="2"/>
    <n v="16.3"/>
  </r>
  <r>
    <x v="2"/>
    <n v="16.3"/>
  </r>
  <r>
    <x v="2"/>
    <n v="16.3"/>
  </r>
  <r>
    <x v="2"/>
    <n v="16.3"/>
  </r>
  <r>
    <x v="2"/>
    <n v="16.3"/>
  </r>
  <r>
    <x v="2"/>
    <n v="16.3"/>
  </r>
  <r>
    <x v="2"/>
    <n v="21.4"/>
  </r>
  <r>
    <x v="7"/>
    <n v="18.489999999999998"/>
  </r>
  <r>
    <x v="7"/>
    <n v="18.489999999999998"/>
  </r>
  <r>
    <x v="7"/>
    <n v="18.489999999999998"/>
  </r>
  <r>
    <x v="7"/>
    <n v="18.489999999999998"/>
  </r>
  <r>
    <x v="7"/>
    <n v="18.489999999999998"/>
  </r>
  <r>
    <x v="7"/>
    <n v="18.489999999999998"/>
  </r>
  <r>
    <x v="7"/>
    <n v="18.489999999999998"/>
  </r>
  <r>
    <x v="2"/>
    <n v="23.65"/>
  </r>
  <r>
    <x v="2"/>
    <n v="23.65"/>
  </r>
  <r>
    <x v="2"/>
    <n v="23.65"/>
  </r>
  <r>
    <x v="2"/>
    <n v="23.65"/>
  </r>
  <r>
    <x v="1"/>
    <n v="16.3"/>
  </r>
  <r>
    <x v="1"/>
    <n v="16.3"/>
  </r>
  <r>
    <x v="1"/>
    <n v="16.3"/>
  </r>
  <r>
    <x v="1"/>
    <n v="16.3"/>
  </r>
  <r>
    <x v="7"/>
    <n v="10.7"/>
  </r>
  <r>
    <x v="7"/>
    <n v="10.3"/>
  </r>
  <r>
    <x v="7"/>
    <n v="11.4"/>
  </r>
  <r>
    <x v="7"/>
    <n v="11.4"/>
  </r>
  <r>
    <x v="7"/>
    <n v="11.4"/>
  </r>
  <r>
    <x v="0"/>
    <n v="10.8"/>
  </r>
  <r>
    <x v="0"/>
    <n v="10.8"/>
  </r>
  <r>
    <x v="0"/>
    <n v="10.8"/>
  </r>
  <r>
    <x v="0"/>
    <n v="13.93"/>
  </r>
  <r>
    <x v="0"/>
    <n v="16.3"/>
  </r>
  <r>
    <x v="0"/>
    <n v="16.3"/>
  </r>
  <r>
    <x v="0"/>
    <n v="16.3"/>
  </r>
  <r>
    <x v="3"/>
    <n v="13.1"/>
  </r>
  <r>
    <x v="3"/>
    <n v="13.1"/>
  </r>
  <r>
    <x v="3"/>
    <n v="13.1"/>
  </r>
  <r>
    <x v="3"/>
    <n v="13.1"/>
  </r>
  <r>
    <x v="3"/>
    <n v="16.38"/>
  </r>
  <r>
    <x v="3"/>
    <n v="13.3"/>
  </r>
  <r>
    <x v="3"/>
    <n v="16.38"/>
  </r>
  <r>
    <x v="3"/>
    <n v="13.3"/>
  </r>
  <r>
    <x v="3"/>
    <n v="16.38"/>
  </r>
  <r>
    <x v="3"/>
    <n v="13.3"/>
  </r>
  <r>
    <x v="3"/>
    <n v="13.3"/>
  </r>
  <r>
    <x v="3"/>
    <n v="16.38"/>
  </r>
  <r>
    <x v="5"/>
    <n v="16.3"/>
  </r>
  <r>
    <x v="5"/>
    <n v="16.3"/>
  </r>
  <r>
    <x v="5"/>
    <n v="16.3"/>
  </r>
  <r>
    <x v="5"/>
    <n v="16.3"/>
  </r>
  <r>
    <x v="4"/>
    <n v="15.1"/>
  </r>
  <r>
    <x v="9"/>
    <n v="16.3"/>
  </r>
  <r>
    <x v="9"/>
    <n v="16.3"/>
  </r>
  <r>
    <x v="9"/>
    <n v="7.32"/>
  </r>
  <r>
    <x v="2"/>
    <n v="18"/>
  </r>
  <r>
    <x v="2"/>
    <n v="18"/>
  </r>
  <r>
    <x v="3"/>
    <n v="20.7"/>
  </r>
  <r>
    <x v="3"/>
    <n v="16.3"/>
  </r>
  <r>
    <x v="3"/>
    <n v="16.3"/>
  </r>
  <r>
    <x v="3"/>
    <n v="16.3"/>
  </r>
  <r>
    <x v="3"/>
    <n v="16.3"/>
  </r>
  <r>
    <x v="3"/>
    <n v="16.3"/>
  </r>
  <r>
    <x v="3"/>
    <n v="16.3"/>
  </r>
  <r>
    <x v="3"/>
    <n v="16.3"/>
  </r>
  <r>
    <x v="3"/>
    <n v="16.3"/>
  </r>
  <r>
    <x v="3"/>
    <n v="16.3"/>
  </r>
  <r>
    <x v="3"/>
    <n v="15.7"/>
  </r>
  <r>
    <x v="3"/>
    <n v="15.7"/>
  </r>
  <r>
    <x v="3"/>
    <n v="15.7"/>
  </r>
  <r>
    <x v="3"/>
    <n v="15.7"/>
  </r>
  <r>
    <x v="3"/>
    <n v="19"/>
  </r>
  <r>
    <x v="3"/>
    <n v="15.7"/>
  </r>
  <r>
    <x v="3"/>
    <n v="19"/>
  </r>
  <r>
    <x v="3"/>
    <n v="19"/>
  </r>
  <r>
    <x v="3"/>
    <n v="19"/>
  </r>
  <r>
    <x v="7"/>
    <n v="9.4"/>
  </r>
  <r>
    <x v="7"/>
    <n v="12.3"/>
  </r>
  <r>
    <x v="7"/>
    <n v="12.3"/>
  </r>
  <r>
    <x v="7"/>
    <n v="9.4"/>
  </r>
  <r>
    <x v="7"/>
    <n v="9.4"/>
  </r>
  <r>
    <x v="2"/>
    <n v="28.09"/>
  </r>
  <r>
    <x v="2"/>
    <n v="28.09"/>
  </r>
  <r>
    <x v="2"/>
    <n v="28.09"/>
  </r>
  <r>
    <x v="2"/>
    <n v="28.09"/>
  </r>
  <r>
    <x v="2"/>
    <n v="16.3"/>
  </r>
  <r>
    <x v="2"/>
    <n v="16.3"/>
  </r>
  <r>
    <x v="2"/>
    <n v="21.56"/>
  </r>
  <r>
    <x v="2"/>
    <n v="16.3"/>
  </r>
  <r>
    <x v="2"/>
    <n v="16.3"/>
  </r>
  <r>
    <x v="2"/>
    <n v="16.3"/>
  </r>
  <r>
    <x v="2"/>
    <n v="16.3"/>
  </r>
  <r>
    <x v="2"/>
    <n v="26.82"/>
  </r>
  <r>
    <x v="2"/>
    <n v="26.32"/>
  </r>
  <r>
    <x v="2"/>
    <n v="26.32"/>
  </r>
  <r>
    <x v="8"/>
    <n v="12"/>
  </r>
  <r>
    <x v="8"/>
    <n v="14.5"/>
  </r>
  <r>
    <x v="8"/>
    <n v="12"/>
  </r>
  <r>
    <x v="8"/>
    <n v="14.5"/>
  </r>
  <r>
    <x v="8"/>
    <n v="14.5"/>
  </r>
  <r>
    <x v="8"/>
    <n v="12"/>
  </r>
  <r>
    <x v="8"/>
    <n v="18"/>
  </r>
  <r>
    <x v="8"/>
    <n v="18"/>
  </r>
  <r>
    <x v="8"/>
    <n v="12"/>
  </r>
  <r>
    <x v="8"/>
    <n v="12"/>
  </r>
  <r>
    <x v="8"/>
    <n v="12"/>
  </r>
  <r>
    <x v="8"/>
    <n v="12"/>
  </r>
  <r>
    <x v="8"/>
    <n v="18"/>
  </r>
  <r>
    <x v="8"/>
    <n v="18"/>
  </r>
  <r>
    <x v="3"/>
    <n v="21.38"/>
  </r>
  <r>
    <x v="3"/>
    <n v="15.29"/>
  </r>
  <r>
    <x v="3"/>
    <n v="15.29"/>
  </r>
  <r>
    <x v="3"/>
    <n v="15.29"/>
  </r>
  <r>
    <x v="3"/>
    <n v="15.29"/>
  </r>
  <r>
    <x v="3"/>
    <n v="15.29"/>
  </r>
  <r>
    <x v="3"/>
    <n v="21.38"/>
  </r>
  <r>
    <x v="3"/>
    <n v="17.010000000000002"/>
  </r>
  <r>
    <x v="3"/>
    <n v="17.010000000000002"/>
  </r>
  <r>
    <x v="3"/>
    <n v="17.010000000000002"/>
  </r>
  <r>
    <x v="3"/>
    <n v="17.010000000000002"/>
  </r>
  <r>
    <x v="3"/>
    <n v="17.010000000000002"/>
  </r>
  <r>
    <x v="3"/>
    <n v="15.29"/>
  </r>
  <r>
    <x v="3"/>
    <n v="17.010000000000002"/>
  </r>
  <r>
    <x v="3"/>
    <n v="21.38"/>
  </r>
  <r>
    <x v="3"/>
    <n v="15.29"/>
  </r>
  <r>
    <x v="3"/>
    <n v="15.29"/>
  </r>
  <r>
    <x v="3"/>
    <n v="16.3"/>
  </r>
  <r>
    <x v="0"/>
    <n v="16.3"/>
  </r>
  <r>
    <x v="0"/>
    <n v="16.3"/>
  </r>
  <r>
    <x v="0"/>
    <n v="16.3"/>
  </r>
  <r>
    <x v="0"/>
    <n v="16.3"/>
  </r>
  <r>
    <x v="0"/>
    <n v="16.3"/>
  </r>
  <r>
    <x v="0"/>
    <n v="16.3"/>
  </r>
  <r>
    <x v="9"/>
    <n v="8.4"/>
  </r>
  <r>
    <x v="9"/>
    <n v="13.1"/>
  </r>
  <r>
    <x v="9"/>
    <n v="15.01"/>
  </r>
  <r>
    <x v="9"/>
    <n v="16.3"/>
  </r>
  <r>
    <x v="9"/>
    <n v="16.3"/>
  </r>
  <r>
    <x v="9"/>
    <n v="4.45"/>
  </r>
  <r>
    <x v="9"/>
    <n v="16.3"/>
  </r>
  <r>
    <x v="9"/>
    <n v="16.3"/>
  </r>
  <r>
    <x v="2"/>
    <n v="16.3"/>
  </r>
  <r>
    <x v="2"/>
    <n v="16.3"/>
  </r>
  <r>
    <x v="2"/>
    <n v="16.3"/>
  </r>
  <r>
    <x v="2"/>
    <n v="16.3"/>
  </r>
  <r>
    <x v="2"/>
    <n v="16.3"/>
  </r>
  <r>
    <x v="2"/>
    <n v="16.3"/>
  </r>
  <r>
    <x v="2"/>
    <n v="16.3"/>
  </r>
  <r>
    <x v="2"/>
    <n v="16.3"/>
  </r>
  <r>
    <x v="2"/>
    <n v="16.3"/>
  </r>
  <r>
    <x v="2"/>
    <n v="16.3"/>
  </r>
  <r>
    <x v="2"/>
    <n v="16.3"/>
  </r>
  <r>
    <x v="2"/>
    <n v="16.3"/>
  </r>
  <r>
    <x v="2"/>
    <n v="16.3"/>
  </r>
  <r>
    <x v="2"/>
    <n v="16.3"/>
  </r>
  <r>
    <x v="0"/>
    <n v="16.3"/>
  </r>
  <r>
    <x v="0"/>
    <n v="16.3"/>
  </r>
  <r>
    <x v="0"/>
    <n v="16.3"/>
  </r>
  <r>
    <x v="7"/>
    <n v="13.8"/>
  </r>
  <r>
    <x v="7"/>
    <n v="13.8"/>
  </r>
  <r>
    <x v="7"/>
    <n v="13.8"/>
  </r>
  <r>
    <x v="7"/>
    <n v="13.8"/>
  </r>
  <r>
    <x v="7"/>
    <n v="12.8"/>
  </r>
  <r>
    <x v="7"/>
    <n v="12.8"/>
  </r>
  <r>
    <x v="0"/>
    <n v="16.3"/>
  </r>
  <r>
    <x v="3"/>
    <n v="16.3"/>
  </r>
  <r>
    <x v="4"/>
    <n v="16.3"/>
  </r>
  <r>
    <x v="4"/>
    <n v="16.3"/>
  </r>
  <r>
    <x v="4"/>
    <n v="16.3"/>
  </r>
  <r>
    <x v="4"/>
    <n v="16.3"/>
  </r>
  <r>
    <x v="4"/>
    <n v="16.3"/>
  </r>
  <r>
    <x v="4"/>
    <n v="16.3"/>
  </r>
  <r>
    <x v="4"/>
    <n v="16.3"/>
  </r>
  <r>
    <x v="4"/>
    <n v="16.3"/>
  </r>
  <r>
    <x v="4"/>
    <n v="16.3"/>
  </r>
  <r>
    <x v="4"/>
    <n v="16.3"/>
  </r>
  <r>
    <x v="4"/>
    <n v="16.3"/>
  </r>
  <r>
    <x v="4"/>
    <n v="16.3"/>
  </r>
  <r>
    <x v="4"/>
    <n v="16.3"/>
  </r>
  <r>
    <x v="4"/>
    <n v="16.3"/>
  </r>
  <r>
    <x v="4"/>
    <n v="16.3"/>
  </r>
  <r>
    <x v="8"/>
    <n v="16.3"/>
  </r>
  <r>
    <x v="8"/>
    <n v="16.3"/>
  </r>
  <r>
    <x v="8"/>
    <n v="16.3"/>
  </r>
  <r>
    <x v="8"/>
    <n v="16.3"/>
  </r>
  <r>
    <x v="8"/>
    <n v="16.3"/>
  </r>
  <r>
    <x v="8"/>
    <n v="16.3"/>
  </r>
  <r>
    <x v="8"/>
    <n v="16.3"/>
  </r>
  <r>
    <x v="8"/>
    <n v="16.3"/>
  </r>
  <r>
    <x v="8"/>
    <n v="16.3"/>
  </r>
  <r>
    <x v="8"/>
    <n v="16.3"/>
  </r>
  <r>
    <x v="8"/>
    <n v="16.3"/>
  </r>
  <r>
    <x v="8"/>
    <n v="16.3"/>
  </r>
  <r>
    <x v="7"/>
    <n v="18"/>
  </r>
  <r>
    <x v="7"/>
    <n v="18"/>
  </r>
  <r>
    <x v="7"/>
    <n v="18"/>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2179"/>
    <n v="60"/>
    <n v="1812"/>
    <n v="4400"/>
    <n v="1835"/>
    <s v="SUV"/>
    <n v="18.489999999999998"/>
    <s v="CD Player with USB &amp; Aux-in"/>
    <s v="Yes"/>
    <s v="Driver &amp; Front Passenger"/>
  </r>
  <r>
    <x v="0"/>
    <n v="2179"/>
    <n v="60"/>
    <n v="1812"/>
    <n v="4400"/>
    <n v="1835"/>
    <s v="SUV"/>
    <n v="18.489999999999998"/>
    <s v="CD Player with USB &amp; Aux-in"/>
    <s v="Yes"/>
    <s v="Driver &amp; Front Passenger"/>
  </r>
  <r>
    <x v="0"/>
    <n v="2179"/>
    <n v="60"/>
    <n v="1812"/>
    <n v="4400"/>
    <n v="1835"/>
    <s v="SUV"/>
    <n v="18.489999999999998"/>
    <s v="CD Player with USB &amp; Aux-in"/>
    <s v="Yes"/>
    <s v="Driver &amp; Front Passenger"/>
  </r>
  <r>
    <x v="1"/>
    <n v="1995"/>
    <n v="51"/>
    <n v="1612"/>
    <n v="4439"/>
    <n v="2060"/>
    <s v="Crossover, SUV"/>
    <n v="18"/>
    <s v="CD Player with USB &amp; Aux-in"/>
    <s v="Yes"/>
    <s v="Driver &amp; Front Passenger"/>
  </r>
  <r>
    <x v="1"/>
    <n v="1995"/>
    <n v="51"/>
    <n v="1612"/>
    <n v="4439"/>
    <n v="2058"/>
    <s v="SUV, Crossover"/>
    <n v="18"/>
    <s v="CD Player with USB &amp; Aux-in"/>
    <s v="Yes"/>
    <s v="Driver &amp; Front Passenger"/>
  </r>
  <r>
    <x v="1"/>
    <n v="1995"/>
    <n v="51"/>
    <n v="1612"/>
    <n v="4439"/>
    <n v="2058"/>
    <s v="SUV, Crossover"/>
    <n v="18"/>
    <s v="CD Player with USB &amp; Aux-in"/>
    <s v="Yes"/>
    <s v="Driver &amp; Front Passenger"/>
  </r>
  <r>
    <x v="2"/>
    <n v="1582"/>
    <n v="55"/>
    <n v="1630"/>
    <n v="4270"/>
    <n v="1780"/>
    <s v="SUV"/>
    <n v="17.010000000000002"/>
    <s v="CD/MP3/DVD Player with USB &amp; Aux-in"/>
    <s v="Yes"/>
    <s v="Driver &amp; Front Passenger"/>
  </r>
  <r>
    <x v="2"/>
    <n v="1582"/>
    <n v="55"/>
    <n v="1630"/>
    <n v="4270"/>
    <n v="1780"/>
    <s v="SUV"/>
    <n v="17.010000000000002"/>
    <s v="CD/MP3/DVD Player with USB &amp; Aux-in"/>
    <s v="Yes"/>
    <s v="Driver &amp; Front Passenger"/>
  </r>
  <r>
    <x v="2"/>
    <n v="1582"/>
    <n v="55"/>
    <n v="1630"/>
    <n v="4270"/>
    <n v="1780"/>
    <s v="SUV"/>
    <n v="17.010000000000002"/>
    <s v="CD/MP3/DVD Player with USB &amp; Aux-in"/>
    <s v="Yes"/>
    <s v="Driver &amp; Front Passenger"/>
  </r>
  <r>
    <x v="2"/>
    <n v="1582"/>
    <n v="55"/>
    <n v="1630"/>
    <n v="4270"/>
    <n v="1780"/>
    <s v="SUV"/>
    <n v="17.010000000000002"/>
    <s v="CD/MP3/DVD Player with USB &amp; Aux-in"/>
    <s v="Yes"/>
    <s v="Driver &amp; Front Passenger"/>
  </r>
  <r>
    <x v="2"/>
    <n v="1582"/>
    <n v="55"/>
    <n v="1630"/>
    <n v="4270"/>
    <n v="1780"/>
    <s v="SUV"/>
    <n v="17.010000000000002"/>
    <s v="CD/MP3/DVD Player with USB &amp; Aux-in"/>
    <s v="Yes"/>
    <s v="Driver &amp; Front Passenger"/>
  </r>
  <r>
    <x v="2"/>
    <n v="1582"/>
    <n v="55"/>
    <n v="1630"/>
    <n v="4270"/>
    <n v="1780"/>
    <s v="SUV"/>
    <n v="17.010000000000002"/>
    <s v="CD/MP3/DVD Player with USB &amp; Aux-in"/>
    <s v="Yes"/>
    <s v="Driver &amp; Front Passenger"/>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Tuv300 Plus"/>
    <n v="2179"/>
    <n v="60"/>
    <n v="4400"/>
    <x v="0"/>
  </r>
  <r>
    <x v="0"/>
    <s v="Tuv300 Plus"/>
    <n v="2179"/>
    <n v="60"/>
    <n v="4400"/>
    <x v="0"/>
  </r>
  <r>
    <x v="0"/>
    <s v="Tuv300 Plus"/>
    <n v="2179"/>
    <n v="60"/>
    <n v="4400"/>
    <x v="0"/>
  </r>
  <r>
    <x v="1"/>
    <s v="X1"/>
    <n v="1995"/>
    <n v="51"/>
    <n v="4439"/>
    <x v="1"/>
  </r>
  <r>
    <x v="1"/>
    <s v="X1"/>
    <n v="1995"/>
    <n v="51"/>
    <n v="4439"/>
    <x v="2"/>
  </r>
  <r>
    <x v="1"/>
    <s v="X1"/>
    <n v="1995"/>
    <n v="51"/>
    <n v="4439"/>
    <x v="2"/>
  </r>
  <r>
    <x v="2"/>
    <s v="Creta"/>
    <n v="1582"/>
    <n v="55"/>
    <n v="4270"/>
    <x v="0"/>
  </r>
  <r>
    <x v="2"/>
    <s v="Creta"/>
    <n v="1582"/>
    <n v="55"/>
    <n v="4270"/>
    <x v="0"/>
  </r>
  <r>
    <x v="2"/>
    <s v="Creta"/>
    <n v="1582"/>
    <n v="55"/>
    <n v="4270"/>
    <x v="0"/>
  </r>
  <r>
    <x v="2"/>
    <s v="Creta"/>
    <n v="1582"/>
    <n v="55"/>
    <n v="4270"/>
    <x v="0"/>
  </r>
  <r>
    <x v="2"/>
    <s v="Creta"/>
    <n v="1582"/>
    <n v="55"/>
    <n v="4270"/>
    <x v="0"/>
  </r>
  <r>
    <x v="2"/>
    <s v="Creta"/>
    <n v="1582"/>
    <n v="55"/>
    <n v="427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3.6"/>
    <n v="624"/>
  </r>
  <r>
    <x v="0"/>
    <n v="23.6"/>
    <n v="624"/>
  </r>
  <r>
    <x v="0"/>
    <n v="16.3"/>
    <n v="624"/>
  </r>
  <r>
    <x v="0"/>
    <n v="23.6"/>
    <n v="624"/>
  </r>
  <r>
    <x v="0"/>
    <n v="23.6"/>
    <n v="624"/>
  </r>
  <r>
    <x v="0"/>
    <n v="23.6"/>
    <n v="624"/>
  </r>
  <r>
    <x v="1"/>
    <n v="25.17"/>
    <n v="799"/>
  </r>
  <r>
    <x v="1"/>
    <n v="25.17"/>
    <n v="799"/>
  </r>
  <r>
    <x v="1"/>
    <n v="25.17"/>
    <n v="799"/>
  </r>
  <r>
    <x v="1"/>
    <n v="25.17"/>
    <n v="799"/>
  </r>
  <r>
    <x v="1"/>
    <n v="25.17"/>
    <n v="999"/>
  </r>
  <r>
    <x v="1"/>
    <n v="25.17"/>
    <n v="999"/>
  </r>
  <r>
    <x v="1"/>
    <n v="25.17"/>
    <n v="999"/>
  </r>
  <r>
    <x v="1"/>
    <n v="25.17"/>
    <n v="999"/>
  </r>
  <r>
    <x v="1"/>
    <n v="25.17"/>
    <n v="999"/>
  </r>
  <r>
    <x v="1"/>
    <n v="25.17"/>
    <n v="999"/>
  </r>
  <r>
    <x v="1"/>
    <n v="25.17"/>
    <n v="999"/>
  </r>
  <r>
    <x v="1"/>
    <n v="25.17"/>
    <n v="999"/>
  </r>
  <r>
    <x v="2"/>
    <n v="12"/>
    <n v="1196"/>
  </r>
  <r>
    <x v="2"/>
    <n v="12"/>
    <n v="1196"/>
  </r>
  <r>
    <x v="2"/>
    <n v="11"/>
    <n v="1196"/>
  </r>
  <r>
    <x v="2"/>
    <n v="16.3"/>
    <n v="1196"/>
  </r>
  <r>
    <x v="2"/>
    <n v="16.3"/>
    <n v="1196"/>
  </r>
  <r>
    <x v="2"/>
    <n v="14"/>
    <n v="998"/>
  </r>
  <r>
    <x v="2"/>
    <n v="14"/>
    <n v="998"/>
  </r>
  <r>
    <x v="2"/>
    <n v="19"/>
    <n v="998"/>
  </r>
  <r>
    <x v="2"/>
    <n v="14"/>
    <n v="998"/>
  </r>
  <r>
    <x v="2"/>
    <n v="16.3"/>
    <n v="998"/>
  </r>
  <r>
    <x v="2"/>
    <n v="14"/>
    <n v="998"/>
  </r>
  <r>
    <x v="2"/>
    <n v="23"/>
    <n v="998"/>
  </r>
  <r>
    <x v="2"/>
    <n v="16.3"/>
    <n v="998"/>
  </r>
  <r>
    <x v="3"/>
    <n v="16.3"/>
    <n v="1086"/>
  </r>
  <r>
    <x v="3"/>
    <n v="16.3"/>
    <n v="1086"/>
  </r>
  <r>
    <x v="3"/>
    <n v="16.3"/>
    <n v="1086"/>
  </r>
  <r>
    <x v="3"/>
    <n v="16.3"/>
    <n v="1086"/>
  </r>
  <r>
    <x v="3"/>
    <n v="16.3"/>
    <n v="1086"/>
  </r>
  <r>
    <x v="3"/>
    <n v="16.3"/>
    <n v="1086"/>
  </r>
  <r>
    <x v="3"/>
    <n v="16.3"/>
    <n v="1086"/>
  </r>
  <r>
    <x v="3"/>
    <n v="16.3"/>
    <n v="1086"/>
  </r>
  <r>
    <x v="0"/>
    <n v="16.3"/>
    <n v="1199"/>
  </r>
  <r>
    <x v="0"/>
    <n v="23.84"/>
    <n v="1199"/>
  </r>
  <r>
    <x v="0"/>
    <n v="23.84"/>
    <n v="1199"/>
  </r>
  <r>
    <x v="0"/>
    <n v="23.84"/>
    <n v="1199"/>
  </r>
  <r>
    <x v="0"/>
    <n v="23.84"/>
    <n v="1199"/>
  </r>
  <r>
    <x v="0"/>
    <n v="23.84"/>
    <n v="1199"/>
  </r>
  <r>
    <x v="0"/>
    <n v="23.84"/>
    <n v="1199"/>
  </r>
  <r>
    <x v="0"/>
    <n v="23.84"/>
    <n v="1199"/>
  </r>
  <r>
    <x v="2"/>
    <n v="23"/>
    <n v="998"/>
  </r>
  <r>
    <x v="2"/>
    <n v="23"/>
    <n v="998"/>
  </r>
  <r>
    <x v="2"/>
    <n v="23"/>
    <n v="998"/>
  </r>
  <r>
    <x v="2"/>
    <n v="23"/>
    <n v="998"/>
  </r>
  <r>
    <x v="2"/>
    <n v="23"/>
    <n v="998"/>
  </r>
  <r>
    <x v="2"/>
    <n v="23"/>
    <n v="998"/>
  </r>
  <r>
    <x v="2"/>
    <n v="23"/>
    <n v="998"/>
  </r>
  <r>
    <x v="2"/>
    <n v="23"/>
    <n v="998"/>
  </r>
  <r>
    <x v="2"/>
    <n v="20.89"/>
    <n v="1197"/>
  </r>
  <r>
    <x v="2"/>
    <n v="20.89"/>
    <n v="1197"/>
  </r>
  <r>
    <x v="2"/>
    <n v="20.89"/>
    <n v="1197"/>
  </r>
  <r>
    <x v="2"/>
    <n v="20.89"/>
    <n v="1197"/>
  </r>
  <r>
    <x v="2"/>
    <n v="20.89"/>
    <n v="1197"/>
  </r>
  <r>
    <x v="2"/>
    <n v="15.1"/>
    <n v="1197"/>
  </r>
  <r>
    <x v="2"/>
    <n v="20.89"/>
    <n v="1197"/>
  </r>
  <r>
    <x v="1"/>
    <n v="16.3"/>
    <n v="999"/>
  </r>
  <r>
    <x v="1"/>
    <n v="16.3"/>
    <n v="999"/>
  </r>
  <r>
    <x v="1"/>
    <n v="16.3"/>
    <n v="999"/>
  </r>
  <r>
    <x v="1"/>
    <n v="16.3"/>
    <n v="999"/>
  </r>
  <r>
    <x v="4"/>
    <n v="15.1"/>
    <n v="1197"/>
  </r>
  <r>
    <x v="4"/>
    <n v="15.1"/>
    <n v="1197"/>
  </r>
  <r>
    <x v="4"/>
    <n v="20.3"/>
    <n v="1364"/>
  </r>
  <r>
    <x v="4"/>
    <n v="15.1"/>
    <n v="1197"/>
  </r>
  <r>
    <x v="4"/>
    <n v="20.3"/>
    <n v="1364"/>
  </r>
  <r>
    <x v="4"/>
    <n v="20.3"/>
    <n v="1364"/>
  </r>
  <r>
    <x v="4"/>
    <n v="15.1"/>
    <n v="1197"/>
  </r>
  <r>
    <x v="4"/>
    <n v="20.3"/>
    <n v="1364"/>
  </r>
  <r>
    <x v="4"/>
    <n v="15.1"/>
    <n v="1197"/>
  </r>
  <r>
    <x v="4"/>
    <n v="20.3"/>
    <n v="1364"/>
  </r>
  <r>
    <x v="4"/>
    <n v="15.1"/>
    <n v="1197"/>
  </r>
  <r>
    <x v="4"/>
    <n v="20.3"/>
    <n v="1364"/>
  </r>
  <r>
    <x v="4"/>
    <n v="15.1"/>
    <n v="1197"/>
  </r>
  <r>
    <x v="4"/>
    <n v="20.3"/>
    <n v="1364"/>
  </r>
  <r>
    <x v="0"/>
    <n v="22.95"/>
    <n v="1248"/>
  </r>
  <r>
    <x v="0"/>
    <n v="22.95"/>
    <n v="1248"/>
  </r>
  <r>
    <x v="0"/>
    <n v="22.95"/>
    <n v="1248"/>
  </r>
  <r>
    <x v="0"/>
    <n v="22.95"/>
    <n v="1248"/>
  </r>
  <r>
    <x v="0"/>
    <n v="17.57"/>
    <n v="1193"/>
  </r>
  <r>
    <x v="0"/>
    <n v="17.57"/>
    <n v="1193"/>
  </r>
  <r>
    <x v="0"/>
    <n v="17.57"/>
    <n v="1193"/>
  </r>
  <r>
    <x v="0"/>
    <n v="17.57"/>
    <n v="1193"/>
  </r>
  <r>
    <x v="3"/>
    <n v="16.3"/>
    <n v="1197"/>
  </r>
  <r>
    <x v="3"/>
    <n v="16.3"/>
    <n v="1197"/>
  </r>
  <r>
    <x v="3"/>
    <n v="16.3"/>
    <n v="1197"/>
  </r>
  <r>
    <x v="3"/>
    <n v="16.3"/>
    <n v="1197"/>
  </r>
  <r>
    <x v="3"/>
    <n v="16.3"/>
    <n v="1197"/>
  </r>
  <r>
    <x v="3"/>
    <n v="16.3"/>
    <n v="1197"/>
  </r>
  <r>
    <x v="2"/>
    <n v="14.6"/>
    <n v="1248"/>
  </r>
  <r>
    <x v="2"/>
    <n v="16.3"/>
    <n v="1197"/>
  </r>
  <r>
    <x v="2"/>
    <n v="16.3"/>
    <n v="1197"/>
  </r>
  <r>
    <x v="3"/>
    <n v="13.3"/>
    <n v="1197"/>
  </r>
  <r>
    <x v="3"/>
    <n v="18.399999999999999"/>
    <n v="1396"/>
  </r>
  <r>
    <x v="3"/>
    <n v="13.3"/>
    <n v="1197"/>
  </r>
  <r>
    <x v="3"/>
    <n v="18.399999999999999"/>
    <n v="1396"/>
  </r>
  <r>
    <x v="3"/>
    <n v="13.3"/>
    <n v="1197"/>
  </r>
  <r>
    <x v="3"/>
    <n v="18.399999999999999"/>
    <n v="1396"/>
  </r>
  <r>
    <x v="3"/>
    <n v="13.3"/>
    <n v="1197"/>
  </r>
  <r>
    <x v="3"/>
    <n v="18.399999999999999"/>
    <n v="1396"/>
  </r>
  <r>
    <x v="3"/>
    <n v="13.3"/>
    <n v="1197"/>
  </r>
  <r>
    <x v="3"/>
    <n v="13.3"/>
    <n v="1197"/>
  </r>
  <r>
    <x v="3"/>
    <n v="13.3"/>
    <n v="1197"/>
  </r>
  <r>
    <x v="3"/>
    <n v="18.399999999999999"/>
    <n v="1396"/>
  </r>
  <r>
    <x v="3"/>
    <n v="16.3"/>
    <n v="1197"/>
  </r>
  <r>
    <x v="3"/>
    <n v="16.3"/>
    <n v="1197"/>
  </r>
  <r>
    <x v="3"/>
    <n v="16.3"/>
    <n v="1197"/>
  </r>
  <r>
    <x v="3"/>
    <n v="16.3"/>
    <n v="1197"/>
  </r>
  <r>
    <x v="3"/>
    <n v="16.3"/>
    <n v="1197"/>
  </r>
  <r>
    <x v="3"/>
    <n v="16.3"/>
    <n v="1197"/>
  </r>
  <r>
    <x v="3"/>
    <n v="16.3"/>
    <n v="1197"/>
  </r>
  <r>
    <x v="3"/>
    <n v="16.3"/>
    <n v="998"/>
  </r>
  <r>
    <x v="3"/>
    <n v="16.3"/>
    <n v="1186"/>
  </r>
  <r>
    <x v="3"/>
    <n v="16.3"/>
    <n v="1186"/>
  </r>
  <r>
    <x v="3"/>
    <n v="16.3"/>
    <n v="1186"/>
  </r>
  <r>
    <x v="3"/>
    <n v="16.3"/>
    <n v="1186"/>
  </r>
  <r>
    <x v="5"/>
    <n v="14"/>
    <n v="999"/>
  </r>
  <r>
    <x v="5"/>
    <n v="14"/>
    <n v="999"/>
  </r>
  <r>
    <x v="5"/>
    <n v="14"/>
    <n v="999"/>
  </r>
  <r>
    <x v="5"/>
    <n v="19"/>
    <n v="1498"/>
  </r>
  <r>
    <x v="5"/>
    <n v="19"/>
    <n v="1498"/>
  </r>
  <r>
    <x v="5"/>
    <n v="19"/>
    <n v="1498"/>
  </r>
  <r>
    <x v="5"/>
    <n v="17"/>
    <n v="1197"/>
  </r>
  <r>
    <x v="5"/>
    <n v="19"/>
    <n v="1498"/>
  </r>
  <r>
    <x v="2"/>
    <n v="16.3"/>
    <n v="1197"/>
  </r>
  <r>
    <x v="2"/>
    <n v="16.3"/>
    <n v="1197"/>
  </r>
  <r>
    <x v="2"/>
    <n v="28.4"/>
    <n v="1248"/>
  </r>
  <r>
    <x v="2"/>
    <n v="16.3"/>
    <n v="1197"/>
  </r>
  <r>
    <x v="2"/>
    <n v="28.4"/>
    <n v="1248"/>
  </r>
  <r>
    <x v="2"/>
    <n v="16.3"/>
    <n v="1197"/>
  </r>
  <r>
    <x v="2"/>
    <n v="28.4"/>
    <n v="1248"/>
  </r>
  <r>
    <x v="2"/>
    <n v="28.4"/>
    <n v="1248"/>
  </r>
  <r>
    <x v="2"/>
    <n v="16.3"/>
    <n v="1197"/>
  </r>
  <r>
    <x v="2"/>
    <n v="16.3"/>
    <n v="1197"/>
  </r>
  <r>
    <x v="2"/>
    <n v="16.3"/>
    <n v="1197"/>
  </r>
  <r>
    <x v="2"/>
    <n v="28.4"/>
    <n v="1248"/>
  </r>
  <r>
    <x v="2"/>
    <n v="28.4"/>
    <n v="1248"/>
  </r>
  <r>
    <x v="2"/>
    <n v="28.4"/>
    <n v="1248"/>
  </r>
  <r>
    <x v="6"/>
    <n v="16.3"/>
    <n v="1498"/>
  </r>
  <r>
    <x v="6"/>
    <n v="16.3"/>
    <n v="1498"/>
  </r>
  <r>
    <x v="6"/>
    <n v="16.3"/>
    <n v="1498"/>
  </r>
  <r>
    <x v="6"/>
    <n v="16.3"/>
    <n v="1194"/>
  </r>
  <r>
    <x v="6"/>
    <n v="16.3"/>
    <n v="1194"/>
  </r>
  <r>
    <x v="6"/>
    <n v="16.3"/>
    <n v="1194"/>
  </r>
  <r>
    <x v="6"/>
    <n v="16.3"/>
    <n v="1194"/>
  </r>
  <r>
    <x v="6"/>
    <n v="16.3"/>
    <n v="1498"/>
  </r>
  <r>
    <x v="5"/>
    <n v="15.3"/>
    <n v="1498"/>
  </r>
  <r>
    <x v="5"/>
    <n v="15.3"/>
    <n v="1498"/>
  </r>
  <r>
    <x v="5"/>
    <n v="15.3"/>
    <n v="1498"/>
  </r>
  <r>
    <x v="5"/>
    <n v="15.3"/>
    <n v="1498"/>
  </r>
  <r>
    <x v="5"/>
    <n v="16.3"/>
    <n v="999"/>
  </r>
  <r>
    <x v="5"/>
    <n v="16.3"/>
    <n v="999"/>
  </r>
  <r>
    <x v="5"/>
    <n v="16.3"/>
    <n v="999"/>
  </r>
  <r>
    <x v="5"/>
    <n v="15.3"/>
    <n v="1498"/>
  </r>
  <r>
    <x v="6"/>
    <n v="16.3"/>
    <n v="1194"/>
  </r>
  <r>
    <x v="6"/>
    <n v="16.3"/>
    <n v="1194"/>
  </r>
  <r>
    <x v="6"/>
    <n v="16.3"/>
    <n v="1194"/>
  </r>
  <r>
    <x v="6"/>
    <n v="16.3"/>
    <n v="1498"/>
  </r>
  <r>
    <x v="6"/>
    <n v="16.3"/>
    <n v="1498"/>
  </r>
  <r>
    <x v="6"/>
    <n v="16.3"/>
    <n v="1498"/>
  </r>
  <r>
    <x v="6"/>
    <n v="16.3"/>
    <n v="1498"/>
  </r>
  <r>
    <x v="6"/>
    <n v="16.3"/>
    <n v="1498"/>
  </r>
  <r>
    <x v="6"/>
    <n v="16.3"/>
    <n v="1194"/>
  </r>
  <r>
    <x v="6"/>
    <n v="16.3"/>
    <n v="1194"/>
  </r>
  <r>
    <x v="6"/>
    <n v="16.3"/>
    <n v="1194"/>
  </r>
  <r>
    <x v="6"/>
    <n v="16.3"/>
    <n v="1194"/>
  </r>
  <r>
    <x v="6"/>
    <n v="16.3"/>
    <n v="1498"/>
  </r>
  <r>
    <x v="4"/>
    <n v="13.6"/>
    <n v="1496"/>
  </r>
  <r>
    <x v="4"/>
    <n v="13.6"/>
    <n v="1496"/>
  </r>
  <r>
    <x v="4"/>
    <n v="20.32"/>
    <n v="1364"/>
  </r>
  <r>
    <x v="4"/>
    <n v="20.3"/>
    <n v="1364"/>
  </r>
  <r>
    <x v="4"/>
    <n v="20.32"/>
    <n v="1364"/>
  </r>
  <r>
    <x v="4"/>
    <n v="13.6"/>
    <n v="1496"/>
  </r>
  <r>
    <x v="4"/>
    <n v="13.6"/>
    <n v="1496"/>
  </r>
  <r>
    <x v="4"/>
    <n v="20.3"/>
    <n v="1364"/>
  </r>
  <r>
    <x v="4"/>
    <n v="20.32"/>
    <n v="1364"/>
  </r>
  <r>
    <x v="4"/>
    <n v="13.6"/>
    <n v="1496"/>
  </r>
  <r>
    <x v="4"/>
    <n v="15"/>
    <n v="1496"/>
  </r>
  <r>
    <x v="4"/>
    <n v="16.78"/>
    <n v="1197"/>
  </r>
  <r>
    <x v="4"/>
    <n v="18.100000000000001"/>
    <n v="1364"/>
  </r>
  <r>
    <x v="4"/>
    <n v="18.100000000000001"/>
    <n v="1364"/>
  </r>
  <r>
    <x v="4"/>
    <n v="16.78"/>
    <n v="1197"/>
  </r>
  <r>
    <x v="4"/>
    <n v="18.100000000000001"/>
    <n v="1364"/>
  </r>
  <r>
    <x v="7"/>
    <n v="18"/>
    <n v="1461"/>
  </r>
  <r>
    <x v="7"/>
    <n v="18"/>
    <n v="1461"/>
  </r>
  <r>
    <x v="7"/>
    <n v="18"/>
    <n v="1461"/>
  </r>
  <r>
    <x v="4"/>
    <n v="16.3"/>
    <n v="1197"/>
  </r>
  <r>
    <x v="4"/>
    <n v="16.3"/>
    <n v="1197"/>
  </r>
  <r>
    <x v="4"/>
    <n v="16.3"/>
    <n v="1197"/>
  </r>
  <r>
    <x v="4"/>
    <n v="16.3"/>
    <n v="1197"/>
  </r>
  <r>
    <x v="4"/>
    <n v="16.3"/>
    <n v="1197"/>
  </r>
  <r>
    <x v="7"/>
    <n v="16.3"/>
    <n v="2157"/>
  </r>
  <r>
    <x v="7"/>
    <n v="16.3"/>
    <n v="2157"/>
  </r>
  <r>
    <x v="5"/>
    <n v="16.3"/>
    <n v="1968"/>
  </r>
  <r>
    <x v="5"/>
    <n v="16.3"/>
    <n v="1968"/>
  </r>
  <r>
    <x v="8"/>
    <n v="11.3"/>
    <n v="1798"/>
  </r>
  <r>
    <x v="8"/>
    <n v="15.1"/>
    <n v="1968"/>
  </r>
  <r>
    <x v="8"/>
    <n v="15.1"/>
    <n v="1968"/>
  </r>
  <r>
    <x v="8"/>
    <n v="15.1"/>
    <n v="1968"/>
  </r>
  <r>
    <x v="8"/>
    <n v="15.1"/>
    <n v="1968"/>
  </r>
  <r>
    <x v="9"/>
    <n v="16"/>
    <n v="1995"/>
  </r>
  <r>
    <x v="9"/>
    <n v="16"/>
    <n v="1998"/>
  </r>
  <r>
    <x v="9"/>
    <n v="16"/>
    <n v="1995"/>
  </r>
  <r>
    <x v="9"/>
    <n v="16.3"/>
    <n v="2993"/>
  </r>
  <r>
    <x v="9"/>
    <n v="16.3"/>
    <n v="2993"/>
  </r>
  <r>
    <x v="9"/>
    <n v="16.3"/>
    <n v="2998"/>
  </r>
  <r>
    <x v="6"/>
    <n v="10"/>
    <n v="4951"/>
  </r>
  <r>
    <x v="9"/>
    <n v="12.5"/>
    <n v="2979"/>
  </r>
  <r>
    <x v="4"/>
    <n v="7"/>
    <n v="2982"/>
  </r>
  <r>
    <x v="9"/>
    <n v="13.5"/>
    <n v="2993"/>
  </r>
  <r>
    <x v="9"/>
    <n v="13.5"/>
    <n v="2993"/>
  </r>
  <r>
    <x v="9"/>
    <n v="13.5"/>
    <n v="2993"/>
  </r>
  <r>
    <x v="9"/>
    <n v="16.3"/>
    <n v="2998"/>
  </r>
  <r>
    <x v="9"/>
    <n v="16.3"/>
    <n v="2998"/>
  </r>
  <r>
    <x v="9"/>
    <n v="16.3"/>
    <n v="6592"/>
  </r>
  <r>
    <x v="2"/>
    <n v="16.3"/>
    <n v="796"/>
  </r>
  <r>
    <x v="2"/>
    <n v="16.3"/>
    <n v="796"/>
  </r>
  <r>
    <x v="2"/>
    <n v="16.3"/>
    <n v="796"/>
  </r>
  <r>
    <x v="2"/>
    <n v="16.3"/>
    <n v="796"/>
  </r>
  <r>
    <x v="2"/>
    <n v="16.3"/>
    <n v="796"/>
  </r>
  <r>
    <x v="2"/>
    <n v="16.3"/>
    <n v="796"/>
  </r>
  <r>
    <x v="2"/>
    <n v="16.3"/>
    <n v="796"/>
  </r>
  <r>
    <x v="2"/>
    <n v="16.3"/>
    <n v="796"/>
  </r>
  <r>
    <x v="2"/>
    <n v="16.3"/>
    <n v="998"/>
  </r>
  <r>
    <x v="2"/>
    <n v="16.3"/>
    <n v="998"/>
  </r>
  <r>
    <x v="2"/>
    <n v="16.3"/>
    <n v="998"/>
  </r>
  <r>
    <x v="2"/>
    <n v="16.3"/>
    <n v="998"/>
  </r>
  <r>
    <x v="2"/>
    <n v="16.3"/>
    <n v="998"/>
  </r>
  <r>
    <x v="2"/>
    <n v="16.3"/>
    <n v="998"/>
  </r>
  <r>
    <x v="2"/>
    <n v="16.3"/>
    <n v="998"/>
  </r>
  <r>
    <x v="2"/>
    <n v="16.3"/>
    <n v="998"/>
  </r>
  <r>
    <x v="2"/>
    <n v="16.3"/>
    <n v="998"/>
  </r>
  <r>
    <x v="2"/>
    <n v="16.3"/>
    <n v="998"/>
  </r>
  <r>
    <x v="2"/>
    <n v="23"/>
    <n v="998"/>
  </r>
  <r>
    <x v="2"/>
    <n v="23"/>
    <n v="998"/>
  </r>
  <r>
    <x v="2"/>
    <n v="23"/>
    <n v="998"/>
  </r>
  <r>
    <x v="2"/>
    <n v="23"/>
    <n v="998"/>
  </r>
  <r>
    <x v="2"/>
    <n v="23"/>
    <n v="998"/>
  </r>
  <r>
    <x v="2"/>
    <n v="16.3"/>
    <n v="998"/>
  </r>
  <r>
    <x v="2"/>
    <n v="23"/>
    <n v="998"/>
  </r>
  <r>
    <x v="2"/>
    <n v="23"/>
    <n v="998"/>
  </r>
  <r>
    <x v="2"/>
    <n v="23"/>
    <n v="998"/>
  </r>
  <r>
    <x v="2"/>
    <n v="23"/>
    <n v="998"/>
  </r>
  <r>
    <x v="2"/>
    <n v="23"/>
    <n v="998"/>
  </r>
  <r>
    <x v="3"/>
    <n v="24"/>
    <n v="1120"/>
  </r>
  <r>
    <x v="3"/>
    <n v="24"/>
    <n v="1120"/>
  </r>
  <r>
    <x v="3"/>
    <n v="18.899999999999999"/>
    <n v="1197"/>
  </r>
  <r>
    <x v="3"/>
    <n v="18.899999999999999"/>
    <n v="1197"/>
  </r>
  <r>
    <x v="3"/>
    <n v="16.3"/>
    <n v="1197"/>
  </r>
  <r>
    <x v="3"/>
    <n v="16.3"/>
    <n v="1197"/>
  </r>
  <r>
    <x v="7"/>
    <n v="15.5"/>
    <n v="1198"/>
  </r>
  <r>
    <x v="7"/>
    <n v="15.5"/>
    <n v="1198"/>
  </r>
  <r>
    <x v="7"/>
    <n v="22.25"/>
    <n v="1198"/>
  </r>
  <r>
    <x v="7"/>
    <n v="22.25"/>
    <n v="1198"/>
  </r>
  <r>
    <x v="7"/>
    <n v="22.25"/>
    <n v="1198"/>
  </r>
  <r>
    <x v="7"/>
    <n v="15.5"/>
    <n v="1198"/>
  </r>
  <r>
    <x v="7"/>
    <n v="15.5"/>
    <n v="1198"/>
  </r>
  <r>
    <x v="7"/>
    <n v="22.25"/>
    <n v="1198"/>
  </r>
  <r>
    <x v="7"/>
    <n v="15.5"/>
    <n v="1198"/>
  </r>
  <r>
    <x v="7"/>
    <n v="22.25"/>
    <n v="1198"/>
  </r>
  <r>
    <x v="7"/>
    <n v="15.5"/>
    <n v="1198"/>
  </r>
  <r>
    <x v="7"/>
    <n v="22.25"/>
    <n v="1198"/>
  </r>
  <r>
    <x v="7"/>
    <n v="15.5"/>
    <n v="1198"/>
  </r>
  <r>
    <x v="7"/>
    <n v="15.5"/>
    <n v="1198"/>
  </r>
  <r>
    <x v="7"/>
    <n v="15.5"/>
    <n v="1198"/>
  </r>
  <r>
    <x v="7"/>
    <n v="22.25"/>
    <n v="1198"/>
  </r>
  <r>
    <x v="7"/>
    <n v="22.25"/>
    <n v="1198"/>
  </r>
  <r>
    <x v="7"/>
    <n v="22.25"/>
    <n v="1198"/>
  </r>
  <r>
    <x v="7"/>
    <n v="22.25"/>
    <n v="1198"/>
  </r>
  <r>
    <x v="7"/>
    <n v="22.25"/>
    <n v="1198"/>
  </r>
  <r>
    <x v="7"/>
    <n v="15.5"/>
    <n v="1198"/>
  </r>
  <r>
    <x v="7"/>
    <n v="15.5"/>
    <n v="1198"/>
  </r>
  <r>
    <x v="2"/>
    <n v="12.6"/>
    <n v="1197"/>
  </r>
  <r>
    <x v="2"/>
    <n v="16.3"/>
    <n v="1197"/>
  </r>
  <r>
    <x v="2"/>
    <n v="16.3"/>
    <n v="1197"/>
  </r>
  <r>
    <x v="2"/>
    <n v="16.3"/>
    <n v="1197"/>
  </r>
  <r>
    <x v="2"/>
    <n v="16.3"/>
    <n v="1197"/>
  </r>
  <r>
    <x v="2"/>
    <n v="16.3"/>
    <n v="1197"/>
  </r>
  <r>
    <x v="2"/>
    <n v="16.3"/>
    <n v="1248"/>
  </r>
  <r>
    <x v="2"/>
    <n v="16.3"/>
    <n v="1248"/>
  </r>
  <r>
    <x v="2"/>
    <n v="16.3"/>
    <n v="1248"/>
  </r>
  <r>
    <x v="2"/>
    <n v="16.3"/>
    <n v="1248"/>
  </r>
  <r>
    <x v="2"/>
    <n v="16.3"/>
    <n v="1248"/>
  </r>
  <r>
    <x v="2"/>
    <n v="16.3"/>
    <n v="1248"/>
  </r>
  <r>
    <x v="2"/>
    <n v="16.3"/>
    <n v="1197"/>
  </r>
  <r>
    <x v="2"/>
    <n v="16.3"/>
    <n v="1248"/>
  </r>
  <r>
    <x v="0"/>
    <n v="16.3"/>
    <n v="1199"/>
  </r>
  <r>
    <x v="0"/>
    <n v="16.3"/>
    <n v="1199"/>
  </r>
  <r>
    <x v="0"/>
    <n v="16.3"/>
    <n v="1199"/>
  </r>
  <r>
    <x v="0"/>
    <n v="16.3"/>
    <n v="1199"/>
  </r>
  <r>
    <x v="0"/>
    <n v="16.3"/>
    <n v="1199"/>
  </r>
  <r>
    <x v="0"/>
    <n v="16.3"/>
    <n v="1497"/>
  </r>
  <r>
    <x v="0"/>
    <n v="16.3"/>
    <n v="1497"/>
  </r>
  <r>
    <x v="0"/>
    <n v="16.3"/>
    <n v="1497"/>
  </r>
  <r>
    <x v="0"/>
    <n v="16.3"/>
    <n v="1497"/>
  </r>
  <r>
    <x v="0"/>
    <n v="16.3"/>
    <n v="1497"/>
  </r>
  <r>
    <x v="0"/>
    <n v="24.12"/>
    <n v="1199"/>
  </r>
  <r>
    <x v="0"/>
    <n v="24.12"/>
    <n v="1199"/>
  </r>
  <r>
    <x v="0"/>
    <n v="24.12"/>
    <n v="1199"/>
  </r>
  <r>
    <x v="0"/>
    <n v="24.12"/>
    <n v="1199"/>
  </r>
  <r>
    <x v="0"/>
    <n v="24.12"/>
    <n v="1199"/>
  </r>
  <r>
    <x v="0"/>
    <n v="24.12"/>
    <n v="1199"/>
  </r>
  <r>
    <x v="0"/>
    <n v="13.2"/>
    <n v="1193"/>
  </r>
  <r>
    <x v="0"/>
    <n v="19.2"/>
    <n v="1248"/>
  </r>
  <r>
    <x v="0"/>
    <n v="13.2"/>
    <n v="1193"/>
  </r>
  <r>
    <x v="0"/>
    <n v="13.2"/>
    <n v="1193"/>
  </r>
  <r>
    <x v="0"/>
    <n v="13.2"/>
    <n v="1193"/>
  </r>
  <r>
    <x v="0"/>
    <n v="19.2"/>
    <n v="1248"/>
  </r>
  <r>
    <x v="0"/>
    <n v="19.2"/>
    <n v="1248"/>
  </r>
  <r>
    <x v="0"/>
    <n v="19.2"/>
    <n v="1248"/>
  </r>
  <r>
    <x v="0"/>
    <n v="19.2"/>
    <n v="1248"/>
  </r>
  <r>
    <x v="0"/>
    <n v="19.2"/>
    <n v="1248"/>
  </r>
  <r>
    <x v="0"/>
    <n v="19.2"/>
    <n v="1248"/>
  </r>
  <r>
    <x v="2"/>
    <n v="10.199999999999999"/>
    <n v="1298"/>
  </r>
  <r>
    <x v="2"/>
    <n v="10.199999999999999"/>
    <n v="1298"/>
  </r>
  <r>
    <x v="3"/>
    <n v="16.3"/>
    <n v="1197"/>
  </r>
  <r>
    <x v="3"/>
    <n v="16.3"/>
    <n v="998"/>
  </r>
  <r>
    <x v="3"/>
    <n v="16.3"/>
    <n v="1397"/>
  </r>
  <r>
    <x v="3"/>
    <n v="16.3"/>
    <n v="998"/>
  </r>
  <r>
    <x v="3"/>
    <n v="16.3"/>
    <n v="998"/>
  </r>
  <r>
    <x v="3"/>
    <n v="16.3"/>
    <n v="998"/>
  </r>
  <r>
    <x v="3"/>
    <n v="16.3"/>
    <n v="998"/>
  </r>
  <r>
    <x v="3"/>
    <n v="16.3"/>
    <n v="998"/>
  </r>
  <r>
    <x v="3"/>
    <n v="16.3"/>
    <n v="1197"/>
  </r>
  <r>
    <x v="3"/>
    <n v="16.3"/>
    <n v="1397"/>
  </r>
  <r>
    <x v="3"/>
    <n v="16.3"/>
    <n v="1397"/>
  </r>
  <r>
    <x v="3"/>
    <n v="16.3"/>
    <n v="1397"/>
  </r>
  <r>
    <x v="3"/>
    <n v="16.3"/>
    <n v="1397"/>
  </r>
  <r>
    <x v="0"/>
    <n v="16.3"/>
    <n v="1198"/>
  </r>
  <r>
    <x v="0"/>
    <n v="16.3"/>
    <n v="1198"/>
  </r>
  <r>
    <x v="0"/>
    <n v="16.3"/>
    <n v="1198"/>
  </r>
  <r>
    <x v="0"/>
    <n v="16.3"/>
    <n v="1198"/>
  </r>
  <r>
    <x v="0"/>
    <n v="16.3"/>
    <n v="1198"/>
  </r>
  <r>
    <x v="0"/>
    <n v="16.3"/>
    <n v="1198"/>
  </r>
  <r>
    <x v="0"/>
    <n v="16.3"/>
    <n v="1198"/>
  </r>
  <r>
    <x v="0"/>
    <n v="16.3"/>
    <n v="1198"/>
  </r>
  <r>
    <x v="0"/>
    <n v="16.3"/>
    <n v="1198"/>
  </r>
  <r>
    <x v="0"/>
    <n v="16.3"/>
    <n v="1198"/>
  </r>
  <r>
    <x v="0"/>
    <n v="16.3"/>
    <n v="1198"/>
  </r>
  <r>
    <x v="0"/>
    <n v="16.3"/>
    <n v="1198"/>
  </r>
  <r>
    <x v="0"/>
    <n v="16.3"/>
    <n v="1497"/>
  </r>
  <r>
    <x v="0"/>
    <n v="16.3"/>
    <n v="1497"/>
  </r>
  <r>
    <x v="0"/>
    <n v="16.3"/>
    <n v="1497"/>
  </r>
  <r>
    <x v="0"/>
    <n v="16.3"/>
    <n v="1497"/>
  </r>
  <r>
    <x v="0"/>
    <n v="16.3"/>
    <n v="1497"/>
  </r>
  <r>
    <x v="0"/>
    <n v="16.3"/>
    <n v="1497"/>
  </r>
  <r>
    <x v="0"/>
    <n v="16.3"/>
    <n v="1497"/>
  </r>
  <r>
    <x v="0"/>
    <n v="16.3"/>
    <n v="1497"/>
  </r>
  <r>
    <x v="0"/>
    <n v="16.3"/>
    <n v="1497"/>
  </r>
  <r>
    <x v="0"/>
    <n v="16.3"/>
    <n v="1497"/>
  </r>
  <r>
    <x v="0"/>
    <n v="16.3"/>
    <n v="1497"/>
  </r>
  <r>
    <x v="0"/>
    <n v="16.3"/>
    <n v="1497"/>
  </r>
  <r>
    <x v="7"/>
    <n v="12.4"/>
    <n v="1493"/>
  </r>
  <r>
    <x v="7"/>
    <n v="12.4"/>
    <n v="1493"/>
  </r>
  <r>
    <x v="7"/>
    <n v="12.4"/>
    <n v="1493"/>
  </r>
  <r>
    <x v="7"/>
    <n v="12.4"/>
    <n v="1493"/>
  </r>
  <r>
    <x v="7"/>
    <n v="9.4"/>
    <n v="2523"/>
  </r>
  <r>
    <x v="7"/>
    <n v="12.4"/>
    <n v="2523"/>
  </r>
  <r>
    <x v="2"/>
    <n v="20"/>
    <n v="1248"/>
  </r>
  <r>
    <x v="2"/>
    <n v="20"/>
    <n v="1248"/>
  </r>
  <r>
    <x v="2"/>
    <n v="20"/>
    <n v="1248"/>
  </r>
  <r>
    <x v="2"/>
    <n v="20"/>
    <n v="1248"/>
  </r>
  <r>
    <x v="2"/>
    <n v="20"/>
    <n v="1248"/>
  </r>
  <r>
    <x v="2"/>
    <n v="20"/>
    <n v="1248"/>
  </r>
  <r>
    <x v="2"/>
    <n v="20"/>
    <n v="1248"/>
  </r>
  <r>
    <x v="2"/>
    <n v="20"/>
    <n v="1248"/>
  </r>
  <r>
    <x v="2"/>
    <n v="20"/>
    <n v="1248"/>
  </r>
  <r>
    <x v="3"/>
    <n v="15"/>
    <n v="1197"/>
  </r>
  <r>
    <x v="3"/>
    <n v="15"/>
    <n v="1197"/>
  </r>
  <r>
    <x v="3"/>
    <n v="15"/>
    <n v="1197"/>
  </r>
  <r>
    <x v="3"/>
    <n v="21.19"/>
    <n v="1396"/>
  </r>
  <r>
    <x v="6"/>
    <n v="16.3"/>
    <n v="1497"/>
  </r>
  <r>
    <x v="6"/>
    <n v="16.3"/>
    <n v="1497"/>
  </r>
  <r>
    <x v="6"/>
    <n v="16.3"/>
    <n v="1497"/>
  </r>
  <r>
    <x v="6"/>
    <n v="16.3"/>
    <n v="1497"/>
  </r>
  <r>
    <x v="6"/>
    <n v="16.3"/>
    <n v="1498"/>
  </r>
  <r>
    <x v="6"/>
    <n v="16.3"/>
    <n v="1498"/>
  </r>
  <r>
    <x v="6"/>
    <n v="16.3"/>
    <n v="1498"/>
  </r>
  <r>
    <x v="6"/>
    <n v="16.3"/>
    <n v="1498"/>
  </r>
  <r>
    <x v="6"/>
    <n v="16.3"/>
    <n v="1497"/>
  </r>
  <r>
    <x v="6"/>
    <n v="16.3"/>
    <n v="1498"/>
  </r>
  <r>
    <x v="6"/>
    <n v="16.3"/>
    <n v="1497"/>
  </r>
  <r>
    <x v="6"/>
    <n v="16.3"/>
    <n v="1498"/>
  </r>
  <r>
    <x v="1"/>
    <n v="10.199999999999999"/>
    <n v="1498"/>
  </r>
  <r>
    <x v="1"/>
    <n v="10"/>
    <n v="1498"/>
  </r>
  <r>
    <x v="1"/>
    <n v="10"/>
    <n v="1498"/>
  </r>
  <r>
    <x v="1"/>
    <n v="16"/>
    <n v="1461"/>
  </r>
  <r>
    <x v="1"/>
    <n v="16"/>
    <n v="1461"/>
  </r>
  <r>
    <x v="1"/>
    <n v="16"/>
    <n v="1461"/>
  </r>
  <r>
    <x v="1"/>
    <n v="16"/>
    <n v="1461"/>
  </r>
  <r>
    <x v="1"/>
    <n v="16"/>
    <n v="1461"/>
  </r>
  <r>
    <x v="1"/>
    <n v="16"/>
    <n v="1461"/>
  </r>
  <r>
    <x v="3"/>
    <n v="16.3"/>
    <n v="1591"/>
  </r>
  <r>
    <x v="3"/>
    <n v="19.899999999999999"/>
    <n v="1582"/>
  </r>
  <r>
    <x v="3"/>
    <n v="19.899999999999999"/>
    <n v="1582"/>
  </r>
  <r>
    <x v="3"/>
    <n v="16.3"/>
    <n v="1591"/>
  </r>
  <r>
    <x v="3"/>
    <n v="14"/>
    <n v="1582"/>
  </r>
  <r>
    <x v="3"/>
    <n v="16.3"/>
    <n v="1591"/>
  </r>
  <r>
    <x v="3"/>
    <n v="16.3"/>
    <n v="1396"/>
  </r>
  <r>
    <x v="3"/>
    <n v="16.3"/>
    <n v="1396"/>
  </r>
  <r>
    <x v="3"/>
    <n v="16.3"/>
    <n v="1591"/>
  </r>
  <r>
    <x v="3"/>
    <n v="16.3"/>
    <n v="1591"/>
  </r>
  <r>
    <x v="3"/>
    <n v="14"/>
    <n v="1582"/>
  </r>
  <r>
    <x v="3"/>
    <n v="16.3"/>
    <n v="1396"/>
  </r>
  <r>
    <x v="3"/>
    <n v="16.3"/>
    <n v="1396"/>
  </r>
  <r>
    <x v="7"/>
    <n v="16.3"/>
    <n v="1197"/>
  </r>
  <r>
    <x v="7"/>
    <n v="16.3"/>
    <n v="1197"/>
  </r>
  <r>
    <x v="7"/>
    <n v="16.3"/>
    <n v="1197"/>
  </r>
  <r>
    <x v="7"/>
    <n v="16.3"/>
    <n v="1197"/>
  </r>
  <r>
    <x v="7"/>
    <n v="16.3"/>
    <n v="1497"/>
  </r>
  <r>
    <x v="7"/>
    <n v="16.3"/>
    <n v="1497"/>
  </r>
  <r>
    <x v="7"/>
    <n v="16.3"/>
    <n v="1497"/>
  </r>
  <r>
    <x v="7"/>
    <n v="16.3"/>
    <n v="1497"/>
  </r>
  <r>
    <x v="7"/>
    <n v="16.3"/>
    <n v="1497"/>
  </r>
  <r>
    <x v="7"/>
    <n v="16.3"/>
    <n v="1497"/>
  </r>
  <r>
    <x v="7"/>
    <n v="16.3"/>
    <n v="1497"/>
  </r>
  <r>
    <x v="1"/>
    <n v="21.04"/>
    <n v="1461"/>
  </r>
  <r>
    <x v="1"/>
    <n v="21.04"/>
    <n v="1461"/>
  </r>
  <r>
    <x v="1"/>
    <n v="21.04"/>
    <n v="1461"/>
  </r>
  <r>
    <x v="1"/>
    <n v="21.04"/>
    <n v="1461"/>
  </r>
  <r>
    <x v="1"/>
    <n v="21.04"/>
    <n v="1461"/>
  </r>
  <r>
    <x v="1"/>
    <n v="21.04"/>
    <n v="1461"/>
  </r>
  <r>
    <x v="1"/>
    <n v="21.04"/>
    <n v="1461"/>
  </r>
  <r>
    <x v="5"/>
    <n v="12.1"/>
    <n v="1598"/>
  </r>
  <r>
    <x v="5"/>
    <n v="16.3"/>
    <n v="1598"/>
  </r>
  <r>
    <x v="5"/>
    <n v="16.3"/>
    <n v="1598"/>
  </r>
  <r>
    <x v="5"/>
    <n v="16.3"/>
    <n v="1197"/>
  </r>
  <r>
    <x v="5"/>
    <n v="16.3"/>
    <n v="1197"/>
  </r>
  <r>
    <x v="5"/>
    <n v="16.3"/>
    <n v="1498"/>
  </r>
  <r>
    <x v="5"/>
    <n v="16.3"/>
    <n v="1498"/>
  </r>
  <r>
    <x v="5"/>
    <n v="16.3"/>
    <n v="1498"/>
  </r>
  <r>
    <x v="5"/>
    <n v="16.3"/>
    <n v="1498"/>
  </r>
  <r>
    <x v="5"/>
    <n v="16.3"/>
    <n v="1498"/>
  </r>
  <r>
    <x v="5"/>
    <n v="19"/>
    <n v="1498"/>
  </r>
  <r>
    <x v="5"/>
    <n v="17"/>
    <n v="1197"/>
  </r>
  <r>
    <x v="7"/>
    <n v="80"/>
    <n v="1396.5"/>
  </r>
  <r>
    <x v="7"/>
    <n v="80"/>
    <n v="1396.5"/>
  </r>
  <r>
    <x v="0"/>
    <n v="16.3"/>
    <n v="1396.5"/>
  </r>
  <r>
    <x v="0"/>
    <n v="16.3"/>
    <n v="1396.5"/>
  </r>
  <r>
    <x v="0"/>
    <n v="16.3"/>
    <n v="1396.5"/>
  </r>
  <r>
    <x v="7"/>
    <n v="16.3"/>
    <n v="2498"/>
  </r>
  <r>
    <x v="7"/>
    <n v="16.3"/>
    <n v="2498"/>
  </r>
  <r>
    <x v="7"/>
    <n v="16.3"/>
    <n v="2498"/>
  </r>
  <r>
    <x v="2"/>
    <n v="16.3"/>
    <n v="1462"/>
  </r>
  <r>
    <x v="2"/>
    <n v="16.3"/>
    <n v="1462"/>
  </r>
  <r>
    <x v="2"/>
    <n v="16.3"/>
    <n v="1462"/>
  </r>
  <r>
    <x v="2"/>
    <n v="16.3"/>
    <n v="1462"/>
  </r>
  <r>
    <x v="7"/>
    <n v="18.489999999999998"/>
    <n v="2179"/>
  </r>
  <r>
    <x v="7"/>
    <n v="18.489999999999998"/>
    <n v="2179"/>
  </r>
  <r>
    <x v="7"/>
    <n v="18.489999999999998"/>
    <n v="2179"/>
  </r>
  <r>
    <x v="7"/>
    <n v="16.3"/>
    <n v="1497"/>
  </r>
  <r>
    <x v="7"/>
    <n v="16.3"/>
    <n v="1497"/>
  </r>
  <r>
    <x v="7"/>
    <n v="16.3"/>
    <n v="1497"/>
  </r>
  <r>
    <x v="7"/>
    <n v="16.3"/>
    <n v="1497"/>
  </r>
  <r>
    <x v="7"/>
    <n v="16.3"/>
    <n v="1497"/>
  </r>
  <r>
    <x v="7"/>
    <n v="16.3"/>
    <n v="1497"/>
  </r>
  <r>
    <x v="7"/>
    <n v="16.3"/>
    <n v="1497"/>
  </r>
  <r>
    <x v="7"/>
    <n v="16.3"/>
    <n v="1497"/>
  </r>
  <r>
    <x v="7"/>
    <n v="11.5"/>
    <n v="2523"/>
  </r>
  <r>
    <x v="7"/>
    <n v="8.1"/>
    <n v="2179"/>
  </r>
  <r>
    <x v="7"/>
    <n v="9.4"/>
    <n v="2179"/>
  </r>
  <r>
    <x v="7"/>
    <n v="11.5"/>
    <n v="2179"/>
  </r>
  <r>
    <x v="7"/>
    <n v="11.5"/>
    <n v="2179"/>
  </r>
  <r>
    <x v="7"/>
    <n v="11.5"/>
    <n v="2179"/>
  </r>
  <r>
    <x v="7"/>
    <n v="11.5"/>
    <n v="2179"/>
  </r>
  <r>
    <x v="7"/>
    <n v="11.5"/>
    <n v="2179"/>
  </r>
  <r>
    <x v="7"/>
    <n v="11.5"/>
    <n v="2179"/>
  </r>
  <r>
    <x v="8"/>
    <n v="18"/>
    <n v="1498"/>
  </r>
  <r>
    <x v="8"/>
    <n v="12"/>
    <n v="1598"/>
  </r>
  <r>
    <x v="8"/>
    <n v="18"/>
    <n v="1498"/>
  </r>
  <r>
    <x v="8"/>
    <n v="12"/>
    <n v="1598"/>
  </r>
  <r>
    <x v="7"/>
    <n v="16.3"/>
    <n v="2179"/>
  </r>
  <r>
    <x v="7"/>
    <n v="16"/>
    <n v="2179"/>
  </r>
  <r>
    <x v="7"/>
    <n v="16"/>
    <n v="2179"/>
  </r>
  <r>
    <x v="7"/>
    <n v="16"/>
    <n v="2179"/>
  </r>
  <r>
    <x v="7"/>
    <n v="16"/>
    <n v="2179"/>
  </r>
  <r>
    <x v="7"/>
    <n v="16"/>
    <n v="2179"/>
  </r>
  <r>
    <x v="7"/>
    <n v="16"/>
    <n v="2179"/>
  </r>
  <r>
    <x v="7"/>
    <n v="16"/>
    <n v="2179"/>
  </r>
  <r>
    <x v="7"/>
    <n v="16"/>
    <n v="2179"/>
  </r>
  <r>
    <x v="7"/>
    <n v="16.3"/>
    <n v="2179"/>
  </r>
  <r>
    <x v="7"/>
    <n v="16"/>
    <n v="2179"/>
  </r>
  <r>
    <x v="7"/>
    <n v="16"/>
    <n v="2179"/>
  </r>
  <r>
    <x v="7"/>
    <n v="16"/>
    <n v="2179"/>
  </r>
  <r>
    <x v="7"/>
    <n v="16"/>
    <n v="2179"/>
  </r>
  <r>
    <x v="7"/>
    <n v="16"/>
    <n v="2179"/>
  </r>
  <r>
    <x v="7"/>
    <n v="16"/>
    <n v="2179"/>
  </r>
  <r>
    <x v="7"/>
    <n v="16"/>
    <n v="2179"/>
  </r>
  <r>
    <x v="7"/>
    <n v="16"/>
    <n v="2179"/>
  </r>
  <r>
    <x v="7"/>
    <n v="16"/>
    <n v="2179"/>
  </r>
  <r>
    <x v="7"/>
    <n v="16"/>
    <n v="2179"/>
  </r>
  <r>
    <x v="7"/>
    <n v="16"/>
    <n v="2179"/>
  </r>
  <r>
    <x v="7"/>
    <n v="11"/>
    <n v="72"/>
  </r>
  <r>
    <x v="7"/>
    <n v="11"/>
    <n v="72"/>
  </r>
  <r>
    <x v="7"/>
    <n v="11"/>
    <n v="72"/>
  </r>
  <r>
    <x v="0"/>
    <n v="14"/>
    <n v="2179"/>
  </r>
  <r>
    <x v="0"/>
    <n v="14"/>
    <n v="2179"/>
  </r>
  <r>
    <x v="0"/>
    <n v="14"/>
    <n v="2179"/>
  </r>
  <r>
    <x v="0"/>
    <n v="14"/>
    <n v="2179"/>
  </r>
  <r>
    <x v="0"/>
    <n v="14"/>
    <n v="2179"/>
  </r>
  <r>
    <x v="0"/>
    <n v="14"/>
    <n v="2179"/>
  </r>
  <r>
    <x v="0"/>
    <n v="14"/>
    <n v="2179"/>
  </r>
  <r>
    <x v="4"/>
    <n v="12"/>
    <n v="2393"/>
  </r>
  <r>
    <x v="4"/>
    <n v="12"/>
    <n v="2393"/>
  </r>
  <r>
    <x v="4"/>
    <n v="12"/>
    <n v="2393"/>
  </r>
  <r>
    <x v="4"/>
    <n v="12"/>
    <n v="2393"/>
  </r>
  <r>
    <x v="4"/>
    <n v="12"/>
    <n v="2393"/>
  </r>
  <r>
    <x v="4"/>
    <n v="11.2"/>
    <n v="2694"/>
  </r>
  <r>
    <x v="4"/>
    <n v="11.2"/>
    <n v="2694"/>
  </r>
  <r>
    <x v="4"/>
    <n v="11.2"/>
    <n v="2393"/>
  </r>
  <r>
    <x v="4"/>
    <n v="11.2"/>
    <n v="2393"/>
  </r>
  <r>
    <x v="4"/>
    <n v="11.2"/>
    <n v="2755"/>
  </r>
  <r>
    <x v="4"/>
    <n v="11.2"/>
    <n v="2755"/>
  </r>
  <r>
    <x v="4"/>
    <n v="12"/>
    <n v="2393"/>
  </r>
  <r>
    <x v="4"/>
    <n v="11.2"/>
    <n v="2393"/>
  </r>
  <r>
    <x v="4"/>
    <n v="11.2"/>
    <n v="2694"/>
  </r>
  <r>
    <x v="4"/>
    <n v="12"/>
    <n v="2393"/>
  </r>
  <r>
    <x v="4"/>
    <n v="12"/>
    <n v="2393"/>
  </r>
  <r>
    <x v="4"/>
    <n v="9.5"/>
    <n v="1798"/>
  </r>
  <r>
    <x v="4"/>
    <n v="9.5"/>
    <n v="1798"/>
  </r>
  <r>
    <x v="4"/>
    <n v="9.5"/>
    <n v="1798"/>
  </r>
  <r>
    <x v="4"/>
    <n v="18.2"/>
    <n v="1364"/>
  </r>
  <r>
    <x v="4"/>
    <n v="18.399999999999999"/>
    <n v="1364"/>
  </r>
  <r>
    <x v="4"/>
    <n v="9.5"/>
    <n v="1798"/>
  </r>
  <r>
    <x v="8"/>
    <n v="10.6"/>
    <n v="1798"/>
  </r>
  <r>
    <x v="8"/>
    <n v="10.1"/>
    <n v="1798"/>
  </r>
  <r>
    <x v="8"/>
    <n v="11.3"/>
    <n v="1798"/>
  </r>
  <r>
    <x v="8"/>
    <n v="15.1"/>
    <n v="1968"/>
  </r>
  <r>
    <x v="8"/>
    <n v="15.1"/>
    <n v="1968"/>
  </r>
  <r>
    <x v="8"/>
    <n v="10.1"/>
    <n v="1798"/>
  </r>
  <r>
    <x v="8"/>
    <n v="15.1"/>
    <n v="1968"/>
  </r>
  <r>
    <x v="4"/>
    <n v="12.55"/>
    <n v="2755"/>
  </r>
  <r>
    <x v="4"/>
    <n v="12.55"/>
    <n v="2755"/>
  </r>
  <r>
    <x v="4"/>
    <n v="12.55"/>
    <n v="2755"/>
  </r>
  <r>
    <x v="4"/>
    <n v="12.55"/>
    <n v="2755"/>
  </r>
  <r>
    <x v="4"/>
    <n v="7.8"/>
    <n v="2694"/>
  </r>
  <r>
    <x v="4"/>
    <n v="7.8"/>
    <n v="2694"/>
  </r>
  <r>
    <x v="4"/>
    <n v="12.55"/>
    <n v="2755"/>
  </r>
  <r>
    <x v="6"/>
    <n v="7.7"/>
    <n v="3198"/>
  </r>
  <r>
    <x v="6"/>
    <n v="9.3000000000000007"/>
    <n v="2198"/>
  </r>
  <r>
    <x v="6"/>
    <n v="9.3000000000000007"/>
    <n v="2198"/>
  </r>
  <r>
    <x v="8"/>
    <n v="16.3"/>
    <n v="1968"/>
  </r>
  <r>
    <x v="9"/>
    <n v="18"/>
    <n v="1995"/>
  </r>
  <r>
    <x v="9"/>
    <n v="18"/>
    <n v="1995"/>
  </r>
  <r>
    <x v="9"/>
    <n v="18"/>
    <n v="1995"/>
  </r>
  <r>
    <x v="9"/>
    <n v="16.3"/>
    <n v="1995"/>
  </r>
  <r>
    <x v="9"/>
    <n v="15.71"/>
    <n v="1998"/>
  </r>
  <r>
    <x v="9"/>
    <n v="16.3"/>
    <n v="1995"/>
  </r>
  <r>
    <x v="9"/>
    <n v="16.3"/>
    <n v="1995"/>
  </r>
  <r>
    <x v="9"/>
    <n v="16.3"/>
    <n v="1998"/>
  </r>
  <r>
    <x v="9"/>
    <n v="16.3"/>
    <n v="1995"/>
  </r>
  <r>
    <x v="9"/>
    <n v="16.3"/>
    <n v="2993"/>
  </r>
  <r>
    <x v="9"/>
    <n v="16.3"/>
    <n v="1998"/>
  </r>
  <r>
    <x v="9"/>
    <n v="16.3"/>
    <n v="1998"/>
  </r>
  <r>
    <x v="9"/>
    <n v="16.3"/>
    <n v="2998"/>
  </r>
  <r>
    <x v="4"/>
    <n v="5.3"/>
    <n v="4461"/>
  </r>
  <r>
    <x v="2"/>
    <n v="13"/>
    <n v="796"/>
  </r>
  <r>
    <x v="2"/>
    <n v="13"/>
    <n v="796"/>
  </r>
  <r>
    <x v="6"/>
    <n v="16.3"/>
    <n v="1194"/>
  </r>
  <r>
    <x v="6"/>
    <n v="17"/>
    <n v="1498"/>
  </r>
  <r>
    <x v="6"/>
    <n v="16.3"/>
    <n v="1196"/>
  </r>
  <r>
    <x v="6"/>
    <n v="16.3"/>
    <n v="1498"/>
  </r>
  <r>
    <x v="6"/>
    <n v="16.3"/>
    <n v="1194"/>
  </r>
  <r>
    <x v="6"/>
    <n v="16.3"/>
    <n v="1498"/>
  </r>
  <r>
    <x v="2"/>
    <n v="27.39"/>
    <n v="1248"/>
  </r>
  <r>
    <x v="2"/>
    <n v="27.39"/>
    <n v="1248"/>
  </r>
  <r>
    <x v="2"/>
    <n v="27.39"/>
    <n v="1248"/>
  </r>
  <r>
    <x v="2"/>
    <n v="27.39"/>
    <n v="1248"/>
  </r>
  <r>
    <x v="2"/>
    <n v="21.4"/>
    <n v="1197"/>
  </r>
  <r>
    <x v="2"/>
    <n v="21.4"/>
    <n v="1197"/>
  </r>
  <r>
    <x v="2"/>
    <n v="21.4"/>
    <n v="1197"/>
  </r>
  <r>
    <x v="2"/>
    <n v="21.4"/>
    <n v="1197"/>
  </r>
  <r>
    <x v="2"/>
    <n v="21.4"/>
    <n v="1197"/>
  </r>
  <r>
    <x v="2"/>
    <n v="21.4"/>
    <n v="1197"/>
  </r>
  <r>
    <x v="2"/>
    <n v="21.4"/>
    <n v="1197"/>
  </r>
  <r>
    <x v="2"/>
    <n v="21.4"/>
    <n v="1197"/>
  </r>
  <r>
    <x v="2"/>
    <n v="21.4"/>
    <n v="1197"/>
  </r>
  <r>
    <x v="3"/>
    <n v="18.899999999999999"/>
    <n v="1197"/>
  </r>
  <r>
    <x v="3"/>
    <n v="18.899999999999999"/>
    <n v="1197"/>
  </r>
  <r>
    <x v="3"/>
    <n v="18.899999999999999"/>
    <n v="1197"/>
  </r>
  <r>
    <x v="3"/>
    <n v="18.899999999999999"/>
    <n v="1197"/>
  </r>
  <r>
    <x v="3"/>
    <n v="18.899999999999999"/>
    <n v="1197"/>
  </r>
  <r>
    <x v="3"/>
    <n v="16.3"/>
    <n v="1197"/>
  </r>
  <r>
    <x v="2"/>
    <n v="16.3"/>
    <n v="1462"/>
  </r>
  <r>
    <x v="2"/>
    <n v="16.3"/>
    <n v="1462"/>
  </r>
  <r>
    <x v="2"/>
    <n v="16.3"/>
    <n v="1462"/>
  </r>
  <r>
    <x v="2"/>
    <n v="16.3"/>
    <n v="1462"/>
  </r>
  <r>
    <x v="2"/>
    <n v="16.3"/>
    <n v="1462"/>
  </r>
  <r>
    <x v="2"/>
    <n v="16.3"/>
    <n v="1462"/>
  </r>
  <r>
    <x v="2"/>
    <n v="16.3"/>
    <n v="1498"/>
  </r>
  <r>
    <x v="2"/>
    <n v="16.3"/>
    <n v="1498"/>
  </r>
  <r>
    <x v="2"/>
    <n v="16.3"/>
    <n v="1498"/>
  </r>
  <r>
    <x v="2"/>
    <n v="16.3"/>
    <n v="1462"/>
  </r>
  <r>
    <x v="2"/>
    <n v="21.4"/>
    <n v="998"/>
  </r>
  <r>
    <x v="7"/>
    <n v="18.489999999999998"/>
    <n v="1493"/>
  </r>
  <r>
    <x v="7"/>
    <n v="18.489999999999998"/>
    <n v="1493"/>
  </r>
  <r>
    <x v="7"/>
    <n v="18.489999999999998"/>
    <n v="1493"/>
  </r>
  <r>
    <x v="7"/>
    <n v="18.489999999999998"/>
    <n v="1493"/>
  </r>
  <r>
    <x v="7"/>
    <n v="18.489999999999998"/>
    <n v="1493"/>
  </r>
  <r>
    <x v="7"/>
    <n v="18.489999999999998"/>
    <n v="1493"/>
  </r>
  <r>
    <x v="7"/>
    <n v="18.489999999999998"/>
    <n v="1493"/>
  </r>
  <r>
    <x v="2"/>
    <n v="23.65"/>
    <n v="1248"/>
  </r>
  <r>
    <x v="2"/>
    <n v="23.65"/>
    <n v="1248"/>
  </r>
  <r>
    <x v="2"/>
    <n v="23.65"/>
    <n v="1248"/>
  </r>
  <r>
    <x v="2"/>
    <n v="23.65"/>
    <n v="1248"/>
  </r>
  <r>
    <x v="1"/>
    <n v="16.3"/>
    <n v="1498"/>
  </r>
  <r>
    <x v="1"/>
    <n v="16.3"/>
    <n v="1461"/>
  </r>
  <r>
    <x v="1"/>
    <n v="16.3"/>
    <n v="1461"/>
  </r>
  <r>
    <x v="1"/>
    <n v="16.3"/>
    <n v="1498"/>
  </r>
  <r>
    <x v="7"/>
    <n v="10.7"/>
    <n v="2489"/>
  </r>
  <r>
    <x v="7"/>
    <n v="10.3"/>
    <n v="2489"/>
  </r>
  <r>
    <x v="7"/>
    <n v="11.4"/>
    <n v="2179"/>
  </r>
  <r>
    <x v="7"/>
    <n v="11.4"/>
    <n v="2179"/>
  </r>
  <r>
    <x v="7"/>
    <n v="11.4"/>
    <n v="2179"/>
  </r>
  <r>
    <x v="0"/>
    <n v="10.8"/>
    <n v="2179"/>
  </r>
  <r>
    <x v="0"/>
    <n v="10.8"/>
    <n v="2179"/>
  </r>
  <r>
    <x v="0"/>
    <n v="10.8"/>
    <n v="2179"/>
  </r>
  <r>
    <x v="0"/>
    <n v="13.93"/>
    <n v="2179"/>
  </r>
  <r>
    <x v="0"/>
    <n v="16.3"/>
    <n v="1396.5"/>
  </r>
  <r>
    <x v="0"/>
    <n v="16.3"/>
    <n v="1396.5"/>
  </r>
  <r>
    <x v="0"/>
    <n v="16.3"/>
    <n v="1396.5"/>
  </r>
  <r>
    <x v="3"/>
    <n v="13.1"/>
    <n v="1999"/>
  </r>
  <r>
    <x v="3"/>
    <n v="13.1"/>
    <n v="1999"/>
  </r>
  <r>
    <x v="3"/>
    <n v="13.1"/>
    <n v="1999"/>
  </r>
  <r>
    <x v="3"/>
    <n v="13.1"/>
    <n v="1999"/>
  </r>
  <r>
    <x v="3"/>
    <n v="16.38"/>
    <n v="1995"/>
  </r>
  <r>
    <x v="3"/>
    <n v="13.3"/>
    <n v="1999"/>
  </r>
  <r>
    <x v="3"/>
    <n v="16.38"/>
    <n v="1995"/>
  </r>
  <r>
    <x v="3"/>
    <n v="13.3"/>
    <n v="1999"/>
  </r>
  <r>
    <x v="3"/>
    <n v="16.38"/>
    <n v="1995"/>
  </r>
  <r>
    <x v="3"/>
    <n v="13.3"/>
    <n v="1999"/>
  </r>
  <r>
    <x v="3"/>
    <n v="13.3"/>
    <n v="1999"/>
  </r>
  <r>
    <x v="3"/>
    <n v="16.38"/>
    <n v="1995"/>
  </r>
  <r>
    <x v="5"/>
    <n v="16.3"/>
    <n v="1968"/>
  </r>
  <r>
    <x v="5"/>
    <n v="16.3"/>
    <n v="1968"/>
  </r>
  <r>
    <x v="5"/>
    <n v="16.3"/>
    <n v="1968"/>
  </r>
  <r>
    <x v="5"/>
    <n v="16.3"/>
    <n v="1968"/>
  </r>
  <r>
    <x v="4"/>
    <n v="15.1"/>
    <n v="1798"/>
  </r>
  <r>
    <x v="9"/>
    <n v="16.3"/>
    <n v="2998"/>
  </r>
  <r>
    <x v="9"/>
    <n v="16.3"/>
    <n v="2993"/>
  </r>
  <r>
    <x v="9"/>
    <n v="7.32"/>
    <n v="2979"/>
  </r>
  <r>
    <x v="2"/>
    <n v="18"/>
    <n v="796"/>
  </r>
  <r>
    <x v="2"/>
    <n v="18"/>
    <n v="796"/>
  </r>
  <r>
    <x v="3"/>
    <n v="20.7"/>
    <n v="1186"/>
  </r>
  <r>
    <x v="3"/>
    <n v="16.3"/>
    <n v="1197"/>
  </r>
  <r>
    <x v="3"/>
    <n v="16.3"/>
    <n v="1197"/>
  </r>
  <r>
    <x v="3"/>
    <n v="16.3"/>
    <n v="1197"/>
  </r>
  <r>
    <x v="3"/>
    <n v="16.3"/>
    <n v="1197"/>
  </r>
  <r>
    <x v="3"/>
    <n v="16.3"/>
    <n v="1197"/>
  </r>
  <r>
    <x v="3"/>
    <n v="16.3"/>
    <n v="1197"/>
  </r>
  <r>
    <x v="3"/>
    <n v="16.3"/>
    <n v="1197"/>
  </r>
  <r>
    <x v="3"/>
    <n v="16.3"/>
    <n v="1186"/>
  </r>
  <r>
    <x v="3"/>
    <n v="16.3"/>
    <n v="1186"/>
  </r>
  <r>
    <x v="3"/>
    <n v="15.7"/>
    <n v="1197"/>
  </r>
  <r>
    <x v="3"/>
    <n v="15.7"/>
    <n v="1197"/>
  </r>
  <r>
    <x v="3"/>
    <n v="15.7"/>
    <n v="1197"/>
  </r>
  <r>
    <x v="3"/>
    <n v="15.7"/>
    <n v="1197"/>
  </r>
  <r>
    <x v="3"/>
    <n v="19"/>
    <n v="1120"/>
  </r>
  <r>
    <x v="3"/>
    <n v="15.7"/>
    <n v="1197"/>
  </r>
  <r>
    <x v="3"/>
    <n v="19"/>
    <n v="1120"/>
  </r>
  <r>
    <x v="3"/>
    <n v="19"/>
    <n v="1120"/>
  </r>
  <r>
    <x v="3"/>
    <n v="19"/>
    <n v="1197"/>
  </r>
  <r>
    <x v="7"/>
    <n v="9.4"/>
    <n v="2523"/>
  </r>
  <r>
    <x v="7"/>
    <n v="12.3"/>
    <n v="2523"/>
  </r>
  <r>
    <x v="7"/>
    <n v="12.3"/>
    <n v="2523"/>
  </r>
  <r>
    <x v="7"/>
    <n v="9.4"/>
    <n v="2523"/>
  </r>
  <r>
    <x v="7"/>
    <n v="9.4"/>
    <n v="2523"/>
  </r>
  <r>
    <x v="2"/>
    <n v="28.09"/>
    <n v="1248"/>
  </r>
  <r>
    <x v="2"/>
    <n v="28.09"/>
    <n v="1248"/>
  </r>
  <r>
    <x v="2"/>
    <n v="28.09"/>
    <n v="1248"/>
  </r>
  <r>
    <x v="2"/>
    <n v="28.09"/>
    <n v="1248"/>
  </r>
  <r>
    <x v="2"/>
    <n v="16.3"/>
    <n v="1462"/>
  </r>
  <r>
    <x v="2"/>
    <n v="16.3"/>
    <n v="1462"/>
  </r>
  <r>
    <x v="2"/>
    <n v="21.56"/>
    <n v="1462"/>
  </r>
  <r>
    <x v="2"/>
    <n v="16.3"/>
    <n v="1462"/>
  </r>
  <r>
    <x v="2"/>
    <n v="16.3"/>
    <n v="1462"/>
  </r>
  <r>
    <x v="2"/>
    <n v="16.3"/>
    <n v="1462"/>
  </r>
  <r>
    <x v="2"/>
    <n v="16.3"/>
    <n v="1462"/>
  </r>
  <r>
    <x v="2"/>
    <n v="26.82"/>
    <n v="1498"/>
  </r>
  <r>
    <x v="2"/>
    <n v="26.32"/>
    <n v="1498"/>
  </r>
  <r>
    <x v="2"/>
    <n v="26.32"/>
    <n v="1498"/>
  </r>
  <r>
    <x v="8"/>
    <n v="12"/>
    <n v="1598"/>
  </r>
  <r>
    <x v="8"/>
    <n v="14.5"/>
    <n v="1498"/>
  </r>
  <r>
    <x v="8"/>
    <n v="12"/>
    <n v="1598"/>
  </r>
  <r>
    <x v="8"/>
    <n v="14.5"/>
    <n v="1498"/>
  </r>
  <r>
    <x v="8"/>
    <n v="14.5"/>
    <n v="1498"/>
  </r>
  <r>
    <x v="8"/>
    <n v="12"/>
    <n v="1598"/>
  </r>
  <r>
    <x v="8"/>
    <n v="18"/>
    <n v="1498"/>
  </r>
  <r>
    <x v="8"/>
    <n v="18"/>
    <n v="1498"/>
  </r>
  <r>
    <x v="8"/>
    <n v="12"/>
    <n v="1598"/>
  </r>
  <r>
    <x v="8"/>
    <n v="12"/>
    <n v="1598"/>
  </r>
  <r>
    <x v="8"/>
    <n v="12"/>
    <n v="1598"/>
  </r>
  <r>
    <x v="8"/>
    <n v="12"/>
    <n v="1598"/>
  </r>
  <r>
    <x v="8"/>
    <n v="18"/>
    <n v="1498"/>
  </r>
  <r>
    <x v="8"/>
    <n v="18"/>
    <n v="1498"/>
  </r>
  <r>
    <x v="3"/>
    <n v="21.38"/>
    <n v="1396"/>
  </r>
  <r>
    <x v="3"/>
    <n v="15.29"/>
    <n v="1591"/>
  </r>
  <r>
    <x v="3"/>
    <n v="15.29"/>
    <n v="1591"/>
  </r>
  <r>
    <x v="3"/>
    <n v="15.29"/>
    <n v="1591"/>
  </r>
  <r>
    <x v="3"/>
    <n v="15.29"/>
    <n v="1591"/>
  </r>
  <r>
    <x v="3"/>
    <n v="15.29"/>
    <n v="1591"/>
  </r>
  <r>
    <x v="3"/>
    <n v="21.38"/>
    <n v="1396"/>
  </r>
  <r>
    <x v="3"/>
    <n v="17.010000000000002"/>
    <n v="1582"/>
  </r>
  <r>
    <x v="3"/>
    <n v="17.010000000000002"/>
    <n v="1582"/>
  </r>
  <r>
    <x v="3"/>
    <n v="17.010000000000002"/>
    <n v="1582"/>
  </r>
  <r>
    <x v="3"/>
    <n v="17.010000000000002"/>
    <n v="1582"/>
  </r>
  <r>
    <x v="3"/>
    <n v="17.010000000000002"/>
    <n v="1582"/>
  </r>
  <r>
    <x v="3"/>
    <n v="15.29"/>
    <n v="1591"/>
  </r>
  <r>
    <x v="3"/>
    <n v="17.010000000000002"/>
    <n v="1582"/>
  </r>
  <r>
    <x v="3"/>
    <n v="21.38"/>
    <n v="1396"/>
  </r>
  <r>
    <x v="3"/>
    <n v="15.29"/>
    <n v="1591"/>
  </r>
  <r>
    <x v="3"/>
    <n v="15.29"/>
    <n v="1591"/>
  </r>
  <r>
    <x v="3"/>
    <n v="16.3"/>
    <n v="1582"/>
  </r>
  <r>
    <x v="0"/>
    <n v="16.3"/>
    <n v="1956"/>
  </r>
  <r>
    <x v="0"/>
    <n v="16.3"/>
    <n v="1956"/>
  </r>
  <r>
    <x v="0"/>
    <n v="16.3"/>
    <n v="1956"/>
  </r>
  <r>
    <x v="0"/>
    <n v="16.3"/>
    <n v="1956"/>
  </r>
  <r>
    <x v="0"/>
    <n v="16.3"/>
    <n v="1956"/>
  </r>
  <r>
    <x v="0"/>
    <n v="16.3"/>
    <n v="1956"/>
  </r>
  <r>
    <x v="9"/>
    <n v="8.4"/>
    <n v="1995"/>
  </r>
  <r>
    <x v="9"/>
    <n v="13.1"/>
    <n v="2993"/>
  </r>
  <r>
    <x v="9"/>
    <n v="15.01"/>
    <n v="1998"/>
  </r>
  <r>
    <x v="9"/>
    <n v="16.3"/>
    <n v="2993"/>
  </r>
  <r>
    <x v="9"/>
    <n v="16.3"/>
    <n v="2993"/>
  </r>
  <r>
    <x v="9"/>
    <n v="4.45"/>
    <n v="4395"/>
  </r>
  <r>
    <x v="9"/>
    <n v="16.3"/>
    <n v="1995"/>
  </r>
  <r>
    <x v="9"/>
    <n v="16.3"/>
    <n v="4395"/>
  </r>
  <r>
    <x v="2"/>
    <n v="16.3"/>
    <n v="998"/>
  </r>
  <r>
    <x v="2"/>
    <n v="16.3"/>
    <n v="998"/>
  </r>
  <r>
    <x v="2"/>
    <n v="16.3"/>
    <n v="1197"/>
  </r>
  <r>
    <x v="2"/>
    <n v="16.3"/>
    <n v="998"/>
  </r>
  <r>
    <x v="2"/>
    <n v="16.3"/>
    <n v="1197"/>
  </r>
  <r>
    <x v="2"/>
    <n v="16.3"/>
    <n v="1197"/>
  </r>
  <r>
    <x v="2"/>
    <n v="16.3"/>
    <n v="1197"/>
  </r>
  <r>
    <x v="2"/>
    <n v="16.3"/>
    <n v="998"/>
  </r>
  <r>
    <x v="2"/>
    <n v="16.3"/>
    <n v="998"/>
  </r>
  <r>
    <x v="2"/>
    <n v="16.3"/>
    <n v="1197"/>
  </r>
  <r>
    <x v="2"/>
    <n v="16.3"/>
    <n v="1197"/>
  </r>
  <r>
    <x v="2"/>
    <n v="16.3"/>
    <n v="998"/>
  </r>
  <r>
    <x v="2"/>
    <n v="16.3"/>
    <n v="998"/>
  </r>
  <r>
    <x v="2"/>
    <n v="16.3"/>
    <n v="998"/>
  </r>
  <r>
    <x v="0"/>
    <n v="16.3"/>
    <n v="1199"/>
  </r>
  <r>
    <x v="0"/>
    <n v="16.3"/>
    <n v="1047"/>
  </r>
  <r>
    <x v="0"/>
    <n v="16.3"/>
    <n v="1199"/>
  </r>
  <r>
    <x v="7"/>
    <n v="13.8"/>
    <n v="1493"/>
  </r>
  <r>
    <x v="7"/>
    <n v="13.8"/>
    <n v="1493"/>
  </r>
  <r>
    <x v="7"/>
    <n v="13.8"/>
    <n v="1493"/>
  </r>
  <r>
    <x v="7"/>
    <n v="13.8"/>
    <n v="1493"/>
  </r>
  <r>
    <x v="7"/>
    <n v="12.8"/>
    <n v="1493"/>
  </r>
  <r>
    <x v="7"/>
    <n v="12.8"/>
    <n v="1493"/>
  </r>
  <r>
    <x v="0"/>
    <n v="16.3"/>
    <n v="2200"/>
  </r>
  <r>
    <x v="3"/>
    <n v="16.3"/>
    <n v="1396.5"/>
  </r>
  <r>
    <x v="4"/>
    <n v="16.3"/>
    <n v="2487"/>
  </r>
  <r>
    <x v="4"/>
    <n v="16.3"/>
    <n v="1496"/>
  </r>
  <r>
    <x v="4"/>
    <n v="16.3"/>
    <n v="1496"/>
  </r>
  <r>
    <x v="4"/>
    <n v="16.3"/>
    <n v="1498"/>
  </r>
  <r>
    <x v="4"/>
    <n v="16.3"/>
    <n v="1496"/>
  </r>
  <r>
    <x v="4"/>
    <n v="16.3"/>
    <n v="1496"/>
  </r>
  <r>
    <x v="4"/>
    <n v="16.3"/>
    <n v="1496"/>
  </r>
  <r>
    <x v="4"/>
    <n v="16.3"/>
    <n v="1496"/>
  </r>
  <r>
    <x v="4"/>
    <n v="16.3"/>
    <n v="1496"/>
  </r>
  <r>
    <x v="4"/>
    <n v="16.3"/>
    <n v="1498"/>
  </r>
  <r>
    <x v="4"/>
    <n v="16.3"/>
    <n v="1496"/>
  </r>
  <r>
    <x v="4"/>
    <n v="16.3"/>
    <n v="1496"/>
  </r>
  <r>
    <x v="4"/>
    <n v="16.3"/>
    <n v="1496"/>
  </r>
  <r>
    <x v="4"/>
    <n v="16.3"/>
    <n v="1496"/>
  </r>
  <r>
    <x v="4"/>
    <n v="16.3"/>
    <n v="1498"/>
  </r>
  <r>
    <x v="8"/>
    <n v="16.3"/>
    <n v="1395"/>
  </r>
  <r>
    <x v="8"/>
    <n v="16.3"/>
    <n v="1968"/>
  </r>
  <r>
    <x v="8"/>
    <n v="16.3"/>
    <n v="1395"/>
  </r>
  <r>
    <x v="8"/>
    <n v="16.3"/>
    <n v="1798"/>
  </r>
  <r>
    <x v="8"/>
    <n v="16.3"/>
    <n v="1968"/>
  </r>
  <r>
    <x v="8"/>
    <n v="16.3"/>
    <n v="1968"/>
  </r>
  <r>
    <x v="8"/>
    <n v="16.3"/>
    <n v="1798"/>
  </r>
  <r>
    <x v="8"/>
    <n v="16.3"/>
    <n v="1968"/>
  </r>
  <r>
    <x v="8"/>
    <n v="16.3"/>
    <n v="1395"/>
  </r>
  <r>
    <x v="8"/>
    <n v="16.3"/>
    <n v="1968"/>
  </r>
  <r>
    <x v="8"/>
    <n v="16.3"/>
    <n v="1798"/>
  </r>
  <r>
    <x v="8"/>
    <n v="16.3"/>
    <n v="1968"/>
  </r>
  <r>
    <x v="7"/>
    <n v="18"/>
    <n v="1461"/>
  </r>
  <r>
    <x v="7"/>
    <n v="18"/>
    <n v="1461"/>
  </r>
  <r>
    <x v="7"/>
    <n v="18"/>
    <n v="146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s v="Hatchback"/>
  </r>
  <r>
    <x v="0"/>
    <s v="Hatchback"/>
  </r>
  <r>
    <x v="0"/>
    <s v="Hatchback"/>
  </r>
  <r>
    <x v="0"/>
    <s v="Hatchback"/>
  </r>
  <r>
    <x v="0"/>
    <s v="Hatchback"/>
  </r>
  <r>
    <x v="0"/>
    <s v="Hatchback"/>
  </r>
  <r>
    <x v="1"/>
    <s v="Hatchback"/>
  </r>
  <r>
    <x v="1"/>
    <s v="Hatchback"/>
  </r>
  <r>
    <x v="1"/>
    <s v="Hatchback"/>
  </r>
  <r>
    <x v="1"/>
    <s v="Hatchback"/>
  </r>
  <r>
    <x v="1"/>
    <s v="Hatchback"/>
  </r>
  <r>
    <x v="1"/>
    <s v="Hatchback"/>
  </r>
  <r>
    <x v="1"/>
    <s v="Hatchback"/>
  </r>
  <r>
    <x v="1"/>
    <s v="Hatchback"/>
  </r>
  <r>
    <x v="1"/>
    <s v="Hatchback"/>
  </r>
  <r>
    <x v="1"/>
    <s v="Hatchback"/>
  </r>
  <r>
    <x v="1"/>
    <s v="Hatchback"/>
  </r>
  <r>
    <x v="1"/>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3"/>
    <s v="Hatchback"/>
  </r>
  <r>
    <x v="3"/>
    <s v="Hatchback"/>
  </r>
  <r>
    <x v="0"/>
    <s v="Hatchback"/>
  </r>
  <r>
    <x v="0"/>
    <s v="Hatchback"/>
  </r>
  <r>
    <x v="0"/>
    <s v="Hatchback"/>
  </r>
  <r>
    <x v="0"/>
    <s v="Hatchback"/>
  </r>
  <r>
    <x v="0"/>
    <s v="Hatchback"/>
  </r>
  <r>
    <x v="0"/>
    <s v="Hatchback"/>
  </r>
  <r>
    <x v="0"/>
    <s v="Hatchback"/>
  </r>
  <r>
    <x v="0"/>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4"/>
    <s v="Hatchback"/>
  </r>
  <r>
    <x v="0"/>
    <s v="Hatchback"/>
  </r>
  <r>
    <x v="0"/>
    <s v="Hatchback"/>
  </r>
  <r>
    <x v="0"/>
    <s v="Hatchback"/>
  </r>
  <r>
    <x v="0"/>
    <s v="Hatchback"/>
  </r>
  <r>
    <x v="0"/>
    <s v="Hatchback"/>
  </r>
  <r>
    <x v="0"/>
    <s v="Hatchback"/>
  </r>
  <r>
    <x v="0"/>
    <s v="Hatchback"/>
  </r>
  <r>
    <x v="0"/>
    <s v="Hatchback"/>
  </r>
  <r>
    <x v="3"/>
    <s v="Hatchback"/>
  </r>
  <r>
    <x v="3"/>
    <s v="Hatchback"/>
  </r>
  <r>
    <x v="3"/>
    <s v="Hatchback"/>
  </r>
  <r>
    <x v="3"/>
    <s v="Hatchback"/>
  </r>
  <r>
    <x v="3"/>
    <s v="Hatchback"/>
  </r>
  <r>
    <x v="3"/>
    <s v="Hatchback"/>
  </r>
  <r>
    <x v="3"/>
    <s v="Hatchback"/>
  </r>
  <r>
    <x v="3"/>
    <s v="Hatchback"/>
  </r>
  <r>
    <x v="3"/>
    <s v="Hatchback"/>
  </r>
  <r>
    <x v="3"/>
    <s v="Hatchback"/>
  </r>
  <r>
    <x v="3"/>
    <s v="Hatchback"/>
  </r>
  <r>
    <x v="3"/>
    <s v="Hatchback"/>
  </r>
  <r>
    <x v="5"/>
    <s v="Hatchback"/>
  </r>
  <r>
    <x v="5"/>
    <s v="Hatchback"/>
  </r>
  <r>
    <x v="5"/>
    <s v="Hatchback"/>
  </r>
  <r>
    <x v="5"/>
    <s v="Hatchback"/>
  </r>
  <r>
    <x v="5"/>
    <s v="Hatchback"/>
  </r>
  <r>
    <x v="5"/>
    <s v="Hatchback"/>
  </r>
  <r>
    <x v="5"/>
    <s v="Hatchback"/>
  </r>
  <r>
    <x v="5"/>
    <s v="Hatchback"/>
  </r>
  <r>
    <x v="6"/>
    <s v="Hatchback"/>
  </r>
  <r>
    <x v="6"/>
    <s v="Hatchback"/>
  </r>
  <r>
    <x v="6"/>
    <s v="Hatchback"/>
  </r>
  <r>
    <x v="6"/>
    <s v="Hatchback"/>
  </r>
  <r>
    <x v="6"/>
    <s v="Hatchback"/>
  </r>
  <r>
    <x v="4"/>
    <s v="Hatchback"/>
  </r>
  <r>
    <x v="4"/>
    <s v="Hatchback"/>
  </r>
  <r>
    <x v="4"/>
    <s v="Hatchback"/>
  </r>
  <r>
    <x v="4"/>
    <s v="Hatchback"/>
  </r>
  <r>
    <x v="4"/>
    <s v="Hatchback"/>
  </r>
  <r>
    <x v="4"/>
    <s v="Hatchback"/>
  </r>
  <r>
    <x v="7"/>
    <s v="Hatchback"/>
  </r>
  <r>
    <x v="7"/>
    <s v="Hatchback"/>
  </r>
  <r>
    <x v="7"/>
    <s v="Hatchback"/>
  </r>
  <r>
    <x v="4"/>
    <s v="Hatchback"/>
  </r>
  <r>
    <x v="4"/>
    <s v="Hatchback"/>
  </r>
  <r>
    <x v="4"/>
    <s v="Hatchback"/>
  </r>
  <r>
    <x v="4"/>
    <s v="Hatchback"/>
  </r>
  <r>
    <x v="4"/>
    <s v="Hatchback"/>
  </r>
  <r>
    <x v="7"/>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7"/>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0"/>
    <s v="Hatchback"/>
  </r>
  <r>
    <x v="0"/>
    <s v="Hatchback"/>
  </r>
  <r>
    <x v="0"/>
    <s v="Hatchback"/>
  </r>
  <r>
    <x v="0"/>
    <s v="Hatchback"/>
  </r>
  <r>
    <x v="0"/>
    <s v="Hatchback"/>
  </r>
  <r>
    <x v="0"/>
    <s v="Hatchback"/>
  </r>
  <r>
    <x v="0"/>
    <s v="Hatchback"/>
  </r>
  <r>
    <x v="0"/>
    <s v="Hatchback"/>
  </r>
  <r>
    <x v="0"/>
    <s v="Hatchback"/>
  </r>
  <r>
    <x v="0"/>
    <s v="Hatchback"/>
  </r>
  <r>
    <x v="3"/>
    <s v="Hatchback"/>
  </r>
  <r>
    <x v="3"/>
    <s v="Hatchback"/>
  </r>
  <r>
    <x v="3"/>
    <s v="Hatchback"/>
  </r>
  <r>
    <x v="3"/>
    <s v="Hatchback"/>
  </r>
  <r>
    <x v="5"/>
    <s v="Hatchback"/>
  </r>
  <r>
    <x v="5"/>
    <s v="Hatchback"/>
  </r>
  <r>
    <x v="7"/>
    <s v="Hatchback"/>
  </r>
  <r>
    <x v="7"/>
    <s v="Hatchback"/>
  </r>
  <r>
    <x v="6"/>
    <s v="Hatchback"/>
  </r>
  <r>
    <x v="6"/>
    <s v="Hatchback"/>
  </r>
  <r>
    <x v="6"/>
    <s v="Hatchback"/>
  </r>
  <r>
    <x v="6"/>
    <s v="Hatchback"/>
  </r>
  <r>
    <x v="6"/>
    <s v="Hatchback"/>
  </r>
  <r>
    <x v="6"/>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3"/>
    <s v="Hatchback"/>
  </r>
  <r>
    <x v="3"/>
    <s v="Hatchback"/>
  </r>
  <r>
    <x v="3"/>
    <s v="Hatchback"/>
  </r>
  <r>
    <x v="3"/>
    <s v="Hatchback"/>
  </r>
  <r>
    <x v="3"/>
    <s v="Hatchback"/>
  </r>
  <r>
    <x v="3"/>
    <s v="Hatchback"/>
  </r>
  <r>
    <x v="2"/>
    <s v="Hatchback"/>
  </r>
  <r>
    <x v="2"/>
    <s v="Hatchback"/>
  </r>
  <r>
    <x v="2"/>
    <s v="Hatchback"/>
  </r>
  <r>
    <x v="3"/>
    <s v="Hatchback"/>
  </r>
  <r>
    <x v="3"/>
    <s v="Hatchback"/>
  </r>
  <r>
    <x v="3"/>
    <s v="Hatchback"/>
  </r>
  <r>
    <x v="3"/>
    <s v="Hatchback"/>
  </r>
  <r>
    <x v="3"/>
    <s v="Hatchback"/>
  </r>
  <r>
    <x v="3"/>
    <s v="Hatchback"/>
  </r>
  <r>
    <x v="3"/>
    <s v="Hatchback"/>
  </r>
  <r>
    <x v="3"/>
    <s v="Hatchback"/>
  </r>
  <r>
    <x v="3"/>
    <s v="Hatchback"/>
  </r>
  <r>
    <x v="3"/>
    <s v="Hatchback"/>
  </r>
  <r>
    <x v="0"/>
    <s v="Hatchback"/>
  </r>
  <r>
    <x v="0"/>
    <s v="Hatchback"/>
  </r>
  <r>
    <x v="0"/>
    <s v="Hatchback"/>
  </r>
  <r>
    <x v="0"/>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r>
    <x v="2"/>
    <s v="Hatchback"/>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x v="0"/>
  </r>
  <r>
    <x v="0"/>
  </r>
  <r>
    <x v="0"/>
  </r>
  <r>
    <x v="0"/>
  </r>
  <r>
    <x v="0"/>
  </r>
  <r>
    <x v="0"/>
  </r>
  <r>
    <x v="0"/>
  </r>
  <r>
    <x v="0"/>
  </r>
  <r>
    <x v="0"/>
  </r>
  <r>
    <x v="0"/>
  </r>
  <r>
    <x v="0"/>
  </r>
  <r>
    <x v="0"/>
  </r>
  <r>
    <x v="0"/>
  </r>
  <r>
    <x v="0"/>
  </r>
  <r>
    <x v="0"/>
  </r>
  <r>
    <x v="0"/>
  </r>
  <r>
    <x v="0"/>
  </r>
  <r>
    <x v="0"/>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2"/>
  </r>
  <r>
    <x v="2"/>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0"/>
  </r>
  <r>
    <x v="0"/>
  </r>
  <r>
    <x v="0"/>
  </r>
  <r>
    <x v="0"/>
  </r>
  <r>
    <x v="0"/>
  </r>
  <r>
    <x v="0"/>
  </r>
  <r>
    <x v="0"/>
  </r>
  <r>
    <x v="0"/>
  </r>
  <r>
    <x v="0"/>
  </r>
  <r>
    <x v="0"/>
  </r>
  <r>
    <x v="0"/>
  </r>
  <r>
    <x v="0"/>
  </r>
  <r>
    <x v="3"/>
  </r>
  <r>
    <x v="3"/>
  </r>
  <r>
    <x v="3"/>
  </r>
  <r>
    <x v="3"/>
  </r>
  <r>
    <x v="3"/>
  </r>
  <r>
    <x v="3"/>
  </r>
  <r>
    <x v="3"/>
  </r>
  <r>
    <x v="3"/>
  </r>
  <r>
    <x v="3"/>
  </r>
  <r>
    <x v="3"/>
  </r>
  <r>
    <x v="3"/>
  </r>
  <r>
    <x v="3"/>
  </r>
  <r>
    <x v="0"/>
  </r>
  <r>
    <x v="0"/>
  </r>
  <r>
    <x v="0"/>
  </r>
  <r>
    <x v="0"/>
  </r>
  <r>
    <x v="0"/>
  </r>
  <r>
    <x v="0"/>
  </r>
  <r>
    <x v="0"/>
  </r>
  <r>
    <x v="0"/>
  </r>
  <r>
    <x v="3"/>
  </r>
  <r>
    <x v="3"/>
  </r>
  <r>
    <x v="3"/>
  </r>
  <r>
    <x v="3"/>
  </r>
  <r>
    <x v="3"/>
  </r>
  <r>
    <x v="3"/>
  </r>
  <r>
    <x v="3"/>
  </r>
  <r>
    <x v="3"/>
  </r>
  <r>
    <x v="3"/>
  </r>
  <r>
    <x v="3"/>
  </r>
  <r>
    <x v="3"/>
  </r>
  <r>
    <x v="3"/>
  </r>
  <r>
    <x v="3"/>
  </r>
  <r>
    <x v="3"/>
  </r>
  <r>
    <x v="4"/>
  </r>
  <r>
    <x v="0"/>
  </r>
  <r>
    <x v="0"/>
  </r>
  <r>
    <x v="0"/>
  </r>
  <r>
    <x v="0"/>
  </r>
  <r>
    <x v="0"/>
  </r>
  <r>
    <x v="4"/>
  </r>
  <r>
    <x v="4"/>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0"/>
  </r>
  <r>
    <x v="0"/>
  </r>
  <r>
    <x v="0"/>
  </r>
  <r>
    <x v="0"/>
  </r>
  <r>
    <x v="0"/>
  </r>
  <r>
    <x v="0"/>
  </r>
  <r>
    <x v="0"/>
  </r>
  <r>
    <x v="0"/>
  </r>
  <r>
    <x v="0"/>
  </r>
  <r>
    <x v="0"/>
  </r>
  <r>
    <x v="0"/>
  </r>
  <r>
    <x v="0"/>
  </r>
  <r>
    <x v="0"/>
  </r>
  <r>
    <x v="0"/>
  </r>
  <r>
    <x v="0"/>
  </r>
  <r>
    <x v="5"/>
  </r>
  <r>
    <x v="5"/>
  </r>
  <r>
    <x v="5"/>
  </r>
  <r>
    <x v="3"/>
  </r>
  <r>
    <x v="3"/>
  </r>
  <r>
    <x v="5"/>
  </r>
  <r>
    <x v="5"/>
  </r>
  <r>
    <x v="5"/>
  </r>
  <r>
    <x v="5"/>
  </r>
  <r>
    <x v="5"/>
  </r>
  <r>
    <x v="5"/>
  </r>
  <r>
    <x v="5"/>
  </r>
  <r>
    <x v="5"/>
  </r>
  <r>
    <x v="5"/>
  </r>
  <r>
    <x v="6"/>
  </r>
  <r>
    <x v="7"/>
  </r>
  <r>
    <x v="5"/>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0"/>
  </r>
  <r>
    <x v="0"/>
  </r>
  <r>
    <x v="0"/>
  </r>
  <r>
    <x v="0"/>
  </r>
  <r>
    <x v="5"/>
  </r>
  <r>
    <x v="5"/>
  </r>
  <r>
    <x v="5"/>
  </r>
  <r>
    <x v="5"/>
  </r>
  <r>
    <x v="5"/>
  </r>
  <r>
    <x v="5"/>
  </r>
  <r>
    <x v="5"/>
  </r>
  <r>
    <x v="5"/>
  </r>
  <r>
    <x v="5"/>
  </r>
  <r>
    <x v="5"/>
  </r>
  <r>
    <x v="5"/>
  </r>
  <r>
    <x v="5"/>
  </r>
  <r>
    <x v="5"/>
  </r>
  <r>
    <x v="5"/>
  </r>
  <r>
    <x v="5"/>
  </r>
  <r>
    <x v="5"/>
  </r>
  <r>
    <x v="5"/>
  </r>
  <r>
    <x v="5"/>
  </r>
  <r>
    <x v="5"/>
  </r>
  <r>
    <x v="5"/>
  </r>
  <r>
    <x v="5"/>
  </r>
  <r>
    <x v="3"/>
  </r>
  <r>
    <x v="3"/>
  </r>
  <r>
    <x v="3"/>
  </r>
  <r>
    <x v="3"/>
  </r>
  <r>
    <x v="3"/>
  </r>
  <r>
    <x v="3"/>
  </r>
  <r>
    <x v="3"/>
  </r>
  <r>
    <x v="3"/>
  </r>
  <r>
    <x v="3"/>
  </r>
  <r>
    <x v="3"/>
  </r>
  <r>
    <x v="3"/>
  </r>
  <r>
    <x v="3"/>
  </r>
  <r>
    <x v="3"/>
  </r>
  <r>
    <x v="5"/>
  </r>
  <r>
    <x v="5"/>
  </r>
  <r>
    <x v="5"/>
  </r>
  <r>
    <x v="5"/>
  </r>
  <r>
    <x v="5"/>
  </r>
  <r>
    <x v="5"/>
  </r>
  <r>
    <x v="5"/>
  </r>
  <r>
    <x v="5"/>
  </r>
  <r>
    <x v="5"/>
  </r>
  <r>
    <x v="5"/>
  </r>
  <r>
    <x v="5"/>
  </r>
  <r>
    <x v="2"/>
  </r>
  <r>
    <x v="2"/>
  </r>
  <r>
    <x v="2"/>
  </r>
  <r>
    <x v="2"/>
  </r>
  <r>
    <x v="2"/>
  </r>
  <r>
    <x v="2"/>
  </r>
  <r>
    <x v="2"/>
  </r>
  <r>
    <x v="3"/>
  </r>
  <r>
    <x v="3"/>
  </r>
  <r>
    <x v="3"/>
  </r>
  <r>
    <x v="3"/>
  </r>
  <r>
    <x v="3"/>
  </r>
  <r>
    <x v="3"/>
  </r>
  <r>
    <x v="3"/>
  </r>
  <r>
    <x v="3"/>
  </r>
  <r>
    <x v="3"/>
  </r>
  <r>
    <x v="3"/>
  </r>
  <r>
    <x v="0"/>
  </r>
  <r>
    <x v="0"/>
  </r>
  <r>
    <x v="0"/>
  </r>
  <r>
    <x v="0"/>
  </r>
  <r>
    <x v="3"/>
  </r>
  <r>
    <x v="3"/>
  </r>
  <r>
    <x v="3"/>
  </r>
  <r>
    <x v="5"/>
  </r>
  <r>
    <x v="5"/>
  </r>
  <r>
    <x v="5"/>
  </r>
  <r>
    <x v="1"/>
  </r>
  <r>
    <x v="1"/>
  </r>
  <r>
    <x v="1"/>
  </r>
  <r>
    <x v="1"/>
  </r>
  <r>
    <x v="5"/>
  </r>
  <r>
    <x v="5"/>
  </r>
  <r>
    <x v="5"/>
  </r>
  <r>
    <x v="1"/>
  </r>
  <r>
    <x v="1"/>
  </r>
  <r>
    <x v="1"/>
  </r>
  <r>
    <x v="1"/>
  </r>
  <r>
    <x v="1"/>
  </r>
  <r>
    <x v="1"/>
  </r>
  <r>
    <x v="1"/>
  </r>
  <r>
    <x v="1"/>
  </r>
  <r>
    <x v="5"/>
  </r>
  <r>
    <x v="5"/>
  </r>
  <r>
    <x v="5"/>
  </r>
  <r>
    <x v="5"/>
  </r>
  <r>
    <x v="5"/>
  </r>
  <r>
    <x v="5"/>
  </r>
  <r>
    <x v="5"/>
  </r>
  <r>
    <x v="5"/>
  </r>
  <r>
    <x v="5"/>
  </r>
  <r>
    <x v="3"/>
  </r>
  <r>
    <x v="3"/>
  </r>
  <r>
    <x v="3"/>
  </r>
  <r>
    <x v="3"/>
  </r>
  <r>
    <x v="5"/>
  </r>
  <r>
    <x v="5"/>
  </r>
  <r>
    <x v="5"/>
  </r>
  <r>
    <x v="5"/>
  </r>
  <r>
    <x v="5"/>
  </r>
  <r>
    <x v="5"/>
  </r>
  <r>
    <x v="5"/>
  </r>
  <r>
    <x v="5"/>
  </r>
  <r>
    <x v="5"/>
  </r>
  <r>
    <x v="5"/>
  </r>
  <r>
    <x v="5"/>
  </r>
  <r>
    <x v="5"/>
  </r>
  <r>
    <x v="5"/>
  </r>
  <r>
    <x v="5"/>
  </r>
  <r>
    <x v="5"/>
  </r>
  <r>
    <x v="5"/>
  </r>
  <r>
    <x v="5"/>
  </r>
  <r>
    <x v="5"/>
  </r>
  <r>
    <x v="5"/>
  </r>
  <r>
    <x v="5"/>
  </r>
  <r>
    <x v="5"/>
  </r>
  <r>
    <x v="3"/>
  </r>
  <r>
    <x v="3"/>
  </r>
  <r>
    <x v="3"/>
  </r>
  <r>
    <x v="5"/>
  </r>
  <r>
    <x v="5"/>
  </r>
  <r>
    <x v="5"/>
  </r>
  <r>
    <x v="5"/>
  </r>
  <r>
    <x v="5"/>
  </r>
  <r>
    <x v="5"/>
  </r>
  <r>
    <x v="5"/>
  </r>
  <r>
    <x v="2"/>
  </r>
  <r>
    <x v="2"/>
  </r>
  <r>
    <x v="2"/>
  </r>
  <r>
    <x v="2"/>
  </r>
  <r>
    <x v="2"/>
  </r>
  <r>
    <x v="2"/>
  </r>
  <r>
    <x v="2"/>
  </r>
  <r>
    <x v="2"/>
  </r>
  <r>
    <x v="2"/>
  </r>
  <r>
    <x v="2"/>
  </r>
  <r>
    <x v="2"/>
  </r>
  <r>
    <x v="2"/>
  </r>
  <r>
    <x v="2"/>
  </r>
  <r>
    <x v="2"/>
  </r>
  <r>
    <x v="2"/>
  </r>
  <r>
    <x v="2"/>
  </r>
  <r>
    <x v="3"/>
  </r>
  <r>
    <x v="3"/>
  </r>
  <r>
    <x v="3"/>
  </r>
  <r>
    <x v="3"/>
  </r>
  <r>
    <x v="3"/>
  </r>
  <r>
    <x v="3"/>
  </r>
  <r>
    <x v="3"/>
  </r>
  <r>
    <x v="3"/>
  </r>
  <r>
    <x v="3"/>
  </r>
  <r>
    <x v="3"/>
  </r>
  <r>
    <x v="3"/>
  </r>
  <r>
    <x v="3"/>
  </r>
  <r>
    <x v="3"/>
  </r>
  <r>
    <x v="5"/>
  </r>
  <r>
    <x v="5"/>
  </r>
  <r>
    <x v="5"/>
  </r>
  <r>
    <x v="5"/>
  </r>
  <r>
    <x v="5"/>
  </r>
  <r>
    <x v="5"/>
  </r>
  <r>
    <x v="5"/>
  </r>
  <r>
    <x v="5"/>
  </r>
  <r>
    <x v="5"/>
  </r>
  <r>
    <x v="5"/>
  </r>
  <r>
    <x v="5"/>
  </r>
  <r>
    <x v="8"/>
  </r>
  <r>
    <x v="9"/>
  </r>
  <r>
    <x v="9"/>
  </r>
  <r>
    <x v="5"/>
  </r>
  <r>
    <x v="8"/>
  </r>
  <r>
    <x v="3"/>
  </r>
  <r>
    <x v="3"/>
  </r>
  <r>
    <x v="3"/>
  </r>
  <r>
    <x v="5"/>
  </r>
  <r>
    <x v="5"/>
  </r>
  <r>
    <x v="5"/>
  </r>
  <r>
    <x v="10"/>
  </r>
  <r>
    <x v="10"/>
  </r>
  <r>
    <x v="5"/>
  </r>
  <r>
    <x v="1"/>
  </r>
  <r>
    <x v="1"/>
  </r>
  <r>
    <x v="0"/>
  </r>
  <r>
    <x v="0"/>
  </r>
  <r>
    <x v="0"/>
  </r>
  <r>
    <x v="0"/>
  </r>
  <r>
    <x v="0"/>
  </r>
  <r>
    <x v="0"/>
  </r>
  <r>
    <x v="0"/>
  </r>
  <r>
    <x v="0"/>
  </r>
  <r>
    <x v="0"/>
  </r>
  <r>
    <x v="0"/>
  </r>
  <r>
    <x v="0"/>
  </r>
  <r>
    <x v="0"/>
  </r>
  <r>
    <x v="0"/>
  </r>
  <r>
    <x v="0"/>
  </r>
  <r>
    <x v="0"/>
  </r>
  <r>
    <x v="0"/>
  </r>
  <r>
    <x v="0"/>
  </r>
  <r>
    <x v="0"/>
  </r>
  <r>
    <x v="0"/>
  </r>
  <r>
    <x v="0"/>
  </r>
  <r>
    <x v="0"/>
  </r>
  <r>
    <x v="0"/>
  </r>
  <r>
    <x v="0"/>
  </r>
  <r>
    <x v="0"/>
  </r>
  <r>
    <x v="0"/>
  </r>
  <r>
    <x v="1"/>
  </r>
  <r>
    <x v="1"/>
  </r>
  <r>
    <x v="2"/>
  </r>
  <r>
    <x v="2"/>
  </r>
  <r>
    <x v="2"/>
  </r>
  <r>
    <x v="1"/>
  </r>
  <r>
    <x v="1"/>
  </r>
  <r>
    <x v="1"/>
  </r>
  <r>
    <x v="1"/>
  </r>
  <r>
    <x v="2"/>
  </r>
  <r>
    <x v="0"/>
  </r>
  <r>
    <x v="5"/>
  </r>
  <r>
    <x v="5"/>
  </r>
  <r>
    <x v="5"/>
  </r>
  <r>
    <x v="5"/>
  </r>
  <r>
    <x v="5"/>
  </r>
  <r>
    <x v="5"/>
  </r>
  <r>
    <x v="5"/>
  </r>
  <r>
    <x v="4"/>
  </r>
  <r>
    <x v="4"/>
  </r>
  <r>
    <x v="4"/>
  </r>
  <r>
    <x v="4"/>
  </r>
  <r>
    <x v="5"/>
  </r>
  <r>
    <x v="5"/>
  </r>
  <r>
    <x v="5"/>
  </r>
  <r>
    <x v="5"/>
  </r>
  <r>
    <x v="5"/>
  </r>
  <r>
    <x v="5"/>
  </r>
  <r>
    <x v="5"/>
  </r>
  <r>
    <x v="5"/>
  </r>
  <r>
    <x v="5"/>
  </r>
  <r>
    <x v="5"/>
  </r>
  <r>
    <x v="5"/>
  </r>
  <r>
    <x v="5"/>
  </r>
  <r>
    <x v="5"/>
  </r>
  <r>
    <x v="5"/>
  </r>
  <r>
    <x v="5"/>
  </r>
  <r>
    <x v="5"/>
  </r>
  <r>
    <x v="3"/>
  </r>
  <r>
    <x v="3"/>
  </r>
  <r>
    <x v="3"/>
  </r>
  <r>
    <x v="3"/>
  </r>
  <r>
    <x v="5"/>
  </r>
  <r>
    <x v="5"/>
  </r>
  <r>
    <x v="5"/>
  </r>
  <r>
    <x v="5"/>
  </r>
  <r>
    <x v="5"/>
  </r>
  <r>
    <x v="5"/>
  </r>
  <r>
    <x v="5"/>
  </r>
  <r>
    <x v="5"/>
  </r>
  <r>
    <x v="3"/>
  </r>
  <r>
    <x v="3"/>
  </r>
  <r>
    <x v="3"/>
  </r>
  <r>
    <x v="3"/>
  </r>
  <r>
    <x v="3"/>
  </r>
  <r>
    <x v="5"/>
  </r>
  <r>
    <x v="5"/>
  </r>
  <r>
    <x v="7"/>
  </r>
  <r>
    <x v="0"/>
  </r>
  <r>
    <x v="0"/>
  </r>
  <r>
    <x v="0"/>
  </r>
  <r>
    <x v="0"/>
  </r>
  <r>
    <x v="0"/>
  </r>
  <r>
    <x v="0"/>
  </r>
  <r>
    <x v="0"/>
  </r>
  <r>
    <x v="0"/>
  </r>
  <r>
    <x v="0"/>
  </r>
  <r>
    <x v="0"/>
  </r>
  <r>
    <x v="0"/>
  </r>
  <r>
    <x v="0"/>
  </r>
  <r>
    <x v="3"/>
  </r>
  <r>
    <x v="3"/>
  </r>
  <r>
    <x v="3"/>
  </r>
  <r>
    <x v="3"/>
  </r>
  <r>
    <x v="3"/>
  </r>
  <r>
    <x v="3"/>
  </r>
  <r>
    <x v="3"/>
  </r>
  <r>
    <x v="3"/>
  </r>
  <r>
    <x v="3"/>
  </r>
  <r>
    <x v="5"/>
  </r>
  <r>
    <x v="5"/>
  </r>
  <r>
    <x v="5"/>
  </r>
  <r>
    <x v="5"/>
  </r>
  <r>
    <x v="5"/>
  </r>
  <r>
    <x v="3"/>
  </r>
  <r>
    <x v="3"/>
  </r>
  <r>
    <x v="3"/>
  </r>
  <r>
    <x v="3"/>
  </r>
  <r>
    <x v="3"/>
  </r>
  <r>
    <x v="3"/>
  </r>
  <r>
    <x v="3"/>
  </r>
  <r>
    <x v="3"/>
  </r>
  <r>
    <x v="3"/>
  </r>
  <r>
    <x v="3"/>
  </r>
  <r>
    <x v="3"/>
  </r>
  <r>
    <x v="3"/>
  </r>
  <r>
    <x v="3"/>
  </r>
  <r>
    <x v="3"/>
  </r>
  <r>
    <x v="3"/>
  </r>
  <r>
    <x v="3"/>
  </r>
  <r>
    <x v="3"/>
  </r>
  <r>
    <x v="3"/>
  </r>
  <r>
    <x v="3"/>
  </r>
  <r>
    <x v="3"/>
  </r>
  <r>
    <x v="3"/>
  </r>
  <r>
    <x v="3"/>
  </r>
  <r>
    <x v="3"/>
  </r>
  <r>
    <x v="3"/>
  </r>
  <r>
    <x v="3"/>
  </r>
  <r>
    <x v="3"/>
  </r>
  <r>
    <x v="3"/>
  </r>
  <r>
    <x v="3"/>
  </r>
  <r>
    <x v="5"/>
  </r>
  <r>
    <x v="5"/>
  </r>
  <r>
    <x v="5"/>
  </r>
  <r>
    <x v="5"/>
  </r>
  <r>
    <x v="5"/>
  </r>
  <r>
    <x v="5"/>
  </r>
  <r>
    <x v="5"/>
  </r>
  <r>
    <x v="5"/>
  </r>
  <r>
    <x v="5"/>
  </r>
  <r>
    <x v="5"/>
  </r>
  <r>
    <x v="5"/>
  </r>
  <r>
    <x v="5"/>
  </r>
  <r>
    <x v="5"/>
  </r>
  <r>
    <x v="5"/>
  </r>
  <r>
    <x v="5"/>
  </r>
  <r>
    <x v="5"/>
  </r>
  <r>
    <x v="5"/>
  </r>
  <r>
    <x v="5"/>
  </r>
  <r>
    <x v="5"/>
  </r>
  <r>
    <x v="5"/>
  </r>
  <r>
    <x v="0"/>
  </r>
  <r>
    <x v="0"/>
  </r>
  <r>
    <x v="0"/>
  </r>
  <r>
    <x v="0"/>
  </r>
  <r>
    <x v="3"/>
  </r>
  <r>
    <x v="3"/>
  </r>
  <r>
    <x v="3"/>
  </r>
  <r>
    <x v="3"/>
  </r>
  <r>
    <x v="3"/>
  </r>
  <r>
    <x v="7"/>
  </r>
  <r>
    <x v="3"/>
  </r>
  <r>
    <x v="3"/>
  </r>
  <r>
    <x v="0"/>
  </r>
  <r>
    <x v="0"/>
  </r>
  <r>
    <x v="0"/>
  </r>
  <r>
    <x v="0"/>
  </r>
  <r>
    <x v="0"/>
  </r>
  <r>
    <x v="0"/>
  </r>
  <r>
    <x v="0"/>
  </r>
  <r>
    <x v="0"/>
  </r>
  <r>
    <x v="0"/>
  </r>
  <r>
    <x v="0"/>
  </r>
  <r>
    <x v="0"/>
  </r>
  <r>
    <x v="0"/>
  </r>
  <r>
    <x v="0"/>
  </r>
  <r>
    <x v="0"/>
  </r>
  <r>
    <x v="4"/>
  </r>
  <r>
    <x v="4"/>
  </r>
  <r>
    <x v="4"/>
  </r>
  <r>
    <x v="5"/>
  </r>
  <r>
    <x v="5"/>
  </r>
  <r>
    <x v="5"/>
  </r>
  <r>
    <x v="5"/>
  </r>
  <r>
    <x v="5"/>
  </r>
  <r>
    <x v="5"/>
  </r>
  <r>
    <x v="2"/>
  </r>
  <r>
    <x v="5"/>
  </r>
  <r>
    <x v="3"/>
  </r>
  <r>
    <x v="3"/>
  </r>
  <r>
    <x v="3"/>
  </r>
  <r>
    <x v="3"/>
  </r>
  <r>
    <x v="3"/>
  </r>
  <r>
    <x v="3"/>
  </r>
  <r>
    <x v="3"/>
  </r>
  <r>
    <x v="3"/>
  </r>
  <r>
    <x v="3"/>
  </r>
  <r>
    <x v="3"/>
  </r>
  <r>
    <x v="3"/>
  </r>
  <r>
    <x v="3"/>
  </r>
  <r>
    <x v="3"/>
  </r>
  <r>
    <x v="3"/>
  </r>
  <r>
    <x v="3"/>
  </r>
  <r>
    <x v="3"/>
  </r>
  <r>
    <x v="3"/>
  </r>
  <r>
    <x v="3"/>
  </r>
  <r>
    <x v="3"/>
  </r>
  <r>
    <x v="3"/>
  </r>
  <r>
    <x v="3"/>
  </r>
  <r>
    <x v="3"/>
  </r>
  <r>
    <x v="3"/>
  </r>
  <r>
    <x v="3"/>
  </r>
  <r>
    <x v="3"/>
  </r>
  <r>
    <x v="3"/>
  </r>
  <r>
    <x v="3"/>
  </r>
  <r>
    <x v="3"/>
  </r>
  <r>
    <x v="3"/>
  </r>
  <r>
    <x v="3"/>
  </r>
  <r>
    <x v="1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x v="0"/>
    <x v="0"/>
  </r>
  <r>
    <x v="0"/>
    <x v="1"/>
  </r>
  <r>
    <x v="0"/>
    <x v="2"/>
  </r>
  <r>
    <x v="0"/>
    <x v="3"/>
  </r>
  <r>
    <x v="0"/>
    <x v="4"/>
  </r>
  <r>
    <x v="0"/>
    <x v="5"/>
  </r>
  <r>
    <x v="1"/>
    <x v="6"/>
  </r>
  <r>
    <x v="1"/>
    <x v="7"/>
  </r>
  <r>
    <x v="1"/>
    <x v="8"/>
  </r>
  <r>
    <x v="1"/>
    <x v="9"/>
  </r>
  <r>
    <x v="1"/>
    <x v="10"/>
  </r>
  <r>
    <x v="1"/>
    <x v="11"/>
  </r>
  <r>
    <x v="1"/>
    <x v="12"/>
  </r>
  <r>
    <x v="1"/>
    <x v="13"/>
  </r>
  <r>
    <x v="1"/>
    <x v="14"/>
  </r>
  <r>
    <x v="1"/>
    <x v="15"/>
  </r>
  <r>
    <x v="1"/>
    <x v="16"/>
  </r>
  <r>
    <x v="1"/>
    <x v="17"/>
  </r>
  <r>
    <x v="2"/>
    <x v="18"/>
  </r>
  <r>
    <x v="2"/>
    <x v="19"/>
  </r>
  <r>
    <x v="2"/>
    <x v="20"/>
  </r>
  <r>
    <x v="2"/>
    <x v="21"/>
  </r>
  <r>
    <x v="2"/>
    <x v="22"/>
  </r>
  <r>
    <x v="2"/>
    <x v="23"/>
  </r>
  <r>
    <x v="2"/>
    <x v="24"/>
  </r>
  <r>
    <x v="2"/>
    <x v="25"/>
  </r>
  <r>
    <x v="3"/>
    <x v="26"/>
  </r>
  <r>
    <x v="3"/>
    <x v="27"/>
  </r>
  <r>
    <x v="3"/>
    <x v="28"/>
  </r>
  <r>
    <x v="3"/>
    <x v="29"/>
  </r>
  <r>
    <x v="3"/>
    <x v="30"/>
  </r>
  <r>
    <x v="3"/>
    <x v="31"/>
  </r>
  <r>
    <x v="3"/>
    <x v="32"/>
  </r>
  <r>
    <x v="3"/>
    <x v="33"/>
  </r>
  <r>
    <x v="0"/>
    <x v="34"/>
  </r>
  <r>
    <x v="0"/>
    <x v="35"/>
  </r>
  <r>
    <x v="0"/>
    <x v="36"/>
  </r>
  <r>
    <x v="0"/>
    <x v="37"/>
  </r>
  <r>
    <x v="0"/>
    <x v="38"/>
  </r>
  <r>
    <x v="0"/>
    <x v="39"/>
  </r>
  <r>
    <x v="0"/>
    <x v="40"/>
  </r>
  <r>
    <x v="0"/>
    <x v="41"/>
  </r>
  <r>
    <x v="2"/>
    <x v="21"/>
  </r>
  <r>
    <x v="2"/>
    <x v="19"/>
  </r>
  <r>
    <x v="2"/>
    <x v="42"/>
  </r>
  <r>
    <x v="2"/>
    <x v="23"/>
  </r>
  <r>
    <x v="2"/>
    <x v="43"/>
  </r>
  <r>
    <x v="2"/>
    <x v="44"/>
  </r>
  <r>
    <x v="2"/>
    <x v="45"/>
  </r>
  <r>
    <x v="2"/>
    <x v="46"/>
  </r>
  <r>
    <x v="2"/>
    <x v="47"/>
  </r>
  <r>
    <x v="2"/>
    <x v="48"/>
  </r>
  <r>
    <x v="2"/>
    <x v="49"/>
  </r>
  <r>
    <x v="2"/>
    <x v="50"/>
  </r>
  <r>
    <x v="2"/>
    <x v="51"/>
  </r>
  <r>
    <x v="2"/>
    <x v="52"/>
  </r>
  <r>
    <x v="2"/>
    <x v="53"/>
  </r>
  <r>
    <x v="4"/>
    <x v="54"/>
  </r>
  <r>
    <x v="4"/>
    <x v="55"/>
  </r>
  <r>
    <x v="4"/>
    <x v="56"/>
  </r>
  <r>
    <x v="4"/>
    <x v="57"/>
  </r>
  <r>
    <x v="4"/>
    <x v="58"/>
  </r>
  <r>
    <x v="4"/>
    <x v="59"/>
  </r>
  <r>
    <x v="4"/>
    <x v="60"/>
  </r>
  <r>
    <x v="4"/>
    <x v="61"/>
  </r>
  <r>
    <x v="4"/>
    <x v="62"/>
  </r>
  <r>
    <x v="4"/>
    <x v="63"/>
  </r>
  <r>
    <x v="4"/>
    <x v="64"/>
  </r>
  <r>
    <x v="4"/>
    <x v="65"/>
  </r>
  <r>
    <x v="4"/>
    <x v="66"/>
  </r>
  <r>
    <x v="4"/>
    <x v="67"/>
  </r>
  <r>
    <x v="0"/>
    <x v="68"/>
  </r>
  <r>
    <x v="0"/>
    <x v="69"/>
  </r>
  <r>
    <x v="0"/>
    <x v="70"/>
  </r>
  <r>
    <x v="0"/>
    <x v="71"/>
  </r>
  <r>
    <x v="0"/>
    <x v="72"/>
  </r>
  <r>
    <x v="0"/>
    <x v="73"/>
  </r>
  <r>
    <x v="0"/>
    <x v="74"/>
  </r>
  <r>
    <x v="0"/>
    <x v="75"/>
  </r>
  <r>
    <x v="3"/>
    <x v="76"/>
  </r>
  <r>
    <x v="3"/>
    <x v="77"/>
  </r>
  <r>
    <x v="3"/>
    <x v="78"/>
  </r>
  <r>
    <x v="3"/>
    <x v="79"/>
  </r>
  <r>
    <x v="3"/>
    <x v="80"/>
  </r>
  <r>
    <x v="3"/>
    <x v="81"/>
  </r>
  <r>
    <x v="3"/>
    <x v="82"/>
  </r>
  <r>
    <x v="3"/>
    <x v="83"/>
  </r>
  <r>
    <x v="3"/>
    <x v="84"/>
  </r>
  <r>
    <x v="3"/>
    <x v="85"/>
  </r>
  <r>
    <x v="3"/>
    <x v="86"/>
  </r>
  <r>
    <x v="3"/>
    <x v="87"/>
  </r>
  <r>
    <x v="5"/>
    <x v="88"/>
  </r>
  <r>
    <x v="5"/>
    <x v="89"/>
  </r>
  <r>
    <x v="5"/>
    <x v="90"/>
  </r>
  <r>
    <x v="5"/>
    <x v="91"/>
  </r>
  <r>
    <x v="5"/>
    <x v="92"/>
  </r>
  <r>
    <x v="5"/>
    <x v="93"/>
  </r>
  <r>
    <x v="5"/>
    <x v="94"/>
  </r>
  <r>
    <x v="5"/>
    <x v="95"/>
  </r>
  <r>
    <x v="6"/>
    <x v="96"/>
  </r>
  <r>
    <x v="6"/>
    <x v="97"/>
  </r>
  <r>
    <x v="6"/>
    <x v="98"/>
  </r>
  <r>
    <x v="6"/>
    <x v="99"/>
  </r>
  <r>
    <x v="6"/>
    <x v="100"/>
  </r>
  <r>
    <x v="4"/>
    <x v="55"/>
  </r>
  <r>
    <x v="4"/>
    <x v="54"/>
  </r>
  <r>
    <x v="4"/>
    <x v="59"/>
  </r>
  <r>
    <x v="4"/>
    <x v="56"/>
  </r>
  <r>
    <x v="4"/>
    <x v="101"/>
  </r>
  <r>
    <x v="4"/>
    <x v="102"/>
  </r>
  <r>
    <x v="7"/>
    <x v="103"/>
  </r>
  <r>
    <x v="7"/>
    <x v="104"/>
  </r>
  <r>
    <x v="7"/>
    <x v="105"/>
  </r>
  <r>
    <x v="4"/>
    <x v="106"/>
  </r>
  <r>
    <x v="4"/>
    <x v="55"/>
  </r>
  <r>
    <x v="4"/>
    <x v="107"/>
  </r>
  <r>
    <x v="4"/>
    <x v="108"/>
  </r>
  <r>
    <x v="4"/>
    <x v="109"/>
  </r>
  <r>
    <x v="7"/>
    <x v="110"/>
  </r>
  <r>
    <x v="2"/>
    <x v="111"/>
  </r>
  <r>
    <x v="2"/>
    <x v="112"/>
  </r>
  <r>
    <x v="2"/>
    <x v="18"/>
  </r>
  <r>
    <x v="2"/>
    <x v="113"/>
  </r>
  <r>
    <x v="2"/>
    <x v="19"/>
  </r>
  <r>
    <x v="2"/>
    <x v="114"/>
  </r>
  <r>
    <x v="2"/>
    <x v="115"/>
  </r>
  <r>
    <x v="2"/>
    <x v="116"/>
  </r>
  <r>
    <x v="2"/>
    <x v="111"/>
  </r>
  <r>
    <x v="2"/>
    <x v="112"/>
  </r>
  <r>
    <x v="2"/>
    <x v="18"/>
  </r>
  <r>
    <x v="2"/>
    <x v="113"/>
  </r>
  <r>
    <x v="2"/>
    <x v="19"/>
  </r>
  <r>
    <x v="2"/>
    <x v="21"/>
  </r>
  <r>
    <x v="2"/>
    <x v="117"/>
  </r>
  <r>
    <x v="2"/>
    <x v="118"/>
  </r>
  <r>
    <x v="2"/>
    <x v="119"/>
  </r>
  <r>
    <x v="2"/>
    <x v="120"/>
  </r>
  <r>
    <x v="2"/>
    <x v="18"/>
  </r>
  <r>
    <x v="2"/>
    <x v="19"/>
  </r>
  <r>
    <x v="2"/>
    <x v="121"/>
  </r>
  <r>
    <x v="2"/>
    <x v="43"/>
  </r>
  <r>
    <x v="2"/>
    <x v="122"/>
  </r>
  <r>
    <x v="2"/>
    <x v="123"/>
  </r>
  <r>
    <x v="2"/>
    <x v="124"/>
  </r>
  <r>
    <x v="2"/>
    <x v="125"/>
  </r>
  <r>
    <x v="2"/>
    <x v="126"/>
  </r>
  <r>
    <x v="2"/>
    <x v="119"/>
  </r>
  <r>
    <x v="2"/>
    <x v="127"/>
  </r>
  <r>
    <x v="3"/>
    <x v="128"/>
  </r>
  <r>
    <x v="3"/>
    <x v="129"/>
  </r>
  <r>
    <x v="3"/>
    <x v="130"/>
  </r>
  <r>
    <x v="3"/>
    <x v="131"/>
  </r>
  <r>
    <x v="3"/>
    <x v="132"/>
  </r>
  <r>
    <x v="3"/>
    <x v="133"/>
  </r>
  <r>
    <x v="7"/>
    <x v="134"/>
  </r>
  <r>
    <x v="7"/>
    <x v="135"/>
  </r>
  <r>
    <x v="7"/>
    <x v="136"/>
  </r>
  <r>
    <x v="7"/>
    <x v="137"/>
  </r>
  <r>
    <x v="7"/>
    <x v="138"/>
  </r>
  <r>
    <x v="7"/>
    <x v="139"/>
  </r>
  <r>
    <x v="7"/>
    <x v="140"/>
  </r>
  <r>
    <x v="7"/>
    <x v="141"/>
  </r>
  <r>
    <x v="7"/>
    <x v="142"/>
  </r>
  <r>
    <x v="7"/>
    <x v="143"/>
  </r>
  <r>
    <x v="7"/>
    <x v="144"/>
  </r>
  <r>
    <x v="7"/>
    <x v="145"/>
  </r>
  <r>
    <x v="7"/>
    <x v="146"/>
  </r>
  <r>
    <x v="7"/>
    <x v="147"/>
  </r>
  <r>
    <x v="7"/>
    <x v="148"/>
  </r>
  <r>
    <x v="7"/>
    <x v="149"/>
  </r>
  <r>
    <x v="7"/>
    <x v="150"/>
  </r>
  <r>
    <x v="7"/>
    <x v="151"/>
  </r>
  <r>
    <x v="7"/>
    <x v="152"/>
  </r>
  <r>
    <x v="7"/>
    <x v="153"/>
  </r>
  <r>
    <x v="7"/>
    <x v="154"/>
  </r>
  <r>
    <x v="7"/>
    <x v="155"/>
  </r>
  <r>
    <x v="2"/>
    <x v="18"/>
  </r>
  <r>
    <x v="2"/>
    <x v="19"/>
  </r>
  <r>
    <x v="2"/>
    <x v="42"/>
  </r>
  <r>
    <x v="2"/>
    <x v="43"/>
  </r>
  <r>
    <x v="2"/>
    <x v="45"/>
  </r>
  <r>
    <x v="2"/>
    <x v="156"/>
  </r>
  <r>
    <x v="2"/>
    <x v="157"/>
  </r>
  <r>
    <x v="2"/>
    <x v="158"/>
  </r>
  <r>
    <x v="2"/>
    <x v="159"/>
  </r>
  <r>
    <x v="2"/>
    <x v="160"/>
  </r>
  <r>
    <x v="2"/>
    <x v="161"/>
  </r>
  <r>
    <x v="2"/>
    <x v="162"/>
  </r>
  <r>
    <x v="2"/>
    <x v="163"/>
  </r>
  <r>
    <x v="2"/>
    <x v="164"/>
  </r>
  <r>
    <x v="0"/>
    <x v="73"/>
  </r>
  <r>
    <x v="0"/>
    <x v="74"/>
  </r>
  <r>
    <x v="0"/>
    <x v="72"/>
  </r>
  <r>
    <x v="0"/>
    <x v="165"/>
  </r>
  <r>
    <x v="0"/>
    <x v="166"/>
  </r>
  <r>
    <x v="0"/>
    <x v="69"/>
  </r>
  <r>
    <x v="0"/>
    <x v="70"/>
  </r>
  <r>
    <x v="0"/>
    <x v="68"/>
  </r>
  <r>
    <x v="0"/>
    <x v="167"/>
  </r>
  <r>
    <x v="0"/>
    <x v="168"/>
  </r>
  <r>
    <x v="3"/>
    <x v="169"/>
  </r>
  <r>
    <x v="3"/>
    <x v="170"/>
  </r>
  <r>
    <x v="3"/>
    <x v="171"/>
  </r>
  <r>
    <x v="3"/>
    <x v="172"/>
  </r>
  <r>
    <x v="5"/>
    <x v="173"/>
  </r>
  <r>
    <x v="5"/>
    <x v="174"/>
  </r>
  <r>
    <x v="7"/>
    <x v="175"/>
  </r>
  <r>
    <x v="7"/>
    <x v="176"/>
  </r>
  <r>
    <x v="6"/>
    <x v="177"/>
  </r>
  <r>
    <x v="6"/>
    <x v="178"/>
  </r>
  <r>
    <x v="6"/>
    <x v="179"/>
  </r>
  <r>
    <x v="6"/>
    <x v="180"/>
  </r>
  <r>
    <x v="6"/>
    <x v="181"/>
  </r>
  <r>
    <x v="6"/>
    <x v="182"/>
  </r>
  <r>
    <x v="2"/>
    <x v="183"/>
  </r>
  <r>
    <x v="2"/>
    <x v="184"/>
  </r>
  <r>
    <x v="2"/>
    <x v="185"/>
  </r>
  <r>
    <x v="2"/>
    <x v="186"/>
  </r>
  <r>
    <x v="2"/>
    <x v="187"/>
  </r>
  <r>
    <x v="2"/>
    <x v="188"/>
  </r>
  <r>
    <x v="2"/>
    <x v="189"/>
  </r>
  <r>
    <x v="2"/>
    <x v="190"/>
  </r>
  <r>
    <x v="2"/>
    <x v="191"/>
  </r>
  <r>
    <x v="2"/>
    <x v="192"/>
  </r>
  <r>
    <x v="2"/>
    <x v="193"/>
  </r>
  <r>
    <x v="2"/>
    <x v="194"/>
  </r>
  <r>
    <x v="2"/>
    <x v="195"/>
  </r>
  <r>
    <x v="3"/>
    <x v="196"/>
  </r>
  <r>
    <x v="3"/>
    <x v="197"/>
  </r>
  <r>
    <x v="3"/>
    <x v="198"/>
  </r>
  <r>
    <x v="3"/>
    <x v="199"/>
  </r>
  <r>
    <x v="3"/>
    <x v="200"/>
  </r>
  <r>
    <x v="3"/>
    <x v="201"/>
  </r>
  <r>
    <x v="2"/>
    <x v="202"/>
  </r>
  <r>
    <x v="2"/>
    <x v="203"/>
  </r>
  <r>
    <x v="2"/>
    <x v="204"/>
  </r>
  <r>
    <x v="3"/>
    <x v="205"/>
  </r>
  <r>
    <x v="3"/>
    <x v="206"/>
  </r>
  <r>
    <x v="3"/>
    <x v="207"/>
  </r>
  <r>
    <x v="3"/>
    <x v="208"/>
  </r>
  <r>
    <x v="3"/>
    <x v="209"/>
  </r>
  <r>
    <x v="3"/>
    <x v="210"/>
  </r>
  <r>
    <x v="3"/>
    <x v="211"/>
  </r>
  <r>
    <x v="3"/>
    <x v="212"/>
  </r>
  <r>
    <x v="3"/>
    <x v="213"/>
  </r>
  <r>
    <x v="3"/>
    <x v="214"/>
  </r>
  <r>
    <x v="0"/>
    <x v="215"/>
  </r>
  <r>
    <x v="0"/>
    <x v="216"/>
  </r>
  <r>
    <x v="0"/>
    <x v="217"/>
  </r>
  <r>
    <x v="0"/>
    <x v="218"/>
  </r>
  <r>
    <x v="2"/>
    <x v="19"/>
  </r>
  <r>
    <x v="2"/>
    <x v="117"/>
  </r>
  <r>
    <x v="2"/>
    <x v="219"/>
  </r>
  <r>
    <x v="2"/>
    <x v="18"/>
  </r>
  <r>
    <x v="2"/>
    <x v="220"/>
  </r>
  <r>
    <x v="2"/>
    <x v="221"/>
  </r>
  <r>
    <x v="2"/>
    <x v="222"/>
  </r>
  <r>
    <x v="2"/>
    <x v="113"/>
  </r>
  <r>
    <x v="2"/>
    <x v="21"/>
  </r>
  <r>
    <x v="2"/>
    <x v="223"/>
  </r>
  <r>
    <x v="2"/>
    <x v="224"/>
  </r>
  <r>
    <x v="2"/>
    <x v="225"/>
  </r>
  <r>
    <x v="2"/>
    <x v="226"/>
  </r>
  <r>
    <x v="2"/>
    <x v="22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Cng T + (Cng +"/>
  </r>
  <r>
    <x v="0"/>
    <s v="T"/>
  </r>
  <r>
    <x v="0"/>
    <s v="T+"/>
  </r>
  <r>
    <x v="0"/>
    <s v="Cng T (Cng +"/>
  </r>
  <r>
    <x v="0"/>
    <s v="T+ Crdi"/>
  </r>
  <r>
    <x v="0"/>
    <s v="T Crdi"/>
  </r>
  <r>
    <x v="1"/>
    <s v="Ldi"/>
  </r>
  <r>
    <x v="1"/>
    <s v="Lxi"/>
  </r>
  <r>
    <x v="1"/>
    <s v="Lxi Cng"/>
  </r>
  <r>
    <x v="0"/>
    <s v="E 1.2 Petrol"/>
  </r>
  <r>
    <x v="0"/>
    <s v="S 1.2 Petrol"/>
  </r>
  <r>
    <x v="0"/>
    <s v="S 1.2 Amt Petrol"/>
  </r>
  <r>
    <x v="0"/>
    <s v="Sx 1.2 Petrol"/>
  </r>
  <r>
    <x v="0"/>
    <s v="Sx Plus 1.2 Amt Petrol"/>
  </r>
  <r>
    <x v="0"/>
    <s v="Sx (O) 1.2 Petrol"/>
  </r>
  <r>
    <x v="0"/>
    <s v="S 1.2 Cng Petrol (Cng +"/>
  </r>
  <r>
    <x v="0"/>
    <s v="Sx Plus 1.0 Petrol"/>
  </r>
  <r>
    <x v="0"/>
    <s v="S 1.2 Diesel"/>
  </r>
  <r>
    <x v="0"/>
    <s v="S 1.2 Amt Diesel"/>
  </r>
  <r>
    <x v="0"/>
    <s v="Sx Plus 1.2 Amt Diesel"/>
  </r>
  <r>
    <x v="0"/>
    <s v="Sx (O) 1.2 Diesel"/>
  </r>
  <r>
    <x v="1"/>
    <s v="Lxi"/>
  </r>
  <r>
    <x v="1"/>
    <s v="Vxi"/>
  </r>
  <r>
    <x v="1"/>
    <s v="Ldi"/>
  </r>
  <r>
    <x v="1"/>
    <s v="Zxi"/>
  </r>
  <r>
    <x v="1"/>
    <s v="Vdi"/>
  </r>
  <r>
    <x v="1"/>
    <s v="Vxi Amt"/>
  </r>
  <r>
    <x v="1"/>
    <s v="Zdi Amt"/>
  </r>
  <r>
    <x v="1"/>
    <s v="Zdi"/>
  </r>
  <r>
    <x v="1"/>
    <s v="Zxi Plus"/>
  </r>
  <r>
    <x v="1"/>
    <s v="Zxi At"/>
  </r>
  <r>
    <x v="1"/>
    <s v="Zxi Plus Amt"/>
  </r>
  <r>
    <x v="1"/>
    <s v="Zdi Plus"/>
  </r>
  <r>
    <x v="1"/>
    <s v="Vdi Amt"/>
  </r>
  <r>
    <x v="1"/>
    <s v="Zdi Plus Amt"/>
  </r>
  <r>
    <x v="2"/>
    <s v="Trendline 1.5L Tdi"/>
  </r>
  <r>
    <x v="2"/>
    <s v="Comfortline 1.5L Tdi"/>
  </r>
  <r>
    <x v="2"/>
    <s v="Highline Plus 1.5L Tdi Dsg"/>
  </r>
  <r>
    <x v="2"/>
    <s v="Highline Plus 1.5L Tdi"/>
  </r>
  <r>
    <x v="2"/>
    <s v="Trendline 1.0L"/>
  </r>
  <r>
    <x v="2"/>
    <s v="Comfortline 1.0L"/>
  </r>
  <r>
    <x v="2"/>
    <s v="Highline Plus 1.0L"/>
  </r>
  <r>
    <x v="2"/>
    <s v="Gt Line Tdi Dsg"/>
  </r>
  <r>
    <x v="3"/>
    <s v="1.2 Ti-Vct Ambiente"/>
  </r>
  <r>
    <x v="3"/>
    <s v="1.2 Ti-Vct Trend Plus"/>
  </r>
  <r>
    <x v="3"/>
    <s v="1.2 Ti-Vct Trend"/>
  </r>
  <r>
    <x v="3"/>
    <s v="1.5 Tdci Ambiente"/>
  </r>
  <r>
    <x v="3"/>
    <s v="1.5 Tdci Trend"/>
  </r>
  <r>
    <x v="3"/>
    <s v="1.5 Tdci Trend Plus"/>
  </r>
  <r>
    <x v="3"/>
    <s v="1.5 Tdci Titanium"/>
  </r>
  <r>
    <x v="3"/>
    <s v="1.5 Tdci Titanium Plus"/>
  </r>
  <r>
    <x v="3"/>
    <s v="1.2 Ti-Vct Titanium Plus"/>
  </r>
  <r>
    <x v="3"/>
    <s v="1.2 Ti-Vct Titanium"/>
  </r>
  <r>
    <x v="3"/>
    <s v="1.2 Trend Plus Cng"/>
  </r>
  <r>
    <x v="3"/>
    <s v="1.2 Ti-Vct Blu"/>
  </r>
  <r>
    <x v="3"/>
    <s v="1.5 Tdci Blu"/>
  </r>
  <r>
    <x v="4"/>
    <s v="G"/>
  </r>
  <r>
    <x v="4"/>
    <s v="V"/>
  </r>
  <r>
    <x v="4"/>
    <s v="Gd"/>
  </r>
  <r>
    <x v="4"/>
    <s v="Vd"/>
  </r>
  <r>
    <x v="4"/>
    <s v="Vxd"/>
  </r>
  <r>
    <x v="4"/>
    <s v="Vx"/>
  </r>
  <r>
    <x v="4"/>
    <s v="Gx"/>
  </r>
  <r>
    <x v="4"/>
    <s v="Gxd"/>
  </r>
  <r>
    <x v="4"/>
    <s v="Vxd Limited Edition"/>
  </r>
  <r>
    <x v="4"/>
    <s v="Vx Limited Edition"/>
  </r>
  <r>
    <x v="5"/>
    <s v="Sportline 1.8L Tsi At"/>
  </r>
  <r>
    <x v="5"/>
    <s v="Sportline 2.0L Tdi At"/>
  </r>
  <r>
    <x v="6"/>
    <s v="730Ld Design Pure Excellence"/>
  </r>
  <r>
    <x v="6"/>
    <s v="730Ld Design Pure Excellence Signature"/>
  </r>
  <r>
    <x v="6"/>
    <s v="730Ld M Sport"/>
  </r>
  <r>
    <x v="6"/>
    <s v="740Li Design Pure Excellence Signature"/>
  </r>
  <r>
    <x v="6"/>
    <s v="745Le Xdrive"/>
  </r>
  <r>
    <x v="6"/>
    <s v="M760Li Xdrive"/>
  </r>
  <r>
    <x v="7"/>
    <s v="Revotron Xe"/>
  </r>
  <r>
    <x v="7"/>
    <s v="Revotron Xm"/>
  </r>
  <r>
    <x v="7"/>
    <s v="Revotron Xz"/>
  </r>
  <r>
    <x v="7"/>
    <s v="Revotron Xz Plus"/>
  </r>
  <r>
    <x v="7"/>
    <s v="Revotron Xma"/>
  </r>
  <r>
    <x v="7"/>
    <s v="Revotron Xza Plus"/>
  </r>
  <r>
    <x v="7"/>
    <s v="Xe Petrol"/>
  </r>
  <r>
    <x v="7"/>
    <s v="Xe Diesel"/>
  </r>
  <r>
    <x v="7"/>
    <s v="Xm Petrol"/>
  </r>
  <r>
    <x v="7"/>
    <s v="Xms Petrol"/>
  </r>
  <r>
    <x v="7"/>
    <s v="Xt Petrol"/>
  </r>
  <r>
    <x v="7"/>
    <s v="Xm Diesel"/>
  </r>
  <r>
    <x v="7"/>
    <s v="Xms Diesel"/>
  </r>
  <r>
    <x v="7"/>
    <s v="Xt Diesel"/>
  </r>
  <r>
    <x v="7"/>
    <s v="Xma Diesel"/>
  </r>
  <r>
    <x v="7"/>
    <s v="Xta Diesel"/>
  </r>
  <r>
    <x v="7"/>
    <s v="Zest Premio Edition"/>
  </r>
  <r>
    <x v="0"/>
    <s v="1.6 Vtvt Sx"/>
  </r>
  <r>
    <x v="0"/>
    <s v="1.6 Crdi Sx"/>
  </r>
  <r>
    <x v="0"/>
    <s v="1.6 Crdi Sx (O)"/>
  </r>
  <r>
    <x v="0"/>
    <s v="1.6 Vtvt Sx (O)"/>
  </r>
  <r>
    <x v="0"/>
    <s v="1.6 Crdi Sx Plus At"/>
  </r>
  <r>
    <x v="0"/>
    <s v="1.6 Vtvt Sx(O) At"/>
  </r>
  <r>
    <x v="0"/>
    <s v="1.4 Vtvt Ex"/>
  </r>
  <r>
    <x v="0"/>
    <s v="1.4 Vtvt E"/>
  </r>
  <r>
    <x v="0"/>
    <s v="1.6 Vtvt Sx (O) Anniversary Edition"/>
  </r>
  <r>
    <x v="0"/>
    <s v="1.6 Vtvt Sx Plus At"/>
  </r>
  <r>
    <x v="0"/>
    <s v="1.6 Crdi Sx(O) At"/>
  </r>
  <r>
    <x v="0"/>
    <s v="1.4 Crdi E"/>
  </r>
  <r>
    <x v="0"/>
    <s v="1.4 Crdi Ex"/>
  </r>
  <r>
    <x v="2"/>
    <s v="Trendline 1.6 (P)"/>
  </r>
  <r>
    <x v="2"/>
    <s v="Highline 1.6 (P)"/>
  </r>
  <r>
    <x v="2"/>
    <s v="Comfortline 1.6 (P)"/>
  </r>
  <r>
    <x v="2"/>
    <s v="Highline 1.2 (P) Dsg"/>
  </r>
  <r>
    <x v="2"/>
    <s v="Highline Plus 1.2 (P) Dsg"/>
  </r>
  <r>
    <x v="2"/>
    <s v="Trendline 1.5 (D)"/>
  </r>
  <r>
    <x v="2"/>
    <s v="Comfortline 1.5 (D)"/>
  </r>
  <r>
    <x v="2"/>
    <s v="Highline 1.5 (D)"/>
  </r>
  <r>
    <x v="2"/>
    <s v="Highline 1.5 (D) Dsg"/>
  </r>
  <r>
    <x v="2"/>
    <s v="Highline Plus 1.5 (D) Dsg"/>
  </r>
  <r>
    <x v="7"/>
    <s v="Xm+"/>
  </r>
  <r>
    <x v="7"/>
    <s v="Xt+"/>
  </r>
  <r>
    <x v="7"/>
    <s v="Xe+"/>
  </r>
  <r>
    <x v="5"/>
    <s v="Monte Carlo 1.5 Tdi At"/>
  </r>
  <r>
    <x v="5"/>
    <s v="Monte Carlo 1.6 Mpi At"/>
  </r>
  <r>
    <x v="5"/>
    <s v="Monte Carlo 1.5 Tdi Mt"/>
  </r>
  <r>
    <x v="5"/>
    <s v="Monte Carlo 1.6 Mpi Mt"/>
  </r>
  <r>
    <x v="8"/>
    <s v="D4"/>
  </r>
  <r>
    <x v="8"/>
    <s v="D2"/>
  </r>
  <r>
    <x v="8"/>
    <s v="D6"/>
  </r>
  <r>
    <x v="4"/>
    <s v="G Petrol"/>
  </r>
  <r>
    <x v="4"/>
    <s v="G At Petrol"/>
  </r>
  <r>
    <x v="4"/>
    <s v="Gl Petrol"/>
  </r>
  <r>
    <x v="4"/>
    <s v="Gl Diesel"/>
  </r>
  <r>
    <x v="4"/>
    <s v="G Diesel"/>
  </r>
  <r>
    <x v="4"/>
    <s v="Vl At Petrol"/>
  </r>
  <r>
    <x v="5"/>
    <s v="Style 1.8 Tsi Mt"/>
  </r>
  <r>
    <x v="5"/>
    <s v="Style 1.8 Tsi At"/>
  </r>
  <r>
    <x v="5"/>
    <s v="L &amp; K 1.8 Tsi At"/>
  </r>
  <r>
    <x v="5"/>
    <s v="L &amp; K 2.0 Tdi At"/>
  </r>
  <r>
    <x v="5"/>
    <s v="Style 2.0 Tdi At"/>
  </r>
  <r>
    <x v="5"/>
    <s v="Corporate Edition 1.8 Tsi At"/>
  </r>
  <r>
    <x v="5"/>
    <s v="Corporate Edition 2.0 Tdi At"/>
  </r>
  <r>
    <x v="6"/>
    <s v="320D Sport"/>
  </r>
  <r>
    <x v="6"/>
    <s v="320D Luxury Line"/>
  </r>
  <r>
    <x v="6"/>
    <s v="330I M Sport"/>
  </r>
  <r>
    <x v="0"/>
    <s v="S"/>
  </r>
  <r>
    <x v="0"/>
    <s v="Sx"/>
  </r>
  <r>
    <x v="0"/>
    <s v="Sx At"/>
  </r>
  <r>
    <x v="0"/>
    <s v="Sx(O) At"/>
  </r>
  <r>
    <x v="2"/>
    <s v="2.0 Tdi Comfortline"/>
  </r>
  <r>
    <x v="2"/>
    <s v="2.0 Tdi Highline"/>
  </r>
  <r>
    <x v="2"/>
    <s v="2.0 Tdi Comfortline Connect"/>
  </r>
  <r>
    <x v="2"/>
    <s v="2.0 Tdi Highline Connect"/>
  </r>
  <r>
    <x v="4"/>
    <s v="Z8"/>
  </r>
  <r>
    <x v="0"/>
    <s v="S 1.2"/>
  </r>
  <r>
    <x v="0"/>
    <s v="S At 1.2"/>
  </r>
  <r>
    <x v="0"/>
    <s v="Sx 1.2"/>
  </r>
  <r>
    <x v="0"/>
    <s v="Sx 1.2 (O)"/>
  </r>
  <r>
    <x v="0"/>
    <s v="S 1.2 Crdi"/>
  </r>
  <r>
    <x v="0"/>
    <s v="E"/>
  </r>
  <r>
    <x v="0"/>
    <s v="Sx 1.2 Crdi"/>
  </r>
  <r>
    <x v="0"/>
    <s v="Sx 1.2 Crdi (O)"/>
  </r>
  <r>
    <x v="0"/>
    <s v="E Crdi"/>
  </r>
  <r>
    <x v="1"/>
    <s v="1.3L Alpha Smart Hybrid"/>
  </r>
  <r>
    <x v="1"/>
    <s v="1.3L Sigma Smart Hybrid"/>
  </r>
  <r>
    <x v="1"/>
    <s v="1.3L Delta Smart Hybrid"/>
  </r>
  <r>
    <x v="1"/>
    <s v="1.3L Zeta Smart Hybrid"/>
  </r>
  <r>
    <x v="1"/>
    <s v="1.5L Sigma Smart Hybrid"/>
  </r>
  <r>
    <x v="1"/>
    <s v="1.5L Delta Smart Hybrid"/>
  </r>
  <r>
    <x v="1"/>
    <s v="1.5L Zeta Smart Hybrid"/>
  </r>
  <r>
    <x v="1"/>
    <s v="1.5L Alpha Smart Hybrid"/>
  </r>
  <r>
    <x v="1"/>
    <s v="1.5L Delta At Smart Hybrid"/>
  </r>
  <r>
    <x v="1"/>
    <s v="1.5L Zeta At Smart Hybrid"/>
  </r>
  <r>
    <x v="1"/>
    <s v="1.5L Alpha At Smart Hybrid"/>
  </r>
  <r>
    <x v="1"/>
    <s v="1.5L Alpha"/>
  </r>
  <r>
    <x v="1"/>
    <s v="1.5L Delta"/>
  </r>
  <r>
    <x v="1"/>
    <s v="1.5L Zeta"/>
  </r>
  <r>
    <x v="5"/>
    <s v="1.6 Mpi Ambition"/>
  </r>
  <r>
    <x v="5"/>
    <s v="1.5 Tdi Cr Active"/>
  </r>
  <r>
    <x v="5"/>
    <s v="1.6 Mpi Active"/>
  </r>
  <r>
    <x v="5"/>
    <s v="1.5 Tdi Cr Ambition"/>
  </r>
  <r>
    <x v="5"/>
    <s v="1.5 Tdi Cr Ambition At"/>
  </r>
  <r>
    <x v="5"/>
    <s v="1.6 Mpi Style At"/>
  </r>
  <r>
    <x v="5"/>
    <s v="1.5 Tdi Cr Style At"/>
  </r>
  <r>
    <x v="5"/>
    <s v="1.5 Tdi Cr Style"/>
  </r>
  <r>
    <x v="5"/>
    <s v="1.6 Mpi Style"/>
  </r>
  <r>
    <x v="5"/>
    <s v="1.6 Mpi Ambition At"/>
  </r>
  <r>
    <x v="5"/>
    <s v="Onyx Mt Petrol"/>
  </r>
  <r>
    <x v="5"/>
    <s v="Onyx At Petrol"/>
  </r>
  <r>
    <x v="5"/>
    <s v="Onyx Mt Diesel"/>
  </r>
  <r>
    <x v="5"/>
    <s v="Onyx At Diesel"/>
  </r>
  <r>
    <x v="6"/>
    <s v="520D Luxury Line"/>
  </r>
  <r>
    <x v="6"/>
    <s v="530D M Sport"/>
  </r>
  <r>
    <x v="6"/>
    <s v="530I M Sport"/>
  </r>
  <r>
    <x v="6"/>
    <s v="630D Gt Luxury Line"/>
  </r>
  <r>
    <x v="6"/>
    <s v="630D Gt M Sport"/>
  </r>
  <r>
    <x v="6"/>
    <s v="620D Gt Luxury Line"/>
  </r>
  <r>
    <x v="6"/>
    <s v="Competition"/>
  </r>
  <r>
    <x v="4"/>
    <s v="Hybrid"/>
  </r>
  <r>
    <x v="4"/>
    <s v="J"/>
  </r>
  <r>
    <x v="4"/>
    <s v="G"/>
  </r>
  <r>
    <x v="4"/>
    <s v="V"/>
  </r>
  <r>
    <x v="4"/>
    <s v="Vx Cvt"/>
  </r>
  <r>
    <x v="4"/>
    <s v="G Cvt"/>
  </r>
  <r>
    <x v="4"/>
    <s v="J Cvt"/>
  </r>
  <r>
    <x v="4"/>
    <s v="V Cvt"/>
  </r>
  <r>
    <x v="4"/>
    <s v="Vx"/>
  </r>
  <r>
    <x v="4"/>
    <s v="V (O)"/>
  </r>
  <r>
    <x v="4"/>
    <s v="J (O)"/>
  </r>
  <r>
    <x v="4"/>
    <s v="G (O)"/>
  </r>
  <r>
    <x v="4"/>
    <s v="J (O) Cvt"/>
  </r>
  <r>
    <x v="4"/>
    <s v="G (O) Cvt"/>
  </r>
  <r>
    <x v="4"/>
    <s v="V (O) Cvt"/>
  </r>
  <r>
    <x v="5"/>
    <s v="Ambition 1.4 Tsi"/>
  </r>
  <r>
    <x v="5"/>
    <s v="Ambition 2.0 Tdi Cr"/>
  </r>
  <r>
    <x v="5"/>
    <s v="Style 1.4 Tsi"/>
  </r>
  <r>
    <x v="5"/>
    <s v="Style 1.8 Tsi At"/>
  </r>
  <r>
    <x v="5"/>
    <s v="Style 2.0 Tdi Cr"/>
  </r>
  <r>
    <x v="5"/>
    <s v="Style 2.0 Tdi Cr At"/>
  </r>
  <r>
    <x v="5"/>
    <s v="L &amp; K 1.8 Tsi At"/>
  </r>
  <r>
    <x v="5"/>
    <s v="L &amp; K 2.0 Tdi Cr At"/>
  </r>
  <r>
    <x v="5"/>
    <s v="Corporate Edition 1.4 Tsi"/>
  </r>
  <r>
    <x v="5"/>
    <s v="Corporate Edition 2.0 Tdi"/>
  </r>
  <r>
    <x v="5"/>
    <s v="Onyx 1.8 Tsi Dsg"/>
  </r>
  <r>
    <x v="5"/>
    <s v="Onyx 2.0 Tdi Dsg"/>
  </r>
  <r>
    <x v="8"/>
    <s v="1.5 D2"/>
  </r>
  <r>
    <x v="8"/>
    <s v="1.5 D4 Bs-Iv"/>
  </r>
  <r>
    <x v="8"/>
    <s v="1.5 D6 Bs-Iv"/>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
  <r>
    <x v="0"/>
    <s v="4Wd At"/>
  </r>
  <r>
    <x v="1"/>
    <s v="Comfortline 2.0L Tdi Amt"/>
  </r>
  <r>
    <x v="1"/>
    <s v="Highline 2.0L Tdi Amt"/>
  </r>
  <r>
    <x v="2"/>
    <s v="Style 2.0 Tdi 4X4 At"/>
  </r>
  <r>
    <x v="2"/>
    <s v="Laurin And Klement"/>
  </r>
  <r>
    <x v="2"/>
    <s v="Corporate Edition"/>
  </r>
  <r>
    <x v="3"/>
    <s v="Xdrive 20D Luxury Line"/>
  </r>
  <r>
    <x v="3"/>
    <s v="Xdrive 30I Luxury Line"/>
  </r>
  <r>
    <x v="3"/>
    <s v="Xdrive20D Xline"/>
  </r>
  <r>
    <x v="3"/>
    <s v="Xdrive30D Sport"/>
  </r>
  <r>
    <x v="3"/>
    <s v="Xdrive30D Xline"/>
  </r>
  <r>
    <x v="3"/>
    <s v="Xdrive40I M Sport"/>
  </r>
  <r>
    <x v="4"/>
    <s v="Vx L"/>
  </r>
  <r>
    <x v="5"/>
    <s v="Hard Top"/>
  </r>
  <r>
    <x v="5"/>
    <s v="Soft Top"/>
  </r>
  <r>
    <x v="6"/>
    <s v="1.2 Kappa Mt E"/>
  </r>
  <r>
    <x v="6"/>
    <s v="1.0 Turbo Gdi Mt S"/>
  </r>
  <r>
    <x v="6"/>
    <s v="1.4 Crdi Mt E"/>
  </r>
  <r>
    <x v="6"/>
    <s v="1.0 Turbo Gdi Mt Sx"/>
  </r>
  <r>
    <x v="6"/>
    <s v="1.0 Turbo Gdi Mt Sx Dual Tone"/>
  </r>
  <r>
    <x v="6"/>
    <s v="1.0 Turbo Gdi Mt Sx(O)"/>
  </r>
  <r>
    <x v="6"/>
    <s v="1.0 Turbo Gdi Dct S"/>
  </r>
  <r>
    <x v="6"/>
    <s v="1.0 Turbo Gdi Dct Sx Plus"/>
  </r>
  <r>
    <x v="6"/>
    <s v="1.2 Kappa Mt S"/>
  </r>
  <r>
    <x v="6"/>
    <s v="1.4 Crdi Mt S"/>
  </r>
  <r>
    <x v="6"/>
    <s v="1.4 Crdi Mt Sx"/>
  </r>
  <r>
    <x v="6"/>
    <s v="1.4 Crdi Mt Sx Dual Tone"/>
  </r>
  <r>
    <x v="6"/>
    <s v="1.4 Crdi Mt Sx(O)"/>
  </r>
  <r>
    <x v="7"/>
    <s v="Xe"/>
  </r>
  <r>
    <x v="7"/>
    <s v="Xm"/>
  </r>
  <r>
    <x v="7"/>
    <s v="Xz"/>
  </r>
  <r>
    <x v="7"/>
    <s v="Xz Plus"/>
  </r>
  <r>
    <x v="7"/>
    <s v="Xz Plus Dual Tone"/>
  </r>
  <r>
    <x v="7"/>
    <s v="Xz Plus (O)"/>
  </r>
  <r>
    <x v="7"/>
    <s v="Xz Plus (O) Dual Tone"/>
  </r>
  <r>
    <x v="7"/>
    <s v="Xma"/>
  </r>
  <r>
    <x v="7"/>
    <s v="Xza Plus"/>
  </r>
  <r>
    <x v="7"/>
    <s v="Xza Plus Dual Tone"/>
  </r>
  <r>
    <x v="7"/>
    <s v="Xza Plus (O)"/>
  </r>
  <r>
    <x v="7"/>
    <s v="Xza Plus (O) Dual Tone"/>
  </r>
  <r>
    <x v="7"/>
    <s v="Xe Diesel"/>
  </r>
  <r>
    <x v="7"/>
    <s v="Xm Diesel"/>
  </r>
  <r>
    <x v="7"/>
    <s v="Xz Diesel"/>
  </r>
  <r>
    <x v="7"/>
    <s v="Xz Plus Diesel"/>
  </r>
  <r>
    <x v="7"/>
    <s v="Xz Plus Diesel Dual Tone"/>
  </r>
  <r>
    <x v="7"/>
    <s v="Xz Plus (O) Diesel"/>
  </r>
  <r>
    <x v="7"/>
    <s v="Xz Plus (O) Diesel Dual Tone"/>
  </r>
  <r>
    <x v="7"/>
    <s v="Xma Diesel"/>
  </r>
  <r>
    <x v="7"/>
    <s v="Xza Plus Diesel"/>
  </r>
  <r>
    <x v="7"/>
    <s v="Xza Plus Diesel Dual Tone"/>
  </r>
  <r>
    <x v="7"/>
    <s v="Xza Plus (O) Diesel"/>
  </r>
  <r>
    <x v="7"/>
    <s v="Xza Plus (O) Diesel Dual Tone"/>
  </r>
  <r>
    <x v="0"/>
    <s v="Zlx"/>
  </r>
  <r>
    <x v="0"/>
    <s v="Slx"/>
  </r>
  <r>
    <x v="0"/>
    <s v="Sle"/>
  </r>
  <r>
    <x v="0"/>
    <s v="Lx"/>
  </r>
  <r>
    <x v="0"/>
    <s v="Plus Ac Bs4 Ps"/>
  </r>
  <r>
    <x v="0"/>
    <s v="Plus Non Ac Bs4 Ps"/>
  </r>
  <r>
    <x v="5"/>
    <s v="Ldi"/>
  </r>
  <r>
    <x v="5"/>
    <s v="Vdi"/>
  </r>
  <r>
    <x v="5"/>
    <s v="Zdi"/>
  </r>
  <r>
    <x v="5"/>
    <s v="Zdi+"/>
  </r>
  <r>
    <x v="5"/>
    <s v="Zdi+ Dual Tone"/>
  </r>
  <r>
    <x v="5"/>
    <s v="Zdi+ Ags"/>
  </r>
  <r>
    <x v="5"/>
    <s v="Vdi Ags"/>
  </r>
  <r>
    <x v="5"/>
    <s v="Zdi Ags"/>
  </r>
  <r>
    <x v="5"/>
    <s v="Zdi+ Dual Tone Ags"/>
  </r>
  <r>
    <x v="8"/>
    <s v="1.5L Ti-Vct Ambiente"/>
  </r>
  <r>
    <x v="8"/>
    <s v="1.5L Ti-Vct Trend"/>
  </r>
  <r>
    <x v="8"/>
    <s v="1.5L Ti-Vct Titanium"/>
  </r>
  <r>
    <x v="8"/>
    <s v="1.5L Ti-Vct Titanium Plus At"/>
  </r>
  <r>
    <x v="8"/>
    <s v="1.5L Tdci Ambiente"/>
  </r>
  <r>
    <x v="8"/>
    <s v="1.5L Tdci Trend"/>
  </r>
  <r>
    <x v="8"/>
    <s v="1.5L Tdci Titanium"/>
  </r>
  <r>
    <x v="8"/>
    <s v="1.5L Tdci Titanium Plus"/>
  </r>
  <r>
    <x v="8"/>
    <s v="1.5L Ti-Vct Titanium Plus"/>
  </r>
  <r>
    <x v="8"/>
    <s v="1.5L Tdci Titanium S"/>
  </r>
  <r>
    <x v="8"/>
    <s v="1.5L Ti-Vct Thunder Edition"/>
  </r>
  <r>
    <x v="8"/>
    <s v="1.5L Tdci Thunder Edition"/>
  </r>
  <r>
    <x v="9"/>
    <s v="Rxe Petrol"/>
  </r>
  <r>
    <x v="9"/>
    <s v="Rxs Petrol"/>
  </r>
  <r>
    <x v="9"/>
    <s v="Rxs (Opt) Cvt"/>
  </r>
  <r>
    <x v="9"/>
    <s v="85 Ps Rxe Mt Diesel"/>
  </r>
  <r>
    <x v="9"/>
    <s v="85 Ps Rxs Mt Diesel"/>
  </r>
  <r>
    <x v="9"/>
    <s v="110 Ps Rxs Mt Diesel"/>
  </r>
  <r>
    <x v="9"/>
    <s v="110 Ps Rxz Mt Diesel"/>
  </r>
  <r>
    <x v="9"/>
    <s v="110 Ps Rxz Amt Diesel"/>
  </r>
  <r>
    <x v="9"/>
    <s v="110 Ps Rxs Awd (Opt) Diesel"/>
  </r>
  <r>
    <x v="0"/>
    <s v="1.2 W4"/>
  </r>
  <r>
    <x v="0"/>
    <s v="1.2 W6"/>
  </r>
  <r>
    <x v="0"/>
    <s v="1.2 W8"/>
  </r>
  <r>
    <x v="0"/>
    <s v="1.2 W8(O)"/>
  </r>
  <r>
    <x v="0"/>
    <s v="1.5 W4"/>
  </r>
  <r>
    <x v="0"/>
    <s v="1.5 W6"/>
  </r>
  <r>
    <x v="0"/>
    <s v="1.5 W8"/>
  </r>
  <r>
    <x v="0"/>
    <s v="1.5 W8 (O)"/>
  </r>
  <r>
    <x v="0"/>
    <s v="1.5 W8 Amt"/>
  </r>
  <r>
    <x v="0"/>
    <s v="1.5 W8 (O) Amt"/>
  </r>
  <r>
    <x v="0"/>
    <s v="1.5 W6 Amt"/>
  </r>
  <r>
    <x v="0"/>
    <s v="Crde"/>
  </r>
  <r>
    <x v="0"/>
    <s v="700 Special Edition"/>
  </r>
  <r>
    <x v="0"/>
    <s v="Crde Abs"/>
  </r>
  <r>
    <x v="0"/>
    <s v="P4"/>
  </r>
  <r>
    <x v="0"/>
    <s v="P6"/>
  </r>
  <r>
    <x v="0"/>
    <s v="P8"/>
  </r>
  <r>
    <x v="0"/>
    <s v="S3 2Wd"/>
  </r>
  <r>
    <x v="0"/>
    <s v="4Wd Getaway"/>
  </r>
  <r>
    <x v="0"/>
    <s v="2Wd Getaway"/>
  </r>
  <r>
    <x v="0"/>
    <s v="S5 2Wd"/>
  </r>
  <r>
    <x v="0"/>
    <s v="S7 120 2Wd"/>
  </r>
  <r>
    <x v="0"/>
    <s v="S7 140 2Wd"/>
  </r>
  <r>
    <x v="0"/>
    <s v="S11 2Wd"/>
  </r>
  <r>
    <x v="0"/>
    <s v="S11 4Wd"/>
  </r>
  <r>
    <x v="0"/>
    <s v="S9 2Wd"/>
  </r>
  <r>
    <x v="0"/>
    <s v="G At"/>
  </r>
  <r>
    <x v="0"/>
    <s v="W7"/>
  </r>
  <r>
    <x v="0"/>
    <s v="W7 At"/>
  </r>
  <r>
    <x v="0"/>
    <s v="W9"/>
  </r>
  <r>
    <x v="0"/>
    <s v="W9 At"/>
  </r>
  <r>
    <x v="0"/>
    <s v="W11"/>
  </r>
  <r>
    <x v="0"/>
    <s v="W11 At"/>
  </r>
  <r>
    <x v="0"/>
    <s v="W11 (O)"/>
  </r>
  <r>
    <x v="0"/>
    <s v="W11 (O) At"/>
  </r>
  <r>
    <x v="0"/>
    <s v="G At"/>
  </r>
  <r>
    <x v="0"/>
    <s v="W7"/>
  </r>
  <r>
    <x v="0"/>
    <s v="W7 At"/>
  </r>
  <r>
    <x v="0"/>
    <s v="W9"/>
  </r>
  <r>
    <x v="0"/>
    <s v="W9 At"/>
  </r>
  <r>
    <x v="0"/>
    <s v="W11"/>
  </r>
  <r>
    <x v="0"/>
    <s v="W11 At"/>
  </r>
  <r>
    <x v="0"/>
    <s v="W11 (O)"/>
  </r>
  <r>
    <x v="0"/>
    <s v="W11 (O) At"/>
  </r>
  <r>
    <x v="0"/>
    <s v="W11 (O) Awd"/>
  </r>
  <r>
    <x v="0"/>
    <s v="W11 (O) Awd At"/>
  </r>
  <r>
    <x v="0"/>
    <s v="W3"/>
  </r>
  <r>
    <x v="7"/>
    <s v="Xm Plus 4X2"/>
  </r>
  <r>
    <x v="7"/>
    <s v="Xt 4X4"/>
  </r>
  <r>
    <x v="7"/>
    <s v="Xta 4X2"/>
  </r>
  <r>
    <x v="7"/>
    <s v="Xt 4X2"/>
  </r>
  <r>
    <x v="7"/>
    <s v="Xe 4X2"/>
  </r>
  <r>
    <x v="7"/>
    <s v="Xm 4X2"/>
  </r>
  <r>
    <x v="7"/>
    <s v="Xma 4X2"/>
  </r>
  <r>
    <x v="4"/>
    <s v="2.8 4X2 At"/>
  </r>
  <r>
    <x v="4"/>
    <s v="2.8 4X2 Mt"/>
  </r>
  <r>
    <x v="4"/>
    <s v="2.8 4X4 Mt"/>
  </r>
  <r>
    <x v="4"/>
    <s v="2.8 4X4 At"/>
  </r>
  <r>
    <x v="4"/>
    <s v="2.7 4X2 At"/>
  </r>
  <r>
    <x v="4"/>
    <s v="2.7 4X2 Mt"/>
  </r>
  <r>
    <x v="4"/>
    <s v="Trd Celebratory Edition"/>
  </r>
  <r>
    <x v="8"/>
    <s v="3.2L 4X4 At Titanium Plus"/>
  </r>
  <r>
    <x v="8"/>
    <s v="2.2L 4X2 At Titanium Plus"/>
  </r>
  <r>
    <x v="8"/>
    <s v="2.2L 4X2 Mt Titanium"/>
  </r>
  <r>
    <x v="2"/>
    <s v="2.0 Tdi At"/>
  </r>
  <r>
    <x v="3"/>
    <s v="Sdrive20D M Sport"/>
  </r>
  <r>
    <x v="3"/>
    <s v="Xdrive20D M Sport X"/>
  </r>
  <r>
    <x v="3"/>
    <s v="Xdrive30D M Sport X"/>
  </r>
  <r>
    <x v="3"/>
    <s v="Xdrive30I M Sport X"/>
  </r>
  <r>
    <x v="4"/>
    <s v="Vx"/>
  </r>
  <r>
    <x v="0"/>
    <s v="T4 Plus"/>
  </r>
  <r>
    <x v="0"/>
    <s v="T6 Plus"/>
  </r>
  <r>
    <x v="0"/>
    <s v="T8"/>
  </r>
  <r>
    <x v="0"/>
    <s v="T10"/>
  </r>
  <r>
    <x v="0"/>
    <s v="T10 (O)"/>
  </r>
  <r>
    <x v="0"/>
    <s v="T10 Dual Tone"/>
  </r>
  <r>
    <x v="0"/>
    <s v="T10 (O) Dual Tone"/>
  </r>
  <r>
    <x v="9"/>
    <s v="Rxe Petrol"/>
  </r>
  <r>
    <x v="9"/>
    <s v="Rxe Diesel"/>
  </r>
  <r>
    <x v="9"/>
    <s v="Platine Diesel Dual Tone"/>
  </r>
  <r>
    <x v="9"/>
    <s v="Platine Petrol Dual Tone"/>
  </r>
  <r>
    <x v="0"/>
    <s v="D2 Bs-Iv"/>
  </r>
  <r>
    <x v="0"/>
    <s v="D4 Bs-Iv"/>
  </r>
  <r>
    <x v="0"/>
    <s v="H4 Bs-Iv"/>
  </r>
  <r>
    <x v="0"/>
    <s v="H4 Abs Bs-Iv"/>
  </r>
  <r>
    <x v="0"/>
    <s v="H8 Abs Airbags Bs-Iv"/>
  </r>
  <r>
    <x v="7"/>
    <s v="2.2 Lx 4X2"/>
  </r>
  <r>
    <x v="7"/>
    <s v="2.2 Ex 4X2"/>
  </r>
  <r>
    <x v="7"/>
    <s v="2.2 Vx 4X2 Varicor 400"/>
  </r>
  <r>
    <x v="7"/>
    <s v="2.2 Vx 4X4 Varicor 400"/>
  </r>
  <r>
    <x v="7"/>
    <s v="Xm"/>
  </r>
  <r>
    <x v="7"/>
    <s v="Xz Plus"/>
  </r>
  <r>
    <x v="7"/>
    <s v="Xz Plus Lux"/>
  </r>
  <r>
    <x v="6"/>
    <s v="2Wd Mt Diesel"/>
  </r>
  <r>
    <x v="6"/>
    <s v="2Wd Mt Petrol"/>
  </r>
  <r>
    <x v="6"/>
    <s v="2Wd At Gl Diesel"/>
  </r>
  <r>
    <x v="6"/>
    <s v="2Wd At Gl Petrol"/>
  </r>
  <r>
    <x v="6"/>
    <s v="4Wd At Gls Diesel"/>
  </r>
  <r>
    <x v="6"/>
    <s v="2Wd At Gls Petrol"/>
  </r>
  <r>
    <x v="6"/>
    <s v="2Wd At Gl(O) Petrol"/>
  </r>
  <r>
    <x v="6"/>
    <s v="2Wd At Gl(O) Diesel"/>
  </r>
  <r>
    <x v="3"/>
    <s v="Xdrive 40I"/>
  </r>
  <r>
    <x v="3"/>
    <s v="Xdrive30D Dpe Signature"/>
  </r>
  <r>
    <x v="0"/>
    <s v="Zlx"/>
  </r>
  <r>
    <x v="0"/>
    <s v="Slx"/>
  </r>
  <r>
    <x v="0"/>
    <s v="Sle"/>
  </r>
  <r>
    <x v="0"/>
    <s v="Ex"/>
  </r>
  <r>
    <x v="0"/>
    <s v="Ex Non Ac"/>
  </r>
  <r>
    <x v="6"/>
    <s v="1.4 Crdi E Plus"/>
  </r>
  <r>
    <x v="6"/>
    <s v="1.6 Vtvt E Plus"/>
  </r>
  <r>
    <x v="6"/>
    <s v="1.6 Vtvt Sx"/>
  </r>
  <r>
    <x v="6"/>
    <s v="1.6 Vtvt Sx (O)"/>
  </r>
  <r>
    <x v="6"/>
    <s v="1.6 Vtvt Sx At"/>
  </r>
  <r>
    <x v="6"/>
    <s v="1.6 Vtvt Sx Dual Tone"/>
  </r>
  <r>
    <x v="6"/>
    <s v="1.4 Crdi S"/>
  </r>
  <r>
    <x v="6"/>
    <s v="1.6 Crdi Sx"/>
  </r>
  <r>
    <x v="6"/>
    <s v="1.6 Crdi Sx (O)"/>
  </r>
  <r>
    <x v="6"/>
    <s v="1.6 Crdi Sx At"/>
  </r>
  <r>
    <x v="6"/>
    <s v="1.6 Crdi Sx Dual Tone"/>
  </r>
  <r>
    <x v="6"/>
    <s v="1.6 Crdi S At"/>
  </r>
  <r>
    <x v="6"/>
    <s v="1.6 Vtvt Sx (O) Executive"/>
  </r>
  <r>
    <x v="6"/>
    <s v="1.6 Crdi Sx (O) Executive"/>
  </r>
  <r>
    <x v="6"/>
    <s v="1.4 Crdi Ex"/>
  </r>
  <r>
    <x v="6"/>
    <s v="1.6 Vtvt Ex"/>
  </r>
  <r>
    <x v="6"/>
    <s v="Sports Edition Petrol"/>
  </r>
  <r>
    <x v="6"/>
    <s v="Sports Edition Diesel"/>
  </r>
  <r>
    <x v="7"/>
    <s v="Revotorq Xe"/>
  </r>
  <r>
    <x v="7"/>
    <s v="Revotorq Xm"/>
  </r>
  <r>
    <x v="0"/>
    <s v="N4"/>
  </r>
  <r>
    <x v="0"/>
    <s v="N6"/>
  </r>
  <r>
    <x v="0"/>
    <s v="N8"/>
  </r>
  <r>
    <x v="0"/>
    <s v="N4 +"/>
  </r>
  <r>
    <x v="0"/>
    <s v="N6 Amt"/>
  </r>
  <r>
    <x v="0"/>
    <s v="N8 Amt"/>
  </r>
  <r>
    <x v="6"/>
    <s v="Premiu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3.6"/>
  </r>
  <r>
    <x v="0"/>
    <n v="23.6"/>
  </r>
  <r>
    <x v="0"/>
    <n v="16.3"/>
  </r>
  <r>
    <x v="0"/>
    <n v="23.6"/>
  </r>
  <r>
    <x v="0"/>
    <n v="23.6"/>
  </r>
  <r>
    <x v="0"/>
    <n v="23.6"/>
  </r>
  <r>
    <x v="1"/>
    <n v="25.17"/>
  </r>
  <r>
    <x v="1"/>
    <n v="25.17"/>
  </r>
  <r>
    <x v="1"/>
    <n v="25.17"/>
  </r>
  <r>
    <x v="1"/>
    <n v="25.17"/>
  </r>
  <r>
    <x v="1"/>
    <n v="25.17"/>
  </r>
  <r>
    <x v="1"/>
    <n v="25.17"/>
  </r>
  <r>
    <x v="1"/>
    <n v="25.17"/>
  </r>
  <r>
    <x v="1"/>
    <n v="25.17"/>
  </r>
  <r>
    <x v="1"/>
    <n v="25.17"/>
  </r>
  <r>
    <x v="1"/>
    <n v="25.17"/>
  </r>
  <r>
    <x v="1"/>
    <n v="25.17"/>
  </r>
  <r>
    <x v="1"/>
    <n v="25.17"/>
  </r>
  <r>
    <x v="2"/>
    <n v="12"/>
  </r>
  <r>
    <x v="2"/>
    <n v="12"/>
  </r>
  <r>
    <x v="2"/>
    <n v="11"/>
  </r>
  <r>
    <x v="2"/>
    <n v="16.3"/>
  </r>
  <r>
    <x v="2"/>
    <n v="16.3"/>
  </r>
  <r>
    <x v="2"/>
    <n v="14"/>
  </r>
  <r>
    <x v="2"/>
    <n v="14"/>
  </r>
  <r>
    <x v="2"/>
    <n v="19"/>
  </r>
  <r>
    <x v="2"/>
    <n v="14"/>
  </r>
  <r>
    <x v="2"/>
    <n v="16.3"/>
  </r>
  <r>
    <x v="2"/>
    <n v="14"/>
  </r>
  <r>
    <x v="2"/>
    <n v="23"/>
  </r>
  <r>
    <x v="2"/>
    <n v="16.3"/>
  </r>
  <r>
    <x v="3"/>
    <n v="16.3"/>
  </r>
  <r>
    <x v="3"/>
    <n v="16.3"/>
  </r>
  <r>
    <x v="3"/>
    <n v="16.3"/>
  </r>
  <r>
    <x v="3"/>
    <n v="16.3"/>
  </r>
  <r>
    <x v="3"/>
    <n v="16.3"/>
  </r>
  <r>
    <x v="3"/>
    <n v="16.3"/>
  </r>
  <r>
    <x v="3"/>
    <n v="16.3"/>
  </r>
  <r>
    <x v="3"/>
    <n v="16.3"/>
  </r>
  <r>
    <x v="0"/>
    <n v="16.3"/>
  </r>
  <r>
    <x v="0"/>
    <n v="23.84"/>
  </r>
  <r>
    <x v="0"/>
    <n v="23.84"/>
  </r>
  <r>
    <x v="0"/>
    <n v="23.84"/>
  </r>
  <r>
    <x v="0"/>
    <n v="23.84"/>
  </r>
  <r>
    <x v="0"/>
    <n v="23.84"/>
  </r>
  <r>
    <x v="0"/>
    <n v="23.84"/>
  </r>
  <r>
    <x v="0"/>
    <n v="23.84"/>
  </r>
  <r>
    <x v="2"/>
    <n v="23"/>
  </r>
  <r>
    <x v="2"/>
    <n v="23"/>
  </r>
  <r>
    <x v="2"/>
    <n v="23"/>
  </r>
  <r>
    <x v="2"/>
    <n v="23"/>
  </r>
  <r>
    <x v="2"/>
    <n v="23"/>
  </r>
  <r>
    <x v="2"/>
    <n v="23"/>
  </r>
  <r>
    <x v="2"/>
    <n v="23"/>
  </r>
  <r>
    <x v="2"/>
    <n v="23"/>
  </r>
  <r>
    <x v="2"/>
    <n v="20.89"/>
  </r>
  <r>
    <x v="2"/>
    <n v="20.89"/>
  </r>
  <r>
    <x v="2"/>
    <n v="20.89"/>
  </r>
  <r>
    <x v="2"/>
    <n v="20.89"/>
  </r>
  <r>
    <x v="2"/>
    <n v="20.89"/>
  </r>
  <r>
    <x v="2"/>
    <n v="15.1"/>
  </r>
  <r>
    <x v="2"/>
    <n v="20.89"/>
  </r>
  <r>
    <x v="1"/>
    <n v="16.3"/>
  </r>
  <r>
    <x v="1"/>
    <n v="16.3"/>
  </r>
  <r>
    <x v="1"/>
    <n v="16.3"/>
  </r>
  <r>
    <x v="1"/>
    <n v="16.3"/>
  </r>
  <r>
    <x v="4"/>
    <n v="15.1"/>
  </r>
  <r>
    <x v="4"/>
    <n v="15.1"/>
  </r>
  <r>
    <x v="4"/>
    <n v="20.3"/>
  </r>
  <r>
    <x v="4"/>
    <n v="15.1"/>
  </r>
  <r>
    <x v="4"/>
    <n v="20.3"/>
  </r>
  <r>
    <x v="4"/>
    <n v="20.3"/>
  </r>
  <r>
    <x v="4"/>
    <n v="15.1"/>
  </r>
  <r>
    <x v="4"/>
    <n v="20.3"/>
  </r>
  <r>
    <x v="4"/>
    <n v="15.1"/>
  </r>
  <r>
    <x v="4"/>
    <n v="20.3"/>
  </r>
  <r>
    <x v="4"/>
    <n v="15.1"/>
  </r>
  <r>
    <x v="4"/>
    <n v="20.3"/>
  </r>
  <r>
    <x v="4"/>
    <n v="15.1"/>
  </r>
  <r>
    <x v="4"/>
    <n v="20.3"/>
  </r>
  <r>
    <x v="0"/>
    <n v="22.95"/>
  </r>
  <r>
    <x v="0"/>
    <n v="22.95"/>
  </r>
  <r>
    <x v="0"/>
    <n v="22.95"/>
  </r>
  <r>
    <x v="0"/>
    <n v="22.95"/>
  </r>
  <r>
    <x v="0"/>
    <n v="17.57"/>
  </r>
  <r>
    <x v="0"/>
    <n v="17.57"/>
  </r>
  <r>
    <x v="0"/>
    <n v="17.57"/>
  </r>
  <r>
    <x v="0"/>
    <n v="17.57"/>
  </r>
  <r>
    <x v="3"/>
    <n v="16.3"/>
  </r>
  <r>
    <x v="3"/>
    <n v="16.3"/>
  </r>
  <r>
    <x v="3"/>
    <n v="16.3"/>
  </r>
  <r>
    <x v="3"/>
    <n v="16.3"/>
  </r>
  <r>
    <x v="3"/>
    <n v="16.3"/>
  </r>
  <r>
    <x v="3"/>
    <n v="16.3"/>
  </r>
  <r>
    <x v="2"/>
    <n v="14.6"/>
  </r>
  <r>
    <x v="2"/>
    <n v="16.3"/>
  </r>
  <r>
    <x v="2"/>
    <n v="16.3"/>
  </r>
  <r>
    <x v="3"/>
    <n v="13.3"/>
  </r>
  <r>
    <x v="3"/>
    <n v="18.399999999999999"/>
  </r>
  <r>
    <x v="3"/>
    <n v="13.3"/>
  </r>
  <r>
    <x v="3"/>
    <n v="18.399999999999999"/>
  </r>
  <r>
    <x v="3"/>
    <n v="13.3"/>
  </r>
  <r>
    <x v="3"/>
    <n v="18.399999999999999"/>
  </r>
  <r>
    <x v="3"/>
    <n v="13.3"/>
  </r>
  <r>
    <x v="3"/>
    <n v="18.399999999999999"/>
  </r>
  <r>
    <x v="3"/>
    <n v="13.3"/>
  </r>
  <r>
    <x v="3"/>
    <n v="13.3"/>
  </r>
  <r>
    <x v="3"/>
    <n v="13.3"/>
  </r>
  <r>
    <x v="3"/>
    <n v="18.399999999999999"/>
  </r>
  <r>
    <x v="3"/>
    <n v="16.3"/>
  </r>
  <r>
    <x v="3"/>
    <n v="16.3"/>
  </r>
  <r>
    <x v="3"/>
    <n v="16.3"/>
  </r>
  <r>
    <x v="3"/>
    <n v="16.3"/>
  </r>
  <r>
    <x v="3"/>
    <n v="16.3"/>
  </r>
  <r>
    <x v="3"/>
    <n v="16.3"/>
  </r>
  <r>
    <x v="3"/>
    <n v="16.3"/>
  </r>
  <r>
    <x v="3"/>
    <n v="16.3"/>
  </r>
  <r>
    <x v="3"/>
    <n v="16.3"/>
  </r>
  <r>
    <x v="3"/>
    <n v="16.3"/>
  </r>
  <r>
    <x v="3"/>
    <n v="16.3"/>
  </r>
  <r>
    <x v="3"/>
    <n v="16.3"/>
  </r>
  <r>
    <x v="5"/>
    <n v="14"/>
  </r>
  <r>
    <x v="5"/>
    <n v="14"/>
  </r>
  <r>
    <x v="5"/>
    <n v="14"/>
  </r>
  <r>
    <x v="5"/>
    <n v="19"/>
  </r>
  <r>
    <x v="5"/>
    <n v="19"/>
  </r>
  <r>
    <x v="5"/>
    <n v="19"/>
  </r>
  <r>
    <x v="5"/>
    <n v="17"/>
  </r>
  <r>
    <x v="5"/>
    <n v="19"/>
  </r>
  <r>
    <x v="2"/>
    <n v="16.3"/>
  </r>
  <r>
    <x v="2"/>
    <n v="16.3"/>
  </r>
  <r>
    <x v="2"/>
    <n v="28.4"/>
  </r>
  <r>
    <x v="2"/>
    <n v="16.3"/>
  </r>
  <r>
    <x v="2"/>
    <n v="28.4"/>
  </r>
  <r>
    <x v="2"/>
    <n v="16.3"/>
  </r>
  <r>
    <x v="2"/>
    <n v="28.4"/>
  </r>
  <r>
    <x v="2"/>
    <n v="28.4"/>
  </r>
  <r>
    <x v="2"/>
    <n v="16.3"/>
  </r>
  <r>
    <x v="2"/>
    <n v="16.3"/>
  </r>
  <r>
    <x v="2"/>
    <n v="16.3"/>
  </r>
  <r>
    <x v="2"/>
    <n v="28.4"/>
  </r>
  <r>
    <x v="2"/>
    <n v="28.4"/>
  </r>
  <r>
    <x v="2"/>
    <n v="28.4"/>
  </r>
  <r>
    <x v="6"/>
    <n v="16.3"/>
  </r>
  <r>
    <x v="6"/>
    <n v="16.3"/>
  </r>
  <r>
    <x v="6"/>
    <n v="16.3"/>
  </r>
  <r>
    <x v="6"/>
    <n v="16.3"/>
  </r>
  <r>
    <x v="6"/>
    <n v="16.3"/>
  </r>
  <r>
    <x v="6"/>
    <n v="16.3"/>
  </r>
  <r>
    <x v="6"/>
    <n v="16.3"/>
  </r>
  <r>
    <x v="6"/>
    <n v="16.3"/>
  </r>
  <r>
    <x v="5"/>
    <n v="15.3"/>
  </r>
  <r>
    <x v="5"/>
    <n v="15.3"/>
  </r>
  <r>
    <x v="5"/>
    <n v="15.3"/>
  </r>
  <r>
    <x v="5"/>
    <n v="15.3"/>
  </r>
  <r>
    <x v="5"/>
    <n v="16.3"/>
  </r>
  <r>
    <x v="5"/>
    <n v="16.3"/>
  </r>
  <r>
    <x v="5"/>
    <n v="16.3"/>
  </r>
  <r>
    <x v="5"/>
    <n v="15.3"/>
  </r>
  <r>
    <x v="6"/>
    <n v="16.3"/>
  </r>
  <r>
    <x v="6"/>
    <n v="16.3"/>
  </r>
  <r>
    <x v="6"/>
    <n v="16.3"/>
  </r>
  <r>
    <x v="6"/>
    <n v="16.3"/>
  </r>
  <r>
    <x v="6"/>
    <n v="16.3"/>
  </r>
  <r>
    <x v="6"/>
    <n v="16.3"/>
  </r>
  <r>
    <x v="6"/>
    <n v="16.3"/>
  </r>
  <r>
    <x v="6"/>
    <n v="16.3"/>
  </r>
  <r>
    <x v="6"/>
    <n v="16.3"/>
  </r>
  <r>
    <x v="6"/>
    <n v="16.3"/>
  </r>
  <r>
    <x v="6"/>
    <n v="16.3"/>
  </r>
  <r>
    <x v="6"/>
    <n v="16.3"/>
  </r>
  <r>
    <x v="6"/>
    <n v="16.3"/>
  </r>
  <r>
    <x v="4"/>
    <n v="13.6"/>
  </r>
  <r>
    <x v="4"/>
    <n v="13.6"/>
  </r>
  <r>
    <x v="4"/>
    <n v="20.32"/>
  </r>
  <r>
    <x v="4"/>
    <n v="20.3"/>
  </r>
  <r>
    <x v="4"/>
    <n v="20.32"/>
  </r>
  <r>
    <x v="4"/>
    <n v="13.6"/>
  </r>
  <r>
    <x v="4"/>
    <n v="13.6"/>
  </r>
  <r>
    <x v="4"/>
    <n v="20.3"/>
  </r>
  <r>
    <x v="4"/>
    <n v="20.32"/>
  </r>
  <r>
    <x v="4"/>
    <n v="13.6"/>
  </r>
  <r>
    <x v="4"/>
    <n v="15"/>
  </r>
  <r>
    <x v="4"/>
    <n v="16.78"/>
  </r>
  <r>
    <x v="4"/>
    <n v="18.100000000000001"/>
  </r>
  <r>
    <x v="4"/>
    <n v="18.100000000000001"/>
  </r>
  <r>
    <x v="4"/>
    <n v="16.78"/>
  </r>
  <r>
    <x v="4"/>
    <n v="18.100000000000001"/>
  </r>
  <r>
    <x v="7"/>
    <n v="18"/>
  </r>
  <r>
    <x v="7"/>
    <n v="18"/>
  </r>
  <r>
    <x v="7"/>
    <n v="18"/>
  </r>
  <r>
    <x v="4"/>
    <n v="16.3"/>
  </r>
  <r>
    <x v="4"/>
    <n v="16.3"/>
  </r>
  <r>
    <x v="4"/>
    <n v="16.3"/>
  </r>
  <r>
    <x v="4"/>
    <n v="16.3"/>
  </r>
  <r>
    <x v="4"/>
    <n v="16.3"/>
  </r>
  <r>
    <x v="7"/>
    <n v="16.3"/>
  </r>
  <r>
    <x v="7"/>
    <n v="16.3"/>
  </r>
  <r>
    <x v="5"/>
    <n v="16.3"/>
  </r>
  <r>
    <x v="5"/>
    <n v="16.3"/>
  </r>
  <r>
    <x v="8"/>
    <n v="11.3"/>
  </r>
  <r>
    <x v="8"/>
    <n v="15.1"/>
  </r>
  <r>
    <x v="8"/>
    <n v="15.1"/>
  </r>
  <r>
    <x v="8"/>
    <n v="15.1"/>
  </r>
  <r>
    <x v="8"/>
    <n v="15.1"/>
  </r>
  <r>
    <x v="9"/>
    <n v="16"/>
  </r>
  <r>
    <x v="9"/>
    <n v="16"/>
  </r>
  <r>
    <x v="9"/>
    <n v="16"/>
  </r>
  <r>
    <x v="9"/>
    <n v="16.3"/>
  </r>
  <r>
    <x v="9"/>
    <n v="16.3"/>
  </r>
  <r>
    <x v="9"/>
    <n v="16.3"/>
  </r>
  <r>
    <x v="6"/>
    <n v="10"/>
  </r>
  <r>
    <x v="9"/>
    <n v="12.5"/>
  </r>
  <r>
    <x v="4"/>
    <n v="7"/>
  </r>
  <r>
    <x v="9"/>
    <n v="13.5"/>
  </r>
  <r>
    <x v="9"/>
    <n v="13.5"/>
  </r>
  <r>
    <x v="9"/>
    <n v="13.5"/>
  </r>
  <r>
    <x v="9"/>
    <n v="16.3"/>
  </r>
  <r>
    <x v="9"/>
    <n v="16.3"/>
  </r>
  <r>
    <x v="9"/>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16.3"/>
  </r>
  <r>
    <x v="2"/>
    <n v="23"/>
  </r>
  <r>
    <x v="2"/>
    <n v="23"/>
  </r>
  <r>
    <x v="2"/>
    <n v="23"/>
  </r>
  <r>
    <x v="2"/>
    <n v="23"/>
  </r>
  <r>
    <x v="2"/>
    <n v="23"/>
  </r>
  <r>
    <x v="2"/>
    <n v="16.3"/>
  </r>
  <r>
    <x v="2"/>
    <n v="23"/>
  </r>
  <r>
    <x v="2"/>
    <n v="23"/>
  </r>
  <r>
    <x v="2"/>
    <n v="23"/>
  </r>
  <r>
    <x v="2"/>
    <n v="23"/>
  </r>
  <r>
    <x v="2"/>
    <n v="23"/>
  </r>
  <r>
    <x v="3"/>
    <n v="24"/>
  </r>
  <r>
    <x v="3"/>
    <n v="24"/>
  </r>
  <r>
    <x v="3"/>
    <n v="18.899999999999999"/>
  </r>
  <r>
    <x v="3"/>
    <n v="18.899999999999999"/>
  </r>
  <r>
    <x v="3"/>
    <n v="16.3"/>
  </r>
  <r>
    <x v="3"/>
    <n v="16.3"/>
  </r>
  <r>
    <x v="7"/>
    <n v="15.5"/>
  </r>
  <r>
    <x v="7"/>
    <n v="15.5"/>
  </r>
  <r>
    <x v="7"/>
    <n v="22.25"/>
  </r>
  <r>
    <x v="7"/>
    <n v="22.25"/>
  </r>
  <r>
    <x v="7"/>
    <n v="22.25"/>
  </r>
  <r>
    <x v="7"/>
    <n v="15.5"/>
  </r>
  <r>
    <x v="7"/>
    <n v="15.5"/>
  </r>
  <r>
    <x v="7"/>
    <n v="22.25"/>
  </r>
  <r>
    <x v="7"/>
    <n v="15.5"/>
  </r>
  <r>
    <x v="7"/>
    <n v="22.25"/>
  </r>
  <r>
    <x v="7"/>
    <n v="15.5"/>
  </r>
  <r>
    <x v="7"/>
    <n v="22.25"/>
  </r>
  <r>
    <x v="7"/>
    <n v="15.5"/>
  </r>
  <r>
    <x v="7"/>
    <n v="15.5"/>
  </r>
  <r>
    <x v="7"/>
    <n v="15.5"/>
  </r>
  <r>
    <x v="7"/>
    <n v="22.25"/>
  </r>
  <r>
    <x v="7"/>
    <n v="22.25"/>
  </r>
  <r>
    <x v="7"/>
    <n v="22.25"/>
  </r>
  <r>
    <x v="7"/>
    <n v="22.25"/>
  </r>
  <r>
    <x v="7"/>
    <n v="22.25"/>
  </r>
  <r>
    <x v="7"/>
    <n v="15.5"/>
  </r>
  <r>
    <x v="7"/>
    <n v="15.5"/>
  </r>
  <r>
    <x v="2"/>
    <n v="12.6"/>
  </r>
  <r>
    <x v="2"/>
    <n v="16.3"/>
  </r>
  <r>
    <x v="2"/>
    <n v="16.3"/>
  </r>
  <r>
    <x v="2"/>
    <n v="16.3"/>
  </r>
  <r>
    <x v="2"/>
    <n v="16.3"/>
  </r>
  <r>
    <x v="2"/>
    <n v="16.3"/>
  </r>
  <r>
    <x v="2"/>
    <n v="16.3"/>
  </r>
  <r>
    <x v="2"/>
    <n v="16.3"/>
  </r>
  <r>
    <x v="2"/>
    <n v="16.3"/>
  </r>
  <r>
    <x v="2"/>
    <n v="16.3"/>
  </r>
  <r>
    <x v="2"/>
    <n v="16.3"/>
  </r>
  <r>
    <x v="2"/>
    <n v="16.3"/>
  </r>
  <r>
    <x v="2"/>
    <n v="16.3"/>
  </r>
  <r>
    <x v="2"/>
    <n v="16.3"/>
  </r>
  <r>
    <x v="0"/>
    <n v="16.3"/>
  </r>
  <r>
    <x v="0"/>
    <n v="16.3"/>
  </r>
  <r>
    <x v="0"/>
    <n v="16.3"/>
  </r>
  <r>
    <x v="0"/>
    <n v="16.3"/>
  </r>
  <r>
    <x v="0"/>
    <n v="16.3"/>
  </r>
  <r>
    <x v="0"/>
    <n v="16.3"/>
  </r>
  <r>
    <x v="0"/>
    <n v="16.3"/>
  </r>
  <r>
    <x v="0"/>
    <n v="16.3"/>
  </r>
  <r>
    <x v="0"/>
    <n v="16.3"/>
  </r>
  <r>
    <x v="0"/>
    <n v="16.3"/>
  </r>
  <r>
    <x v="0"/>
    <n v="24.12"/>
  </r>
  <r>
    <x v="0"/>
    <n v="24.12"/>
  </r>
  <r>
    <x v="0"/>
    <n v="24.12"/>
  </r>
  <r>
    <x v="0"/>
    <n v="24.12"/>
  </r>
  <r>
    <x v="0"/>
    <n v="24.12"/>
  </r>
  <r>
    <x v="0"/>
    <n v="24.12"/>
  </r>
  <r>
    <x v="0"/>
    <n v="13.2"/>
  </r>
  <r>
    <x v="0"/>
    <n v="19.2"/>
  </r>
  <r>
    <x v="0"/>
    <n v="13.2"/>
  </r>
  <r>
    <x v="0"/>
    <n v="13.2"/>
  </r>
  <r>
    <x v="0"/>
    <n v="13.2"/>
  </r>
  <r>
    <x v="0"/>
    <n v="19.2"/>
  </r>
  <r>
    <x v="0"/>
    <n v="19.2"/>
  </r>
  <r>
    <x v="0"/>
    <n v="19.2"/>
  </r>
  <r>
    <x v="0"/>
    <n v="19.2"/>
  </r>
  <r>
    <x v="0"/>
    <n v="19.2"/>
  </r>
  <r>
    <x v="0"/>
    <n v="19.2"/>
  </r>
  <r>
    <x v="2"/>
    <n v="10.199999999999999"/>
  </r>
  <r>
    <x v="2"/>
    <n v="10.199999999999999"/>
  </r>
  <r>
    <x v="3"/>
    <n v="16.3"/>
  </r>
  <r>
    <x v="3"/>
    <n v="16.3"/>
  </r>
  <r>
    <x v="3"/>
    <n v="16.3"/>
  </r>
  <r>
    <x v="3"/>
    <n v="16.3"/>
  </r>
  <r>
    <x v="3"/>
    <n v="16.3"/>
  </r>
  <r>
    <x v="3"/>
    <n v="16.3"/>
  </r>
  <r>
    <x v="3"/>
    <n v="16.3"/>
  </r>
  <r>
    <x v="3"/>
    <n v="16.3"/>
  </r>
  <r>
    <x v="3"/>
    <n v="16.3"/>
  </r>
  <r>
    <x v="3"/>
    <n v="16.3"/>
  </r>
  <r>
    <x v="3"/>
    <n v="16.3"/>
  </r>
  <r>
    <x v="3"/>
    <n v="16.3"/>
  </r>
  <r>
    <x v="3"/>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0"/>
    <n v="16.3"/>
  </r>
  <r>
    <x v="7"/>
    <n v="12.4"/>
  </r>
  <r>
    <x v="7"/>
    <n v="12.4"/>
  </r>
  <r>
    <x v="7"/>
    <n v="12.4"/>
  </r>
  <r>
    <x v="7"/>
    <n v="12.4"/>
  </r>
  <r>
    <x v="7"/>
    <n v="9.4"/>
  </r>
  <r>
    <x v="7"/>
    <n v="12.4"/>
  </r>
  <r>
    <x v="2"/>
    <n v="20"/>
  </r>
  <r>
    <x v="2"/>
    <n v="20"/>
  </r>
  <r>
    <x v="2"/>
    <n v="20"/>
  </r>
  <r>
    <x v="2"/>
    <n v="20"/>
  </r>
  <r>
    <x v="2"/>
    <n v="20"/>
  </r>
  <r>
    <x v="2"/>
    <n v="20"/>
  </r>
  <r>
    <x v="2"/>
    <n v="20"/>
  </r>
  <r>
    <x v="2"/>
    <n v="20"/>
  </r>
  <r>
    <x v="2"/>
    <n v="20"/>
  </r>
  <r>
    <x v="3"/>
    <n v="15"/>
  </r>
  <r>
    <x v="3"/>
    <n v="15"/>
  </r>
  <r>
    <x v="3"/>
    <n v="15"/>
  </r>
  <r>
    <x v="3"/>
    <n v="21.19"/>
  </r>
  <r>
    <x v="6"/>
    <n v="16.3"/>
  </r>
  <r>
    <x v="6"/>
    <n v="16.3"/>
  </r>
  <r>
    <x v="6"/>
    <n v="16.3"/>
  </r>
  <r>
    <x v="6"/>
    <n v="16.3"/>
  </r>
  <r>
    <x v="6"/>
    <n v="16.3"/>
  </r>
  <r>
    <x v="6"/>
    <n v="16.3"/>
  </r>
  <r>
    <x v="6"/>
    <n v="16.3"/>
  </r>
  <r>
    <x v="6"/>
    <n v="16.3"/>
  </r>
  <r>
    <x v="6"/>
    <n v="16.3"/>
  </r>
  <r>
    <x v="6"/>
    <n v="16.3"/>
  </r>
  <r>
    <x v="6"/>
    <n v="16.3"/>
  </r>
  <r>
    <x v="6"/>
    <n v="16.3"/>
  </r>
  <r>
    <x v="1"/>
    <n v="10.199999999999999"/>
  </r>
  <r>
    <x v="1"/>
    <n v="10"/>
  </r>
  <r>
    <x v="1"/>
    <n v="10"/>
  </r>
  <r>
    <x v="1"/>
    <n v="16"/>
  </r>
  <r>
    <x v="1"/>
    <n v="16"/>
  </r>
  <r>
    <x v="1"/>
    <n v="16"/>
  </r>
  <r>
    <x v="1"/>
    <n v="16"/>
  </r>
  <r>
    <x v="1"/>
    <n v="16"/>
  </r>
  <r>
    <x v="1"/>
    <n v="16"/>
  </r>
  <r>
    <x v="3"/>
    <n v="16.3"/>
  </r>
  <r>
    <x v="3"/>
    <n v="19.899999999999999"/>
  </r>
  <r>
    <x v="3"/>
    <n v="19.899999999999999"/>
  </r>
  <r>
    <x v="3"/>
    <n v="16.3"/>
  </r>
  <r>
    <x v="3"/>
    <n v="14"/>
  </r>
  <r>
    <x v="3"/>
    <n v="16.3"/>
  </r>
  <r>
    <x v="3"/>
    <n v="16.3"/>
  </r>
  <r>
    <x v="3"/>
    <n v="16.3"/>
  </r>
  <r>
    <x v="3"/>
    <n v="16.3"/>
  </r>
  <r>
    <x v="3"/>
    <n v="16.3"/>
  </r>
  <r>
    <x v="3"/>
    <n v="14"/>
  </r>
  <r>
    <x v="3"/>
    <n v="16.3"/>
  </r>
  <r>
    <x v="3"/>
    <n v="16.3"/>
  </r>
  <r>
    <x v="7"/>
    <n v="16.3"/>
  </r>
  <r>
    <x v="7"/>
    <n v="16.3"/>
  </r>
  <r>
    <x v="7"/>
    <n v="16.3"/>
  </r>
  <r>
    <x v="7"/>
    <n v="16.3"/>
  </r>
  <r>
    <x v="7"/>
    <n v="16.3"/>
  </r>
  <r>
    <x v="7"/>
    <n v="16.3"/>
  </r>
  <r>
    <x v="7"/>
    <n v="16.3"/>
  </r>
  <r>
    <x v="7"/>
    <n v="16.3"/>
  </r>
  <r>
    <x v="7"/>
    <n v="16.3"/>
  </r>
  <r>
    <x v="7"/>
    <n v="16.3"/>
  </r>
  <r>
    <x v="7"/>
    <n v="16.3"/>
  </r>
  <r>
    <x v="1"/>
    <n v="21.04"/>
  </r>
  <r>
    <x v="1"/>
    <n v="21.04"/>
  </r>
  <r>
    <x v="1"/>
    <n v="21.04"/>
  </r>
  <r>
    <x v="1"/>
    <n v="21.04"/>
  </r>
  <r>
    <x v="1"/>
    <n v="21.04"/>
  </r>
  <r>
    <x v="1"/>
    <n v="21.04"/>
  </r>
  <r>
    <x v="1"/>
    <n v="21.04"/>
  </r>
  <r>
    <x v="5"/>
    <n v="12.1"/>
  </r>
  <r>
    <x v="5"/>
    <n v="16.3"/>
  </r>
  <r>
    <x v="5"/>
    <n v="16.3"/>
  </r>
  <r>
    <x v="5"/>
    <n v="16.3"/>
  </r>
  <r>
    <x v="5"/>
    <n v="16.3"/>
  </r>
  <r>
    <x v="5"/>
    <n v="16.3"/>
  </r>
  <r>
    <x v="5"/>
    <n v="16.3"/>
  </r>
  <r>
    <x v="5"/>
    <n v="16.3"/>
  </r>
  <r>
    <x v="5"/>
    <n v="16.3"/>
  </r>
  <r>
    <x v="5"/>
    <n v="16.3"/>
  </r>
  <r>
    <x v="5"/>
    <n v="19"/>
  </r>
  <r>
    <x v="5"/>
    <n v="17"/>
  </r>
  <r>
    <x v="7"/>
    <n v="80"/>
  </r>
  <r>
    <x v="7"/>
    <n v="80"/>
  </r>
  <r>
    <x v="0"/>
    <n v="16.3"/>
  </r>
  <r>
    <x v="0"/>
    <n v="16.3"/>
  </r>
  <r>
    <x v="0"/>
    <n v="16.3"/>
  </r>
  <r>
    <x v="7"/>
    <n v="16.3"/>
  </r>
  <r>
    <x v="7"/>
    <n v="16.3"/>
  </r>
  <r>
    <x v="7"/>
    <n v="16.3"/>
  </r>
  <r>
    <x v="2"/>
    <n v="16.3"/>
  </r>
  <r>
    <x v="2"/>
    <n v="16.3"/>
  </r>
  <r>
    <x v="2"/>
    <n v="16.3"/>
  </r>
  <r>
    <x v="2"/>
    <n v="16.3"/>
  </r>
  <r>
    <x v="7"/>
    <n v="18.489999999999998"/>
  </r>
  <r>
    <x v="7"/>
    <n v="18.489999999999998"/>
  </r>
  <r>
    <x v="7"/>
    <n v="18.489999999999998"/>
  </r>
  <r>
    <x v="7"/>
    <n v="16.3"/>
  </r>
  <r>
    <x v="7"/>
    <n v="16.3"/>
  </r>
  <r>
    <x v="7"/>
    <n v="16.3"/>
  </r>
  <r>
    <x v="7"/>
    <n v="16.3"/>
  </r>
  <r>
    <x v="7"/>
    <n v="16.3"/>
  </r>
  <r>
    <x v="7"/>
    <n v="16.3"/>
  </r>
  <r>
    <x v="7"/>
    <n v="16.3"/>
  </r>
  <r>
    <x v="7"/>
    <n v="16.3"/>
  </r>
  <r>
    <x v="7"/>
    <n v="11.5"/>
  </r>
  <r>
    <x v="7"/>
    <n v="8.1"/>
  </r>
  <r>
    <x v="7"/>
    <n v="9.4"/>
  </r>
  <r>
    <x v="7"/>
    <n v="11.5"/>
  </r>
  <r>
    <x v="7"/>
    <n v="11.5"/>
  </r>
  <r>
    <x v="7"/>
    <n v="11.5"/>
  </r>
  <r>
    <x v="7"/>
    <n v="11.5"/>
  </r>
  <r>
    <x v="7"/>
    <n v="11.5"/>
  </r>
  <r>
    <x v="7"/>
    <n v="11.5"/>
  </r>
  <r>
    <x v="8"/>
    <n v="18"/>
  </r>
  <r>
    <x v="8"/>
    <n v="12"/>
  </r>
  <r>
    <x v="8"/>
    <n v="18"/>
  </r>
  <r>
    <x v="8"/>
    <n v="12"/>
  </r>
  <r>
    <x v="7"/>
    <n v="16.3"/>
  </r>
  <r>
    <x v="7"/>
    <n v="16"/>
  </r>
  <r>
    <x v="7"/>
    <n v="16"/>
  </r>
  <r>
    <x v="7"/>
    <n v="16"/>
  </r>
  <r>
    <x v="7"/>
    <n v="16"/>
  </r>
  <r>
    <x v="7"/>
    <n v="16"/>
  </r>
  <r>
    <x v="7"/>
    <n v="16"/>
  </r>
  <r>
    <x v="7"/>
    <n v="16"/>
  </r>
  <r>
    <x v="7"/>
    <n v="16"/>
  </r>
  <r>
    <x v="7"/>
    <n v="16.3"/>
  </r>
  <r>
    <x v="7"/>
    <n v="16"/>
  </r>
  <r>
    <x v="7"/>
    <n v="16"/>
  </r>
  <r>
    <x v="7"/>
    <n v="16"/>
  </r>
  <r>
    <x v="7"/>
    <n v="16"/>
  </r>
  <r>
    <x v="7"/>
    <n v="16"/>
  </r>
  <r>
    <x v="7"/>
    <n v="16"/>
  </r>
  <r>
    <x v="7"/>
    <n v="16"/>
  </r>
  <r>
    <x v="7"/>
    <n v="16"/>
  </r>
  <r>
    <x v="7"/>
    <n v="16"/>
  </r>
  <r>
    <x v="7"/>
    <n v="16"/>
  </r>
  <r>
    <x v="7"/>
    <n v="16"/>
  </r>
  <r>
    <x v="7"/>
    <n v="11"/>
  </r>
  <r>
    <x v="7"/>
    <n v="11"/>
  </r>
  <r>
    <x v="7"/>
    <n v="11"/>
  </r>
  <r>
    <x v="0"/>
    <n v="14"/>
  </r>
  <r>
    <x v="0"/>
    <n v="14"/>
  </r>
  <r>
    <x v="0"/>
    <n v="14"/>
  </r>
  <r>
    <x v="0"/>
    <n v="14"/>
  </r>
  <r>
    <x v="0"/>
    <n v="14"/>
  </r>
  <r>
    <x v="0"/>
    <n v="14"/>
  </r>
  <r>
    <x v="0"/>
    <n v="14"/>
  </r>
  <r>
    <x v="4"/>
    <n v="12"/>
  </r>
  <r>
    <x v="4"/>
    <n v="12"/>
  </r>
  <r>
    <x v="4"/>
    <n v="12"/>
  </r>
  <r>
    <x v="4"/>
    <n v="12"/>
  </r>
  <r>
    <x v="4"/>
    <n v="12"/>
  </r>
  <r>
    <x v="4"/>
    <n v="11.2"/>
  </r>
  <r>
    <x v="4"/>
    <n v="11.2"/>
  </r>
  <r>
    <x v="4"/>
    <n v="11.2"/>
  </r>
  <r>
    <x v="4"/>
    <n v="11.2"/>
  </r>
  <r>
    <x v="4"/>
    <n v="11.2"/>
  </r>
  <r>
    <x v="4"/>
    <n v="11.2"/>
  </r>
  <r>
    <x v="4"/>
    <n v="12"/>
  </r>
  <r>
    <x v="4"/>
    <n v="11.2"/>
  </r>
  <r>
    <x v="4"/>
    <n v="11.2"/>
  </r>
  <r>
    <x v="4"/>
    <n v="12"/>
  </r>
  <r>
    <x v="4"/>
    <n v="12"/>
  </r>
  <r>
    <x v="4"/>
    <n v="9.5"/>
  </r>
  <r>
    <x v="4"/>
    <n v="9.5"/>
  </r>
  <r>
    <x v="4"/>
    <n v="9.5"/>
  </r>
  <r>
    <x v="4"/>
    <n v="18.2"/>
  </r>
  <r>
    <x v="4"/>
    <n v="18.399999999999999"/>
  </r>
  <r>
    <x v="4"/>
    <n v="9.5"/>
  </r>
  <r>
    <x v="8"/>
    <n v="10.6"/>
  </r>
  <r>
    <x v="8"/>
    <n v="10.1"/>
  </r>
  <r>
    <x v="8"/>
    <n v="11.3"/>
  </r>
  <r>
    <x v="8"/>
    <n v="15.1"/>
  </r>
  <r>
    <x v="8"/>
    <n v="15.1"/>
  </r>
  <r>
    <x v="8"/>
    <n v="10.1"/>
  </r>
  <r>
    <x v="8"/>
    <n v="15.1"/>
  </r>
  <r>
    <x v="4"/>
    <n v="12.55"/>
  </r>
  <r>
    <x v="4"/>
    <n v="12.55"/>
  </r>
  <r>
    <x v="4"/>
    <n v="12.55"/>
  </r>
  <r>
    <x v="4"/>
    <n v="12.55"/>
  </r>
  <r>
    <x v="4"/>
    <n v="7.8"/>
  </r>
  <r>
    <x v="4"/>
    <n v="7.8"/>
  </r>
  <r>
    <x v="4"/>
    <n v="12.55"/>
  </r>
  <r>
    <x v="6"/>
    <n v="7.7"/>
  </r>
  <r>
    <x v="6"/>
    <n v="9.3000000000000007"/>
  </r>
  <r>
    <x v="6"/>
    <n v="9.3000000000000007"/>
  </r>
  <r>
    <x v="8"/>
    <n v="16.3"/>
  </r>
  <r>
    <x v="9"/>
    <n v="18"/>
  </r>
  <r>
    <x v="9"/>
    <n v="18"/>
  </r>
  <r>
    <x v="9"/>
    <n v="18"/>
  </r>
  <r>
    <x v="9"/>
    <n v="16.3"/>
  </r>
  <r>
    <x v="9"/>
    <n v="15.71"/>
  </r>
  <r>
    <x v="9"/>
    <n v="16.3"/>
  </r>
  <r>
    <x v="9"/>
    <n v="16.3"/>
  </r>
  <r>
    <x v="9"/>
    <n v="16.3"/>
  </r>
  <r>
    <x v="9"/>
    <n v="16.3"/>
  </r>
  <r>
    <x v="9"/>
    <n v="16.3"/>
  </r>
  <r>
    <x v="9"/>
    <n v="16.3"/>
  </r>
  <r>
    <x v="9"/>
    <n v="16.3"/>
  </r>
  <r>
    <x v="9"/>
    <n v="16.3"/>
  </r>
  <r>
    <x v="4"/>
    <n v="5.3"/>
  </r>
  <r>
    <x v="2"/>
    <n v="13"/>
  </r>
  <r>
    <x v="2"/>
    <n v="13"/>
  </r>
  <r>
    <x v="6"/>
    <n v="16.3"/>
  </r>
  <r>
    <x v="6"/>
    <n v="17"/>
  </r>
  <r>
    <x v="6"/>
    <n v="16.3"/>
  </r>
  <r>
    <x v="6"/>
    <n v="16.3"/>
  </r>
  <r>
    <x v="6"/>
    <n v="16.3"/>
  </r>
  <r>
    <x v="6"/>
    <n v="16.3"/>
  </r>
  <r>
    <x v="2"/>
    <n v="27.39"/>
  </r>
  <r>
    <x v="2"/>
    <n v="27.39"/>
  </r>
  <r>
    <x v="2"/>
    <n v="27.39"/>
  </r>
  <r>
    <x v="2"/>
    <n v="27.39"/>
  </r>
  <r>
    <x v="2"/>
    <n v="21.4"/>
  </r>
  <r>
    <x v="2"/>
    <n v="21.4"/>
  </r>
  <r>
    <x v="2"/>
    <n v="21.4"/>
  </r>
  <r>
    <x v="2"/>
    <n v="21.4"/>
  </r>
  <r>
    <x v="2"/>
    <n v="21.4"/>
  </r>
  <r>
    <x v="2"/>
    <n v="21.4"/>
  </r>
  <r>
    <x v="2"/>
    <n v="21.4"/>
  </r>
  <r>
    <x v="2"/>
    <n v="21.4"/>
  </r>
  <r>
    <x v="2"/>
    <n v="21.4"/>
  </r>
  <r>
    <x v="3"/>
    <n v="18.899999999999999"/>
  </r>
  <r>
    <x v="3"/>
    <n v="18.899999999999999"/>
  </r>
  <r>
    <x v="3"/>
    <n v="18.899999999999999"/>
  </r>
  <r>
    <x v="3"/>
    <n v="18.899999999999999"/>
  </r>
  <r>
    <x v="3"/>
    <n v="18.899999999999999"/>
  </r>
  <r>
    <x v="3"/>
    <n v="16.3"/>
  </r>
  <r>
    <x v="2"/>
    <n v="16.3"/>
  </r>
  <r>
    <x v="2"/>
    <n v="16.3"/>
  </r>
  <r>
    <x v="2"/>
    <n v="16.3"/>
  </r>
  <r>
    <x v="2"/>
    <n v="16.3"/>
  </r>
  <r>
    <x v="2"/>
    <n v="16.3"/>
  </r>
  <r>
    <x v="2"/>
    <n v="16.3"/>
  </r>
  <r>
    <x v="2"/>
    <n v="16.3"/>
  </r>
  <r>
    <x v="2"/>
    <n v="16.3"/>
  </r>
  <r>
    <x v="2"/>
    <n v="16.3"/>
  </r>
  <r>
    <x v="2"/>
    <n v="16.3"/>
  </r>
  <r>
    <x v="2"/>
    <n v="21.4"/>
  </r>
  <r>
    <x v="7"/>
    <n v="18.489999999999998"/>
  </r>
  <r>
    <x v="7"/>
    <n v="18.489999999999998"/>
  </r>
  <r>
    <x v="7"/>
    <n v="18.489999999999998"/>
  </r>
  <r>
    <x v="7"/>
    <n v="18.489999999999998"/>
  </r>
  <r>
    <x v="7"/>
    <n v="18.489999999999998"/>
  </r>
  <r>
    <x v="7"/>
    <n v="18.489999999999998"/>
  </r>
  <r>
    <x v="7"/>
    <n v="18.489999999999998"/>
  </r>
  <r>
    <x v="2"/>
    <n v="23.65"/>
  </r>
  <r>
    <x v="2"/>
    <n v="23.65"/>
  </r>
  <r>
    <x v="2"/>
    <n v="23.65"/>
  </r>
  <r>
    <x v="2"/>
    <n v="23.65"/>
  </r>
  <r>
    <x v="1"/>
    <n v="16.3"/>
  </r>
  <r>
    <x v="1"/>
    <n v="16.3"/>
  </r>
  <r>
    <x v="1"/>
    <n v="16.3"/>
  </r>
  <r>
    <x v="1"/>
    <n v="16.3"/>
  </r>
  <r>
    <x v="7"/>
    <n v="10.7"/>
  </r>
  <r>
    <x v="7"/>
    <n v="10.3"/>
  </r>
  <r>
    <x v="7"/>
    <n v="11.4"/>
  </r>
  <r>
    <x v="7"/>
    <n v="11.4"/>
  </r>
  <r>
    <x v="7"/>
    <n v="11.4"/>
  </r>
  <r>
    <x v="0"/>
    <n v="10.8"/>
  </r>
  <r>
    <x v="0"/>
    <n v="10.8"/>
  </r>
  <r>
    <x v="0"/>
    <n v="10.8"/>
  </r>
  <r>
    <x v="0"/>
    <n v="13.93"/>
  </r>
  <r>
    <x v="0"/>
    <n v="16.3"/>
  </r>
  <r>
    <x v="0"/>
    <n v="16.3"/>
  </r>
  <r>
    <x v="0"/>
    <n v="16.3"/>
  </r>
  <r>
    <x v="3"/>
    <n v="13.1"/>
  </r>
  <r>
    <x v="3"/>
    <n v="13.1"/>
  </r>
  <r>
    <x v="3"/>
    <n v="13.1"/>
  </r>
  <r>
    <x v="3"/>
    <n v="13.1"/>
  </r>
  <r>
    <x v="3"/>
    <n v="16.38"/>
  </r>
  <r>
    <x v="3"/>
    <n v="13.3"/>
  </r>
  <r>
    <x v="3"/>
    <n v="16.38"/>
  </r>
  <r>
    <x v="3"/>
    <n v="13.3"/>
  </r>
  <r>
    <x v="3"/>
    <n v="16.38"/>
  </r>
  <r>
    <x v="3"/>
    <n v="13.3"/>
  </r>
  <r>
    <x v="3"/>
    <n v="13.3"/>
  </r>
  <r>
    <x v="3"/>
    <n v="16.38"/>
  </r>
  <r>
    <x v="5"/>
    <n v="16.3"/>
  </r>
  <r>
    <x v="5"/>
    <n v="16.3"/>
  </r>
  <r>
    <x v="5"/>
    <n v="16.3"/>
  </r>
  <r>
    <x v="5"/>
    <n v="16.3"/>
  </r>
  <r>
    <x v="4"/>
    <n v="15.1"/>
  </r>
  <r>
    <x v="9"/>
    <n v="16.3"/>
  </r>
  <r>
    <x v="9"/>
    <n v="16.3"/>
  </r>
  <r>
    <x v="9"/>
    <n v="7.32"/>
  </r>
  <r>
    <x v="2"/>
    <n v="18"/>
  </r>
  <r>
    <x v="2"/>
    <n v="18"/>
  </r>
  <r>
    <x v="3"/>
    <n v="20.7"/>
  </r>
  <r>
    <x v="3"/>
    <n v="16.3"/>
  </r>
  <r>
    <x v="3"/>
    <n v="16.3"/>
  </r>
  <r>
    <x v="3"/>
    <n v="16.3"/>
  </r>
  <r>
    <x v="3"/>
    <n v="16.3"/>
  </r>
  <r>
    <x v="3"/>
    <n v="16.3"/>
  </r>
  <r>
    <x v="3"/>
    <n v="16.3"/>
  </r>
  <r>
    <x v="3"/>
    <n v="16.3"/>
  </r>
  <r>
    <x v="3"/>
    <n v="16.3"/>
  </r>
  <r>
    <x v="3"/>
    <n v="16.3"/>
  </r>
  <r>
    <x v="3"/>
    <n v="15.7"/>
  </r>
  <r>
    <x v="3"/>
    <n v="15.7"/>
  </r>
  <r>
    <x v="3"/>
    <n v="15.7"/>
  </r>
  <r>
    <x v="3"/>
    <n v="15.7"/>
  </r>
  <r>
    <x v="3"/>
    <n v="19"/>
  </r>
  <r>
    <x v="3"/>
    <n v="15.7"/>
  </r>
  <r>
    <x v="3"/>
    <n v="19"/>
  </r>
  <r>
    <x v="3"/>
    <n v="19"/>
  </r>
  <r>
    <x v="3"/>
    <n v="19"/>
  </r>
  <r>
    <x v="7"/>
    <n v="9.4"/>
  </r>
  <r>
    <x v="7"/>
    <n v="12.3"/>
  </r>
  <r>
    <x v="7"/>
    <n v="12.3"/>
  </r>
  <r>
    <x v="7"/>
    <n v="9.4"/>
  </r>
  <r>
    <x v="7"/>
    <n v="9.4"/>
  </r>
  <r>
    <x v="2"/>
    <n v="28.09"/>
  </r>
  <r>
    <x v="2"/>
    <n v="28.09"/>
  </r>
  <r>
    <x v="2"/>
    <n v="28.09"/>
  </r>
  <r>
    <x v="2"/>
    <n v="28.09"/>
  </r>
  <r>
    <x v="2"/>
    <n v="16.3"/>
  </r>
  <r>
    <x v="2"/>
    <n v="16.3"/>
  </r>
  <r>
    <x v="2"/>
    <n v="21.56"/>
  </r>
  <r>
    <x v="2"/>
    <n v="16.3"/>
  </r>
  <r>
    <x v="2"/>
    <n v="16.3"/>
  </r>
  <r>
    <x v="2"/>
    <n v="16.3"/>
  </r>
  <r>
    <x v="2"/>
    <n v="16.3"/>
  </r>
  <r>
    <x v="2"/>
    <n v="26.82"/>
  </r>
  <r>
    <x v="2"/>
    <n v="26.32"/>
  </r>
  <r>
    <x v="2"/>
    <n v="26.32"/>
  </r>
  <r>
    <x v="8"/>
    <n v="12"/>
  </r>
  <r>
    <x v="8"/>
    <n v="14.5"/>
  </r>
  <r>
    <x v="8"/>
    <n v="12"/>
  </r>
  <r>
    <x v="8"/>
    <n v="14.5"/>
  </r>
  <r>
    <x v="8"/>
    <n v="14.5"/>
  </r>
  <r>
    <x v="8"/>
    <n v="12"/>
  </r>
  <r>
    <x v="8"/>
    <n v="18"/>
  </r>
  <r>
    <x v="8"/>
    <n v="18"/>
  </r>
  <r>
    <x v="8"/>
    <n v="12"/>
  </r>
  <r>
    <x v="8"/>
    <n v="12"/>
  </r>
  <r>
    <x v="8"/>
    <n v="12"/>
  </r>
  <r>
    <x v="8"/>
    <n v="12"/>
  </r>
  <r>
    <x v="8"/>
    <n v="18"/>
  </r>
  <r>
    <x v="8"/>
    <n v="18"/>
  </r>
  <r>
    <x v="3"/>
    <n v="21.38"/>
  </r>
  <r>
    <x v="3"/>
    <n v="15.29"/>
  </r>
  <r>
    <x v="3"/>
    <n v="15.29"/>
  </r>
  <r>
    <x v="3"/>
    <n v="15.29"/>
  </r>
  <r>
    <x v="3"/>
    <n v="15.29"/>
  </r>
  <r>
    <x v="3"/>
    <n v="15.29"/>
  </r>
  <r>
    <x v="3"/>
    <n v="21.38"/>
  </r>
  <r>
    <x v="3"/>
    <n v="17.010000000000002"/>
  </r>
  <r>
    <x v="3"/>
    <n v="17.010000000000002"/>
  </r>
  <r>
    <x v="3"/>
    <n v="17.010000000000002"/>
  </r>
  <r>
    <x v="3"/>
    <n v="17.010000000000002"/>
  </r>
  <r>
    <x v="3"/>
    <n v="17.010000000000002"/>
  </r>
  <r>
    <x v="3"/>
    <n v="15.29"/>
  </r>
  <r>
    <x v="3"/>
    <n v="17.010000000000002"/>
  </r>
  <r>
    <x v="3"/>
    <n v="21.38"/>
  </r>
  <r>
    <x v="3"/>
    <n v="15.29"/>
  </r>
  <r>
    <x v="3"/>
    <n v="15.29"/>
  </r>
  <r>
    <x v="3"/>
    <n v="16.3"/>
  </r>
  <r>
    <x v="0"/>
    <n v="16.3"/>
  </r>
  <r>
    <x v="0"/>
    <n v="16.3"/>
  </r>
  <r>
    <x v="0"/>
    <n v="16.3"/>
  </r>
  <r>
    <x v="0"/>
    <n v="16.3"/>
  </r>
  <r>
    <x v="0"/>
    <n v="16.3"/>
  </r>
  <r>
    <x v="0"/>
    <n v="16.3"/>
  </r>
  <r>
    <x v="9"/>
    <n v="8.4"/>
  </r>
  <r>
    <x v="9"/>
    <n v="13.1"/>
  </r>
  <r>
    <x v="9"/>
    <n v="15.01"/>
  </r>
  <r>
    <x v="9"/>
    <n v="16.3"/>
  </r>
  <r>
    <x v="9"/>
    <n v="16.3"/>
  </r>
  <r>
    <x v="9"/>
    <n v="4.45"/>
  </r>
  <r>
    <x v="9"/>
    <n v="16.3"/>
  </r>
  <r>
    <x v="9"/>
    <n v="16.3"/>
  </r>
  <r>
    <x v="2"/>
    <n v="16.3"/>
  </r>
  <r>
    <x v="2"/>
    <n v="16.3"/>
  </r>
  <r>
    <x v="2"/>
    <n v="16.3"/>
  </r>
  <r>
    <x v="2"/>
    <n v="16.3"/>
  </r>
  <r>
    <x v="2"/>
    <n v="16.3"/>
  </r>
  <r>
    <x v="2"/>
    <n v="16.3"/>
  </r>
  <r>
    <x v="2"/>
    <n v="16.3"/>
  </r>
  <r>
    <x v="2"/>
    <n v="16.3"/>
  </r>
  <r>
    <x v="2"/>
    <n v="16.3"/>
  </r>
  <r>
    <x v="2"/>
    <n v="16.3"/>
  </r>
  <r>
    <x v="2"/>
    <n v="16.3"/>
  </r>
  <r>
    <x v="2"/>
    <n v="16.3"/>
  </r>
  <r>
    <x v="2"/>
    <n v="16.3"/>
  </r>
  <r>
    <x v="2"/>
    <n v="16.3"/>
  </r>
  <r>
    <x v="0"/>
    <n v="16.3"/>
  </r>
  <r>
    <x v="0"/>
    <n v="16.3"/>
  </r>
  <r>
    <x v="0"/>
    <n v="16.3"/>
  </r>
  <r>
    <x v="7"/>
    <n v="13.8"/>
  </r>
  <r>
    <x v="7"/>
    <n v="13.8"/>
  </r>
  <r>
    <x v="7"/>
    <n v="13.8"/>
  </r>
  <r>
    <x v="7"/>
    <n v="13.8"/>
  </r>
  <r>
    <x v="7"/>
    <n v="12.8"/>
  </r>
  <r>
    <x v="7"/>
    <n v="12.8"/>
  </r>
  <r>
    <x v="0"/>
    <n v="16.3"/>
  </r>
  <r>
    <x v="3"/>
    <n v="16.3"/>
  </r>
  <r>
    <x v="4"/>
    <n v="16.3"/>
  </r>
  <r>
    <x v="4"/>
    <n v="16.3"/>
  </r>
  <r>
    <x v="4"/>
    <n v="16.3"/>
  </r>
  <r>
    <x v="4"/>
    <n v="16.3"/>
  </r>
  <r>
    <x v="4"/>
    <n v="16.3"/>
  </r>
  <r>
    <x v="4"/>
    <n v="16.3"/>
  </r>
  <r>
    <x v="4"/>
    <n v="16.3"/>
  </r>
  <r>
    <x v="4"/>
    <n v="16.3"/>
  </r>
  <r>
    <x v="4"/>
    <n v="16.3"/>
  </r>
  <r>
    <x v="4"/>
    <n v="16.3"/>
  </r>
  <r>
    <x v="4"/>
    <n v="16.3"/>
  </r>
  <r>
    <x v="4"/>
    <n v="16.3"/>
  </r>
  <r>
    <x v="4"/>
    <n v="16.3"/>
  </r>
  <r>
    <x v="4"/>
    <n v="16.3"/>
  </r>
  <r>
    <x v="4"/>
    <n v="16.3"/>
  </r>
  <r>
    <x v="8"/>
    <n v="16.3"/>
  </r>
  <r>
    <x v="8"/>
    <n v="16.3"/>
  </r>
  <r>
    <x v="8"/>
    <n v="16.3"/>
  </r>
  <r>
    <x v="8"/>
    <n v="16.3"/>
  </r>
  <r>
    <x v="8"/>
    <n v="16.3"/>
  </r>
  <r>
    <x v="8"/>
    <n v="16.3"/>
  </r>
  <r>
    <x v="8"/>
    <n v="16.3"/>
  </r>
  <r>
    <x v="8"/>
    <n v="16.3"/>
  </r>
  <r>
    <x v="8"/>
    <n v="16.3"/>
  </r>
  <r>
    <x v="8"/>
    <n v="16.3"/>
  </r>
  <r>
    <x v="8"/>
    <n v="16.3"/>
  </r>
  <r>
    <x v="8"/>
    <n v="16.3"/>
  </r>
  <r>
    <x v="7"/>
    <n v="18"/>
  </r>
  <r>
    <x v="7"/>
    <n v="18"/>
  </r>
  <r>
    <x v="7"/>
    <n v="1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Manual"/>
    <n v="2179"/>
    <n v="60"/>
    <n v="1812"/>
    <n v="4400"/>
    <n v="1835"/>
    <n v="18.489999999999998"/>
  </r>
  <r>
    <x v="0"/>
    <s v="Manual"/>
    <n v="2179"/>
    <n v="60"/>
    <n v="1812"/>
    <n v="4400"/>
    <n v="1835"/>
    <n v="18.489999999999998"/>
  </r>
  <r>
    <x v="0"/>
    <s v="Manual"/>
    <n v="2179"/>
    <n v="60"/>
    <n v="1812"/>
    <n v="4400"/>
    <n v="1835"/>
    <n v="18.489999999999998"/>
  </r>
  <r>
    <x v="1"/>
    <s v="Automatic"/>
    <n v="1995"/>
    <n v="51"/>
    <n v="1612"/>
    <n v="4439"/>
    <n v="2060"/>
    <n v="18"/>
  </r>
  <r>
    <x v="1"/>
    <s v="Automatic"/>
    <n v="1995"/>
    <n v="51"/>
    <n v="1612"/>
    <n v="4439"/>
    <n v="2058"/>
    <n v="18"/>
  </r>
  <r>
    <x v="1"/>
    <s v="Automatic"/>
    <n v="1995"/>
    <n v="51"/>
    <n v="1612"/>
    <n v="4439"/>
    <n v="2058"/>
    <n v="18"/>
  </r>
  <r>
    <x v="2"/>
    <s v="Manual"/>
    <n v="1582"/>
    <n v="55"/>
    <n v="1630"/>
    <n v="4270"/>
    <n v="1780"/>
    <n v="17.010000000000002"/>
  </r>
  <r>
    <x v="2"/>
    <s v="Manual"/>
    <n v="1582"/>
    <n v="55"/>
    <n v="1630"/>
    <n v="4270"/>
    <n v="1780"/>
    <n v="17.010000000000002"/>
  </r>
  <r>
    <x v="2"/>
    <s v="Manual"/>
    <n v="1582"/>
    <n v="55"/>
    <n v="1630"/>
    <n v="4270"/>
    <n v="1780"/>
    <n v="17.010000000000002"/>
  </r>
  <r>
    <x v="2"/>
    <s v="Manual"/>
    <n v="1582"/>
    <n v="55"/>
    <n v="1630"/>
    <n v="4270"/>
    <n v="1780"/>
    <n v="17.010000000000002"/>
  </r>
  <r>
    <x v="2"/>
    <s v="Manual"/>
    <n v="1582"/>
    <n v="55"/>
    <n v="1630"/>
    <n v="4270"/>
    <n v="1780"/>
    <n v="17.010000000000002"/>
  </r>
  <r>
    <x v="2"/>
    <s v="Manual"/>
    <n v="1582"/>
    <n v="55"/>
    <n v="1630"/>
    <n v="4270"/>
    <n v="1780"/>
    <n v="17.01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047B4-FFEC-41A7-A9AF-CC63B9D68E9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5:F16" firstHeaderRow="1" firstDataRow="1" firstDataCol="1"/>
  <pivotFields count="2">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6"/>
    </i>
    <i>
      <x v="2"/>
    </i>
    <i>
      <x v="3"/>
    </i>
    <i>
      <x v="7"/>
    </i>
    <i>
      <x v="8"/>
    </i>
    <i>
      <x v="4"/>
    </i>
    <i>
      <x v="1"/>
    </i>
    <i>
      <x v="5"/>
    </i>
    <i>
      <x/>
    </i>
    <i>
      <x v="9"/>
    </i>
    <i t="grand">
      <x/>
    </i>
  </rowItems>
  <colItems count="1">
    <i/>
  </colItems>
  <dataFields count="1">
    <dataField name="Sum of City_Mileage_km_litr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322119-8431-4341-B913-4FB4A8B405A1}"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12" firstHeaderRow="1" firstDataRow="1" firstDataCol="1"/>
  <pivotFields count="2">
    <pivotField axis="axisRow" showAll="0"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dataField="1" showAll="0">
      <items count="229">
        <item x="187"/>
        <item x="188"/>
        <item x="189"/>
        <item x="190"/>
        <item x="193"/>
        <item x="196"/>
        <item x="198"/>
        <item x="201"/>
        <item x="197"/>
        <item x="199"/>
        <item x="200"/>
        <item x="169"/>
        <item x="191"/>
        <item x="170"/>
        <item x="171"/>
        <item x="101"/>
        <item x="192"/>
        <item x="195"/>
        <item x="194"/>
        <item x="98"/>
        <item x="99"/>
        <item x="100"/>
        <item x="220"/>
        <item x="223"/>
        <item x="221"/>
        <item x="224"/>
        <item x="219"/>
        <item x="222"/>
        <item x="184"/>
        <item x="183"/>
        <item x="185"/>
        <item x="186"/>
        <item x="172"/>
        <item x="102"/>
        <item x="96"/>
        <item x="97"/>
        <item x="110"/>
        <item x="47"/>
        <item x="48"/>
        <item x="177"/>
        <item x="178"/>
        <item x="82"/>
        <item x="83"/>
        <item x="84"/>
        <item x="214"/>
        <item x="212"/>
        <item x="33"/>
        <item x="17"/>
        <item x="16"/>
        <item x="11"/>
        <item x="13"/>
        <item x="89"/>
        <item x="92"/>
        <item x="103"/>
        <item x="104"/>
        <item x="105"/>
        <item x="49"/>
        <item x="50"/>
        <item x="60"/>
        <item x="61"/>
        <item x="62"/>
        <item x="63"/>
        <item x="2"/>
        <item x="76"/>
        <item x="206"/>
        <item x="77"/>
        <item x="26"/>
        <item x="133"/>
        <item x="128"/>
        <item x="130"/>
        <item x="132"/>
        <item x="129"/>
        <item x="131"/>
        <item x="54"/>
        <item x="107"/>
        <item x="106"/>
        <item x="109"/>
        <item x="56"/>
        <item x="173"/>
        <item x="174"/>
        <item x="95"/>
        <item x="94"/>
        <item x="64"/>
        <item x="65"/>
        <item x="203"/>
        <item x="204"/>
        <item x="24"/>
        <item x="25"/>
        <item x="90"/>
        <item x="93"/>
        <item x="154"/>
        <item x="134"/>
        <item x="155"/>
        <item x="152"/>
        <item x="136"/>
        <item x="153"/>
        <item x="135"/>
        <item x="137"/>
        <item x="146"/>
        <item x="139"/>
        <item x="149"/>
        <item x="138"/>
        <item x="147"/>
        <item x="140"/>
        <item x="150"/>
        <item x="141"/>
        <item x="148"/>
        <item x="144"/>
        <item x="142"/>
        <item x="151"/>
        <item x="145"/>
        <item x="143"/>
        <item x="157"/>
        <item x="20"/>
        <item x="18"/>
        <item x="113"/>
        <item x="227"/>
        <item x="115"/>
        <item x="226"/>
        <item x="114"/>
        <item x="22"/>
        <item x="125"/>
        <item x="205"/>
        <item x="207"/>
        <item x="29"/>
        <item x="208"/>
        <item x="27"/>
        <item x="28"/>
        <item x="78"/>
        <item x="79"/>
        <item x="175"/>
        <item x="176"/>
        <item x="218"/>
        <item x="215"/>
        <item x="216"/>
        <item x="217"/>
        <item x="34"/>
        <item x="35"/>
        <item x="36"/>
        <item x="37"/>
        <item x="38"/>
        <item x="39"/>
        <item x="40"/>
        <item x="41"/>
        <item x="202"/>
        <item x="6"/>
        <item x="8"/>
        <item x="14"/>
        <item x="15"/>
        <item x="9"/>
        <item x="10"/>
        <item x="12"/>
        <item x="51"/>
        <item x="209"/>
        <item x="32"/>
        <item x="213"/>
        <item x="210"/>
        <item x="211"/>
        <item x="30"/>
        <item x="31"/>
        <item x="80"/>
        <item x="87"/>
        <item x="81"/>
        <item x="86"/>
        <item x="85"/>
        <item x="111"/>
        <item x="112"/>
        <item x="7"/>
        <item x="179"/>
        <item x="181"/>
        <item x="182"/>
        <item x="180"/>
        <item x="88"/>
        <item x="91"/>
        <item x="55"/>
        <item x="108"/>
        <item x="59"/>
        <item x="158"/>
        <item x="159"/>
        <item x="57"/>
        <item x="66"/>
        <item x="58"/>
        <item x="67"/>
        <item x="19"/>
        <item x="21"/>
        <item x="119"/>
        <item x="126"/>
        <item x="117"/>
        <item x="225"/>
        <item x="42"/>
        <item x="23"/>
        <item x="121"/>
        <item x="123"/>
        <item x="116"/>
        <item x="118"/>
        <item x="120"/>
        <item x="1"/>
        <item x="69"/>
        <item x="73"/>
        <item x="4"/>
        <item x="70"/>
        <item x="74"/>
        <item x="5"/>
        <item x="71"/>
        <item x="75"/>
        <item x="0"/>
        <item x="68"/>
        <item x="72"/>
        <item x="3"/>
        <item x="168"/>
        <item x="166"/>
        <item x="167"/>
        <item x="165"/>
        <item x="160"/>
        <item x="161"/>
        <item x="162"/>
        <item x="164"/>
        <item x="52"/>
        <item x="53"/>
        <item x="43"/>
        <item x="44"/>
        <item x="127"/>
        <item x="122"/>
        <item x="124"/>
        <item x="45"/>
        <item x="46"/>
        <item x="156"/>
        <item x="163"/>
        <item t="default"/>
      </items>
    </pivotField>
  </pivotFields>
  <rowFields count="1">
    <field x="0"/>
  </rowFields>
  <rowItems count="9">
    <i>
      <x v="4"/>
    </i>
    <i>
      <x v="1"/>
    </i>
    <i>
      <x v="5"/>
    </i>
    <i>
      <x v="2"/>
    </i>
    <i>
      <x v="6"/>
    </i>
    <i>
      <x v="3"/>
    </i>
    <i>
      <x/>
    </i>
    <i>
      <x v="7"/>
    </i>
    <i t="grand">
      <x/>
    </i>
  </rowItems>
  <colItems count="1">
    <i/>
  </colItems>
  <dataFields count="1">
    <dataField name="Count of Variant" fld="1" subtotal="count" baseField="0" baseItem="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167D4F-2EC8-47F8-9081-0DFA2B27A0BB}"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D16" firstHeaderRow="1" firstDataRow="1" firstDataCol="1"/>
  <pivotFields count="1">
    <pivotField axis="axisRow" dataField="1" showAll="0" sortType="descending">
      <items count="13">
        <item x="7"/>
        <item x="4"/>
        <item x="8"/>
        <item x="0"/>
        <item x="1"/>
        <item x="2"/>
        <item x="3"/>
        <item x="6"/>
        <item x="10"/>
        <item x="5"/>
        <item x="9"/>
        <item h="1" x="11"/>
        <item t="default"/>
      </items>
      <autoSortScope>
        <pivotArea dataOnly="0" outline="0" fieldPosition="0">
          <references count="1">
            <reference field="4294967294" count="1" selected="0">
              <x v="0"/>
            </reference>
          </references>
        </pivotArea>
      </autoSortScope>
    </pivotField>
  </pivotFields>
  <rowFields count="1">
    <field x="0"/>
  </rowFields>
  <rowItems count="12">
    <i>
      <x v="3"/>
    </i>
    <i>
      <x v="6"/>
    </i>
    <i>
      <x v="9"/>
    </i>
    <i>
      <x v="5"/>
    </i>
    <i>
      <x v="4"/>
    </i>
    <i>
      <x v="1"/>
    </i>
    <i>
      <x/>
    </i>
    <i>
      <x v="8"/>
    </i>
    <i>
      <x v="10"/>
    </i>
    <i>
      <x v="2"/>
    </i>
    <i>
      <x v="7"/>
    </i>
    <i t="grand">
      <x/>
    </i>
  </rowItems>
  <colItems count="1">
    <i/>
  </colItems>
  <dataFields count="1">
    <dataField name="Count of Body_Typ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693899-2682-4A8E-A146-830C4EB2919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7:G18" firstHeaderRow="0" firstDataRow="1" firstDataCol="1"/>
  <pivotFields count="3">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0"/>
  </rowFields>
  <rowItems count="11">
    <i>
      <x v="6"/>
    </i>
    <i>
      <x v="2"/>
    </i>
    <i>
      <x v="3"/>
    </i>
    <i>
      <x v="7"/>
    </i>
    <i>
      <x v="8"/>
    </i>
    <i>
      <x v="4"/>
    </i>
    <i>
      <x v="1"/>
    </i>
    <i>
      <x v="5"/>
    </i>
    <i>
      <x/>
    </i>
    <i>
      <x v="9"/>
    </i>
    <i t="grand">
      <x/>
    </i>
  </rowItems>
  <colFields count="1">
    <field x="-2"/>
  </colFields>
  <colItems count="2">
    <i>
      <x/>
    </i>
    <i i="1">
      <x v="1"/>
    </i>
  </colItems>
  <dataFields count="2">
    <dataField name="Sum of Displacement" fld="2" baseField="0" baseItem="0"/>
    <dataField name="Sum of City_Mileage_km_litre" fld="1" baseField="0" baseItem="0"/>
  </dataField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AFD506-34BB-4FDF-9F41-62133BEE6DEB}"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13" firstHeaderRow="1" firstDataRow="1" firstDataCol="1"/>
  <pivotFields count="2">
    <pivotField axis="axisRow" showAll="0" sortType="descending">
      <items count="9">
        <item x="6"/>
        <item x="3"/>
        <item x="7"/>
        <item x="1"/>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9">
    <i>
      <x v="4"/>
    </i>
    <i>
      <x v="1"/>
    </i>
    <i>
      <x v="5"/>
    </i>
    <i>
      <x v="2"/>
    </i>
    <i>
      <x v="6"/>
    </i>
    <i>
      <x v="3"/>
    </i>
    <i>
      <x/>
    </i>
    <i>
      <x v="7"/>
    </i>
    <i t="grand">
      <x/>
    </i>
  </rowItems>
  <colItems count="1">
    <i/>
  </colItems>
  <dataFields count="1">
    <dataField name="Count of Body_Type" fld="1" subtotal="count" baseField="0" baseItem="0"/>
  </dataFields>
  <formats count="2">
    <format dxfId="2">
      <pivotArea dataOnly="0" fieldPosition="0">
        <references count="1">
          <reference field="0" count="3">
            <x v="1"/>
            <x v="4"/>
            <x v="5"/>
          </reference>
        </references>
      </pivotArea>
    </format>
    <format dxfId="1">
      <pivotArea dataOnly="0" fieldPosition="0">
        <references count="1">
          <reference field="0" count="3">
            <x v="1"/>
            <x v="4"/>
            <x v="5"/>
          </reference>
        </references>
      </pivotArea>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4"/>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5"/>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0"/>
          </reference>
          <reference field="0" count="1" selected="0">
            <x v="3"/>
          </reference>
        </references>
      </pivotArea>
    </chartFormat>
    <chartFormat chart="1" format="7">
      <pivotArea type="data" outline="0" fieldPosition="0">
        <references count="2">
          <reference field="4294967294" count="1" selected="0">
            <x v="0"/>
          </reference>
          <reference field="0" count="1" selected="0">
            <x v="0"/>
          </reference>
        </references>
      </pivotArea>
    </chartFormat>
    <chartFormat chart="1" format="8">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16EDFD-812E-4CA6-9C3C-04B61301449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14" firstHeaderRow="1" firstDataRow="1" firstDataCol="1"/>
  <pivotFields count="2">
    <pivotField axis="axisRow" showAll="0" sortType="descending">
      <items count="11">
        <item x="9"/>
        <item x="6"/>
        <item x="3"/>
        <item x="7"/>
        <item x="1"/>
        <item x="8"/>
        <item x="2"/>
        <item x="0"/>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4"/>
    </i>
    <i>
      <x v="6"/>
    </i>
    <i>
      <x v="7"/>
    </i>
    <i>
      <x v="3"/>
    </i>
    <i>
      <x v="2"/>
    </i>
    <i>
      <x v="9"/>
    </i>
    <i>
      <x v="1"/>
    </i>
    <i>
      <x/>
    </i>
    <i>
      <x v="8"/>
    </i>
    <i>
      <x v="5"/>
    </i>
    <i t="grand">
      <x/>
    </i>
  </rowItems>
  <colItems count="1">
    <i/>
  </colItems>
  <dataFields count="1">
    <dataField name="Average of City_Mileage_km_litre" fld="1" subtotal="average" baseField="0" baseItem="0" numFmtId="2"/>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826D26-CBBA-4169-ABE6-53926639E223}"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T22" firstHeaderRow="0" firstDataRow="1" firstDataCol="1"/>
  <pivotFields count="8">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4">
    <i>
      <x v="1"/>
    </i>
    <i>
      <x v="2"/>
    </i>
    <i>
      <x/>
    </i>
    <i t="grand">
      <x/>
    </i>
  </rowItems>
  <colFields count="1">
    <field x="-2"/>
  </colFields>
  <colItems count="7">
    <i>
      <x/>
    </i>
    <i i="1">
      <x v="1"/>
    </i>
    <i i="2">
      <x v="2"/>
    </i>
    <i i="3">
      <x v="3"/>
    </i>
    <i i="4">
      <x v="4"/>
    </i>
    <i i="5">
      <x v="5"/>
    </i>
    <i i="6">
      <x v="6"/>
    </i>
  </colItems>
  <dataFields count="7">
    <dataField name="Sum of City_Mileage_km_litre" fld="7" baseField="0" baseItem="0"/>
    <dataField name="Sum of Width_mm" fld="6" baseField="0" baseItem="0"/>
    <dataField name="Sum of Length_mm" fld="5" baseField="0" baseItem="0"/>
    <dataField name="Sum of Height_mm" fld="4" baseField="0" baseItem="0"/>
    <dataField name="Sum of Displacement" fld="2" baseField="0" baseItem="0"/>
    <dataField name="Sum of Fuel_Tank_Capacity_litre" fld="3" baseField="0" baseItem="0"/>
    <dataField name="Count of Handbrak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D76AFD-27FA-4F26-825E-4261B794DEB5}"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8:W22" firstHeaderRow="0" firstDataRow="1" firstDataCol="1"/>
  <pivotFields count="11">
    <pivotField axis="axisRow" showAll="0" sortType="descending">
      <items count="4">
        <item x="1"/>
        <item x="2"/>
        <item x="0"/>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4">
    <i>
      <x v="1"/>
    </i>
    <i>
      <x v="2"/>
    </i>
    <i>
      <x/>
    </i>
    <i t="grand">
      <x/>
    </i>
  </rowItems>
  <colFields count="1">
    <field x="-2"/>
  </colFields>
  <colItems count="10">
    <i>
      <x/>
    </i>
    <i i="1">
      <x v="1"/>
    </i>
    <i i="2">
      <x v="2"/>
    </i>
    <i i="3">
      <x v="3"/>
    </i>
    <i i="4">
      <x v="4"/>
    </i>
    <i i="5">
      <x v="5"/>
    </i>
    <i i="6">
      <x v="6"/>
    </i>
    <i i="7">
      <x v="7"/>
    </i>
    <i i="8">
      <x v="8"/>
    </i>
    <i i="9">
      <x v="9"/>
    </i>
  </colItems>
  <dataFields count="10">
    <dataField name="Count of Audiosystem" fld="8" subtotal="count" baseField="0" baseItem="0"/>
    <dataField name="Count of Sun_Visor" fld="10" subtotal="count" baseField="0" baseItem="0"/>
    <dataField name="Count of Child_Safety_Locks" fld="9" subtotal="count" baseField="0" baseItem="0"/>
    <dataField name="Sum of City_Mileage_km_litre" fld="7" baseField="0" baseItem="0"/>
    <dataField name="Sum of Width_mm" fld="5" baseField="0" baseItem="0"/>
    <dataField name="Count of Body_Type" fld="6" subtotal="count" baseField="0" baseItem="0"/>
    <dataField name="Sum of Height_mm" fld="3" baseField="0" baseItem="0"/>
    <dataField name="Sum of Length_mm" fld="4" baseField="0" baseItem="0"/>
    <dataField name="Sum of Displacement" fld="1" baseField="0" baseItem="0"/>
    <dataField name="Sum of Fuel_Tank_Capacity_lit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3CBDF6-EF71-438C-89FE-4880C1ED9062}"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8:L22" firstHeaderRow="0" firstDataRow="1" firstDataCol="1"/>
  <pivotFields count="6">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 dataField="1" showAll="0"/>
    <pivotField showAll="0">
      <items count="4">
        <item x="1"/>
        <item x="0"/>
        <item x="2"/>
        <item t="default"/>
      </items>
    </pivotField>
  </pivotFields>
  <rowFields count="1">
    <field x="0"/>
  </rowFields>
  <rowItems count="4">
    <i>
      <x v="1"/>
    </i>
    <i>
      <x v="2"/>
    </i>
    <i>
      <x/>
    </i>
    <i t="grand">
      <x/>
    </i>
  </rowItems>
  <colFields count="1">
    <field x="-2"/>
  </colFields>
  <colItems count="3">
    <i>
      <x/>
    </i>
    <i i="1">
      <x v="1"/>
    </i>
    <i i="2">
      <x v="2"/>
    </i>
  </colItems>
  <dataFields count="3">
    <dataField name="Sum of Fuel_Tank_Capacity_litre" fld="3" baseField="0" baseItem="0"/>
    <dataField name="Sum of Length_mm" fld="4" baseField="0" baseItem="0"/>
    <dataField name="Sum of Displaceme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6426D1-92D0-4E6C-B703-4015822FBAFE}"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D15" firstHeaderRow="1" firstDataRow="1" firstDataCol="1"/>
  <pivotFields count="2">
    <pivotField axis="axisRow" showAll="0" sortType="descending">
      <items count="11">
        <item x="3"/>
        <item x="8"/>
        <item x="6"/>
        <item x="0"/>
        <item x="9"/>
        <item x="2"/>
        <item x="5"/>
        <item x="7"/>
        <item x="4"/>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
    </i>
    <i>
      <x v="2"/>
    </i>
    <i>
      <x v="7"/>
    </i>
    <i>
      <x v="1"/>
    </i>
    <i>
      <x v="4"/>
    </i>
    <i>
      <x/>
    </i>
    <i>
      <x v="6"/>
    </i>
    <i>
      <x v="8"/>
    </i>
    <i>
      <x v="5"/>
    </i>
    <i>
      <x v="9"/>
    </i>
    <i t="grand">
      <x/>
    </i>
  </rowItems>
  <colItems count="1">
    <i/>
  </colItems>
  <dataFields count="1">
    <dataField name="Count of Varian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E86FA3D-9260-4F93-94CE-39DA16B3DE34}"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O4:P14" firstHeaderRow="1" firstDataRow="1" firstDataCol="1"/>
  <pivotFields count="2">
    <pivotField axis="axisRow" showAll="0" sortType="descending">
      <items count="10">
        <item x="6"/>
        <item x="3"/>
        <item x="0"/>
        <item x="8"/>
        <item x="5"/>
        <item x="1"/>
        <item x="7"/>
        <item x="4"/>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2"/>
    </i>
    <i>
      <x v="4"/>
    </i>
    <i>
      <x v="7"/>
    </i>
    <i>
      <x v="5"/>
    </i>
    <i>
      <x v="8"/>
    </i>
    <i>
      <x v="6"/>
    </i>
    <i>
      <x/>
    </i>
    <i>
      <x v="1"/>
    </i>
    <i>
      <x v="3"/>
    </i>
    <i t="grand">
      <x/>
    </i>
  </rowItems>
  <colItems count="1">
    <i/>
  </colItems>
  <dataFields count="1">
    <dataField name="Count of Variant"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J788"/>
  <sheetViews>
    <sheetView zoomScale="85" zoomScaleNormal="85" workbookViewId="0">
      <selection activeCell="B2" sqref="B2"/>
    </sheetView>
  </sheetViews>
  <sheetFormatPr defaultRowHeight="14.5" x14ac:dyDescent="0.35"/>
  <cols>
    <col min="2" max="2" width="11.7265625" customWidth="1"/>
    <col min="5" max="5" width="11" customWidth="1"/>
    <col min="8" max="8" width="9.7265625" customWidth="1"/>
    <col min="9" max="9" width="9.54296875" customWidth="1"/>
    <col min="10" max="10" width="9.81640625" customWidth="1"/>
    <col min="12" max="12" width="11.36328125" customWidth="1"/>
    <col min="13" max="13" width="11" customWidth="1"/>
    <col min="18" max="18" width="11.7265625" customWidth="1"/>
    <col min="35" max="35" width="10.26953125" customWidth="1"/>
    <col min="36" max="36" width="11.08984375" customWidth="1"/>
    <col min="37" max="37" width="11.6328125" customWidth="1"/>
    <col min="52" max="52" width="12.54296875" customWidth="1"/>
    <col min="66" max="66" width="6.6328125" customWidth="1"/>
    <col min="79" max="79" width="8.81640625" customWidth="1"/>
    <col min="80" max="80" width="23.08984375" customWidth="1"/>
    <col min="102" max="102" width="20" bestFit="1" customWidth="1"/>
    <col min="134" max="134" width="8.90625" customWidth="1"/>
  </cols>
  <sheetData>
    <row r="1" spans="1:140" x14ac:dyDescent="0.35">
      <c r="A1" t="s">
        <v>0</v>
      </c>
      <c r="B1" t="s">
        <v>1</v>
      </c>
      <c r="C1" t="s">
        <v>2</v>
      </c>
      <c r="D1" t="s">
        <v>3</v>
      </c>
      <c r="E1" t="s">
        <v>4</v>
      </c>
      <c r="F1" t="s">
        <v>5</v>
      </c>
      <c r="G1" t="s">
        <v>6</v>
      </c>
      <c r="H1" t="s">
        <v>7</v>
      </c>
      <c r="I1" t="s">
        <v>8</v>
      </c>
      <c r="J1" t="s">
        <v>9</v>
      </c>
      <c r="K1" t="s">
        <v>10</v>
      </c>
      <c r="L1" s="22" t="s">
        <v>2499</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row>
    <row r="2" spans="1:140" x14ac:dyDescent="0.35">
      <c r="A2">
        <v>1</v>
      </c>
      <c r="B2" t="s">
        <v>139</v>
      </c>
      <c r="C2" t="s">
        <v>140</v>
      </c>
      <c r="D2" t="s">
        <v>141</v>
      </c>
      <c r="E2">
        <v>624</v>
      </c>
      <c r="F2">
        <v>2</v>
      </c>
      <c r="G2">
        <v>2</v>
      </c>
      <c r="H2" t="s">
        <v>142</v>
      </c>
      <c r="I2" t="s">
        <v>143</v>
      </c>
      <c r="J2" t="s">
        <v>144</v>
      </c>
      <c r="K2" t="s">
        <v>145</v>
      </c>
      <c r="L2">
        <v>20.895000000000003</v>
      </c>
      <c r="M2">
        <v>24</v>
      </c>
      <c r="N2" t="s">
        <v>146</v>
      </c>
      <c r="O2">
        <v>1652</v>
      </c>
      <c r="P2">
        <v>3164</v>
      </c>
      <c r="Q2">
        <v>1750</v>
      </c>
      <c r="R2" t="s">
        <v>147</v>
      </c>
      <c r="S2">
        <v>5</v>
      </c>
      <c r="T2">
        <v>23.6</v>
      </c>
      <c r="U2" s="1" t="s">
        <v>148</v>
      </c>
      <c r="V2" t="s">
        <v>149</v>
      </c>
      <c r="X2" t="s">
        <v>150</v>
      </c>
      <c r="Y2">
        <v>4</v>
      </c>
      <c r="Z2" t="s">
        <v>151</v>
      </c>
      <c r="AA2" t="s">
        <v>152</v>
      </c>
      <c r="AB2" t="s">
        <v>152</v>
      </c>
      <c r="AC2" t="s">
        <v>153</v>
      </c>
      <c r="AD2" t="s">
        <v>154</v>
      </c>
      <c r="AE2" t="s">
        <v>155</v>
      </c>
      <c r="AF2" t="s">
        <v>156</v>
      </c>
      <c r="AG2" t="s">
        <v>157</v>
      </c>
      <c r="AH2" t="s">
        <v>158</v>
      </c>
      <c r="AI2" t="s">
        <v>159</v>
      </c>
      <c r="AJ2" t="s">
        <v>160</v>
      </c>
      <c r="AL2" t="s">
        <v>161</v>
      </c>
      <c r="AM2" t="s">
        <v>162</v>
      </c>
      <c r="AN2" t="s">
        <v>163</v>
      </c>
      <c r="AO2" t="s">
        <v>164</v>
      </c>
      <c r="AP2" t="s">
        <v>165</v>
      </c>
      <c r="AQ2" t="s">
        <v>166</v>
      </c>
      <c r="AR2" t="s">
        <v>167</v>
      </c>
      <c r="AS2">
        <v>4</v>
      </c>
      <c r="AT2" t="s">
        <v>168</v>
      </c>
      <c r="AU2" t="s">
        <v>169</v>
      </c>
      <c r="AV2" t="s">
        <v>170</v>
      </c>
      <c r="AW2" t="s">
        <v>171</v>
      </c>
      <c r="AX2" t="s">
        <v>167</v>
      </c>
      <c r="AY2" t="s">
        <v>167</v>
      </c>
      <c r="AZ2" t="s">
        <v>172</v>
      </c>
      <c r="BA2" t="s">
        <v>167</v>
      </c>
      <c r="BB2" t="s">
        <v>167</v>
      </c>
      <c r="BC2" t="s">
        <v>173</v>
      </c>
      <c r="BD2" t="s">
        <v>167</v>
      </c>
      <c r="BE2" t="s">
        <v>174</v>
      </c>
      <c r="BF2">
        <v>110</v>
      </c>
      <c r="BG2" t="s">
        <v>167</v>
      </c>
      <c r="BH2" t="s">
        <v>167</v>
      </c>
      <c r="BI2" t="s">
        <v>167</v>
      </c>
      <c r="BJ2" t="s">
        <v>164</v>
      </c>
      <c r="BK2" t="s">
        <v>175</v>
      </c>
      <c r="BL2" t="s">
        <v>167</v>
      </c>
      <c r="BM2" t="s">
        <v>175</v>
      </c>
      <c r="BN2" t="s">
        <v>167</v>
      </c>
      <c r="BO2" t="s">
        <v>176</v>
      </c>
      <c r="BP2" t="s">
        <v>167</v>
      </c>
      <c r="BQ2" t="s">
        <v>174</v>
      </c>
      <c r="BR2" t="s">
        <v>164</v>
      </c>
      <c r="BS2" t="s">
        <v>169</v>
      </c>
      <c r="BT2" t="s">
        <v>177</v>
      </c>
      <c r="BU2" t="s">
        <v>167</v>
      </c>
      <c r="BV2">
        <v>4</v>
      </c>
      <c r="BW2" t="s">
        <v>167</v>
      </c>
      <c r="BX2" t="s">
        <v>178</v>
      </c>
      <c r="BY2" t="s">
        <v>179</v>
      </c>
      <c r="BZ2" t="s">
        <v>180</v>
      </c>
    </row>
    <row r="3" spans="1:140" x14ac:dyDescent="0.35">
      <c r="A3">
        <v>2</v>
      </c>
      <c r="B3" t="s">
        <v>139</v>
      </c>
      <c r="C3" t="s">
        <v>140</v>
      </c>
      <c r="D3" t="s">
        <v>181</v>
      </c>
      <c r="E3">
        <v>624</v>
      </c>
      <c r="F3">
        <v>2</v>
      </c>
      <c r="G3">
        <v>2</v>
      </c>
      <c r="H3" t="s">
        <v>142</v>
      </c>
      <c r="I3" t="s">
        <v>143</v>
      </c>
      <c r="J3" t="s">
        <v>144</v>
      </c>
      <c r="K3" t="s">
        <v>145</v>
      </c>
      <c r="L3">
        <v>20.8</v>
      </c>
      <c r="M3">
        <v>24</v>
      </c>
      <c r="N3" t="s">
        <v>146</v>
      </c>
      <c r="O3">
        <v>1652</v>
      </c>
      <c r="P3">
        <v>3164</v>
      </c>
      <c r="Q3">
        <v>1750</v>
      </c>
      <c r="R3" t="s">
        <v>147</v>
      </c>
      <c r="S3">
        <v>5</v>
      </c>
      <c r="T3">
        <v>23.6</v>
      </c>
      <c r="U3" s="1" t="s">
        <v>148</v>
      </c>
      <c r="V3" t="s">
        <v>149</v>
      </c>
      <c r="X3" t="s">
        <v>182</v>
      </c>
      <c r="Y3">
        <v>4</v>
      </c>
      <c r="Z3" t="s">
        <v>151</v>
      </c>
      <c r="AA3" t="s">
        <v>152</v>
      </c>
      <c r="AB3" t="s">
        <v>152</v>
      </c>
      <c r="AC3" t="s">
        <v>153</v>
      </c>
      <c r="AD3" t="s">
        <v>154</v>
      </c>
      <c r="AE3" t="s">
        <v>155</v>
      </c>
      <c r="AF3" t="s">
        <v>156</v>
      </c>
      <c r="AG3" t="s">
        <v>157</v>
      </c>
      <c r="AH3" t="s">
        <v>158</v>
      </c>
      <c r="AM3" t="s">
        <v>162</v>
      </c>
      <c r="AN3" t="s">
        <v>163</v>
      </c>
      <c r="AO3" t="s">
        <v>164</v>
      </c>
      <c r="AP3" t="s">
        <v>165</v>
      </c>
      <c r="AQ3" t="s">
        <v>166</v>
      </c>
      <c r="AR3" t="s">
        <v>167</v>
      </c>
      <c r="AS3">
        <v>4</v>
      </c>
      <c r="AT3" t="s">
        <v>168</v>
      </c>
      <c r="AU3" t="s">
        <v>169</v>
      </c>
      <c r="AV3" t="s">
        <v>170</v>
      </c>
      <c r="AW3" t="s">
        <v>171</v>
      </c>
      <c r="AY3" t="s">
        <v>167</v>
      </c>
      <c r="AZ3" t="s">
        <v>166</v>
      </c>
      <c r="BB3" t="s">
        <v>167</v>
      </c>
      <c r="BC3" t="s">
        <v>173</v>
      </c>
      <c r="BE3" t="s">
        <v>174</v>
      </c>
      <c r="BF3">
        <v>110</v>
      </c>
      <c r="BI3" t="s">
        <v>167</v>
      </c>
      <c r="BJ3" t="s">
        <v>164</v>
      </c>
      <c r="BK3" t="s">
        <v>175</v>
      </c>
      <c r="BL3" t="s">
        <v>167</v>
      </c>
      <c r="BM3" t="s">
        <v>175</v>
      </c>
      <c r="BN3" t="s">
        <v>167</v>
      </c>
      <c r="BO3" t="s">
        <v>176</v>
      </c>
      <c r="BQ3" t="s">
        <v>174</v>
      </c>
      <c r="BR3" t="s">
        <v>164</v>
      </c>
      <c r="BS3" t="s">
        <v>169</v>
      </c>
      <c r="BT3" t="s">
        <v>177</v>
      </c>
      <c r="BU3" t="s">
        <v>167</v>
      </c>
      <c r="BV3">
        <v>4</v>
      </c>
      <c r="BW3" t="s">
        <v>167</v>
      </c>
      <c r="BX3" t="s">
        <v>178</v>
      </c>
      <c r="BY3" t="s">
        <v>179</v>
      </c>
    </row>
    <row r="4" spans="1:140" x14ac:dyDescent="0.35">
      <c r="A4">
        <v>3</v>
      </c>
      <c r="B4" t="s">
        <v>139</v>
      </c>
      <c r="C4" t="s">
        <v>140</v>
      </c>
      <c r="D4" t="s">
        <v>183</v>
      </c>
      <c r="E4">
        <v>624</v>
      </c>
      <c r="F4">
        <v>2</v>
      </c>
      <c r="G4">
        <v>2</v>
      </c>
      <c r="H4" t="s">
        <v>142</v>
      </c>
      <c r="I4" t="s">
        <v>143</v>
      </c>
      <c r="J4" t="s">
        <v>144</v>
      </c>
      <c r="K4" t="s">
        <v>145</v>
      </c>
      <c r="L4">
        <v>17.245000000000001</v>
      </c>
      <c r="M4">
        <v>15</v>
      </c>
      <c r="N4" t="s">
        <v>184</v>
      </c>
      <c r="O4">
        <v>1652</v>
      </c>
      <c r="P4">
        <v>3164</v>
      </c>
      <c r="Q4">
        <v>1750</v>
      </c>
      <c r="R4" t="s">
        <v>147</v>
      </c>
      <c r="S4">
        <v>4</v>
      </c>
      <c r="T4">
        <v>16.3</v>
      </c>
      <c r="U4" s="1" t="s">
        <v>148</v>
      </c>
      <c r="W4" t="s">
        <v>185</v>
      </c>
      <c r="X4" t="s">
        <v>186</v>
      </c>
      <c r="Y4">
        <v>4</v>
      </c>
      <c r="Z4" t="s">
        <v>151</v>
      </c>
      <c r="AA4" t="s">
        <v>152</v>
      </c>
      <c r="AB4" t="s">
        <v>152</v>
      </c>
      <c r="AC4" t="s">
        <v>153</v>
      </c>
      <c r="AD4" t="s">
        <v>154</v>
      </c>
      <c r="AE4" t="s">
        <v>155</v>
      </c>
      <c r="AF4" t="s">
        <v>156</v>
      </c>
      <c r="AG4" t="s">
        <v>157</v>
      </c>
      <c r="AH4" t="s">
        <v>158</v>
      </c>
      <c r="AI4" t="s">
        <v>159</v>
      </c>
      <c r="AM4" t="s">
        <v>162</v>
      </c>
      <c r="AN4" t="s">
        <v>163</v>
      </c>
      <c r="AO4" t="s">
        <v>164</v>
      </c>
      <c r="AP4" t="s">
        <v>165</v>
      </c>
      <c r="AQ4" t="s">
        <v>166</v>
      </c>
      <c r="AR4" t="s">
        <v>167</v>
      </c>
      <c r="AS4">
        <v>4</v>
      </c>
      <c r="AT4" t="s">
        <v>168</v>
      </c>
      <c r="AU4" t="s">
        <v>169</v>
      </c>
      <c r="AV4" t="s">
        <v>170</v>
      </c>
      <c r="AW4" t="s">
        <v>171</v>
      </c>
      <c r="AY4" t="s">
        <v>167</v>
      </c>
      <c r="AZ4" t="s">
        <v>166</v>
      </c>
      <c r="BB4" t="s">
        <v>167</v>
      </c>
      <c r="BC4" t="s">
        <v>173</v>
      </c>
      <c r="BE4" t="s">
        <v>174</v>
      </c>
      <c r="BF4">
        <v>110</v>
      </c>
      <c r="BI4" t="s">
        <v>167</v>
      </c>
      <c r="BJ4" t="s">
        <v>164</v>
      </c>
      <c r="BK4" t="s">
        <v>175</v>
      </c>
      <c r="BL4" t="s">
        <v>167</v>
      </c>
      <c r="BM4" t="s">
        <v>175</v>
      </c>
      <c r="BN4" t="s">
        <v>167</v>
      </c>
      <c r="BO4" t="s">
        <v>176</v>
      </c>
      <c r="BQ4" t="s">
        <v>174</v>
      </c>
      <c r="BR4" t="s">
        <v>164</v>
      </c>
      <c r="BS4" t="s">
        <v>169</v>
      </c>
      <c r="BT4" t="s">
        <v>177</v>
      </c>
      <c r="BU4" t="s">
        <v>167</v>
      </c>
      <c r="BV4">
        <v>4</v>
      </c>
      <c r="BW4" t="s">
        <v>167</v>
      </c>
      <c r="BX4" t="s">
        <v>178</v>
      </c>
      <c r="BY4" t="s">
        <v>179</v>
      </c>
      <c r="BZ4" t="s">
        <v>187</v>
      </c>
      <c r="CA4" t="s">
        <v>167</v>
      </c>
      <c r="CB4" t="s">
        <v>167</v>
      </c>
    </row>
    <row r="5" spans="1:140" x14ac:dyDescent="0.35">
      <c r="A5">
        <v>4</v>
      </c>
      <c r="B5" t="s">
        <v>139</v>
      </c>
      <c r="C5" t="s">
        <v>140</v>
      </c>
      <c r="D5" t="s">
        <v>188</v>
      </c>
      <c r="E5">
        <v>624</v>
      </c>
      <c r="F5">
        <v>2</v>
      </c>
      <c r="G5">
        <v>2</v>
      </c>
      <c r="H5" t="s">
        <v>142</v>
      </c>
      <c r="I5" t="s">
        <v>143</v>
      </c>
      <c r="J5" t="s">
        <v>144</v>
      </c>
      <c r="K5" t="s">
        <v>145</v>
      </c>
      <c r="L5">
        <v>20.895000000000003</v>
      </c>
      <c r="M5">
        <v>24</v>
      </c>
      <c r="N5" t="s">
        <v>146</v>
      </c>
      <c r="O5">
        <v>1652</v>
      </c>
      <c r="P5">
        <v>3164</v>
      </c>
      <c r="Q5">
        <v>1750</v>
      </c>
      <c r="R5" t="s">
        <v>147</v>
      </c>
      <c r="S5">
        <v>5</v>
      </c>
      <c r="T5">
        <v>23.6</v>
      </c>
      <c r="U5" s="1" t="s">
        <v>148</v>
      </c>
      <c r="V5" t="s">
        <v>189</v>
      </c>
      <c r="X5" t="s">
        <v>182</v>
      </c>
      <c r="Y5">
        <v>5</v>
      </c>
      <c r="Z5" t="s">
        <v>151</v>
      </c>
      <c r="AA5" t="s">
        <v>152</v>
      </c>
      <c r="AB5" t="s">
        <v>152</v>
      </c>
      <c r="AC5" t="s">
        <v>153</v>
      </c>
      <c r="AD5" t="s">
        <v>154</v>
      </c>
      <c r="AE5" t="s">
        <v>155</v>
      </c>
      <c r="AF5" t="s">
        <v>156</v>
      </c>
      <c r="AG5" t="s">
        <v>157</v>
      </c>
      <c r="AH5" t="s">
        <v>158</v>
      </c>
      <c r="AI5" t="s">
        <v>159</v>
      </c>
      <c r="AJ5" t="s">
        <v>160</v>
      </c>
      <c r="AL5" t="s">
        <v>161</v>
      </c>
      <c r="AM5" t="s">
        <v>162</v>
      </c>
      <c r="AN5" t="s">
        <v>163</v>
      </c>
      <c r="AO5" t="s">
        <v>164</v>
      </c>
      <c r="AP5" t="s">
        <v>165</v>
      </c>
      <c r="AQ5" t="s">
        <v>166</v>
      </c>
      <c r="AR5" t="s">
        <v>167</v>
      </c>
      <c r="AS5">
        <v>4</v>
      </c>
      <c r="AT5" t="s">
        <v>168</v>
      </c>
      <c r="AU5" t="s">
        <v>190</v>
      </c>
      <c r="AV5" t="s">
        <v>170</v>
      </c>
      <c r="AW5" t="s">
        <v>171</v>
      </c>
      <c r="AX5" t="s">
        <v>167</v>
      </c>
      <c r="AY5" t="s">
        <v>167</v>
      </c>
      <c r="AZ5" t="s">
        <v>172</v>
      </c>
      <c r="BA5" t="s">
        <v>167</v>
      </c>
      <c r="BB5" t="s">
        <v>167</v>
      </c>
      <c r="BC5" t="s">
        <v>173</v>
      </c>
      <c r="BD5" t="s">
        <v>167</v>
      </c>
      <c r="BE5" t="s">
        <v>174</v>
      </c>
      <c r="BF5">
        <v>94</v>
      </c>
      <c r="BG5" t="s">
        <v>167</v>
      </c>
      <c r="BH5" t="s">
        <v>167</v>
      </c>
      <c r="BI5" t="s">
        <v>167</v>
      </c>
      <c r="BJ5" t="s">
        <v>164</v>
      </c>
      <c r="BK5" t="s">
        <v>175</v>
      </c>
      <c r="BL5" t="s">
        <v>167</v>
      </c>
      <c r="BM5" t="s">
        <v>175</v>
      </c>
      <c r="BN5" t="s">
        <v>167</v>
      </c>
      <c r="BO5" t="s">
        <v>176</v>
      </c>
      <c r="BP5" t="s">
        <v>167</v>
      </c>
      <c r="BQ5" t="s">
        <v>174</v>
      </c>
      <c r="BR5" t="s">
        <v>164</v>
      </c>
      <c r="BS5" t="s">
        <v>169</v>
      </c>
      <c r="BT5" t="s">
        <v>177</v>
      </c>
      <c r="BU5" t="s">
        <v>167</v>
      </c>
      <c r="BV5">
        <v>4</v>
      </c>
      <c r="BW5" t="s">
        <v>167</v>
      </c>
      <c r="BX5" t="s">
        <v>178</v>
      </c>
      <c r="BY5" t="s">
        <v>179</v>
      </c>
      <c r="BZ5" t="s">
        <v>180</v>
      </c>
      <c r="CC5" t="s">
        <v>167</v>
      </c>
    </row>
    <row r="6" spans="1:140" x14ac:dyDescent="0.35">
      <c r="A6">
        <v>5</v>
      </c>
      <c r="B6" t="s">
        <v>139</v>
      </c>
      <c r="C6" t="s">
        <v>140</v>
      </c>
      <c r="D6" t="s">
        <v>191</v>
      </c>
      <c r="E6">
        <v>624</v>
      </c>
      <c r="F6">
        <v>2</v>
      </c>
      <c r="G6">
        <v>2</v>
      </c>
      <c r="H6" t="s">
        <v>142</v>
      </c>
      <c r="I6" t="s">
        <v>143</v>
      </c>
      <c r="J6" t="s">
        <v>144</v>
      </c>
      <c r="K6" t="s">
        <v>145</v>
      </c>
      <c r="L6">
        <v>20.895000000000003</v>
      </c>
      <c r="M6">
        <v>24</v>
      </c>
      <c r="N6" t="s">
        <v>146</v>
      </c>
      <c r="O6">
        <v>1652</v>
      </c>
      <c r="P6">
        <v>3164</v>
      </c>
      <c r="Q6">
        <v>1750</v>
      </c>
      <c r="R6" t="s">
        <v>147</v>
      </c>
      <c r="S6">
        <v>5</v>
      </c>
      <c r="T6">
        <v>23.6</v>
      </c>
      <c r="U6" s="1" t="s">
        <v>148</v>
      </c>
      <c r="V6" t="s">
        <v>149</v>
      </c>
      <c r="X6" t="s">
        <v>182</v>
      </c>
      <c r="Y6">
        <v>4</v>
      </c>
      <c r="Z6" t="s">
        <v>151</v>
      </c>
      <c r="AA6" t="s">
        <v>152</v>
      </c>
      <c r="AB6" t="s">
        <v>152</v>
      </c>
      <c r="AC6" t="s">
        <v>153</v>
      </c>
      <c r="AD6" t="s">
        <v>154</v>
      </c>
      <c r="AE6" t="s">
        <v>155</v>
      </c>
      <c r="AF6" t="s">
        <v>156</v>
      </c>
      <c r="AG6" t="s">
        <v>157</v>
      </c>
      <c r="AH6" t="s">
        <v>158</v>
      </c>
      <c r="AI6" t="s">
        <v>159</v>
      </c>
      <c r="AM6" t="s">
        <v>162</v>
      </c>
      <c r="AN6" t="s">
        <v>163</v>
      </c>
      <c r="AO6" t="s">
        <v>164</v>
      </c>
      <c r="AP6" t="s">
        <v>165</v>
      </c>
      <c r="AQ6" t="s">
        <v>166</v>
      </c>
      <c r="AR6" t="s">
        <v>167</v>
      </c>
      <c r="AS6">
        <v>4</v>
      </c>
      <c r="AT6" t="s">
        <v>168</v>
      </c>
      <c r="AU6" t="s">
        <v>169</v>
      </c>
      <c r="AV6" t="s">
        <v>170</v>
      </c>
      <c r="AW6" t="s">
        <v>171</v>
      </c>
      <c r="AY6" t="s">
        <v>167</v>
      </c>
      <c r="AZ6" t="s">
        <v>166</v>
      </c>
      <c r="BB6" t="s">
        <v>167</v>
      </c>
      <c r="BC6" t="s">
        <v>173</v>
      </c>
      <c r="BE6" t="s">
        <v>174</v>
      </c>
      <c r="BF6">
        <v>110</v>
      </c>
      <c r="BI6" t="s">
        <v>167</v>
      </c>
      <c r="BJ6" t="s">
        <v>164</v>
      </c>
      <c r="BK6" t="s">
        <v>175</v>
      </c>
      <c r="BL6" t="s">
        <v>167</v>
      </c>
      <c r="BM6" t="s">
        <v>175</v>
      </c>
      <c r="BN6" t="s">
        <v>167</v>
      </c>
      <c r="BO6" t="s">
        <v>176</v>
      </c>
      <c r="BQ6" t="s">
        <v>174</v>
      </c>
      <c r="BR6" t="s">
        <v>164</v>
      </c>
      <c r="BS6" t="s">
        <v>169</v>
      </c>
      <c r="BT6" t="s">
        <v>177</v>
      </c>
      <c r="BU6" t="s">
        <v>167</v>
      </c>
      <c r="BV6">
        <v>4</v>
      </c>
      <c r="BW6" t="s">
        <v>167</v>
      </c>
      <c r="BX6" t="s">
        <v>178</v>
      </c>
      <c r="BY6" t="s">
        <v>179</v>
      </c>
      <c r="BZ6" t="s">
        <v>187</v>
      </c>
    </row>
    <row r="7" spans="1:140" x14ac:dyDescent="0.35">
      <c r="A7">
        <v>6</v>
      </c>
      <c r="B7" t="s">
        <v>139</v>
      </c>
      <c r="C7" t="s">
        <v>140</v>
      </c>
      <c r="D7" t="s">
        <v>192</v>
      </c>
      <c r="E7">
        <v>624</v>
      </c>
      <c r="F7">
        <v>2</v>
      </c>
      <c r="G7">
        <v>2</v>
      </c>
      <c r="H7" t="s">
        <v>142</v>
      </c>
      <c r="I7" t="s">
        <v>143</v>
      </c>
      <c r="J7" t="s">
        <v>144</v>
      </c>
      <c r="K7" t="s">
        <v>145</v>
      </c>
      <c r="L7">
        <v>20.895000000000003</v>
      </c>
      <c r="M7">
        <v>24</v>
      </c>
      <c r="N7" t="s">
        <v>146</v>
      </c>
      <c r="O7">
        <v>1652</v>
      </c>
      <c r="P7">
        <v>3164</v>
      </c>
      <c r="Q7">
        <v>1750</v>
      </c>
      <c r="R7" t="s">
        <v>147</v>
      </c>
      <c r="S7">
        <v>5</v>
      </c>
      <c r="T7">
        <v>23.6</v>
      </c>
      <c r="U7" s="1" t="s">
        <v>148</v>
      </c>
      <c r="V7" t="s">
        <v>189</v>
      </c>
      <c r="X7" t="s">
        <v>186</v>
      </c>
      <c r="Y7">
        <v>5</v>
      </c>
      <c r="Z7" t="s">
        <v>151</v>
      </c>
      <c r="AA7" t="s">
        <v>152</v>
      </c>
      <c r="AB7" t="s">
        <v>152</v>
      </c>
      <c r="AC7" t="s">
        <v>153</v>
      </c>
      <c r="AD7" t="s">
        <v>154</v>
      </c>
      <c r="AE7" t="s">
        <v>155</v>
      </c>
      <c r="AF7" t="s">
        <v>156</v>
      </c>
      <c r="AG7" t="s">
        <v>157</v>
      </c>
      <c r="AH7" t="s">
        <v>158</v>
      </c>
      <c r="AI7" t="s">
        <v>159</v>
      </c>
      <c r="AM7" t="s">
        <v>162</v>
      </c>
      <c r="AN7" t="s">
        <v>163</v>
      </c>
      <c r="AO7" t="s">
        <v>164</v>
      </c>
      <c r="AP7" t="s">
        <v>165</v>
      </c>
      <c r="AQ7" t="s">
        <v>166</v>
      </c>
      <c r="AR7" t="s">
        <v>167</v>
      </c>
      <c r="AS7">
        <v>4</v>
      </c>
      <c r="AT7" t="s">
        <v>168</v>
      </c>
      <c r="AU7" t="s">
        <v>190</v>
      </c>
      <c r="AV7" t="s">
        <v>170</v>
      </c>
      <c r="AW7" t="s">
        <v>171</v>
      </c>
      <c r="AY7" t="s">
        <v>167</v>
      </c>
      <c r="AZ7" t="s">
        <v>166</v>
      </c>
      <c r="BB7" t="s">
        <v>167</v>
      </c>
      <c r="BC7" t="s">
        <v>173</v>
      </c>
      <c r="BE7" t="s">
        <v>174</v>
      </c>
      <c r="BF7">
        <v>94</v>
      </c>
      <c r="BI7" t="s">
        <v>167</v>
      </c>
      <c r="BJ7" t="s">
        <v>164</v>
      </c>
      <c r="BK7" t="s">
        <v>166</v>
      </c>
      <c r="BL7" t="s">
        <v>167</v>
      </c>
      <c r="BM7" t="s">
        <v>175</v>
      </c>
      <c r="BN7" t="s">
        <v>167</v>
      </c>
      <c r="BO7" t="s">
        <v>176</v>
      </c>
      <c r="BQ7" t="s">
        <v>174</v>
      </c>
      <c r="BR7" t="s">
        <v>164</v>
      </c>
      <c r="BS7" t="s">
        <v>169</v>
      </c>
      <c r="BT7" t="s">
        <v>177</v>
      </c>
      <c r="BU7" t="s">
        <v>167</v>
      </c>
      <c r="BV7">
        <v>4</v>
      </c>
      <c r="BW7" t="s">
        <v>167</v>
      </c>
      <c r="BX7" t="s">
        <v>178</v>
      </c>
      <c r="BY7" t="s">
        <v>179</v>
      </c>
      <c r="BZ7" t="s">
        <v>187</v>
      </c>
      <c r="CC7" t="s">
        <v>167</v>
      </c>
      <c r="CT7" t="s">
        <v>167</v>
      </c>
    </row>
    <row r="8" spans="1:140" x14ac:dyDescent="0.35">
      <c r="A8">
        <v>7</v>
      </c>
      <c r="B8" t="s">
        <v>193</v>
      </c>
      <c r="C8" t="s">
        <v>194</v>
      </c>
      <c r="D8" t="s">
        <v>195</v>
      </c>
      <c r="E8">
        <v>799</v>
      </c>
      <c r="F8">
        <v>3</v>
      </c>
      <c r="G8">
        <v>4</v>
      </c>
      <c r="H8" t="s">
        <v>196</v>
      </c>
      <c r="I8" t="s">
        <v>143</v>
      </c>
      <c r="J8" t="s">
        <v>197</v>
      </c>
      <c r="K8" t="s">
        <v>145</v>
      </c>
      <c r="L8">
        <v>21.68</v>
      </c>
      <c r="M8">
        <v>28</v>
      </c>
      <c r="N8" t="s">
        <v>146</v>
      </c>
      <c r="O8">
        <v>1490</v>
      </c>
      <c r="P8">
        <v>3731</v>
      </c>
      <c r="Q8">
        <v>1579</v>
      </c>
      <c r="R8" t="s">
        <v>147</v>
      </c>
      <c r="S8">
        <v>5</v>
      </c>
      <c r="T8">
        <v>25.17</v>
      </c>
      <c r="U8" s="1" t="s">
        <v>148</v>
      </c>
      <c r="V8" t="s">
        <v>198</v>
      </c>
      <c r="X8" t="s">
        <v>199</v>
      </c>
      <c r="Y8">
        <v>6</v>
      </c>
      <c r="Z8" t="s">
        <v>200</v>
      </c>
      <c r="AA8" t="s">
        <v>201</v>
      </c>
      <c r="AB8" t="s">
        <v>152</v>
      </c>
      <c r="AC8" t="s">
        <v>202</v>
      </c>
      <c r="AD8" t="s">
        <v>203</v>
      </c>
      <c r="AG8" t="s">
        <v>204</v>
      </c>
      <c r="AH8" t="s">
        <v>204</v>
      </c>
      <c r="AM8" t="s">
        <v>205</v>
      </c>
      <c r="AN8" t="s">
        <v>206</v>
      </c>
      <c r="AO8" t="s">
        <v>164</v>
      </c>
      <c r="AP8" t="s">
        <v>164</v>
      </c>
      <c r="AQ8" t="s">
        <v>166</v>
      </c>
      <c r="AR8" t="s">
        <v>167</v>
      </c>
      <c r="AS8">
        <v>5</v>
      </c>
      <c r="AT8" t="s">
        <v>168</v>
      </c>
      <c r="AU8" t="s">
        <v>169</v>
      </c>
      <c r="AV8" t="s">
        <v>207</v>
      </c>
      <c r="AW8" t="s">
        <v>204</v>
      </c>
      <c r="AZ8" t="s">
        <v>166</v>
      </c>
      <c r="BC8" t="s">
        <v>208</v>
      </c>
      <c r="BE8" t="s">
        <v>174</v>
      </c>
      <c r="BF8">
        <v>300</v>
      </c>
      <c r="BI8" t="s">
        <v>167</v>
      </c>
      <c r="BK8" t="s">
        <v>175</v>
      </c>
      <c r="BM8" t="s">
        <v>175</v>
      </c>
      <c r="BN8" t="s">
        <v>167</v>
      </c>
      <c r="BQ8" t="s">
        <v>174</v>
      </c>
      <c r="BR8" t="s">
        <v>164</v>
      </c>
      <c r="BS8" t="s">
        <v>169</v>
      </c>
      <c r="BT8" t="s">
        <v>164</v>
      </c>
      <c r="BU8" t="s">
        <v>167</v>
      </c>
      <c r="BV8" t="s">
        <v>148</v>
      </c>
      <c r="BW8" t="s">
        <v>167</v>
      </c>
      <c r="BX8" t="s">
        <v>209</v>
      </c>
      <c r="BY8" t="s">
        <v>179</v>
      </c>
      <c r="BZ8" t="s">
        <v>180</v>
      </c>
      <c r="CA8" t="s">
        <v>167</v>
      </c>
      <c r="CC8" t="s">
        <v>167</v>
      </c>
      <c r="CH8" t="s">
        <v>167</v>
      </c>
      <c r="CO8" t="s">
        <v>167</v>
      </c>
      <c r="CS8" t="s">
        <v>210</v>
      </c>
      <c r="CT8" t="s">
        <v>167</v>
      </c>
      <c r="CU8" t="s">
        <v>167</v>
      </c>
      <c r="CV8" t="s">
        <v>167</v>
      </c>
      <c r="CW8" t="s">
        <v>167</v>
      </c>
      <c r="CX8">
        <v>1</v>
      </c>
    </row>
    <row r="9" spans="1:140" x14ac:dyDescent="0.35">
      <c r="A9">
        <v>8</v>
      </c>
      <c r="B9" t="s">
        <v>193</v>
      </c>
      <c r="C9" t="s">
        <v>194</v>
      </c>
      <c r="D9" t="s">
        <v>211</v>
      </c>
      <c r="E9">
        <v>799</v>
      </c>
      <c r="F9">
        <v>3</v>
      </c>
      <c r="G9">
        <v>4</v>
      </c>
      <c r="H9" t="s">
        <v>196</v>
      </c>
      <c r="I9" t="s">
        <v>143</v>
      </c>
      <c r="J9" t="s">
        <v>197</v>
      </c>
      <c r="K9" t="s">
        <v>145</v>
      </c>
      <c r="L9">
        <v>21.68</v>
      </c>
      <c r="M9">
        <v>28</v>
      </c>
      <c r="N9" t="s">
        <v>146</v>
      </c>
      <c r="O9">
        <v>1490</v>
      </c>
      <c r="P9">
        <v>3731</v>
      </c>
      <c r="Q9">
        <v>1579</v>
      </c>
      <c r="R9" t="s">
        <v>147</v>
      </c>
      <c r="S9">
        <v>5</v>
      </c>
      <c r="T9">
        <v>25.17</v>
      </c>
      <c r="U9" s="1" t="s">
        <v>148</v>
      </c>
      <c r="V9" t="s">
        <v>198</v>
      </c>
      <c r="X9" t="s">
        <v>199</v>
      </c>
      <c r="Y9">
        <v>5</v>
      </c>
      <c r="Z9" t="s">
        <v>200</v>
      </c>
      <c r="AA9" t="s">
        <v>201</v>
      </c>
      <c r="AB9" t="s">
        <v>152</v>
      </c>
      <c r="AC9" t="s">
        <v>212</v>
      </c>
      <c r="AD9" t="s">
        <v>203</v>
      </c>
      <c r="AG9" t="s">
        <v>204</v>
      </c>
      <c r="AH9" t="s">
        <v>204</v>
      </c>
      <c r="AM9" t="s">
        <v>205</v>
      </c>
      <c r="AN9" t="s">
        <v>206</v>
      </c>
      <c r="AO9" t="s">
        <v>164</v>
      </c>
      <c r="AP9" t="s">
        <v>164</v>
      </c>
      <c r="AQ9" t="s">
        <v>166</v>
      </c>
      <c r="AR9" t="s">
        <v>167</v>
      </c>
      <c r="AS9">
        <v>5</v>
      </c>
      <c r="AT9" t="s">
        <v>168</v>
      </c>
      <c r="AU9" t="s">
        <v>169</v>
      </c>
      <c r="AV9" t="s">
        <v>213</v>
      </c>
      <c r="AW9" t="s">
        <v>204</v>
      </c>
      <c r="AZ9" t="s">
        <v>166</v>
      </c>
      <c r="BC9" t="s">
        <v>208</v>
      </c>
      <c r="BE9" t="s">
        <v>174</v>
      </c>
      <c r="BF9">
        <v>300</v>
      </c>
      <c r="BK9" t="s">
        <v>175</v>
      </c>
      <c r="BM9" t="s">
        <v>175</v>
      </c>
      <c r="BN9" t="s">
        <v>167</v>
      </c>
      <c r="BQ9" t="s">
        <v>174</v>
      </c>
      <c r="BR9" t="s">
        <v>164</v>
      </c>
      <c r="BS9" t="s">
        <v>169</v>
      </c>
      <c r="BT9" t="s">
        <v>164</v>
      </c>
      <c r="BU9" t="s">
        <v>167</v>
      </c>
      <c r="BV9" t="s">
        <v>148</v>
      </c>
      <c r="BW9" t="s">
        <v>167</v>
      </c>
      <c r="BY9" t="s">
        <v>179</v>
      </c>
      <c r="BZ9" t="s">
        <v>214</v>
      </c>
      <c r="CA9" t="s">
        <v>167</v>
      </c>
      <c r="CC9" t="s">
        <v>167</v>
      </c>
      <c r="CO9" t="s">
        <v>167</v>
      </c>
      <c r="CS9" t="s">
        <v>210</v>
      </c>
      <c r="CU9" t="s">
        <v>167</v>
      </c>
      <c r="CV9" t="s">
        <v>167</v>
      </c>
      <c r="CW9" t="s">
        <v>167</v>
      </c>
      <c r="CX9">
        <v>1</v>
      </c>
    </row>
    <row r="10" spans="1:140" x14ac:dyDescent="0.35">
      <c r="A10">
        <v>9</v>
      </c>
      <c r="B10" t="s">
        <v>193</v>
      </c>
      <c r="C10" t="s">
        <v>194</v>
      </c>
      <c r="D10" t="s">
        <v>215</v>
      </c>
      <c r="E10">
        <v>799</v>
      </c>
      <c r="F10">
        <v>3</v>
      </c>
      <c r="G10">
        <v>4</v>
      </c>
      <c r="H10" t="s">
        <v>196</v>
      </c>
      <c r="I10" t="s">
        <v>143</v>
      </c>
      <c r="J10" t="s">
        <v>197</v>
      </c>
      <c r="K10" t="s">
        <v>145</v>
      </c>
      <c r="L10">
        <v>21.68</v>
      </c>
      <c r="M10">
        <v>28</v>
      </c>
      <c r="N10" t="s">
        <v>146</v>
      </c>
      <c r="O10">
        <v>1490</v>
      </c>
      <c r="P10">
        <v>3731</v>
      </c>
      <c r="Q10">
        <v>1579</v>
      </c>
      <c r="R10" t="s">
        <v>147</v>
      </c>
      <c r="S10">
        <v>5</v>
      </c>
      <c r="T10">
        <v>25.17</v>
      </c>
      <c r="U10" s="1" t="s">
        <v>148</v>
      </c>
      <c r="V10" t="s">
        <v>198</v>
      </c>
      <c r="X10" t="s">
        <v>199</v>
      </c>
      <c r="Y10">
        <v>5</v>
      </c>
      <c r="Z10" t="s">
        <v>200</v>
      </c>
      <c r="AA10" t="s">
        <v>201</v>
      </c>
      <c r="AB10" t="s">
        <v>152</v>
      </c>
      <c r="AC10" t="s">
        <v>212</v>
      </c>
      <c r="AD10" t="s">
        <v>203</v>
      </c>
      <c r="AG10" t="s">
        <v>204</v>
      </c>
      <c r="AH10" t="s">
        <v>204</v>
      </c>
      <c r="AI10" t="s">
        <v>159</v>
      </c>
      <c r="AJ10" t="s">
        <v>160</v>
      </c>
      <c r="AM10" t="s">
        <v>205</v>
      </c>
      <c r="AN10" t="s">
        <v>206</v>
      </c>
      <c r="AO10" t="s">
        <v>164</v>
      </c>
      <c r="AP10" t="s">
        <v>164</v>
      </c>
      <c r="AQ10" t="s">
        <v>166</v>
      </c>
      <c r="AR10" t="s">
        <v>167</v>
      </c>
      <c r="AS10">
        <v>5</v>
      </c>
      <c r="AT10" t="s">
        <v>168</v>
      </c>
      <c r="AU10" t="s">
        <v>169</v>
      </c>
      <c r="AV10" t="s">
        <v>207</v>
      </c>
      <c r="AW10" t="s">
        <v>204</v>
      </c>
      <c r="AY10" t="s">
        <v>167</v>
      </c>
      <c r="AZ10" t="s">
        <v>172</v>
      </c>
      <c r="BA10" t="s">
        <v>167</v>
      </c>
      <c r="BC10" t="s">
        <v>208</v>
      </c>
      <c r="BD10" t="s">
        <v>167</v>
      </c>
      <c r="BE10" t="s">
        <v>174</v>
      </c>
      <c r="BF10">
        <v>300</v>
      </c>
      <c r="BG10" t="s">
        <v>167</v>
      </c>
      <c r="BH10" t="s">
        <v>167</v>
      </c>
      <c r="BI10" t="s">
        <v>167</v>
      </c>
      <c r="BK10" t="s">
        <v>175</v>
      </c>
      <c r="BM10" t="s">
        <v>175</v>
      </c>
      <c r="BN10" t="s">
        <v>167</v>
      </c>
      <c r="BP10" t="s">
        <v>167</v>
      </c>
      <c r="BQ10" t="s">
        <v>174</v>
      </c>
      <c r="BR10" t="s">
        <v>164</v>
      </c>
      <c r="BS10" t="s">
        <v>169</v>
      </c>
      <c r="BT10" t="s">
        <v>164</v>
      </c>
      <c r="BU10" t="s">
        <v>167</v>
      </c>
      <c r="BV10" t="s">
        <v>148</v>
      </c>
      <c r="BW10" t="s">
        <v>167</v>
      </c>
      <c r="BX10" t="s">
        <v>209</v>
      </c>
      <c r="BY10" t="s">
        <v>179</v>
      </c>
      <c r="BZ10" t="s">
        <v>180</v>
      </c>
      <c r="CA10" t="s">
        <v>167</v>
      </c>
      <c r="CC10" t="s">
        <v>167</v>
      </c>
      <c r="CH10" t="s">
        <v>167</v>
      </c>
      <c r="CO10" t="s">
        <v>167</v>
      </c>
      <c r="CS10" t="s">
        <v>210</v>
      </c>
      <c r="CT10" t="s">
        <v>167</v>
      </c>
      <c r="CU10" t="s">
        <v>167</v>
      </c>
      <c r="CV10" t="s">
        <v>167</v>
      </c>
      <c r="CW10" t="s">
        <v>167</v>
      </c>
      <c r="CX10">
        <v>1</v>
      </c>
      <c r="DE10" t="s">
        <v>167</v>
      </c>
    </row>
    <row r="11" spans="1:140" x14ac:dyDescent="0.35">
      <c r="A11">
        <v>10</v>
      </c>
      <c r="B11" t="s">
        <v>193</v>
      </c>
      <c r="C11" t="s">
        <v>194</v>
      </c>
      <c r="D11" t="s">
        <v>216</v>
      </c>
      <c r="E11">
        <v>799</v>
      </c>
      <c r="F11">
        <v>3</v>
      </c>
      <c r="G11">
        <v>4</v>
      </c>
      <c r="H11" t="s">
        <v>196</v>
      </c>
      <c r="I11" t="s">
        <v>143</v>
      </c>
      <c r="J11" t="s">
        <v>197</v>
      </c>
      <c r="K11" t="s">
        <v>145</v>
      </c>
      <c r="L11">
        <v>21.68</v>
      </c>
      <c r="M11">
        <v>28</v>
      </c>
      <c r="N11" t="s">
        <v>146</v>
      </c>
      <c r="O11">
        <v>1490</v>
      </c>
      <c r="P11">
        <v>3731</v>
      </c>
      <c r="Q11">
        <v>1580</v>
      </c>
      <c r="R11" t="s">
        <v>147</v>
      </c>
      <c r="S11">
        <v>5</v>
      </c>
      <c r="T11">
        <v>25.17</v>
      </c>
      <c r="U11" s="1" t="s">
        <v>148</v>
      </c>
      <c r="V11" t="s">
        <v>198</v>
      </c>
      <c r="X11" t="s">
        <v>199</v>
      </c>
      <c r="Y11">
        <v>5</v>
      </c>
      <c r="Z11" t="s">
        <v>200</v>
      </c>
      <c r="AA11" t="s">
        <v>201</v>
      </c>
      <c r="AB11" t="s">
        <v>152</v>
      </c>
      <c r="AC11" t="s">
        <v>212</v>
      </c>
      <c r="AD11" t="s">
        <v>203</v>
      </c>
      <c r="AG11" t="s">
        <v>204</v>
      </c>
      <c r="AH11" t="s">
        <v>204</v>
      </c>
      <c r="AI11" t="s">
        <v>159</v>
      </c>
      <c r="AM11" t="s">
        <v>205</v>
      </c>
      <c r="AN11" t="s">
        <v>206</v>
      </c>
      <c r="AO11" t="s">
        <v>164</v>
      </c>
      <c r="AP11" t="s">
        <v>164</v>
      </c>
      <c r="AQ11" t="s">
        <v>166</v>
      </c>
      <c r="AR11" t="s">
        <v>167</v>
      </c>
      <c r="AS11">
        <v>5</v>
      </c>
      <c r="AT11" t="s">
        <v>168</v>
      </c>
      <c r="AU11" t="s">
        <v>169</v>
      </c>
      <c r="AV11" t="s">
        <v>207</v>
      </c>
      <c r="AW11" t="s">
        <v>204</v>
      </c>
      <c r="AY11" t="s">
        <v>167</v>
      </c>
      <c r="AZ11" t="s">
        <v>172</v>
      </c>
      <c r="BA11" t="s">
        <v>167</v>
      </c>
      <c r="BC11" t="s">
        <v>208</v>
      </c>
      <c r="BD11" t="s">
        <v>167</v>
      </c>
      <c r="BE11" t="s">
        <v>174</v>
      </c>
      <c r="BF11">
        <v>300</v>
      </c>
      <c r="BG11" t="s">
        <v>167</v>
      </c>
      <c r="BI11" t="s">
        <v>167</v>
      </c>
      <c r="BK11" t="s">
        <v>175</v>
      </c>
      <c r="BM11" t="s">
        <v>175</v>
      </c>
      <c r="BN11" t="s">
        <v>167</v>
      </c>
      <c r="BP11" t="s">
        <v>167</v>
      </c>
      <c r="BQ11" t="s">
        <v>174</v>
      </c>
      <c r="BR11" t="s">
        <v>164</v>
      </c>
      <c r="BS11" t="s">
        <v>169</v>
      </c>
      <c r="BT11" t="s">
        <v>164</v>
      </c>
      <c r="BU11" t="s">
        <v>167</v>
      </c>
      <c r="BV11" t="s">
        <v>148</v>
      </c>
      <c r="BW11" t="s">
        <v>167</v>
      </c>
      <c r="BX11" t="s">
        <v>209</v>
      </c>
      <c r="BY11" t="s">
        <v>179</v>
      </c>
      <c r="BZ11" t="s">
        <v>180</v>
      </c>
      <c r="CA11" t="s">
        <v>167</v>
      </c>
      <c r="CC11" t="s">
        <v>167</v>
      </c>
      <c r="CH11" t="s">
        <v>167</v>
      </c>
      <c r="CO11" t="s">
        <v>167</v>
      </c>
      <c r="CS11" t="s">
        <v>210</v>
      </c>
      <c r="CT11" t="s">
        <v>167</v>
      </c>
      <c r="CU11" t="s">
        <v>167</v>
      </c>
      <c r="CV11" t="s">
        <v>167</v>
      </c>
      <c r="CW11" t="s">
        <v>167</v>
      </c>
      <c r="CX11">
        <v>1</v>
      </c>
      <c r="DE11" t="s">
        <v>167</v>
      </c>
      <c r="DI11" t="s">
        <v>217</v>
      </c>
      <c r="DN11" t="s">
        <v>167</v>
      </c>
    </row>
    <row r="12" spans="1:140" x14ac:dyDescent="0.35">
      <c r="A12">
        <v>11</v>
      </c>
      <c r="B12" t="s">
        <v>193</v>
      </c>
      <c r="C12" t="s">
        <v>194</v>
      </c>
      <c r="D12" t="s">
        <v>218</v>
      </c>
      <c r="E12">
        <v>999</v>
      </c>
      <c r="F12">
        <v>3</v>
      </c>
      <c r="G12">
        <v>4</v>
      </c>
      <c r="H12" t="s">
        <v>196</v>
      </c>
      <c r="I12" t="s">
        <v>143</v>
      </c>
      <c r="J12" t="s">
        <v>197</v>
      </c>
      <c r="K12" t="s">
        <v>145</v>
      </c>
      <c r="L12">
        <v>21.68</v>
      </c>
      <c r="M12">
        <v>28</v>
      </c>
      <c r="N12" t="s">
        <v>146</v>
      </c>
      <c r="O12">
        <v>1490</v>
      </c>
      <c r="P12">
        <v>3731</v>
      </c>
      <c r="Q12">
        <v>1579</v>
      </c>
      <c r="R12" t="s">
        <v>147</v>
      </c>
      <c r="S12">
        <v>5</v>
      </c>
      <c r="T12">
        <v>25.17</v>
      </c>
      <c r="U12" s="1" t="s">
        <v>148</v>
      </c>
      <c r="V12" t="s">
        <v>219</v>
      </c>
      <c r="X12" t="s">
        <v>199</v>
      </c>
      <c r="Y12">
        <v>5</v>
      </c>
      <c r="Z12" t="s">
        <v>200</v>
      </c>
      <c r="AA12" t="s">
        <v>201</v>
      </c>
      <c r="AB12" t="s">
        <v>152</v>
      </c>
      <c r="AC12" t="s">
        <v>202</v>
      </c>
      <c r="AD12" t="s">
        <v>203</v>
      </c>
      <c r="AG12" t="s">
        <v>204</v>
      </c>
      <c r="AH12" t="s">
        <v>204</v>
      </c>
      <c r="AI12" t="s">
        <v>159</v>
      </c>
      <c r="AJ12" t="s">
        <v>160</v>
      </c>
      <c r="AL12" t="s">
        <v>161</v>
      </c>
      <c r="AM12" t="s">
        <v>220</v>
      </c>
      <c r="AN12" t="s">
        <v>221</v>
      </c>
      <c r="AO12" t="s">
        <v>164</v>
      </c>
      <c r="AP12" t="s">
        <v>164</v>
      </c>
      <c r="AQ12" t="s">
        <v>166</v>
      </c>
      <c r="AR12" t="s">
        <v>167</v>
      </c>
      <c r="AS12">
        <v>5</v>
      </c>
      <c r="AT12" t="s">
        <v>168</v>
      </c>
      <c r="AU12" t="s">
        <v>169</v>
      </c>
      <c r="AV12" t="s">
        <v>207</v>
      </c>
      <c r="AW12" t="s">
        <v>204</v>
      </c>
      <c r="AY12" t="s">
        <v>167</v>
      </c>
      <c r="AZ12" t="s">
        <v>172</v>
      </c>
      <c r="BA12" t="s">
        <v>167</v>
      </c>
      <c r="BC12" t="s">
        <v>208</v>
      </c>
      <c r="BD12" t="s">
        <v>167</v>
      </c>
      <c r="BE12" t="s">
        <v>174</v>
      </c>
      <c r="BF12">
        <v>300</v>
      </c>
      <c r="BH12" t="s">
        <v>167</v>
      </c>
      <c r="BI12" t="s">
        <v>167</v>
      </c>
      <c r="BJ12" t="s">
        <v>164</v>
      </c>
      <c r="BK12" t="s">
        <v>175</v>
      </c>
      <c r="BM12" t="s">
        <v>175</v>
      </c>
      <c r="BN12" t="s">
        <v>167</v>
      </c>
      <c r="BP12" t="s">
        <v>167</v>
      </c>
      <c r="BQ12" t="s">
        <v>174</v>
      </c>
      <c r="BR12" t="s">
        <v>164</v>
      </c>
      <c r="BS12" t="s">
        <v>169</v>
      </c>
      <c r="BT12" t="s">
        <v>164</v>
      </c>
      <c r="BU12" t="s">
        <v>167</v>
      </c>
      <c r="BV12" t="s">
        <v>148</v>
      </c>
      <c r="BW12" t="s">
        <v>167</v>
      </c>
      <c r="BX12" t="s">
        <v>178</v>
      </c>
      <c r="BY12" t="s">
        <v>179</v>
      </c>
      <c r="BZ12" t="s">
        <v>180</v>
      </c>
      <c r="CA12" t="s">
        <v>167</v>
      </c>
      <c r="CC12" t="s">
        <v>167</v>
      </c>
      <c r="CH12" t="s">
        <v>167</v>
      </c>
      <c r="CO12" t="s">
        <v>167</v>
      </c>
      <c r="CS12" t="s">
        <v>210</v>
      </c>
      <c r="CT12" t="s">
        <v>167</v>
      </c>
      <c r="CU12" t="s">
        <v>167</v>
      </c>
      <c r="CV12" t="s">
        <v>167</v>
      </c>
      <c r="CW12" t="s">
        <v>167</v>
      </c>
      <c r="CX12">
        <v>1</v>
      </c>
      <c r="DC12" t="s">
        <v>222</v>
      </c>
      <c r="DE12" t="s">
        <v>167</v>
      </c>
      <c r="DI12" t="s">
        <v>217</v>
      </c>
      <c r="DR12" t="s">
        <v>167</v>
      </c>
      <c r="EA12" t="s">
        <v>167</v>
      </c>
    </row>
    <row r="13" spans="1:140" x14ac:dyDescent="0.35">
      <c r="A13">
        <v>12</v>
      </c>
      <c r="B13" t="s">
        <v>193</v>
      </c>
      <c r="C13" t="s">
        <v>194</v>
      </c>
      <c r="D13" t="s">
        <v>223</v>
      </c>
      <c r="E13">
        <v>999</v>
      </c>
      <c r="F13">
        <v>3</v>
      </c>
      <c r="G13">
        <v>4</v>
      </c>
      <c r="H13" t="s">
        <v>196</v>
      </c>
      <c r="I13" t="s">
        <v>143</v>
      </c>
      <c r="J13" t="s">
        <v>197</v>
      </c>
      <c r="K13" t="s">
        <v>145</v>
      </c>
      <c r="L13">
        <v>21.68</v>
      </c>
      <c r="M13">
        <v>28</v>
      </c>
      <c r="N13" t="s">
        <v>146</v>
      </c>
      <c r="O13">
        <v>1490</v>
      </c>
      <c r="P13">
        <v>3731</v>
      </c>
      <c r="Q13">
        <v>1579</v>
      </c>
      <c r="R13" t="s">
        <v>147</v>
      </c>
      <c r="S13">
        <v>5</v>
      </c>
      <c r="T13">
        <v>25.17</v>
      </c>
      <c r="U13" s="1" t="s">
        <v>148</v>
      </c>
      <c r="V13" t="s">
        <v>219</v>
      </c>
      <c r="X13" t="s">
        <v>199</v>
      </c>
      <c r="Y13">
        <v>5</v>
      </c>
      <c r="Z13" t="s">
        <v>200</v>
      </c>
      <c r="AA13" t="s">
        <v>201</v>
      </c>
      <c r="AB13" t="s">
        <v>152</v>
      </c>
      <c r="AC13" t="s">
        <v>202</v>
      </c>
      <c r="AD13" t="s">
        <v>203</v>
      </c>
      <c r="AG13" t="s">
        <v>204</v>
      </c>
      <c r="AH13" t="s">
        <v>204</v>
      </c>
      <c r="AI13" t="s">
        <v>159</v>
      </c>
      <c r="AJ13" t="s">
        <v>160</v>
      </c>
      <c r="AL13" t="s">
        <v>161</v>
      </c>
      <c r="AM13" t="s">
        <v>220</v>
      </c>
      <c r="AN13" t="s">
        <v>221</v>
      </c>
      <c r="AO13" t="s">
        <v>164</v>
      </c>
      <c r="AP13" t="s">
        <v>164</v>
      </c>
      <c r="AQ13" t="s">
        <v>166</v>
      </c>
      <c r="AR13" t="s">
        <v>167</v>
      </c>
      <c r="AS13">
        <v>5</v>
      </c>
      <c r="AT13" t="s">
        <v>168</v>
      </c>
      <c r="AU13" t="s">
        <v>169</v>
      </c>
      <c r="AV13" t="s">
        <v>207</v>
      </c>
      <c r="AW13" t="s">
        <v>204</v>
      </c>
      <c r="AY13" t="s">
        <v>167</v>
      </c>
      <c r="AZ13" t="s">
        <v>172</v>
      </c>
      <c r="BA13" t="s">
        <v>167</v>
      </c>
      <c r="BC13" t="s">
        <v>208</v>
      </c>
      <c r="BD13" t="s">
        <v>167</v>
      </c>
      <c r="BE13" t="s">
        <v>174</v>
      </c>
      <c r="BF13">
        <v>300</v>
      </c>
      <c r="BH13" t="s">
        <v>167</v>
      </c>
      <c r="BI13" t="s">
        <v>167</v>
      </c>
      <c r="BJ13" t="s">
        <v>164</v>
      </c>
      <c r="BK13" t="s">
        <v>175</v>
      </c>
      <c r="BM13" t="s">
        <v>175</v>
      </c>
      <c r="BN13" t="s">
        <v>167</v>
      </c>
      <c r="BP13" t="s">
        <v>167</v>
      </c>
      <c r="BQ13" t="s">
        <v>174</v>
      </c>
      <c r="BR13" t="s">
        <v>164</v>
      </c>
      <c r="BS13" t="s">
        <v>169</v>
      </c>
      <c r="BT13" t="s">
        <v>164</v>
      </c>
      <c r="BU13" t="s">
        <v>167</v>
      </c>
      <c r="BV13" t="s">
        <v>148</v>
      </c>
      <c r="BW13" t="s">
        <v>167</v>
      </c>
      <c r="BX13" t="s">
        <v>178</v>
      </c>
      <c r="BY13" t="s">
        <v>179</v>
      </c>
      <c r="BZ13" t="s">
        <v>180</v>
      </c>
      <c r="CA13" t="s">
        <v>167</v>
      </c>
      <c r="CC13" t="s">
        <v>167</v>
      </c>
      <c r="CH13" t="s">
        <v>167</v>
      </c>
      <c r="CO13" t="s">
        <v>167</v>
      </c>
      <c r="CQ13" t="s">
        <v>224</v>
      </c>
      <c r="CS13" t="s">
        <v>210</v>
      </c>
      <c r="CT13" t="s">
        <v>167</v>
      </c>
      <c r="CU13" t="s">
        <v>167</v>
      </c>
      <c r="CV13" t="s">
        <v>167</v>
      </c>
      <c r="CW13" t="s">
        <v>167</v>
      </c>
      <c r="CX13">
        <v>1</v>
      </c>
      <c r="DC13" t="s">
        <v>222</v>
      </c>
      <c r="DE13" t="s">
        <v>167</v>
      </c>
      <c r="DI13" t="s">
        <v>217</v>
      </c>
      <c r="DQ13" t="s">
        <v>167</v>
      </c>
      <c r="DR13" t="s">
        <v>167</v>
      </c>
      <c r="EA13" t="s">
        <v>167</v>
      </c>
    </row>
    <row r="14" spans="1:140" x14ac:dyDescent="0.35">
      <c r="A14">
        <v>13</v>
      </c>
      <c r="B14" t="s">
        <v>193</v>
      </c>
      <c r="C14" t="s">
        <v>194</v>
      </c>
      <c r="D14" t="s">
        <v>225</v>
      </c>
      <c r="E14">
        <v>999</v>
      </c>
      <c r="F14">
        <v>3</v>
      </c>
      <c r="G14">
        <v>4</v>
      </c>
      <c r="H14" t="s">
        <v>196</v>
      </c>
      <c r="I14" t="s">
        <v>143</v>
      </c>
      <c r="J14" t="s">
        <v>197</v>
      </c>
      <c r="K14" t="s">
        <v>145</v>
      </c>
      <c r="L14">
        <v>21.68</v>
      </c>
      <c r="M14">
        <v>28</v>
      </c>
      <c r="N14" t="s">
        <v>146</v>
      </c>
      <c r="O14">
        <v>1490</v>
      </c>
      <c r="P14">
        <v>3731</v>
      </c>
      <c r="Q14">
        <v>1579</v>
      </c>
      <c r="R14" t="s">
        <v>147</v>
      </c>
      <c r="S14">
        <v>5</v>
      </c>
      <c r="T14">
        <v>25.17</v>
      </c>
      <c r="U14" s="1" t="s">
        <v>148</v>
      </c>
      <c r="V14" t="s">
        <v>226</v>
      </c>
      <c r="X14" t="s">
        <v>199</v>
      </c>
      <c r="Z14" t="s">
        <v>200</v>
      </c>
      <c r="AA14" t="s">
        <v>201</v>
      </c>
      <c r="AB14" t="s">
        <v>152</v>
      </c>
      <c r="AC14" t="s">
        <v>202</v>
      </c>
      <c r="AD14" t="s">
        <v>203</v>
      </c>
      <c r="AG14" t="s">
        <v>204</v>
      </c>
      <c r="AH14" t="s">
        <v>204</v>
      </c>
      <c r="AI14" t="s">
        <v>159</v>
      </c>
      <c r="AJ14" t="s">
        <v>160</v>
      </c>
      <c r="AL14" t="s">
        <v>161</v>
      </c>
      <c r="AM14" t="s">
        <v>220</v>
      </c>
      <c r="AN14" t="s">
        <v>221</v>
      </c>
      <c r="AO14" t="s">
        <v>164</v>
      </c>
      <c r="AP14" t="s">
        <v>164</v>
      </c>
      <c r="AQ14" t="s">
        <v>164</v>
      </c>
      <c r="AR14" t="s">
        <v>167</v>
      </c>
      <c r="AS14">
        <v>5</v>
      </c>
      <c r="AT14" t="s">
        <v>168</v>
      </c>
      <c r="AU14" t="s">
        <v>190</v>
      </c>
      <c r="AV14" t="s">
        <v>207</v>
      </c>
      <c r="AW14" t="s">
        <v>204</v>
      </c>
      <c r="AY14" t="s">
        <v>167</v>
      </c>
      <c r="AZ14" t="s">
        <v>227</v>
      </c>
      <c r="BA14" t="s">
        <v>167</v>
      </c>
      <c r="BD14" t="s">
        <v>167</v>
      </c>
      <c r="BE14" t="s">
        <v>174</v>
      </c>
      <c r="BF14">
        <v>300</v>
      </c>
      <c r="BG14" t="s">
        <v>167</v>
      </c>
      <c r="BH14" t="s">
        <v>167</v>
      </c>
      <c r="BI14" t="s">
        <v>167</v>
      </c>
      <c r="BJ14" t="s">
        <v>164</v>
      </c>
      <c r="BK14" t="s">
        <v>175</v>
      </c>
      <c r="BM14" t="s">
        <v>175</v>
      </c>
      <c r="BN14" t="s">
        <v>167</v>
      </c>
      <c r="BP14" t="s">
        <v>167</v>
      </c>
      <c r="BQ14" t="s">
        <v>174</v>
      </c>
      <c r="BR14" t="s">
        <v>164</v>
      </c>
      <c r="BS14" t="s">
        <v>169</v>
      </c>
      <c r="BT14" t="s">
        <v>164</v>
      </c>
      <c r="BU14" t="s">
        <v>167</v>
      </c>
      <c r="BV14" t="s">
        <v>148</v>
      </c>
      <c r="BW14" t="s">
        <v>167</v>
      </c>
      <c r="BX14" t="s">
        <v>178</v>
      </c>
      <c r="BY14" t="s">
        <v>179</v>
      </c>
      <c r="BZ14" t="s">
        <v>180</v>
      </c>
      <c r="CA14" t="s">
        <v>167</v>
      </c>
      <c r="CC14" t="s">
        <v>167</v>
      </c>
      <c r="CH14" t="s">
        <v>167</v>
      </c>
      <c r="CL14" t="s">
        <v>167</v>
      </c>
      <c r="CO14" t="s">
        <v>167</v>
      </c>
      <c r="CQ14" t="s">
        <v>224</v>
      </c>
      <c r="CS14" t="s">
        <v>210</v>
      </c>
      <c r="CT14" t="s">
        <v>167</v>
      </c>
      <c r="CU14" t="s">
        <v>167</v>
      </c>
      <c r="CV14" t="s">
        <v>167</v>
      </c>
      <c r="CW14" t="s">
        <v>167</v>
      </c>
      <c r="CX14">
        <v>1</v>
      </c>
      <c r="DC14" t="s">
        <v>222</v>
      </c>
      <c r="DE14" t="s">
        <v>167</v>
      </c>
      <c r="DI14" t="s">
        <v>217</v>
      </c>
      <c r="DN14" t="s">
        <v>167</v>
      </c>
      <c r="DR14" t="s">
        <v>167</v>
      </c>
      <c r="DT14" t="s">
        <v>167</v>
      </c>
      <c r="DY14" t="s">
        <v>167</v>
      </c>
      <c r="EA14" t="s">
        <v>167</v>
      </c>
    </row>
    <row r="15" spans="1:140" x14ac:dyDescent="0.35">
      <c r="A15">
        <v>14</v>
      </c>
      <c r="B15" t="s">
        <v>193</v>
      </c>
      <c r="C15" t="s">
        <v>194</v>
      </c>
      <c r="D15" t="s">
        <v>228</v>
      </c>
      <c r="E15">
        <v>999</v>
      </c>
      <c r="F15">
        <v>3</v>
      </c>
      <c r="G15">
        <v>4</v>
      </c>
      <c r="H15" t="s">
        <v>196</v>
      </c>
      <c r="I15" t="s">
        <v>143</v>
      </c>
      <c r="J15" t="s">
        <v>197</v>
      </c>
      <c r="K15" t="s">
        <v>145</v>
      </c>
      <c r="L15">
        <v>21.68</v>
      </c>
      <c r="M15">
        <v>28</v>
      </c>
      <c r="N15" t="s">
        <v>146</v>
      </c>
      <c r="O15">
        <v>1490</v>
      </c>
      <c r="P15">
        <v>3731</v>
      </c>
      <c r="Q15">
        <v>1579</v>
      </c>
      <c r="R15" t="s">
        <v>147</v>
      </c>
      <c r="S15">
        <v>5</v>
      </c>
      <c r="T15">
        <v>25.17</v>
      </c>
      <c r="U15" s="1" t="s">
        <v>148</v>
      </c>
      <c r="V15" t="s">
        <v>226</v>
      </c>
      <c r="X15" t="s">
        <v>199</v>
      </c>
      <c r="Z15" t="s">
        <v>200</v>
      </c>
      <c r="AA15" t="s">
        <v>201</v>
      </c>
      <c r="AB15" t="s">
        <v>152</v>
      </c>
      <c r="AC15" t="s">
        <v>202</v>
      </c>
      <c r="AD15" t="s">
        <v>203</v>
      </c>
      <c r="AG15" t="s">
        <v>204</v>
      </c>
      <c r="AH15" t="s">
        <v>204</v>
      </c>
      <c r="AI15" t="s">
        <v>159</v>
      </c>
      <c r="AJ15" t="s">
        <v>160</v>
      </c>
      <c r="AL15" t="s">
        <v>161</v>
      </c>
      <c r="AM15" t="s">
        <v>220</v>
      </c>
      <c r="AN15" t="s">
        <v>221</v>
      </c>
      <c r="AO15" t="s">
        <v>164</v>
      </c>
      <c r="AP15" t="s">
        <v>164</v>
      </c>
      <c r="AQ15" t="s">
        <v>164</v>
      </c>
      <c r="AR15" t="s">
        <v>167</v>
      </c>
      <c r="AS15">
        <v>5</v>
      </c>
      <c r="AT15" t="s">
        <v>168</v>
      </c>
      <c r="AU15" t="s">
        <v>190</v>
      </c>
      <c r="AV15" t="s">
        <v>207</v>
      </c>
      <c r="AW15" t="s">
        <v>204</v>
      </c>
      <c r="AY15" t="s">
        <v>167</v>
      </c>
      <c r="AZ15" t="s">
        <v>227</v>
      </c>
      <c r="BA15" t="s">
        <v>167</v>
      </c>
      <c r="BD15" t="s">
        <v>167</v>
      </c>
      <c r="BE15" t="s">
        <v>174</v>
      </c>
      <c r="BF15">
        <v>300</v>
      </c>
      <c r="BG15" t="s">
        <v>167</v>
      </c>
      <c r="BH15" t="s">
        <v>167</v>
      </c>
      <c r="BI15" t="s">
        <v>167</v>
      </c>
      <c r="BJ15" t="s">
        <v>164</v>
      </c>
      <c r="BK15" t="s">
        <v>175</v>
      </c>
      <c r="BM15" t="s">
        <v>175</v>
      </c>
      <c r="BN15" t="s">
        <v>167</v>
      </c>
      <c r="BP15" t="s">
        <v>167</v>
      </c>
      <c r="BQ15" t="s">
        <v>174</v>
      </c>
      <c r="BR15" t="s">
        <v>164</v>
      </c>
      <c r="BS15" t="s">
        <v>169</v>
      </c>
      <c r="BT15" t="s">
        <v>164</v>
      </c>
      <c r="BU15" t="s">
        <v>167</v>
      </c>
      <c r="BV15" t="s">
        <v>148</v>
      </c>
      <c r="BW15" t="s">
        <v>167</v>
      </c>
      <c r="BX15" t="s">
        <v>178</v>
      </c>
      <c r="BY15" t="s">
        <v>179</v>
      </c>
      <c r="BZ15" t="s">
        <v>180</v>
      </c>
      <c r="CA15" t="s">
        <v>167</v>
      </c>
      <c r="CC15" t="s">
        <v>167</v>
      </c>
      <c r="CH15" t="s">
        <v>167</v>
      </c>
      <c r="CO15" t="s">
        <v>167</v>
      </c>
      <c r="CQ15" t="s">
        <v>224</v>
      </c>
      <c r="CS15" t="s">
        <v>210</v>
      </c>
      <c r="CT15" t="s">
        <v>167</v>
      </c>
      <c r="CU15" t="s">
        <v>167</v>
      </c>
      <c r="CV15" t="s">
        <v>167</v>
      </c>
      <c r="CW15" t="s">
        <v>167</v>
      </c>
      <c r="CX15">
        <v>1</v>
      </c>
      <c r="DC15" t="s">
        <v>222</v>
      </c>
      <c r="DE15" t="s">
        <v>167</v>
      </c>
      <c r="DI15" t="s">
        <v>217</v>
      </c>
      <c r="DN15" t="s">
        <v>167</v>
      </c>
      <c r="DQ15" t="s">
        <v>167</v>
      </c>
      <c r="DR15" t="s">
        <v>167</v>
      </c>
      <c r="DT15" t="s">
        <v>167</v>
      </c>
    </row>
    <row r="16" spans="1:140" x14ac:dyDescent="0.35">
      <c r="A16">
        <v>15</v>
      </c>
      <c r="B16" t="s">
        <v>193</v>
      </c>
      <c r="C16" t="s">
        <v>194</v>
      </c>
      <c r="D16" t="s">
        <v>229</v>
      </c>
      <c r="E16">
        <v>999</v>
      </c>
      <c r="F16">
        <v>3</v>
      </c>
      <c r="G16">
        <v>4</v>
      </c>
      <c r="H16" t="s">
        <v>196</v>
      </c>
      <c r="I16" t="s">
        <v>143</v>
      </c>
      <c r="J16" t="s">
        <v>197</v>
      </c>
      <c r="K16" t="s">
        <v>145</v>
      </c>
      <c r="L16">
        <v>21.68</v>
      </c>
      <c r="M16">
        <v>28</v>
      </c>
      <c r="N16" t="s">
        <v>146</v>
      </c>
      <c r="O16">
        <v>1490</v>
      </c>
      <c r="P16">
        <v>3731</v>
      </c>
      <c r="Q16">
        <v>1579</v>
      </c>
      <c r="R16" t="s">
        <v>147</v>
      </c>
      <c r="S16">
        <v>5</v>
      </c>
      <c r="T16">
        <v>25.17</v>
      </c>
      <c r="U16" s="1" t="s">
        <v>148</v>
      </c>
      <c r="V16" t="s">
        <v>219</v>
      </c>
      <c r="X16" t="s">
        <v>199</v>
      </c>
      <c r="Y16">
        <v>5</v>
      </c>
      <c r="Z16" t="s">
        <v>200</v>
      </c>
      <c r="AA16" t="s">
        <v>201</v>
      </c>
      <c r="AB16" t="s">
        <v>152</v>
      </c>
      <c r="AC16" t="s">
        <v>202</v>
      </c>
      <c r="AD16" t="s">
        <v>203</v>
      </c>
      <c r="AG16" t="s">
        <v>204</v>
      </c>
      <c r="AH16" t="s">
        <v>204</v>
      </c>
      <c r="AI16" t="s">
        <v>159</v>
      </c>
      <c r="AJ16" t="s">
        <v>160</v>
      </c>
      <c r="AL16" t="s">
        <v>161</v>
      </c>
      <c r="AM16" t="s">
        <v>220</v>
      </c>
      <c r="AN16" t="s">
        <v>221</v>
      </c>
      <c r="AO16" t="s">
        <v>164</v>
      </c>
      <c r="AP16" t="s">
        <v>164</v>
      </c>
      <c r="AQ16" t="s">
        <v>166</v>
      </c>
      <c r="AR16" t="s">
        <v>167</v>
      </c>
      <c r="AS16">
        <v>5</v>
      </c>
      <c r="AT16" t="s">
        <v>168</v>
      </c>
      <c r="AU16" t="s">
        <v>169</v>
      </c>
      <c r="AV16" t="s">
        <v>207</v>
      </c>
      <c r="AW16" t="s">
        <v>204</v>
      </c>
      <c r="AY16" t="s">
        <v>167</v>
      </c>
      <c r="AZ16" t="s">
        <v>172</v>
      </c>
      <c r="BA16" t="s">
        <v>167</v>
      </c>
      <c r="BC16" t="s">
        <v>208</v>
      </c>
      <c r="BD16" t="s">
        <v>167</v>
      </c>
      <c r="BE16" t="s">
        <v>174</v>
      </c>
      <c r="BF16">
        <v>300</v>
      </c>
      <c r="BH16" t="s">
        <v>167</v>
      </c>
      <c r="BI16" t="s">
        <v>167</v>
      </c>
      <c r="BJ16" t="s">
        <v>164</v>
      </c>
      <c r="BK16" t="s">
        <v>175</v>
      </c>
      <c r="BM16" t="s">
        <v>175</v>
      </c>
      <c r="BN16" t="s">
        <v>167</v>
      </c>
      <c r="BP16" t="s">
        <v>167</v>
      </c>
      <c r="BQ16" t="s">
        <v>174</v>
      </c>
      <c r="BR16" t="s">
        <v>164</v>
      </c>
      <c r="BS16" t="s">
        <v>169</v>
      </c>
      <c r="BT16" t="s">
        <v>164</v>
      </c>
      <c r="BU16" t="s">
        <v>167</v>
      </c>
      <c r="BV16" t="s">
        <v>148</v>
      </c>
      <c r="BW16" t="s">
        <v>167</v>
      </c>
      <c r="BX16" t="s">
        <v>178</v>
      </c>
      <c r="BY16" t="s">
        <v>179</v>
      </c>
      <c r="BZ16" t="s">
        <v>180</v>
      </c>
      <c r="CA16" t="s">
        <v>167</v>
      </c>
      <c r="CC16" t="s">
        <v>167</v>
      </c>
      <c r="CH16" t="s">
        <v>167</v>
      </c>
      <c r="CO16" t="s">
        <v>167</v>
      </c>
      <c r="CS16" t="s">
        <v>230</v>
      </c>
      <c r="CT16" t="s">
        <v>167</v>
      </c>
      <c r="CU16" t="s">
        <v>167</v>
      </c>
      <c r="CV16" t="s">
        <v>167</v>
      </c>
      <c r="CW16" t="s">
        <v>167</v>
      </c>
      <c r="CX16">
        <v>2</v>
      </c>
      <c r="DC16" t="s">
        <v>222</v>
      </c>
      <c r="DE16" t="s">
        <v>167</v>
      </c>
      <c r="DI16" t="s">
        <v>217</v>
      </c>
      <c r="DR16" t="s">
        <v>167</v>
      </c>
      <c r="EA16" t="s">
        <v>167</v>
      </c>
    </row>
    <row r="17" spans="1:131" x14ac:dyDescent="0.35">
      <c r="A17">
        <v>16</v>
      </c>
      <c r="B17" t="s">
        <v>193</v>
      </c>
      <c r="C17" t="s">
        <v>194</v>
      </c>
      <c r="D17" t="s">
        <v>231</v>
      </c>
      <c r="E17">
        <v>999</v>
      </c>
      <c r="F17">
        <v>3</v>
      </c>
      <c r="G17">
        <v>4</v>
      </c>
      <c r="H17" t="s">
        <v>196</v>
      </c>
      <c r="I17" t="s">
        <v>143</v>
      </c>
      <c r="J17" t="s">
        <v>197</v>
      </c>
      <c r="K17" t="s">
        <v>145</v>
      </c>
      <c r="L17">
        <v>21.68</v>
      </c>
      <c r="M17">
        <v>28</v>
      </c>
      <c r="N17" t="s">
        <v>146</v>
      </c>
      <c r="O17">
        <v>1490</v>
      </c>
      <c r="P17">
        <v>3731</v>
      </c>
      <c r="Q17">
        <v>1579</v>
      </c>
      <c r="R17" t="s">
        <v>147</v>
      </c>
      <c r="S17">
        <v>5</v>
      </c>
      <c r="T17">
        <v>25.17</v>
      </c>
      <c r="U17" s="1" t="s">
        <v>148</v>
      </c>
      <c r="V17" t="s">
        <v>219</v>
      </c>
      <c r="X17" t="s">
        <v>199</v>
      </c>
      <c r="Y17">
        <v>5</v>
      </c>
      <c r="Z17" t="s">
        <v>200</v>
      </c>
      <c r="AA17" t="s">
        <v>201</v>
      </c>
      <c r="AB17" t="s">
        <v>152</v>
      </c>
      <c r="AC17" t="s">
        <v>202</v>
      </c>
      <c r="AD17" t="s">
        <v>203</v>
      </c>
      <c r="AG17" t="s">
        <v>204</v>
      </c>
      <c r="AH17" t="s">
        <v>204</v>
      </c>
      <c r="AI17" t="s">
        <v>159</v>
      </c>
      <c r="AJ17" t="s">
        <v>160</v>
      </c>
      <c r="AL17" t="s">
        <v>161</v>
      </c>
      <c r="AM17" t="s">
        <v>220</v>
      </c>
      <c r="AN17" t="s">
        <v>221</v>
      </c>
      <c r="AO17" t="s">
        <v>164</v>
      </c>
      <c r="AP17" t="s">
        <v>164</v>
      </c>
      <c r="AQ17" t="s">
        <v>166</v>
      </c>
      <c r="AR17" t="s">
        <v>167</v>
      </c>
      <c r="AS17">
        <v>5</v>
      </c>
      <c r="AT17" t="s">
        <v>168</v>
      </c>
      <c r="AU17" t="s">
        <v>190</v>
      </c>
      <c r="AV17" t="s">
        <v>207</v>
      </c>
      <c r="AW17" t="s">
        <v>204</v>
      </c>
      <c r="AY17" t="s">
        <v>167</v>
      </c>
      <c r="AZ17" t="s">
        <v>172</v>
      </c>
      <c r="BA17" t="s">
        <v>167</v>
      </c>
      <c r="BC17" t="s">
        <v>208</v>
      </c>
      <c r="BD17" t="s">
        <v>167</v>
      </c>
      <c r="BE17" t="s">
        <v>174</v>
      </c>
      <c r="BF17">
        <v>300</v>
      </c>
      <c r="BH17" t="s">
        <v>167</v>
      </c>
      <c r="BI17" t="s">
        <v>167</v>
      </c>
      <c r="BJ17" t="s">
        <v>164</v>
      </c>
      <c r="BK17" t="s">
        <v>175</v>
      </c>
      <c r="BM17" t="s">
        <v>175</v>
      </c>
      <c r="BN17" t="s">
        <v>167</v>
      </c>
      <c r="BP17" t="s">
        <v>167</v>
      </c>
      <c r="BQ17" t="s">
        <v>174</v>
      </c>
      <c r="BR17" t="s">
        <v>164</v>
      </c>
      <c r="BS17" t="s">
        <v>169</v>
      </c>
      <c r="BT17" t="s">
        <v>164</v>
      </c>
      <c r="BU17" t="s">
        <v>167</v>
      </c>
      <c r="BV17" t="s">
        <v>148</v>
      </c>
      <c r="BW17" t="s">
        <v>167</v>
      </c>
      <c r="BX17" t="s">
        <v>178</v>
      </c>
      <c r="BY17" t="s">
        <v>179</v>
      </c>
      <c r="BZ17" t="s">
        <v>180</v>
      </c>
      <c r="CA17" t="s">
        <v>167</v>
      </c>
      <c r="CC17" t="s">
        <v>167</v>
      </c>
      <c r="CH17" t="s">
        <v>167</v>
      </c>
      <c r="CO17" t="s">
        <v>167</v>
      </c>
      <c r="CS17" t="s">
        <v>230</v>
      </c>
      <c r="CT17" t="s">
        <v>167</v>
      </c>
      <c r="CU17" t="s">
        <v>167</v>
      </c>
      <c r="CV17" t="s">
        <v>167</v>
      </c>
      <c r="CW17" t="s">
        <v>167</v>
      </c>
      <c r="CX17">
        <v>2</v>
      </c>
      <c r="DC17" t="s">
        <v>222</v>
      </c>
      <c r="DE17" t="s">
        <v>167</v>
      </c>
      <c r="DI17" t="s">
        <v>217</v>
      </c>
      <c r="DR17" t="s">
        <v>167</v>
      </c>
      <c r="EA17" t="s">
        <v>167</v>
      </c>
    </row>
    <row r="18" spans="1:131" x14ac:dyDescent="0.35">
      <c r="A18">
        <v>17</v>
      </c>
      <c r="B18" t="s">
        <v>193</v>
      </c>
      <c r="C18" t="s">
        <v>194</v>
      </c>
      <c r="D18" t="s">
        <v>232</v>
      </c>
      <c r="E18">
        <v>999</v>
      </c>
      <c r="F18">
        <v>3</v>
      </c>
      <c r="G18">
        <v>4</v>
      </c>
      <c r="H18" t="s">
        <v>196</v>
      </c>
      <c r="I18" t="s">
        <v>143</v>
      </c>
      <c r="J18" t="s">
        <v>197</v>
      </c>
      <c r="K18" t="s">
        <v>145</v>
      </c>
      <c r="L18">
        <v>21.68</v>
      </c>
      <c r="M18">
        <v>28</v>
      </c>
      <c r="N18" t="s">
        <v>146</v>
      </c>
      <c r="O18">
        <v>1490</v>
      </c>
      <c r="P18">
        <v>3731</v>
      </c>
      <c r="Q18">
        <v>1579</v>
      </c>
      <c r="R18" t="s">
        <v>147</v>
      </c>
      <c r="S18">
        <v>5</v>
      </c>
      <c r="T18">
        <v>25.17</v>
      </c>
      <c r="U18" s="1" t="s">
        <v>148</v>
      </c>
      <c r="V18" t="s">
        <v>219</v>
      </c>
      <c r="X18" t="s">
        <v>199</v>
      </c>
      <c r="Y18">
        <v>5</v>
      </c>
      <c r="Z18" t="s">
        <v>200</v>
      </c>
      <c r="AA18" t="s">
        <v>201</v>
      </c>
      <c r="AB18" t="s">
        <v>152</v>
      </c>
      <c r="AC18" t="s">
        <v>202</v>
      </c>
      <c r="AD18" t="s">
        <v>203</v>
      </c>
      <c r="AG18" t="s">
        <v>204</v>
      </c>
      <c r="AH18" t="s">
        <v>204</v>
      </c>
      <c r="AI18" t="s">
        <v>159</v>
      </c>
      <c r="AJ18" t="s">
        <v>233</v>
      </c>
      <c r="AL18" t="s">
        <v>161</v>
      </c>
      <c r="AM18" t="s">
        <v>220</v>
      </c>
      <c r="AN18" t="s">
        <v>221</v>
      </c>
      <c r="AO18" t="s">
        <v>164</v>
      </c>
      <c r="AP18" t="s">
        <v>164</v>
      </c>
      <c r="AQ18" t="s">
        <v>166</v>
      </c>
      <c r="AR18" t="s">
        <v>167</v>
      </c>
      <c r="AS18">
        <v>5</v>
      </c>
      <c r="AT18" t="s">
        <v>168</v>
      </c>
      <c r="AU18" t="s">
        <v>169</v>
      </c>
      <c r="AV18" t="s">
        <v>207</v>
      </c>
      <c r="AW18" t="s">
        <v>204</v>
      </c>
      <c r="AY18" t="s">
        <v>167</v>
      </c>
      <c r="AZ18" t="s">
        <v>172</v>
      </c>
      <c r="BA18" t="s">
        <v>167</v>
      </c>
      <c r="BC18" t="s">
        <v>208</v>
      </c>
      <c r="BD18" t="s">
        <v>167</v>
      </c>
      <c r="BE18" t="s">
        <v>174</v>
      </c>
      <c r="BF18">
        <v>300</v>
      </c>
      <c r="BH18" t="s">
        <v>167</v>
      </c>
      <c r="BI18" t="s">
        <v>167</v>
      </c>
      <c r="BJ18" t="s">
        <v>164</v>
      </c>
      <c r="BK18" t="s">
        <v>175</v>
      </c>
      <c r="BM18" t="s">
        <v>175</v>
      </c>
      <c r="BN18" t="s">
        <v>167</v>
      </c>
      <c r="BP18" t="s">
        <v>167</v>
      </c>
      <c r="BQ18" t="s">
        <v>174</v>
      </c>
      <c r="BR18" t="s">
        <v>164</v>
      </c>
      <c r="BS18" t="s">
        <v>169</v>
      </c>
      <c r="BT18" t="s">
        <v>164</v>
      </c>
      <c r="BU18" t="s">
        <v>167</v>
      </c>
      <c r="BV18" t="s">
        <v>148</v>
      </c>
      <c r="BW18" t="s">
        <v>167</v>
      </c>
      <c r="BX18" t="s">
        <v>178</v>
      </c>
      <c r="BY18" t="s">
        <v>179</v>
      </c>
      <c r="BZ18" t="s">
        <v>180</v>
      </c>
      <c r="CA18" t="s">
        <v>167</v>
      </c>
      <c r="CC18" t="s">
        <v>167</v>
      </c>
      <c r="CH18" t="s">
        <v>167</v>
      </c>
      <c r="CO18" t="s">
        <v>167</v>
      </c>
      <c r="CQ18" t="s">
        <v>224</v>
      </c>
      <c r="CS18" t="s">
        <v>230</v>
      </c>
      <c r="CT18" t="s">
        <v>167</v>
      </c>
      <c r="CU18" t="s">
        <v>167</v>
      </c>
      <c r="CV18" t="s">
        <v>167</v>
      </c>
      <c r="CW18" t="s">
        <v>167</v>
      </c>
      <c r="CX18">
        <v>2</v>
      </c>
      <c r="DC18" t="s">
        <v>222</v>
      </c>
      <c r="DE18" t="s">
        <v>167</v>
      </c>
      <c r="DI18" t="s">
        <v>217</v>
      </c>
      <c r="DQ18" t="s">
        <v>167</v>
      </c>
      <c r="DR18" t="s">
        <v>167</v>
      </c>
      <c r="EA18" t="s">
        <v>167</v>
      </c>
    </row>
    <row r="19" spans="1:131" x14ac:dyDescent="0.35">
      <c r="A19">
        <v>18</v>
      </c>
      <c r="B19" t="s">
        <v>193</v>
      </c>
      <c r="C19" t="s">
        <v>194</v>
      </c>
      <c r="D19" t="s">
        <v>234</v>
      </c>
      <c r="E19">
        <v>999</v>
      </c>
      <c r="F19">
        <v>3</v>
      </c>
      <c r="G19">
        <v>4</v>
      </c>
      <c r="H19" t="s">
        <v>196</v>
      </c>
      <c r="I19" t="s">
        <v>143</v>
      </c>
      <c r="J19" t="s">
        <v>197</v>
      </c>
      <c r="K19" t="s">
        <v>145</v>
      </c>
      <c r="L19">
        <v>21.68</v>
      </c>
      <c r="M19">
        <v>28</v>
      </c>
      <c r="N19" t="s">
        <v>146</v>
      </c>
      <c r="O19">
        <v>1490</v>
      </c>
      <c r="P19">
        <v>3731</v>
      </c>
      <c r="Q19">
        <v>1579</v>
      </c>
      <c r="R19" t="s">
        <v>147</v>
      </c>
      <c r="S19">
        <v>5</v>
      </c>
      <c r="T19">
        <v>25.17</v>
      </c>
      <c r="U19" s="1" t="s">
        <v>148</v>
      </c>
      <c r="V19" t="s">
        <v>226</v>
      </c>
      <c r="X19" t="s">
        <v>199</v>
      </c>
      <c r="Z19" t="s">
        <v>200</v>
      </c>
      <c r="AA19" t="s">
        <v>201</v>
      </c>
      <c r="AB19" t="s">
        <v>152</v>
      </c>
      <c r="AC19" t="s">
        <v>202</v>
      </c>
      <c r="AD19" t="s">
        <v>203</v>
      </c>
      <c r="AG19" t="s">
        <v>204</v>
      </c>
      <c r="AH19" t="s">
        <v>204</v>
      </c>
      <c r="AI19" t="s">
        <v>159</v>
      </c>
      <c r="AJ19" t="s">
        <v>233</v>
      </c>
      <c r="AL19" t="s">
        <v>161</v>
      </c>
      <c r="AM19" t="s">
        <v>220</v>
      </c>
      <c r="AN19" t="s">
        <v>221</v>
      </c>
      <c r="AO19" t="s">
        <v>164</v>
      </c>
      <c r="AP19" t="s">
        <v>164</v>
      </c>
      <c r="AQ19" t="s">
        <v>164</v>
      </c>
      <c r="AR19" t="s">
        <v>167</v>
      </c>
      <c r="AS19">
        <v>5</v>
      </c>
      <c r="AT19" t="s">
        <v>168</v>
      </c>
      <c r="AU19" t="s">
        <v>190</v>
      </c>
      <c r="AV19" t="s">
        <v>207</v>
      </c>
      <c r="AW19" t="s">
        <v>204</v>
      </c>
      <c r="AY19" t="s">
        <v>167</v>
      </c>
      <c r="AZ19" t="s">
        <v>227</v>
      </c>
      <c r="BA19" t="s">
        <v>167</v>
      </c>
      <c r="BD19" t="s">
        <v>167</v>
      </c>
      <c r="BE19" t="s">
        <v>174</v>
      </c>
      <c r="BF19">
        <v>300</v>
      </c>
      <c r="BG19" t="s">
        <v>167</v>
      </c>
      <c r="BH19" t="s">
        <v>167</v>
      </c>
      <c r="BI19" t="s">
        <v>167</v>
      </c>
      <c r="BJ19" t="s">
        <v>164</v>
      </c>
      <c r="BK19" t="s">
        <v>175</v>
      </c>
      <c r="BM19" t="s">
        <v>175</v>
      </c>
      <c r="BN19" t="s">
        <v>167</v>
      </c>
      <c r="BP19" t="s">
        <v>167</v>
      </c>
      <c r="BQ19" t="s">
        <v>174</v>
      </c>
      <c r="BR19" t="s">
        <v>164</v>
      </c>
      <c r="BS19" t="s">
        <v>169</v>
      </c>
      <c r="BT19" t="s">
        <v>164</v>
      </c>
      <c r="BU19" t="s">
        <v>167</v>
      </c>
      <c r="BV19" t="s">
        <v>148</v>
      </c>
      <c r="BW19" t="s">
        <v>167</v>
      </c>
      <c r="BX19" t="s">
        <v>178</v>
      </c>
      <c r="BY19" t="s">
        <v>179</v>
      </c>
      <c r="BZ19" t="s">
        <v>180</v>
      </c>
      <c r="CA19" t="s">
        <v>167</v>
      </c>
      <c r="CC19" t="s">
        <v>167</v>
      </c>
      <c r="CH19" t="s">
        <v>167</v>
      </c>
      <c r="CO19" t="s">
        <v>167</v>
      </c>
      <c r="CQ19" t="s">
        <v>224</v>
      </c>
      <c r="CS19" t="s">
        <v>230</v>
      </c>
      <c r="CT19" t="s">
        <v>167</v>
      </c>
      <c r="CU19" t="s">
        <v>167</v>
      </c>
      <c r="CV19" t="s">
        <v>167</v>
      </c>
      <c r="CW19" t="s">
        <v>167</v>
      </c>
      <c r="CX19">
        <v>2</v>
      </c>
      <c r="DC19" t="s">
        <v>222</v>
      </c>
      <c r="DE19" t="s">
        <v>167</v>
      </c>
      <c r="DI19" t="s">
        <v>217</v>
      </c>
      <c r="DN19" t="s">
        <v>167</v>
      </c>
      <c r="DQ19" t="s">
        <v>167</v>
      </c>
      <c r="DR19" t="s">
        <v>167</v>
      </c>
      <c r="DT19" t="s">
        <v>167</v>
      </c>
    </row>
    <row r="20" spans="1:131" x14ac:dyDescent="0.35">
      <c r="A20">
        <v>19</v>
      </c>
      <c r="B20" t="s">
        <v>235</v>
      </c>
      <c r="C20" t="s">
        <v>236</v>
      </c>
      <c r="D20" t="s">
        <v>237</v>
      </c>
      <c r="E20">
        <v>1196</v>
      </c>
      <c r="F20">
        <v>4</v>
      </c>
      <c r="G20">
        <v>4</v>
      </c>
      <c r="H20" t="s">
        <v>142</v>
      </c>
      <c r="I20" t="s">
        <v>143</v>
      </c>
      <c r="J20" t="s">
        <v>238</v>
      </c>
      <c r="K20" t="s">
        <v>145</v>
      </c>
      <c r="L20">
        <v>13.5</v>
      </c>
      <c r="M20">
        <v>40</v>
      </c>
      <c r="N20" t="s">
        <v>146</v>
      </c>
      <c r="O20">
        <v>1800</v>
      </c>
      <c r="P20">
        <v>3675</v>
      </c>
      <c r="Q20">
        <v>1475</v>
      </c>
      <c r="R20" t="s">
        <v>239</v>
      </c>
      <c r="S20">
        <v>5</v>
      </c>
      <c r="T20">
        <v>12</v>
      </c>
      <c r="U20">
        <v>15</v>
      </c>
      <c r="V20" t="s">
        <v>240</v>
      </c>
      <c r="X20" t="s">
        <v>241</v>
      </c>
      <c r="Y20">
        <v>5</v>
      </c>
      <c r="Z20" t="s">
        <v>242</v>
      </c>
      <c r="AA20" t="s">
        <v>201</v>
      </c>
      <c r="AB20" t="s">
        <v>152</v>
      </c>
      <c r="AC20" t="s">
        <v>243</v>
      </c>
      <c r="AD20" t="s">
        <v>244</v>
      </c>
      <c r="AE20" t="s">
        <v>245</v>
      </c>
      <c r="AF20" t="s">
        <v>246</v>
      </c>
      <c r="AG20" t="s">
        <v>247</v>
      </c>
      <c r="AH20" t="s">
        <v>247</v>
      </c>
      <c r="AM20" t="s">
        <v>248</v>
      </c>
      <c r="AN20" t="s">
        <v>249</v>
      </c>
      <c r="AO20" t="s">
        <v>164</v>
      </c>
      <c r="AP20" t="s">
        <v>165</v>
      </c>
      <c r="AQ20" t="s">
        <v>166</v>
      </c>
      <c r="AR20" t="s">
        <v>167</v>
      </c>
      <c r="AS20">
        <v>5</v>
      </c>
      <c r="AT20" t="s">
        <v>168</v>
      </c>
      <c r="AU20" t="s">
        <v>169</v>
      </c>
      <c r="AV20" t="s">
        <v>250</v>
      </c>
      <c r="AW20" t="s">
        <v>247</v>
      </c>
      <c r="AZ20" t="s">
        <v>166</v>
      </c>
      <c r="BC20" t="s">
        <v>251</v>
      </c>
      <c r="BE20" t="s">
        <v>174</v>
      </c>
      <c r="BF20">
        <v>400</v>
      </c>
      <c r="BI20" t="s">
        <v>167</v>
      </c>
      <c r="BK20" t="s">
        <v>166</v>
      </c>
      <c r="BN20" t="s">
        <v>167</v>
      </c>
      <c r="BO20" t="s">
        <v>252</v>
      </c>
      <c r="BQ20" t="s">
        <v>169</v>
      </c>
      <c r="BR20" t="s">
        <v>164</v>
      </c>
      <c r="BS20" t="s">
        <v>169</v>
      </c>
      <c r="BT20" t="s">
        <v>177</v>
      </c>
      <c r="BU20" t="s">
        <v>167</v>
      </c>
      <c r="BV20">
        <v>4.5</v>
      </c>
      <c r="BW20" t="s">
        <v>167</v>
      </c>
      <c r="BX20" t="s">
        <v>178</v>
      </c>
      <c r="CA20" t="s">
        <v>167</v>
      </c>
      <c r="CG20" t="s">
        <v>253</v>
      </c>
      <c r="CI20" t="s">
        <v>167</v>
      </c>
      <c r="CK20" t="s">
        <v>167</v>
      </c>
      <c r="CO20" t="s">
        <v>167</v>
      </c>
      <c r="CR20" t="s">
        <v>254</v>
      </c>
      <c r="CS20" t="s">
        <v>210</v>
      </c>
      <c r="CU20" t="s">
        <v>167</v>
      </c>
      <c r="CX20">
        <v>1</v>
      </c>
      <c r="CY20">
        <v>9.9</v>
      </c>
      <c r="CZ20" t="s">
        <v>255</v>
      </c>
      <c r="DA20" t="s">
        <v>256</v>
      </c>
      <c r="DB20" t="s">
        <v>257</v>
      </c>
      <c r="DC20" t="s">
        <v>258</v>
      </c>
    </row>
    <row r="21" spans="1:131" x14ac:dyDescent="0.35">
      <c r="A21">
        <v>20</v>
      </c>
      <c r="B21" t="s">
        <v>235</v>
      </c>
      <c r="C21" t="s">
        <v>236</v>
      </c>
      <c r="D21" t="s">
        <v>259</v>
      </c>
      <c r="E21">
        <v>1196</v>
      </c>
      <c r="F21">
        <v>4</v>
      </c>
      <c r="G21">
        <v>4</v>
      </c>
      <c r="H21" t="s">
        <v>196</v>
      </c>
      <c r="I21" t="s">
        <v>143</v>
      </c>
      <c r="J21" t="s">
        <v>238</v>
      </c>
      <c r="K21" t="s">
        <v>145</v>
      </c>
      <c r="L21">
        <v>13.5</v>
      </c>
      <c r="M21">
        <v>40</v>
      </c>
      <c r="N21" t="s">
        <v>146</v>
      </c>
      <c r="O21">
        <v>1800</v>
      </c>
      <c r="P21">
        <v>3675</v>
      </c>
      <c r="Q21">
        <v>1475</v>
      </c>
      <c r="R21" t="s">
        <v>239</v>
      </c>
      <c r="S21">
        <v>5</v>
      </c>
      <c r="T21">
        <v>12</v>
      </c>
      <c r="U21">
        <v>15</v>
      </c>
      <c r="V21" t="s">
        <v>240</v>
      </c>
      <c r="X21" t="s">
        <v>260</v>
      </c>
      <c r="Y21">
        <v>5</v>
      </c>
      <c r="Z21" t="s">
        <v>242</v>
      </c>
      <c r="AA21" t="s">
        <v>201</v>
      </c>
      <c r="AB21" t="s">
        <v>152</v>
      </c>
      <c r="AC21" t="s">
        <v>243</v>
      </c>
      <c r="AD21" t="s">
        <v>244</v>
      </c>
      <c r="AE21" t="s">
        <v>245</v>
      </c>
      <c r="AF21" t="s">
        <v>246</v>
      </c>
      <c r="AG21" t="s">
        <v>247</v>
      </c>
      <c r="AH21" t="s">
        <v>247</v>
      </c>
      <c r="AM21" t="s">
        <v>261</v>
      </c>
      <c r="AN21" t="s">
        <v>249</v>
      </c>
      <c r="AO21" t="s">
        <v>164</v>
      </c>
      <c r="AP21" t="s">
        <v>165</v>
      </c>
      <c r="AQ21" t="s">
        <v>166</v>
      </c>
      <c r="AR21" t="s">
        <v>167</v>
      </c>
      <c r="AS21">
        <v>7</v>
      </c>
      <c r="AT21" t="s">
        <v>168</v>
      </c>
      <c r="AU21" t="s">
        <v>169</v>
      </c>
      <c r="AV21" t="s">
        <v>250</v>
      </c>
      <c r="AW21" t="s">
        <v>247</v>
      </c>
      <c r="AZ21" t="s">
        <v>166</v>
      </c>
      <c r="BC21" t="s">
        <v>251</v>
      </c>
      <c r="BE21" t="s">
        <v>174</v>
      </c>
      <c r="BF21">
        <v>250</v>
      </c>
      <c r="BI21" t="s">
        <v>167</v>
      </c>
      <c r="BK21" t="s">
        <v>166</v>
      </c>
      <c r="BN21" t="s">
        <v>167</v>
      </c>
      <c r="BO21" t="s">
        <v>252</v>
      </c>
      <c r="BQ21" t="s">
        <v>174</v>
      </c>
      <c r="BR21" t="s">
        <v>164</v>
      </c>
      <c r="BS21" t="s">
        <v>169</v>
      </c>
      <c r="BT21" t="s">
        <v>177</v>
      </c>
      <c r="BU21" t="s">
        <v>167</v>
      </c>
      <c r="BV21">
        <v>4.5</v>
      </c>
      <c r="BW21" t="s">
        <v>167</v>
      </c>
      <c r="BX21" t="s">
        <v>178</v>
      </c>
      <c r="BY21" t="s">
        <v>179</v>
      </c>
      <c r="CA21" t="s">
        <v>167</v>
      </c>
      <c r="CG21" t="s">
        <v>253</v>
      </c>
      <c r="CI21" t="s">
        <v>167</v>
      </c>
      <c r="CK21" t="s">
        <v>167</v>
      </c>
      <c r="CO21" t="s">
        <v>167</v>
      </c>
      <c r="CR21" t="s">
        <v>262</v>
      </c>
      <c r="CS21" t="s">
        <v>210</v>
      </c>
      <c r="CU21" t="s">
        <v>167</v>
      </c>
      <c r="CX21">
        <v>1</v>
      </c>
      <c r="CY21">
        <v>9.9</v>
      </c>
      <c r="CZ21" t="s">
        <v>255</v>
      </c>
      <c r="DC21" t="s">
        <v>258</v>
      </c>
    </row>
    <row r="22" spans="1:131" x14ac:dyDescent="0.35">
      <c r="A22">
        <v>21</v>
      </c>
      <c r="B22" t="s">
        <v>235</v>
      </c>
      <c r="C22" t="s">
        <v>236</v>
      </c>
      <c r="D22" t="s">
        <v>263</v>
      </c>
      <c r="E22">
        <v>1196</v>
      </c>
      <c r="F22">
        <v>4</v>
      </c>
      <c r="G22">
        <v>4</v>
      </c>
      <c r="H22" t="s">
        <v>142</v>
      </c>
      <c r="I22" t="s">
        <v>143</v>
      </c>
      <c r="J22" t="s">
        <v>238</v>
      </c>
      <c r="K22" t="s">
        <v>145</v>
      </c>
      <c r="L22">
        <v>13</v>
      </c>
      <c r="M22">
        <v>40</v>
      </c>
      <c r="N22" t="s">
        <v>146</v>
      </c>
      <c r="O22">
        <v>1800</v>
      </c>
      <c r="P22">
        <v>3675</v>
      </c>
      <c r="Q22">
        <v>1475</v>
      </c>
      <c r="R22" t="s">
        <v>239</v>
      </c>
      <c r="S22">
        <v>5</v>
      </c>
      <c r="T22">
        <v>11</v>
      </c>
      <c r="U22">
        <v>15</v>
      </c>
      <c r="V22" t="s">
        <v>240</v>
      </c>
      <c r="X22" t="s">
        <v>264</v>
      </c>
      <c r="Y22">
        <v>5</v>
      </c>
      <c r="Z22" t="s">
        <v>242</v>
      </c>
      <c r="AA22" t="s">
        <v>201</v>
      </c>
      <c r="AB22" t="s">
        <v>152</v>
      </c>
      <c r="AC22" t="s">
        <v>243</v>
      </c>
      <c r="AD22" t="s">
        <v>244</v>
      </c>
      <c r="AE22" t="s">
        <v>245</v>
      </c>
      <c r="AF22" t="s">
        <v>246</v>
      </c>
      <c r="AG22" t="s">
        <v>247</v>
      </c>
      <c r="AH22" t="s">
        <v>247</v>
      </c>
      <c r="AM22" t="s">
        <v>248</v>
      </c>
      <c r="AN22" t="s">
        <v>249</v>
      </c>
      <c r="AO22" t="s">
        <v>164</v>
      </c>
      <c r="AP22" t="s">
        <v>165</v>
      </c>
      <c r="AQ22" t="s">
        <v>166</v>
      </c>
      <c r="AR22" t="s">
        <v>167</v>
      </c>
      <c r="AS22">
        <v>5</v>
      </c>
      <c r="AT22" t="s">
        <v>168</v>
      </c>
      <c r="AU22" t="s">
        <v>169</v>
      </c>
      <c r="AV22" t="s">
        <v>250</v>
      </c>
      <c r="AW22" t="s">
        <v>247</v>
      </c>
      <c r="AZ22" t="s">
        <v>166</v>
      </c>
      <c r="BC22" t="s">
        <v>251</v>
      </c>
      <c r="BE22" t="s">
        <v>174</v>
      </c>
      <c r="BF22">
        <v>400</v>
      </c>
      <c r="BI22" t="s">
        <v>167</v>
      </c>
      <c r="BK22" t="s">
        <v>166</v>
      </c>
      <c r="BN22" t="s">
        <v>167</v>
      </c>
      <c r="BO22" t="s">
        <v>252</v>
      </c>
      <c r="BQ22" t="s">
        <v>169</v>
      </c>
      <c r="BR22" t="s">
        <v>164</v>
      </c>
      <c r="BS22" t="s">
        <v>169</v>
      </c>
      <c r="BT22" t="s">
        <v>177</v>
      </c>
      <c r="BU22" t="s">
        <v>167</v>
      </c>
      <c r="BV22">
        <v>4.5</v>
      </c>
      <c r="BW22" t="s">
        <v>167</v>
      </c>
      <c r="BX22" t="s">
        <v>209</v>
      </c>
      <c r="BY22" t="s">
        <v>179</v>
      </c>
      <c r="BZ22" t="s">
        <v>180</v>
      </c>
      <c r="CA22" t="s">
        <v>167</v>
      </c>
      <c r="CR22" t="s">
        <v>254</v>
      </c>
      <c r="CY22">
        <v>9.9</v>
      </c>
      <c r="CZ22" t="s">
        <v>255</v>
      </c>
      <c r="DA22" t="s">
        <v>256</v>
      </c>
      <c r="DB22" t="s">
        <v>256</v>
      </c>
    </row>
    <row r="23" spans="1:131" x14ac:dyDescent="0.35">
      <c r="A23">
        <v>22</v>
      </c>
      <c r="B23" t="s">
        <v>235</v>
      </c>
      <c r="C23" t="s">
        <v>236</v>
      </c>
      <c r="D23" t="s">
        <v>265</v>
      </c>
      <c r="E23">
        <v>1196</v>
      </c>
      <c r="F23">
        <v>4</v>
      </c>
      <c r="G23">
        <v>4</v>
      </c>
      <c r="H23" t="s">
        <v>142</v>
      </c>
      <c r="I23" t="s">
        <v>143</v>
      </c>
      <c r="J23" t="s">
        <v>238</v>
      </c>
      <c r="K23" t="s">
        <v>145</v>
      </c>
      <c r="L23">
        <v>17.245000000000001</v>
      </c>
      <c r="M23">
        <v>40</v>
      </c>
      <c r="N23" t="s">
        <v>184</v>
      </c>
      <c r="O23">
        <v>1800</v>
      </c>
      <c r="P23">
        <v>3675</v>
      </c>
      <c r="Q23">
        <v>1475</v>
      </c>
      <c r="R23" t="s">
        <v>239</v>
      </c>
      <c r="S23">
        <v>5</v>
      </c>
      <c r="U23" s="1" t="s">
        <v>148</v>
      </c>
      <c r="W23" t="s">
        <v>266</v>
      </c>
      <c r="X23" t="s">
        <v>267</v>
      </c>
      <c r="Y23">
        <v>5</v>
      </c>
      <c r="Z23" t="s">
        <v>242</v>
      </c>
      <c r="AA23" t="s">
        <v>201</v>
      </c>
      <c r="AB23" t="s">
        <v>152</v>
      </c>
      <c r="AC23" t="s">
        <v>268</v>
      </c>
      <c r="AD23" t="s">
        <v>244</v>
      </c>
      <c r="AE23" t="s">
        <v>245</v>
      </c>
      <c r="AF23" t="s">
        <v>246</v>
      </c>
      <c r="AG23" t="s">
        <v>247</v>
      </c>
      <c r="AH23" t="s">
        <v>247</v>
      </c>
      <c r="AM23" t="s">
        <v>269</v>
      </c>
      <c r="AN23" t="s">
        <v>270</v>
      </c>
      <c r="AO23" t="s">
        <v>164</v>
      </c>
      <c r="AP23" t="s">
        <v>165</v>
      </c>
      <c r="AQ23" t="s">
        <v>166</v>
      </c>
      <c r="AR23" t="s">
        <v>167</v>
      </c>
      <c r="AS23">
        <v>5</v>
      </c>
      <c r="AT23" t="s">
        <v>168</v>
      </c>
      <c r="AU23" t="s">
        <v>169</v>
      </c>
      <c r="AV23" t="s">
        <v>250</v>
      </c>
      <c r="AW23" t="s">
        <v>247</v>
      </c>
      <c r="AZ23" t="s">
        <v>166</v>
      </c>
      <c r="BC23" t="s">
        <v>251</v>
      </c>
      <c r="BE23" t="s">
        <v>174</v>
      </c>
      <c r="BF23">
        <v>400</v>
      </c>
      <c r="BI23" t="s">
        <v>167</v>
      </c>
      <c r="BK23" t="s">
        <v>166</v>
      </c>
      <c r="BN23" t="s">
        <v>167</v>
      </c>
      <c r="BO23" t="s">
        <v>252</v>
      </c>
      <c r="BQ23" t="s">
        <v>169</v>
      </c>
      <c r="BR23" t="s">
        <v>164</v>
      </c>
      <c r="BS23" t="s">
        <v>169</v>
      </c>
      <c r="BT23" t="s">
        <v>177</v>
      </c>
      <c r="BU23" t="s">
        <v>167</v>
      </c>
      <c r="BV23">
        <v>4.5</v>
      </c>
      <c r="BW23" t="s">
        <v>167</v>
      </c>
      <c r="BX23" t="s">
        <v>178</v>
      </c>
      <c r="BY23" t="s">
        <v>179</v>
      </c>
      <c r="BZ23" t="s">
        <v>180</v>
      </c>
      <c r="CA23" t="s">
        <v>167</v>
      </c>
      <c r="CG23" t="s">
        <v>253</v>
      </c>
      <c r="CI23" t="s">
        <v>167</v>
      </c>
      <c r="CK23" t="s">
        <v>167</v>
      </c>
      <c r="CO23" t="s">
        <v>167</v>
      </c>
      <c r="CR23" t="s">
        <v>254</v>
      </c>
      <c r="CS23" t="s">
        <v>210</v>
      </c>
      <c r="CU23" t="s">
        <v>167</v>
      </c>
      <c r="CX23">
        <v>1</v>
      </c>
      <c r="CY23">
        <v>9.9</v>
      </c>
      <c r="CZ23" t="s">
        <v>255</v>
      </c>
      <c r="DC23" t="s">
        <v>258</v>
      </c>
    </row>
    <row r="24" spans="1:131" x14ac:dyDescent="0.35">
      <c r="A24">
        <v>23</v>
      </c>
      <c r="B24" t="s">
        <v>235</v>
      </c>
      <c r="C24" t="s">
        <v>236</v>
      </c>
      <c r="D24" t="s">
        <v>271</v>
      </c>
      <c r="E24">
        <v>1196</v>
      </c>
      <c r="F24">
        <v>4</v>
      </c>
      <c r="G24">
        <v>4</v>
      </c>
      <c r="H24" t="s">
        <v>142</v>
      </c>
      <c r="I24" t="s">
        <v>143</v>
      </c>
      <c r="J24" t="s">
        <v>238</v>
      </c>
      <c r="K24" t="s">
        <v>145</v>
      </c>
      <c r="L24">
        <v>17.245000000000001</v>
      </c>
      <c r="M24">
        <v>40</v>
      </c>
      <c r="N24" t="s">
        <v>184</v>
      </c>
      <c r="O24">
        <v>1800</v>
      </c>
      <c r="P24">
        <v>3675</v>
      </c>
      <c r="Q24">
        <v>1475</v>
      </c>
      <c r="R24" t="s">
        <v>239</v>
      </c>
      <c r="S24">
        <v>5</v>
      </c>
      <c r="U24" s="1" t="s">
        <v>148</v>
      </c>
      <c r="W24" t="s">
        <v>266</v>
      </c>
      <c r="X24" t="s">
        <v>272</v>
      </c>
      <c r="Y24">
        <v>5</v>
      </c>
      <c r="Z24" t="s">
        <v>242</v>
      </c>
      <c r="AA24" t="s">
        <v>201</v>
      </c>
      <c r="AB24" t="s">
        <v>152</v>
      </c>
      <c r="AC24" t="s">
        <v>243</v>
      </c>
      <c r="AD24" t="s">
        <v>244</v>
      </c>
      <c r="AE24" t="s">
        <v>245</v>
      </c>
      <c r="AF24" t="s">
        <v>246</v>
      </c>
      <c r="AG24" t="s">
        <v>247</v>
      </c>
      <c r="AH24" t="s">
        <v>247</v>
      </c>
      <c r="AM24" t="s">
        <v>269</v>
      </c>
      <c r="AN24" t="s">
        <v>270</v>
      </c>
      <c r="AO24" t="s">
        <v>164</v>
      </c>
      <c r="AP24" t="s">
        <v>165</v>
      </c>
      <c r="AQ24" t="s">
        <v>166</v>
      </c>
      <c r="AR24" t="s">
        <v>167</v>
      </c>
      <c r="AS24">
        <v>5</v>
      </c>
      <c r="AT24" t="s">
        <v>168</v>
      </c>
      <c r="AU24" t="s">
        <v>169</v>
      </c>
      <c r="AV24" t="s">
        <v>250</v>
      </c>
      <c r="AW24" t="s">
        <v>247</v>
      </c>
      <c r="AZ24" t="s">
        <v>166</v>
      </c>
      <c r="BC24" t="s">
        <v>251</v>
      </c>
      <c r="BE24" t="s">
        <v>174</v>
      </c>
      <c r="BF24">
        <v>400</v>
      </c>
      <c r="BI24" t="s">
        <v>167</v>
      </c>
      <c r="BK24" t="s">
        <v>166</v>
      </c>
      <c r="BN24" t="s">
        <v>167</v>
      </c>
      <c r="BO24" t="s">
        <v>252</v>
      </c>
      <c r="BQ24" t="s">
        <v>169</v>
      </c>
      <c r="BR24" t="s">
        <v>164</v>
      </c>
      <c r="BS24" t="s">
        <v>169</v>
      </c>
      <c r="BT24" t="s">
        <v>177</v>
      </c>
      <c r="BU24" t="s">
        <v>167</v>
      </c>
      <c r="BV24">
        <v>4.5</v>
      </c>
      <c r="BX24" t="s">
        <v>178</v>
      </c>
      <c r="BY24" t="s">
        <v>179</v>
      </c>
      <c r="BZ24" t="s">
        <v>214</v>
      </c>
      <c r="CA24" t="s">
        <v>167</v>
      </c>
      <c r="CG24" t="s">
        <v>253</v>
      </c>
      <c r="CI24" t="s">
        <v>167</v>
      </c>
      <c r="CK24" t="s">
        <v>167</v>
      </c>
      <c r="CO24" t="s">
        <v>167</v>
      </c>
      <c r="CR24" t="s">
        <v>254</v>
      </c>
      <c r="CS24" t="s">
        <v>210</v>
      </c>
      <c r="CU24" t="s">
        <v>167</v>
      </c>
      <c r="CX24">
        <v>1</v>
      </c>
      <c r="CY24">
        <v>9.9</v>
      </c>
      <c r="CZ24" t="s">
        <v>255</v>
      </c>
      <c r="DC24" t="s">
        <v>258</v>
      </c>
    </row>
    <row r="25" spans="1:131" x14ac:dyDescent="0.35">
      <c r="A25">
        <v>24</v>
      </c>
      <c r="B25" t="s">
        <v>235</v>
      </c>
      <c r="C25" t="s">
        <v>273</v>
      </c>
      <c r="D25" t="s">
        <v>274</v>
      </c>
      <c r="E25">
        <v>998</v>
      </c>
      <c r="F25">
        <v>3</v>
      </c>
      <c r="G25">
        <v>4</v>
      </c>
      <c r="H25" t="s">
        <v>196</v>
      </c>
      <c r="I25" t="s">
        <v>143</v>
      </c>
      <c r="J25" t="s">
        <v>197</v>
      </c>
      <c r="K25" t="s">
        <v>145</v>
      </c>
      <c r="L25">
        <v>15.5</v>
      </c>
      <c r="M25">
        <v>35</v>
      </c>
      <c r="N25" t="s">
        <v>146</v>
      </c>
      <c r="O25">
        <v>1475</v>
      </c>
      <c r="P25">
        <v>3545</v>
      </c>
      <c r="Q25">
        <v>1490</v>
      </c>
      <c r="R25" t="s">
        <v>147</v>
      </c>
      <c r="S25">
        <v>5</v>
      </c>
      <c r="T25">
        <v>14</v>
      </c>
      <c r="U25">
        <v>17</v>
      </c>
      <c r="V25" t="s">
        <v>275</v>
      </c>
      <c r="X25" t="s">
        <v>276</v>
      </c>
      <c r="Y25">
        <v>5</v>
      </c>
      <c r="Z25" t="s">
        <v>242</v>
      </c>
      <c r="AA25" t="s">
        <v>201</v>
      </c>
      <c r="AB25" t="s">
        <v>152</v>
      </c>
      <c r="AC25" t="s">
        <v>277</v>
      </c>
      <c r="AD25" t="s">
        <v>278</v>
      </c>
      <c r="AE25" t="s">
        <v>279</v>
      </c>
      <c r="AF25" t="s">
        <v>246</v>
      </c>
      <c r="AG25" t="s">
        <v>280</v>
      </c>
      <c r="AH25" t="s">
        <v>280</v>
      </c>
      <c r="AI25" t="s">
        <v>167</v>
      </c>
      <c r="AM25" t="s">
        <v>281</v>
      </c>
      <c r="AN25" t="s">
        <v>282</v>
      </c>
      <c r="AO25" t="s">
        <v>164</v>
      </c>
      <c r="AP25" t="s">
        <v>165</v>
      </c>
      <c r="AQ25" t="s">
        <v>166</v>
      </c>
      <c r="AR25" t="s">
        <v>167</v>
      </c>
      <c r="AS25">
        <v>5</v>
      </c>
      <c r="AT25" t="s">
        <v>168</v>
      </c>
      <c r="AU25" t="s">
        <v>169</v>
      </c>
      <c r="AV25" t="s">
        <v>283</v>
      </c>
      <c r="AW25" t="s">
        <v>280</v>
      </c>
      <c r="AZ25" t="s">
        <v>166</v>
      </c>
      <c r="BC25" t="s">
        <v>251</v>
      </c>
      <c r="BE25" t="s">
        <v>174</v>
      </c>
      <c r="BF25">
        <v>177</v>
      </c>
      <c r="BI25" t="s">
        <v>167</v>
      </c>
      <c r="BK25" t="s">
        <v>175</v>
      </c>
      <c r="BM25" t="s">
        <v>175</v>
      </c>
      <c r="BN25" t="s">
        <v>167</v>
      </c>
      <c r="BO25" t="s">
        <v>252</v>
      </c>
      <c r="BQ25" t="s">
        <v>174</v>
      </c>
      <c r="BR25" t="s">
        <v>164</v>
      </c>
      <c r="BS25" t="s">
        <v>169</v>
      </c>
      <c r="BT25" t="s">
        <v>177</v>
      </c>
      <c r="BU25" t="s">
        <v>167</v>
      </c>
      <c r="BV25">
        <v>4.5999999999999996</v>
      </c>
      <c r="BW25" t="s">
        <v>167</v>
      </c>
      <c r="BX25" t="s">
        <v>178</v>
      </c>
      <c r="BY25" t="s">
        <v>179</v>
      </c>
      <c r="BZ25" t="s">
        <v>180</v>
      </c>
      <c r="CA25" t="s">
        <v>167</v>
      </c>
      <c r="CH25" t="s">
        <v>167</v>
      </c>
      <c r="CJ25" t="s">
        <v>167</v>
      </c>
      <c r="CO25" t="s">
        <v>167</v>
      </c>
      <c r="CR25" t="s">
        <v>284</v>
      </c>
      <c r="CS25" t="s">
        <v>210</v>
      </c>
      <c r="CU25" t="s">
        <v>167</v>
      </c>
      <c r="CX25">
        <v>1</v>
      </c>
      <c r="DA25" t="s">
        <v>285</v>
      </c>
    </row>
    <row r="26" spans="1:131" x14ac:dyDescent="0.35">
      <c r="A26">
        <v>25</v>
      </c>
      <c r="B26" t="s">
        <v>235</v>
      </c>
      <c r="C26" t="s">
        <v>273</v>
      </c>
      <c r="D26" t="s">
        <v>286</v>
      </c>
      <c r="E26">
        <v>998</v>
      </c>
      <c r="F26">
        <v>3</v>
      </c>
      <c r="G26">
        <v>4</v>
      </c>
      <c r="H26" t="s">
        <v>196</v>
      </c>
      <c r="I26" t="s">
        <v>143</v>
      </c>
      <c r="J26" t="s">
        <v>197</v>
      </c>
      <c r="K26" t="s">
        <v>145</v>
      </c>
      <c r="L26">
        <v>15.5</v>
      </c>
      <c r="M26">
        <v>35</v>
      </c>
      <c r="N26" t="s">
        <v>146</v>
      </c>
      <c r="O26">
        <v>1475</v>
      </c>
      <c r="P26">
        <v>3545</v>
      </c>
      <c r="Q26">
        <v>1490</v>
      </c>
      <c r="R26" t="s">
        <v>147</v>
      </c>
      <c r="S26">
        <v>5</v>
      </c>
      <c r="T26">
        <v>14</v>
      </c>
      <c r="U26">
        <v>17</v>
      </c>
      <c r="V26" t="s">
        <v>275</v>
      </c>
      <c r="X26" t="s">
        <v>287</v>
      </c>
      <c r="Y26">
        <v>5</v>
      </c>
      <c r="Z26" t="s">
        <v>242</v>
      </c>
      <c r="AA26" t="s">
        <v>201</v>
      </c>
      <c r="AB26" t="s">
        <v>152</v>
      </c>
      <c r="AC26" t="s">
        <v>277</v>
      </c>
      <c r="AD26" t="s">
        <v>278</v>
      </c>
      <c r="AE26" t="s">
        <v>279</v>
      </c>
      <c r="AF26" t="s">
        <v>246</v>
      </c>
      <c r="AG26" t="s">
        <v>280</v>
      </c>
      <c r="AH26" t="s">
        <v>280</v>
      </c>
      <c r="AI26" t="s">
        <v>167</v>
      </c>
      <c r="AJ26" t="s">
        <v>160</v>
      </c>
      <c r="AM26" t="s">
        <v>288</v>
      </c>
      <c r="AN26" t="s">
        <v>282</v>
      </c>
      <c r="AO26" t="s">
        <v>164</v>
      </c>
      <c r="AP26" t="s">
        <v>165</v>
      </c>
      <c r="AQ26" t="s">
        <v>165</v>
      </c>
      <c r="AR26" t="s">
        <v>167</v>
      </c>
      <c r="AS26">
        <v>5</v>
      </c>
      <c r="AT26" t="s">
        <v>168</v>
      </c>
      <c r="AU26" t="s">
        <v>169</v>
      </c>
      <c r="AV26" t="s">
        <v>283</v>
      </c>
      <c r="AW26" t="s">
        <v>280</v>
      </c>
      <c r="AY26" t="s">
        <v>167</v>
      </c>
      <c r="AZ26" t="s">
        <v>289</v>
      </c>
      <c r="BC26" t="s">
        <v>251</v>
      </c>
      <c r="BE26" t="s">
        <v>174</v>
      </c>
      <c r="BF26">
        <v>177</v>
      </c>
      <c r="BG26" t="s">
        <v>167</v>
      </c>
      <c r="BH26" t="s">
        <v>167</v>
      </c>
      <c r="BI26" t="s">
        <v>167</v>
      </c>
      <c r="BJ26" t="s">
        <v>164</v>
      </c>
      <c r="BK26" t="s">
        <v>175</v>
      </c>
      <c r="BM26" t="s">
        <v>175</v>
      </c>
      <c r="BN26" t="s">
        <v>167</v>
      </c>
      <c r="BO26" t="s">
        <v>252</v>
      </c>
      <c r="BP26" t="s">
        <v>167</v>
      </c>
      <c r="BQ26" t="s">
        <v>174</v>
      </c>
      <c r="BR26" t="s">
        <v>164</v>
      </c>
      <c r="BS26" t="s">
        <v>169</v>
      </c>
      <c r="BT26" t="s">
        <v>177</v>
      </c>
      <c r="BU26" t="s">
        <v>167</v>
      </c>
      <c r="BV26">
        <v>4.5999999999999996</v>
      </c>
      <c r="BW26" t="s">
        <v>167</v>
      </c>
      <c r="BX26" t="s">
        <v>178</v>
      </c>
      <c r="BY26" t="s">
        <v>179</v>
      </c>
      <c r="BZ26" t="s">
        <v>180</v>
      </c>
      <c r="CA26" t="s">
        <v>167</v>
      </c>
      <c r="CH26" t="s">
        <v>167</v>
      </c>
      <c r="CJ26" t="s">
        <v>167</v>
      </c>
      <c r="CO26" t="s">
        <v>167</v>
      </c>
      <c r="CP26" t="s">
        <v>167</v>
      </c>
      <c r="CR26" t="s">
        <v>284</v>
      </c>
      <c r="CS26" t="s">
        <v>210</v>
      </c>
      <c r="CU26" t="s">
        <v>167</v>
      </c>
      <c r="CV26" t="s">
        <v>167</v>
      </c>
      <c r="CW26" t="s">
        <v>167</v>
      </c>
      <c r="CX26">
        <v>1</v>
      </c>
      <c r="DD26" t="s">
        <v>167</v>
      </c>
      <c r="DE26" t="s">
        <v>167</v>
      </c>
    </row>
    <row r="27" spans="1:131" x14ac:dyDescent="0.35">
      <c r="A27">
        <v>26</v>
      </c>
      <c r="B27" t="s">
        <v>235</v>
      </c>
      <c r="C27" t="s">
        <v>273</v>
      </c>
      <c r="D27" t="s">
        <v>290</v>
      </c>
      <c r="E27">
        <v>998</v>
      </c>
      <c r="F27">
        <v>3</v>
      </c>
      <c r="G27">
        <v>4</v>
      </c>
      <c r="H27" t="s">
        <v>196</v>
      </c>
      <c r="I27" t="s">
        <v>143</v>
      </c>
      <c r="J27" t="s">
        <v>197</v>
      </c>
      <c r="K27" t="s">
        <v>145</v>
      </c>
      <c r="L27">
        <v>21.535</v>
      </c>
      <c r="M27">
        <v>35</v>
      </c>
      <c r="N27" t="s">
        <v>146</v>
      </c>
      <c r="O27">
        <v>1475</v>
      </c>
      <c r="P27">
        <v>3545</v>
      </c>
      <c r="Q27">
        <v>1490</v>
      </c>
      <c r="R27" t="s">
        <v>147</v>
      </c>
      <c r="S27">
        <v>5</v>
      </c>
      <c r="T27">
        <v>19</v>
      </c>
      <c r="U27">
        <v>24.07</v>
      </c>
      <c r="V27" t="s">
        <v>275</v>
      </c>
      <c r="X27" t="s">
        <v>291</v>
      </c>
      <c r="Y27">
        <v>5</v>
      </c>
      <c r="Z27" t="s">
        <v>242</v>
      </c>
      <c r="AA27" t="s">
        <v>201</v>
      </c>
      <c r="AB27" t="s">
        <v>152</v>
      </c>
      <c r="AC27" t="s">
        <v>277</v>
      </c>
      <c r="AD27" t="s">
        <v>278</v>
      </c>
      <c r="AE27" t="s">
        <v>279</v>
      </c>
      <c r="AF27" t="s">
        <v>246</v>
      </c>
      <c r="AG27" t="s">
        <v>280</v>
      </c>
      <c r="AH27" t="s">
        <v>280</v>
      </c>
      <c r="AM27" t="s">
        <v>281</v>
      </c>
      <c r="AN27" t="s">
        <v>282</v>
      </c>
      <c r="AO27" t="s">
        <v>164</v>
      </c>
      <c r="AP27" t="s">
        <v>165</v>
      </c>
      <c r="AQ27" t="s">
        <v>166</v>
      </c>
      <c r="AR27" t="s">
        <v>167</v>
      </c>
      <c r="AS27">
        <v>5</v>
      </c>
      <c r="AT27" t="s">
        <v>168</v>
      </c>
      <c r="AU27" t="s">
        <v>169</v>
      </c>
      <c r="AV27" t="s">
        <v>283</v>
      </c>
      <c r="AW27" t="s">
        <v>280</v>
      </c>
      <c r="AZ27" t="s">
        <v>166</v>
      </c>
      <c r="BC27" t="s">
        <v>251</v>
      </c>
      <c r="BE27" t="s">
        <v>174</v>
      </c>
      <c r="BF27">
        <v>177</v>
      </c>
      <c r="BI27" t="s">
        <v>167</v>
      </c>
      <c r="BK27" t="s">
        <v>175</v>
      </c>
      <c r="BM27" t="s">
        <v>175</v>
      </c>
      <c r="BN27" t="s">
        <v>167</v>
      </c>
      <c r="BO27" t="s">
        <v>252</v>
      </c>
      <c r="BQ27" t="s">
        <v>174</v>
      </c>
      <c r="BR27" t="s">
        <v>164</v>
      </c>
      <c r="BS27" t="s">
        <v>169</v>
      </c>
      <c r="BT27" t="s">
        <v>177</v>
      </c>
      <c r="BU27" t="s">
        <v>167</v>
      </c>
      <c r="BV27">
        <v>4.5999999999999996</v>
      </c>
      <c r="BW27" t="s">
        <v>167</v>
      </c>
      <c r="BX27" t="s">
        <v>178</v>
      </c>
      <c r="BY27" t="s">
        <v>179</v>
      </c>
      <c r="BZ27" t="s">
        <v>180</v>
      </c>
      <c r="CA27" t="s">
        <v>167</v>
      </c>
      <c r="CH27" t="s">
        <v>167</v>
      </c>
      <c r="CO27" t="s">
        <v>167</v>
      </c>
      <c r="CR27" t="s">
        <v>284</v>
      </c>
      <c r="CS27" t="s">
        <v>210</v>
      </c>
      <c r="CU27" t="s">
        <v>167</v>
      </c>
      <c r="CX27">
        <v>1</v>
      </c>
      <c r="DA27" t="s">
        <v>285</v>
      </c>
    </row>
    <row r="28" spans="1:131" x14ac:dyDescent="0.35">
      <c r="A28">
        <v>27</v>
      </c>
      <c r="B28" t="s">
        <v>235</v>
      </c>
      <c r="C28" t="s">
        <v>273</v>
      </c>
      <c r="D28" t="s">
        <v>292</v>
      </c>
      <c r="E28">
        <v>998</v>
      </c>
      <c r="F28">
        <v>3</v>
      </c>
      <c r="G28">
        <v>4</v>
      </c>
      <c r="H28" t="s">
        <v>196</v>
      </c>
      <c r="I28" t="s">
        <v>143</v>
      </c>
      <c r="J28" t="s">
        <v>197</v>
      </c>
      <c r="K28" t="s">
        <v>145</v>
      </c>
      <c r="L28">
        <v>15.5</v>
      </c>
      <c r="M28">
        <v>35</v>
      </c>
      <c r="N28" t="s">
        <v>146</v>
      </c>
      <c r="O28">
        <v>1460</v>
      </c>
      <c r="P28">
        <v>3620</v>
      </c>
      <c r="Q28">
        <v>1475</v>
      </c>
      <c r="R28" t="s">
        <v>147</v>
      </c>
      <c r="S28">
        <v>5</v>
      </c>
      <c r="T28">
        <v>14</v>
      </c>
      <c r="U28">
        <v>17</v>
      </c>
      <c r="V28" t="s">
        <v>275</v>
      </c>
      <c r="X28" t="s">
        <v>293</v>
      </c>
      <c r="Y28">
        <v>5</v>
      </c>
      <c r="Z28" t="s">
        <v>242</v>
      </c>
      <c r="AA28" t="s">
        <v>201</v>
      </c>
      <c r="AB28" t="s">
        <v>152</v>
      </c>
      <c r="AC28" t="s">
        <v>277</v>
      </c>
      <c r="AD28" t="s">
        <v>278</v>
      </c>
      <c r="AE28" t="s">
        <v>279</v>
      </c>
      <c r="AF28" t="s">
        <v>246</v>
      </c>
      <c r="AG28" t="s">
        <v>280</v>
      </c>
      <c r="AH28" t="s">
        <v>280</v>
      </c>
      <c r="AI28" t="s">
        <v>167</v>
      </c>
      <c r="AJ28" t="s">
        <v>160</v>
      </c>
      <c r="AL28" t="s">
        <v>161</v>
      </c>
      <c r="AM28" t="s">
        <v>281</v>
      </c>
      <c r="AN28" t="s">
        <v>282</v>
      </c>
      <c r="AO28" t="s">
        <v>164</v>
      </c>
      <c r="AP28" t="s">
        <v>165</v>
      </c>
      <c r="AQ28" t="s">
        <v>165</v>
      </c>
      <c r="AR28" t="s">
        <v>167</v>
      </c>
      <c r="AS28">
        <v>5</v>
      </c>
      <c r="AT28" t="s">
        <v>168</v>
      </c>
      <c r="AU28" t="s">
        <v>169</v>
      </c>
      <c r="AV28" t="s">
        <v>283</v>
      </c>
      <c r="AW28" t="s">
        <v>280</v>
      </c>
      <c r="AY28" t="s">
        <v>167</v>
      </c>
      <c r="AZ28" t="s">
        <v>166</v>
      </c>
      <c r="BC28" t="s">
        <v>251</v>
      </c>
      <c r="BE28" t="s">
        <v>174</v>
      </c>
      <c r="BF28">
        <v>177</v>
      </c>
      <c r="BG28" t="s">
        <v>167</v>
      </c>
      <c r="BH28" t="s">
        <v>167</v>
      </c>
      <c r="BI28" t="s">
        <v>167</v>
      </c>
      <c r="BJ28" t="s">
        <v>164</v>
      </c>
      <c r="BK28" t="s">
        <v>175</v>
      </c>
      <c r="BM28" t="s">
        <v>175</v>
      </c>
      <c r="BN28" t="s">
        <v>167</v>
      </c>
      <c r="BO28" t="s">
        <v>252</v>
      </c>
      <c r="BP28" t="s">
        <v>167</v>
      </c>
      <c r="BQ28" t="s">
        <v>174</v>
      </c>
      <c r="BR28" t="s">
        <v>164</v>
      </c>
      <c r="BS28" t="s">
        <v>169</v>
      </c>
      <c r="BT28" t="s">
        <v>177</v>
      </c>
      <c r="BU28" t="s">
        <v>167</v>
      </c>
      <c r="BV28">
        <v>4.5999999999999996</v>
      </c>
      <c r="BW28" t="s">
        <v>167</v>
      </c>
      <c r="BX28" t="s">
        <v>178</v>
      </c>
      <c r="BY28" t="s">
        <v>179</v>
      </c>
      <c r="BZ28" t="s">
        <v>180</v>
      </c>
      <c r="CC28" t="s">
        <v>167</v>
      </c>
      <c r="CH28" t="s">
        <v>167</v>
      </c>
      <c r="CP28" t="s">
        <v>167</v>
      </c>
      <c r="CR28" t="s">
        <v>284</v>
      </c>
      <c r="CS28" t="s">
        <v>210</v>
      </c>
      <c r="CV28" t="s">
        <v>167</v>
      </c>
      <c r="CX28">
        <v>1</v>
      </c>
      <c r="DD28" t="s">
        <v>167</v>
      </c>
      <c r="DE28" t="s">
        <v>167</v>
      </c>
    </row>
    <row r="29" spans="1:131" x14ac:dyDescent="0.35">
      <c r="A29">
        <v>28</v>
      </c>
      <c r="B29" t="s">
        <v>235</v>
      </c>
      <c r="C29" t="s">
        <v>273</v>
      </c>
      <c r="D29" t="s">
        <v>294</v>
      </c>
      <c r="E29">
        <v>998</v>
      </c>
      <c r="F29">
        <v>3</v>
      </c>
      <c r="G29">
        <v>4</v>
      </c>
      <c r="H29" t="s">
        <v>196</v>
      </c>
      <c r="I29" t="s">
        <v>143</v>
      </c>
      <c r="J29" t="s">
        <v>197</v>
      </c>
      <c r="K29" t="s">
        <v>145</v>
      </c>
      <c r="L29">
        <v>17.245000000000001</v>
      </c>
      <c r="M29">
        <v>35</v>
      </c>
      <c r="N29" t="s">
        <v>184</v>
      </c>
      <c r="O29">
        <v>1475</v>
      </c>
      <c r="P29">
        <v>3545</v>
      </c>
      <c r="Q29">
        <v>1490</v>
      </c>
      <c r="R29" t="s">
        <v>147</v>
      </c>
      <c r="S29">
        <v>5</v>
      </c>
      <c r="U29" s="1" t="s">
        <v>148</v>
      </c>
      <c r="W29" t="s">
        <v>295</v>
      </c>
      <c r="X29" t="s">
        <v>291</v>
      </c>
      <c r="Y29">
        <v>5</v>
      </c>
      <c r="Z29" t="s">
        <v>242</v>
      </c>
      <c r="AA29" t="s">
        <v>201</v>
      </c>
      <c r="AB29" t="s">
        <v>152</v>
      </c>
      <c r="AC29" t="s">
        <v>277</v>
      </c>
      <c r="AD29" t="s">
        <v>278</v>
      </c>
      <c r="AE29" t="s">
        <v>279</v>
      </c>
      <c r="AF29" t="s">
        <v>246</v>
      </c>
      <c r="AG29" t="s">
        <v>280</v>
      </c>
      <c r="AH29" t="s">
        <v>280</v>
      </c>
      <c r="AI29" t="s">
        <v>167</v>
      </c>
      <c r="AM29" t="s">
        <v>296</v>
      </c>
      <c r="AN29" t="s">
        <v>297</v>
      </c>
      <c r="AO29" t="s">
        <v>164</v>
      </c>
      <c r="AP29" t="s">
        <v>165</v>
      </c>
      <c r="AQ29" t="s">
        <v>166</v>
      </c>
      <c r="AR29" t="s">
        <v>167</v>
      </c>
      <c r="AS29">
        <v>5</v>
      </c>
      <c r="AT29" t="s">
        <v>168</v>
      </c>
      <c r="AU29" t="s">
        <v>169</v>
      </c>
      <c r="AV29" t="s">
        <v>283</v>
      </c>
      <c r="AW29" t="s">
        <v>280</v>
      </c>
      <c r="AZ29" t="s">
        <v>166</v>
      </c>
      <c r="BE29" t="s">
        <v>174</v>
      </c>
      <c r="BF29">
        <v>177</v>
      </c>
      <c r="BI29" t="s">
        <v>167</v>
      </c>
      <c r="BK29" t="s">
        <v>175</v>
      </c>
      <c r="BM29" t="s">
        <v>175</v>
      </c>
      <c r="BN29" t="s">
        <v>167</v>
      </c>
      <c r="BQ29" t="s">
        <v>174</v>
      </c>
      <c r="BR29" t="s">
        <v>164</v>
      </c>
      <c r="BS29" t="s">
        <v>169</v>
      </c>
      <c r="BT29" t="s">
        <v>177</v>
      </c>
      <c r="BU29" t="s">
        <v>167</v>
      </c>
      <c r="BV29">
        <v>4.5999999999999996</v>
      </c>
      <c r="BW29" t="s">
        <v>167</v>
      </c>
      <c r="BX29" t="s">
        <v>178</v>
      </c>
      <c r="BY29" t="s">
        <v>179</v>
      </c>
      <c r="BZ29" t="s">
        <v>180</v>
      </c>
      <c r="CA29" t="s">
        <v>167</v>
      </c>
      <c r="CH29" t="s">
        <v>167</v>
      </c>
      <c r="CR29" t="s">
        <v>284</v>
      </c>
      <c r="CS29" t="s">
        <v>210</v>
      </c>
      <c r="CX29">
        <v>1</v>
      </c>
      <c r="CY29" t="s">
        <v>298</v>
      </c>
      <c r="DA29" t="s">
        <v>285</v>
      </c>
    </row>
    <row r="30" spans="1:131" x14ac:dyDescent="0.35">
      <c r="A30">
        <v>29</v>
      </c>
      <c r="B30" t="s">
        <v>235</v>
      </c>
      <c r="C30" t="s">
        <v>273</v>
      </c>
      <c r="D30" t="s">
        <v>299</v>
      </c>
      <c r="E30">
        <v>998</v>
      </c>
      <c r="F30">
        <v>3</v>
      </c>
      <c r="G30">
        <v>4</v>
      </c>
      <c r="H30" t="s">
        <v>196</v>
      </c>
      <c r="I30" t="s">
        <v>143</v>
      </c>
      <c r="J30" t="s">
        <v>197</v>
      </c>
      <c r="K30" t="s">
        <v>145</v>
      </c>
      <c r="L30">
        <v>15.5</v>
      </c>
      <c r="M30">
        <v>35</v>
      </c>
      <c r="N30" t="s">
        <v>146</v>
      </c>
      <c r="O30">
        <v>1475</v>
      </c>
      <c r="P30">
        <v>3545</v>
      </c>
      <c r="Q30">
        <v>1490</v>
      </c>
      <c r="R30" t="s">
        <v>147</v>
      </c>
      <c r="S30">
        <v>5</v>
      </c>
      <c r="T30">
        <v>14</v>
      </c>
      <c r="U30">
        <v>17</v>
      </c>
      <c r="V30" t="s">
        <v>275</v>
      </c>
      <c r="X30" t="s">
        <v>293</v>
      </c>
      <c r="Y30">
        <v>5</v>
      </c>
      <c r="Z30" t="s">
        <v>242</v>
      </c>
      <c r="AA30" t="s">
        <v>201</v>
      </c>
      <c r="AB30" t="s">
        <v>152</v>
      </c>
      <c r="AC30" t="s">
        <v>277</v>
      </c>
      <c r="AD30" t="s">
        <v>278</v>
      </c>
      <c r="AE30" t="s">
        <v>279</v>
      </c>
      <c r="AF30" t="s">
        <v>246</v>
      </c>
      <c r="AG30" t="s">
        <v>280</v>
      </c>
      <c r="AH30" t="s">
        <v>280</v>
      </c>
      <c r="AI30" t="s">
        <v>167</v>
      </c>
      <c r="AJ30" t="s">
        <v>160</v>
      </c>
      <c r="AM30" t="s">
        <v>281</v>
      </c>
      <c r="AN30" t="s">
        <v>282</v>
      </c>
      <c r="AO30" t="s">
        <v>164</v>
      </c>
      <c r="AP30" t="s">
        <v>165</v>
      </c>
      <c r="AQ30" t="s">
        <v>165</v>
      </c>
      <c r="AR30" t="s">
        <v>167</v>
      </c>
      <c r="AS30">
        <v>5</v>
      </c>
      <c r="AT30" t="s">
        <v>168</v>
      </c>
      <c r="AU30" t="s">
        <v>190</v>
      </c>
      <c r="AV30" t="s">
        <v>283</v>
      </c>
      <c r="AW30" t="s">
        <v>280</v>
      </c>
      <c r="AY30" t="s">
        <v>167</v>
      </c>
      <c r="AZ30" t="s">
        <v>172</v>
      </c>
      <c r="BE30" t="s">
        <v>174</v>
      </c>
      <c r="BF30">
        <v>177</v>
      </c>
      <c r="BG30" t="s">
        <v>167</v>
      </c>
      <c r="BH30" t="s">
        <v>167</v>
      </c>
      <c r="BI30" t="s">
        <v>167</v>
      </c>
      <c r="BJ30" t="s">
        <v>164</v>
      </c>
      <c r="BK30" t="s">
        <v>175</v>
      </c>
      <c r="BM30" t="s">
        <v>175</v>
      </c>
      <c r="BN30" t="s">
        <v>167</v>
      </c>
      <c r="BP30" t="s">
        <v>167</v>
      </c>
      <c r="BQ30" t="s">
        <v>174</v>
      </c>
      <c r="BR30" t="s">
        <v>164</v>
      </c>
      <c r="BS30" t="s">
        <v>169</v>
      </c>
      <c r="BT30" t="s">
        <v>177</v>
      </c>
      <c r="BU30" t="s">
        <v>167</v>
      </c>
      <c r="BV30">
        <v>4.5999999999999996</v>
      </c>
      <c r="BW30" t="s">
        <v>167</v>
      </c>
      <c r="BX30" t="s">
        <v>178</v>
      </c>
      <c r="BY30" t="s">
        <v>179</v>
      </c>
      <c r="BZ30" t="s">
        <v>180</v>
      </c>
      <c r="CA30" t="s">
        <v>167</v>
      </c>
      <c r="CC30" t="s">
        <v>167</v>
      </c>
      <c r="CH30" t="s">
        <v>167</v>
      </c>
      <c r="CP30" t="s">
        <v>167</v>
      </c>
      <c r="CR30" t="s">
        <v>284</v>
      </c>
      <c r="CS30" t="s">
        <v>210</v>
      </c>
      <c r="CV30" t="s">
        <v>167</v>
      </c>
      <c r="CX30">
        <v>1</v>
      </c>
      <c r="DD30" t="s">
        <v>167</v>
      </c>
      <c r="DE30" t="s">
        <v>167</v>
      </c>
    </row>
    <row r="31" spans="1:131" x14ac:dyDescent="0.35">
      <c r="A31">
        <v>30</v>
      </c>
      <c r="B31" t="s">
        <v>235</v>
      </c>
      <c r="C31" t="s">
        <v>300</v>
      </c>
      <c r="D31" t="s">
        <v>301</v>
      </c>
      <c r="E31">
        <v>998</v>
      </c>
      <c r="F31">
        <v>3</v>
      </c>
      <c r="G31">
        <v>4</v>
      </c>
      <c r="H31" t="s">
        <v>196</v>
      </c>
      <c r="I31" t="s">
        <v>143</v>
      </c>
      <c r="J31" t="s">
        <v>197</v>
      </c>
      <c r="K31" t="s">
        <v>145</v>
      </c>
      <c r="L31">
        <v>20.594999999999999</v>
      </c>
      <c r="M31">
        <v>35</v>
      </c>
      <c r="N31" t="s">
        <v>146</v>
      </c>
      <c r="O31">
        <v>1560</v>
      </c>
      <c r="P31">
        <v>3600</v>
      </c>
      <c r="Q31">
        <v>1600</v>
      </c>
      <c r="R31" t="s">
        <v>147</v>
      </c>
      <c r="S31">
        <v>5</v>
      </c>
      <c r="T31">
        <v>23</v>
      </c>
      <c r="U31" s="1" t="s">
        <v>148</v>
      </c>
      <c r="V31" t="s">
        <v>302</v>
      </c>
      <c r="X31" t="s">
        <v>303</v>
      </c>
      <c r="Y31">
        <v>5</v>
      </c>
      <c r="Z31" t="s">
        <v>304</v>
      </c>
      <c r="AA31" t="s">
        <v>201</v>
      </c>
      <c r="AB31" t="s">
        <v>152</v>
      </c>
      <c r="AC31" t="s">
        <v>305</v>
      </c>
      <c r="AD31" t="s">
        <v>306</v>
      </c>
      <c r="AE31" t="s">
        <v>307</v>
      </c>
      <c r="AF31" t="s">
        <v>308</v>
      </c>
      <c r="AG31" t="s">
        <v>309</v>
      </c>
      <c r="AH31" t="s">
        <v>309</v>
      </c>
      <c r="AI31" t="s">
        <v>159</v>
      </c>
      <c r="AM31" t="s">
        <v>281</v>
      </c>
      <c r="AN31" t="s">
        <v>282</v>
      </c>
      <c r="AO31" t="s">
        <v>164</v>
      </c>
      <c r="AP31" t="s">
        <v>165</v>
      </c>
      <c r="AQ31" t="s">
        <v>166</v>
      </c>
      <c r="AR31" t="s">
        <v>167</v>
      </c>
      <c r="AS31">
        <v>5</v>
      </c>
      <c r="AT31" t="s">
        <v>168</v>
      </c>
      <c r="AU31" t="s">
        <v>169</v>
      </c>
      <c r="AV31" t="s">
        <v>310</v>
      </c>
      <c r="AW31" t="s">
        <v>309</v>
      </c>
      <c r="AZ31" t="s">
        <v>166</v>
      </c>
      <c r="BB31" t="s">
        <v>167</v>
      </c>
      <c r="BC31" t="s">
        <v>251</v>
      </c>
      <c r="BE31" t="s">
        <v>169</v>
      </c>
      <c r="BF31">
        <v>235</v>
      </c>
      <c r="BI31" t="s">
        <v>167</v>
      </c>
      <c r="BJ31" t="s">
        <v>164</v>
      </c>
      <c r="BK31" t="s">
        <v>175</v>
      </c>
      <c r="BL31" t="s">
        <v>167</v>
      </c>
      <c r="BM31" t="s">
        <v>311</v>
      </c>
      <c r="BN31" t="s">
        <v>167</v>
      </c>
      <c r="BO31" t="s">
        <v>252</v>
      </c>
      <c r="BQ31" t="s">
        <v>174</v>
      </c>
      <c r="BR31" t="s">
        <v>164</v>
      </c>
      <c r="BS31" t="s">
        <v>169</v>
      </c>
      <c r="BT31" t="s">
        <v>177</v>
      </c>
      <c r="BU31" t="s">
        <v>167</v>
      </c>
      <c r="BV31">
        <v>4.7</v>
      </c>
      <c r="BW31" t="s">
        <v>167</v>
      </c>
      <c r="BX31" t="s">
        <v>178</v>
      </c>
      <c r="BY31" t="s">
        <v>179</v>
      </c>
      <c r="BZ31" t="s">
        <v>180</v>
      </c>
      <c r="CA31" t="s">
        <v>167</v>
      </c>
      <c r="CH31" t="s">
        <v>167</v>
      </c>
      <c r="CO31" t="s">
        <v>167</v>
      </c>
      <c r="CP31" t="s">
        <v>167</v>
      </c>
      <c r="CR31" t="s">
        <v>312</v>
      </c>
      <c r="CS31" t="s">
        <v>230</v>
      </c>
      <c r="CT31" t="s">
        <v>167</v>
      </c>
      <c r="CX31">
        <v>2</v>
      </c>
      <c r="DD31" t="s">
        <v>167</v>
      </c>
    </row>
    <row r="32" spans="1:131" x14ac:dyDescent="0.35">
      <c r="A32">
        <v>31</v>
      </c>
      <c r="B32" t="s">
        <v>235</v>
      </c>
      <c r="C32" t="s">
        <v>300</v>
      </c>
      <c r="D32" t="s">
        <v>313</v>
      </c>
      <c r="E32">
        <v>998</v>
      </c>
      <c r="F32">
        <v>3</v>
      </c>
      <c r="G32">
        <v>4</v>
      </c>
      <c r="H32" t="s">
        <v>196</v>
      </c>
      <c r="I32" t="s">
        <v>143</v>
      </c>
      <c r="J32" t="s">
        <v>197</v>
      </c>
      <c r="K32" t="s">
        <v>145</v>
      </c>
      <c r="L32">
        <v>17.245000000000001</v>
      </c>
      <c r="M32">
        <v>60</v>
      </c>
      <c r="N32" t="s">
        <v>184</v>
      </c>
      <c r="O32">
        <v>1560</v>
      </c>
      <c r="P32">
        <v>3695</v>
      </c>
      <c r="Q32">
        <v>1600</v>
      </c>
      <c r="R32" t="s">
        <v>147</v>
      </c>
      <c r="S32">
        <v>5</v>
      </c>
      <c r="U32" s="1" t="s">
        <v>148</v>
      </c>
      <c r="W32" t="s">
        <v>314</v>
      </c>
      <c r="X32" t="s">
        <v>315</v>
      </c>
      <c r="Y32">
        <v>5</v>
      </c>
      <c r="Z32" t="s">
        <v>304</v>
      </c>
      <c r="AA32" t="s">
        <v>201</v>
      </c>
      <c r="AB32" t="s">
        <v>152</v>
      </c>
      <c r="AC32" t="s">
        <v>305</v>
      </c>
      <c r="AD32" t="s">
        <v>306</v>
      </c>
      <c r="AE32" t="s">
        <v>307</v>
      </c>
      <c r="AF32" t="s">
        <v>308</v>
      </c>
      <c r="AG32" t="s">
        <v>316</v>
      </c>
      <c r="AH32" t="s">
        <v>316</v>
      </c>
      <c r="AI32" t="s">
        <v>159</v>
      </c>
      <c r="AJ32" t="s">
        <v>233</v>
      </c>
      <c r="AM32" t="s">
        <v>317</v>
      </c>
      <c r="AN32" t="s">
        <v>297</v>
      </c>
      <c r="AO32" t="s">
        <v>164</v>
      </c>
      <c r="AP32" t="s">
        <v>165</v>
      </c>
      <c r="AQ32" t="s">
        <v>166</v>
      </c>
      <c r="AR32" t="s">
        <v>167</v>
      </c>
      <c r="AS32">
        <v>5</v>
      </c>
      <c r="AT32" t="s">
        <v>168</v>
      </c>
      <c r="AU32" t="s">
        <v>169</v>
      </c>
      <c r="AV32" t="s">
        <v>310</v>
      </c>
      <c r="AW32" t="s">
        <v>316</v>
      </c>
      <c r="AZ32" t="s">
        <v>166</v>
      </c>
      <c r="BB32" t="s">
        <v>167</v>
      </c>
      <c r="BC32" t="s">
        <v>251</v>
      </c>
      <c r="BE32" t="s">
        <v>169</v>
      </c>
      <c r="BF32">
        <v>235</v>
      </c>
      <c r="BH32" t="s">
        <v>167</v>
      </c>
      <c r="BI32" t="s">
        <v>167</v>
      </c>
      <c r="BJ32" t="s">
        <v>164</v>
      </c>
      <c r="BK32" t="s">
        <v>175</v>
      </c>
      <c r="BL32" t="s">
        <v>167</v>
      </c>
      <c r="BM32" t="s">
        <v>311</v>
      </c>
      <c r="BN32" t="s">
        <v>167</v>
      </c>
      <c r="BO32" t="s">
        <v>252</v>
      </c>
      <c r="BQ32" t="s">
        <v>174</v>
      </c>
      <c r="BR32" t="s">
        <v>164</v>
      </c>
      <c r="BS32" t="s">
        <v>169</v>
      </c>
      <c r="BT32" t="s">
        <v>177</v>
      </c>
      <c r="BU32" t="s">
        <v>167</v>
      </c>
      <c r="BV32">
        <v>4.7</v>
      </c>
      <c r="BW32" t="s">
        <v>167</v>
      </c>
      <c r="BX32" t="s">
        <v>178</v>
      </c>
      <c r="BY32" t="s">
        <v>179</v>
      </c>
      <c r="BZ32" t="s">
        <v>180</v>
      </c>
      <c r="CA32" t="s">
        <v>167</v>
      </c>
      <c r="CH32" t="s">
        <v>167</v>
      </c>
      <c r="CP32" t="s">
        <v>167</v>
      </c>
      <c r="CR32" t="s">
        <v>318</v>
      </c>
      <c r="CS32" t="s">
        <v>230</v>
      </c>
      <c r="CT32" t="s">
        <v>167</v>
      </c>
      <c r="CX32">
        <v>2</v>
      </c>
      <c r="DD32" t="s">
        <v>167</v>
      </c>
    </row>
    <row r="33" spans="1:125" x14ac:dyDescent="0.35">
      <c r="A33">
        <v>32</v>
      </c>
      <c r="B33" t="s">
        <v>319</v>
      </c>
      <c r="C33" t="s">
        <v>320</v>
      </c>
      <c r="D33" t="s">
        <v>321</v>
      </c>
      <c r="E33">
        <v>1086</v>
      </c>
      <c r="F33">
        <v>4</v>
      </c>
      <c r="G33">
        <v>4</v>
      </c>
      <c r="H33" t="s">
        <v>196</v>
      </c>
      <c r="I33" t="s">
        <v>143</v>
      </c>
      <c r="J33" t="s">
        <v>197</v>
      </c>
      <c r="K33" t="s">
        <v>145</v>
      </c>
      <c r="L33">
        <v>17.245000000000001</v>
      </c>
      <c r="M33">
        <v>35</v>
      </c>
      <c r="N33" t="s">
        <v>146</v>
      </c>
      <c r="O33">
        <v>1560</v>
      </c>
      <c r="P33">
        <v>3610</v>
      </c>
      <c r="Q33">
        <v>1645</v>
      </c>
      <c r="R33" t="s">
        <v>147</v>
      </c>
      <c r="S33">
        <v>4</v>
      </c>
      <c r="U33" s="1" t="s">
        <v>148</v>
      </c>
      <c r="V33" t="s">
        <v>322</v>
      </c>
      <c r="Y33">
        <v>5</v>
      </c>
      <c r="AE33" t="s">
        <v>323</v>
      </c>
      <c r="AF33" t="s">
        <v>324</v>
      </c>
      <c r="AI33" t="s">
        <v>159</v>
      </c>
      <c r="AJ33" t="s">
        <v>160</v>
      </c>
      <c r="AM33" t="s">
        <v>325</v>
      </c>
      <c r="AN33" t="s">
        <v>326</v>
      </c>
      <c r="AO33" t="s">
        <v>165</v>
      </c>
      <c r="AP33" t="s">
        <v>165</v>
      </c>
      <c r="AQ33" t="s">
        <v>165</v>
      </c>
      <c r="AR33" t="s">
        <v>167</v>
      </c>
      <c r="AS33">
        <v>5</v>
      </c>
      <c r="AT33" t="s">
        <v>168</v>
      </c>
      <c r="AU33" t="s">
        <v>169</v>
      </c>
      <c r="AV33" t="s">
        <v>327</v>
      </c>
      <c r="AY33" t="s">
        <v>167</v>
      </c>
      <c r="AZ33" t="s">
        <v>166</v>
      </c>
      <c r="BB33" t="s">
        <v>167</v>
      </c>
      <c r="BE33" t="s">
        <v>328</v>
      </c>
      <c r="BI33" t="s">
        <v>167</v>
      </c>
      <c r="BJ33" t="s">
        <v>165</v>
      </c>
      <c r="BK33" t="s">
        <v>311</v>
      </c>
      <c r="BL33" t="s">
        <v>167</v>
      </c>
      <c r="BM33" t="s">
        <v>311</v>
      </c>
      <c r="BN33" t="s">
        <v>167</v>
      </c>
      <c r="BQ33" t="s">
        <v>328</v>
      </c>
      <c r="BR33" t="s">
        <v>164</v>
      </c>
      <c r="BT33" t="s">
        <v>165</v>
      </c>
      <c r="BU33" t="s">
        <v>167</v>
      </c>
      <c r="BV33" t="s">
        <v>148</v>
      </c>
      <c r="BW33" t="s">
        <v>167</v>
      </c>
      <c r="BX33" t="s">
        <v>178</v>
      </c>
      <c r="BY33" t="s">
        <v>179</v>
      </c>
      <c r="BZ33" t="s">
        <v>180</v>
      </c>
      <c r="CC33" t="s">
        <v>167</v>
      </c>
      <c r="CH33" t="s">
        <v>167</v>
      </c>
      <c r="CL33" t="s">
        <v>167</v>
      </c>
      <c r="CO33" t="s">
        <v>167</v>
      </c>
      <c r="CP33" t="s">
        <v>167</v>
      </c>
      <c r="CS33" t="s">
        <v>210</v>
      </c>
      <c r="CT33" t="s">
        <v>167</v>
      </c>
      <c r="CU33" t="s">
        <v>167</v>
      </c>
      <c r="CV33" t="s">
        <v>167</v>
      </c>
      <c r="CW33" t="s">
        <v>167</v>
      </c>
      <c r="CX33">
        <v>1</v>
      </c>
      <c r="DD33" t="s">
        <v>167</v>
      </c>
      <c r="DJ33" t="s">
        <v>329</v>
      </c>
      <c r="DK33" t="s">
        <v>167</v>
      </c>
      <c r="DM33" t="s">
        <v>330</v>
      </c>
      <c r="DO33" t="s">
        <v>167</v>
      </c>
    </row>
    <row r="34" spans="1:125" x14ac:dyDescent="0.35">
      <c r="A34">
        <v>33</v>
      </c>
      <c r="B34" t="s">
        <v>319</v>
      </c>
      <c r="C34" t="s">
        <v>320</v>
      </c>
      <c r="D34" t="s">
        <v>331</v>
      </c>
      <c r="E34">
        <v>1086</v>
      </c>
      <c r="F34">
        <v>4</v>
      </c>
      <c r="G34">
        <v>4</v>
      </c>
      <c r="H34" t="s">
        <v>196</v>
      </c>
      <c r="I34" t="s">
        <v>143</v>
      </c>
      <c r="J34" t="s">
        <v>197</v>
      </c>
      <c r="K34" t="s">
        <v>145</v>
      </c>
      <c r="L34">
        <v>17.245000000000001</v>
      </c>
      <c r="M34">
        <v>35</v>
      </c>
      <c r="N34" t="s">
        <v>146</v>
      </c>
      <c r="O34">
        <v>1560</v>
      </c>
      <c r="P34">
        <v>3610</v>
      </c>
      <c r="Q34">
        <v>1645</v>
      </c>
      <c r="R34" t="s">
        <v>147</v>
      </c>
      <c r="S34">
        <v>4</v>
      </c>
      <c r="U34" s="1" t="s">
        <v>148</v>
      </c>
      <c r="V34" t="s">
        <v>322</v>
      </c>
      <c r="Y34">
        <v>5</v>
      </c>
      <c r="AE34" t="s">
        <v>332</v>
      </c>
      <c r="AF34" t="s">
        <v>333</v>
      </c>
      <c r="AI34" t="s">
        <v>159</v>
      </c>
      <c r="AJ34" t="s">
        <v>233</v>
      </c>
      <c r="AL34" t="s">
        <v>161</v>
      </c>
      <c r="AM34" t="s">
        <v>325</v>
      </c>
      <c r="AN34" t="s">
        <v>326</v>
      </c>
      <c r="AO34" t="s">
        <v>165</v>
      </c>
      <c r="AP34" t="s">
        <v>165</v>
      </c>
      <c r="AQ34" t="s">
        <v>165</v>
      </c>
      <c r="AR34" t="s">
        <v>167</v>
      </c>
      <c r="AS34">
        <v>5</v>
      </c>
      <c r="AT34" t="s">
        <v>168</v>
      </c>
      <c r="AU34" t="s">
        <v>169</v>
      </c>
      <c r="AV34" t="s">
        <v>327</v>
      </c>
      <c r="AY34">
        <v>1</v>
      </c>
      <c r="AZ34" t="s">
        <v>166</v>
      </c>
      <c r="BB34" t="s">
        <v>167</v>
      </c>
      <c r="BE34" t="s">
        <v>334</v>
      </c>
      <c r="BH34" t="s">
        <v>167</v>
      </c>
      <c r="BI34" t="s">
        <v>167</v>
      </c>
      <c r="BJ34" t="s">
        <v>165</v>
      </c>
      <c r="BK34" t="s">
        <v>311</v>
      </c>
      <c r="BL34" t="s">
        <v>167</v>
      </c>
      <c r="BM34" t="s">
        <v>311</v>
      </c>
      <c r="BN34" t="s">
        <v>167</v>
      </c>
      <c r="BQ34" t="s">
        <v>328</v>
      </c>
      <c r="BR34" t="s">
        <v>164</v>
      </c>
      <c r="BT34" t="s">
        <v>177</v>
      </c>
      <c r="BU34" t="s">
        <v>167</v>
      </c>
      <c r="BV34" t="s">
        <v>148</v>
      </c>
      <c r="BW34" t="s">
        <v>167</v>
      </c>
      <c r="BX34" t="s">
        <v>178</v>
      </c>
      <c r="BY34" t="s">
        <v>179</v>
      </c>
      <c r="BZ34" t="s">
        <v>180</v>
      </c>
      <c r="CC34" t="s">
        <v>167</v>
      </c>
      <c r="CH34" t="s">
        <v>167</v>
      </c>
      <c r="CL34" t="s">
        <v>167</v>
      </c>
      <c r="CO34" t="s">
        <v>167</v>
      </c>
      <c r="CP34" t="s">
        <v>167</v>
      </c>
      <c r="CS34" t="s">
        <v>210</v>
      </c>
      <c r="CT34" t="s">
        <v>167</v>
      </c>
      <c r="CU34" t="s">
        <v>167</v>
      </c>
      <c r="CV34" t="s">
        <v>167</v>
      </c>
      <c r="CW34" t="s">
        <v>167</v>
      </c>
      <c r="CX34">
        <v>1</v>
      </c>
      <c r="DD34" t="s">
        <v>167</v>
      </c>
      <c r="DK34" t="s">
        <v>167</v>
      </c>
      <c r="DM34" t="s">
        <v>330</v>
      </c>
      <c r="DO34" t="s">
        <v>167</v>
      </c>
      <c r="DP34" t="s">
        <v>167</v>
      </c>
    </row>
    <row r="35" spans="1:125" x14ac:dyDescent="0.35">
      <c r="A35">
        <v>34</v>
      </c>
      <c r="B35" t="s">
        <v>319</v>
      </c>
      <c r="C35" t="s">
        <v>320</v>
      </c>
      <c r="D35" t="s">
        <v>335</v>
      </c>
      <c r="E35">
        <v>1086</v>
      </c>
      <c r="F35">
        <v>4</v>
      </c>
      <c r="G35">
        <v>4</v>
      </c>
      <c r="H35" t="s">
        <v>196</v>
      </c>
      <c r="I35" t="s">
        <v>143</v>
      </c>
      <c r="J35" t="s">
        <v>197</v>
      </c>
      <c r="K35" t="s">
        <v>145</v>
      </c>
      <c r="L35">
        <v>17.245000000000001</v>
      </c>
      <c r="M35">
        <v>35</v>
      </c>
      <c r="N35" t="s">
        <v>184</v>
      </c>
      <c r="O35">
        <v>1560</v>
      </c>
      <c r="P35">
        <v>3610</v>
      </c>
      <c r="Q35">
        <v>1645</v>
      </c>
      <c r="R35" t="s">
        <v>147</v>
      </c>
      <c r="S35">
        <v>4</v>
      </c>
      <c r="U35" s="1" t="s">
        <v>148</v>
      </c>
      <c r="W35" t="s">
        <v>336</v>
      </c>
      <c r="Y35">
        <v>5</v>
      </c>
      <c r="AE35" t="s">
        <v>332</v>
      </c>
      <c r="AF35" t="s">
        <v>333</v>
      </c>
      <c r="AI35" t="s">
        <v>159</v>
      </c>
      <c r="AJ35" t="s">
        <v>233</v>
      </c>
      <c r="AM35" t="s">
        <v>337</v>
      </c>
      <c r="AN35" t="s">
        <v>326</v>
      </c>
      <c r="AO35" t="s">
        <v>164</v>
      </c>
      <c r="AP35" t="s">
        <v>164</v>
      </c>
      <c r="AQ35" t="s">
        <v>165</v>
      </c>
      <c r="AR35" t="s">
        <v>167</v>
      </c>
      <c r="AS35">
        <v>5</v>
      </c>
      <c r="AT35" t="s">
        <v>168</v>
      </c>
      <c r="AU35" t="s">
        <v>169</v>
      </c>
      <c r="AV35" t="s">
        <v>327</v>
      </c>
      <c r="AY35">
        <v>1</v>
      </c>
      <c r="AZ35" t="s">
        <v>166</v>
      </c>
      <c r="BB35" t="s">
        <v>167</v>
      </c>
      <c r="BE35" t="s">
        <v>334</v>
      </c>
      <c r="BH35" t="s">
        <v>167</v>
      </c>
      <c r="BI35" t="s">
        <v>167</v>
      </c>
      <c r="BJ35" t="s">
        <v>165</v>
      </c>
      <c r="BK35" t="s">
        <v>311</v>
      </c>
      <c r="BL35" t="s">
        <v>167</v>
      </c>
      <c r="BM35" t="s">
        <v>311</v>
      </c>
      <c r="BN35" t="s">
        <v>167</v>
      </c>
      <c r="BQ35" t="s">
        <v>338</v>
      </c>
      <c r="BR35" t="s">
        <v>164</v>
      </c>
      <c r="BT35" t="s">
        <v>177</v>
      </c>
      <c r="BU35" t="s">
        <v>167</v>
      </c>
      <c r="BV35" t="s">
        <v>148</v>
      </c>
      <c r="BW35" t="s">
        <v>167</v>
      </c>
      <c r="BX35" t="s">
        <v>178</v>
      </c>
      <c r="BY35" t="s">
        <v>179</v>
      </c>
      <c r="BZ35" t="s">
        <v>180</v>
      </c>
      <c r="CA35" t="s">
        <v>167</v>
      </c>
      <c r="CC35" t="s">
        <v>167</v>
      </c>
      <c r="CH35" t="s">
        <v>167</v>
      </c>
      <c r="CL35" t="s">
        <v>167</v>
      </c>
      <c r="CO35" t="s">
        <v>167</v>
      </c>
      <c r="CP35" t="s">
        <v>167</v>
      </c>
      <c r="CS35" t="s">
        <v>210</v>
      </c>
      <c r="CT35" t="s">
        <v>167</v>
      </c>
      <c r="CU35" t="s">
        <v>167</v>
      </c>
      <c r="CV35" t="s">
        <v>167</v>
      </c>
      <c r="CW35" t="s">
        <v>167</v>
      </c>
      <c r="CX35">
        <v>1</v>
      </c>
      <c r="CZ35" t="s">
        <v>255</v>
      </c>
      <c r="DD35" t="s">
        <v>167</v>
      </c>
      <c r="DK35" t="s">
        <v>167</v>
      </c>
      <c r="DM35" t="s">
        <v>330</v>
      </c>
      <c r="DO35" t="s">
        <v>167</v>
      </c>
    </row>
    <row r="36" spans="1:125" x14ac:dyDescent="0.35">
      <c r="A36">
        <v>35</v>
      </c>
      <c r="B36" t="s">
        <v>319</v>
      </c>
      <c r="C36" t="s">
        <v>320</v>
      </c>
      <c r="D36" t="s">
        <v>339</v>
      </c>
      <c r="E36">
        <v>1086</v>
      </c>
      <c r="F36">
        <v>4</v>
      </c>
      <c r="G36">
        <v>4</v>
      </c>
      <c r="H36" t="s">
        <v>196</v>
      </c>
      <c r="I36" t="s">
        <v>143</v>
      </c>
      <c r="J36" t="s">
        <v>197</v>
      </c>
      <c r="K36" t="s">
        <v>145</v>
      </c>
      <c r="L36">
        <v>17.245000000000001</v>
      </c>
      <c r="M36">
        <v>35</v>
      </c>
      <c r="N36" t="s">
        <v>146</v>
      </c>
      <c r="O36">
        <v>1560</v>
      </c>
      <c r="P36">
        <v>3610</v>
      </c>
      <c r="Q36">
        <v>1645</v>
      </c>
      <c r="R36" t="s">
        <v>147</v>
      </c>
      <c r="S36">
        <v>4</v>
      </c>
      <c r="U36" s="1" t="s">
        <v>148</v>
      </c>
      <c r="V36" t="s">
        <v>322</v>
      </c>
      <c r="Y36">
        <v>5</v>
      </c>
      <c r="AA36" t="s">
        <v>340</v>
      </c>
      <c r="AB36" t="s">
        <v>152</v>
      </c>
      <c r="AC36" t="s">
        <v>341</v>
      </c>
      <c r="AD36" t="s">
        <v>342</v>
      </c>
      <c r="AE36" t="s">
        <v>332</v>
      </c>
      <c r="AF36" t="s">
        <v>333</v>
      </c>
      <c r="AG36" t="s">
        <v>343</v>
      </c>
      <c r="AH36" t="s">
        <v>343</v>
      </c>
      <c r="AI36" t="s">
        <v>159</v>
      </c>
      <c r="AJ36" t="s">
        <v>233</v>
      </c>
      <c r="AM36" t="s">
        <v>325</v>
      </c>
      <c r="AN36" t="s">
        <v>344</v>
      </c>
      <c r="AO36" t="s">
        <v>165</v>
      </c>
      <c r="AP36" t="s">
        <v>165</v>
      </c>
      <c r="AQ36" t="s">
        <v>165</v>
      </c>
      <c r="AR36" t="s">
        <v>167</v>
      </c>
      <c r="AS36">
        <v>5</v>
      </c>
      <c r="AT36" t="s">
        <v>168</v>
      </c>
      <c r="AU36" t="s">
        <v>345</v>
      </c>
      <c r="AV36" t="s">
        <v>327</v>
      </c>
      <c r="AW36" t="s">
        <v>343</v>
      </c>
      <c r="AY36" t="s">
        <v>167</v>
      </c>
      <c r="AZ36" t="s">
        <v>172</v>
      </c>
      <c r="BA36" t="s">
        <v>167</v>
      </c>
      <c r="BB36" t="s">
        <v>167</v>
      </c>
      <c r="BD36" t="s">
        <v>167</v>
      </c>
      <c r="BE36" t="s">
        <v>174</v>
      </c>
      <c r="BG36" t="s">
        <v>167</v>
      </c>
      <c r="BH36" t="s">
        <v>167</v>
      </c>
      <c r="BI36" t="s">
        <v>167</v>
      </c>
      <c r="BJ36" t="s">
        <v>165</v>
      </c>
      <c r="BK36" t="s">
        <v>311</v>
      </c>
      <c r="BL36" t="s">
        <v>167</v>
      </c>
      <c r="BM36" t="s">
        <v>311</v>
      </c>
      <c r="BN36" t="s">
        <v>167</v>
      </c>
      <c r="BP36" t="s">
        <v>167</v>
      </c>
      <c r="BQ36" t="s">
        <v>174</v>
      </c>
      <c r="BR36" t="s">
        <v>164</v>
      </c>
      <c r="BS36" t="s">
        <v>169</v>
      </c>
      <c r="BT36" t="s">
        <v>165</v>
      </c>
      <c r="BU36" t="s">
        <v>167</v>
      </c>
      <c r="BV36" t="s">
        <v>148</v>
      </c>
      <c r="BW36" t="s">
        <v>167</v>
      </c>
      <c r="BY36" t="s">
        <v>179</v>
      </c>
      <c r="BZ36" t="s">
        <v>180</v>
      </c>
      <c r="CC36" t="s">
        <v>167</v>
      </c>
      <c r="CH36" t="s">
        <v>167</v>
      </c>
      <c r="CL36" t="s">
        <v>167</v>
      </c>
      <c r="CO36" t="s">
        <v>167</v>
      </c>
      <c r="CP36" t="s">
        <v>167</v>
      </c>
      <c r="CQ36" t="s">
        <v>167</v>
      </c>
      <c r="CS36" t="s">
        <v>210</v>
      </c>
      <c r="CT36" t="s">
        <v>167</v>
      </c>
      <c r="CU36" t="s">
        <v>167</v>
      </c>
      <c r="CV36" t="s">
        <v>167</v>
      </c>
      <c r="CX36">
        <v>1</v>
      </c>
      <c r="DD36" t="s">
        <v>167</v>
      </c>
      <c r="DE36" t="s">
        <v>167</v>
      </c>
      <c r="DI36" t="s">
        <v>167</v>
      </c>
      <c r="DJ36" t="s">
        <v>329</v>
      </c>
      <c r="DK36" t="s">
        <v>167</v>
      </c>
      <c r="DM36" t="s">
        <v>330</v>
      </c>
      <c r="DO36" t="s">
        <v>167</v>
      </c>
      <c r="DQ36" t="s">
        <v>346</v>
      </c>
      <c r="DR36" t="s">
        <v>167</v>
      </c>
    </row>
    <row r="37" spans="1:125" x14ac:dyDescent="0.35">
      <c r="A37">
        <v>36</v>
      </c>
      <c r="B37" t="s">
        <v>319</v>
      </c>
      <c r="C37" t="s">
        <v>320</v>
      </c>
      <c r="D37" t="s">
        <v>347</v>
      </c>
      <c r="E37">
        <v>1086</v>
      </c>
      <c r="F37">
        <v>4</v>
      </c>
      <c r="G37">
        <v>4</v>
      </c>
      <c r="H37" t="s">
        <v>196</v>
      </c>
      <c r="I37" t="s">
        <v>143</v>
      </c>
      <c r="J37" t="s">
        <v>197</v>
      </c>
      <c r="K37" t="s">
        <v>145</v>
      </c>
      <c r="L37">
        <v>17.245000000000001</v>
      </c>
      <c r="M37">
        <v>35</v>
      </c>
      <c r="N37" t="s">
        <v>146</v>
      </c>
      <c r="O37">
        <v>1560</v>
      </c>
      <c r="P37">
        <v>3610</v>
      </c>
      <c r="Q37">
        <v>1645</v>
      </c>
      <c r="R37" t="s">
        <v>147</v>
      </c>
      <c r="S37">
        <v>4</v>
      </c>
      <c r="U37" s="1" t="s">
        <v>148</v>
      </c>
      <c r="V37" t="s">
        <v>322</v>
      </c>
      <c r="Y37">
        <v>5</v>
      </c>
      <c r="AA37" t="s">
        <v>340</v>
      </c>
      <c r="AB37" t="s">
        <v>152</v>
      </c>
      <c r="AC37" t="s">
        <v>348</v>
      </c>
      <c r="AD37" t="s">
        <v>342</v>
      </c>
      <c r="AE37" t="s">
        <v>349</v>
      </c>
      <c r="AF37" t="s">
        <v>350</v>
      </c>
      <c r="AG37" t="s">
        <v>204</v>
      </c>
      <c r="AH37" t="s">
        <v>204</v>
      </c>
      <c r="AI37" t="s">
        <v>159</v>
      </c>
      <c r="AJ37" t="s">
        <v>233</v>
      </c>
      <c r="AL37" t="s">
        <v>161</v>
      </c>
      <c r="AM37" t="s">
        <v>325</v>
      </c>
      <c r="AN37" t="s">
        <v>344</v>
      </c>
      <c r="AO37" t="s">
        <v>165</v>
      </c>
      <c r="AP37" t="s">
        <v>165</v>
      </c>
      <c r="AQ37" t="s">
        <v>165</v>
      </c>
      <c r="AR37" t="s">
        <v>167</v>
      </c>
      <c r="AS37">
        <v>5</v>
      </c>
      <c r="AT37" t="s">
        <v>168</v>
      </c>
      <c r="AU37" t="s">
        <v>169</v>
      </c>
      <c r="AV37" t="s">
        <v>327</v>
      </c>
      <c r="AW37" t="s">
        <v>204</v>
      </c>
      <c r="AY37">
        <v>1</v>
      </c>
      <c r="AZ37" t="s">
        <v>227</v>
      </c>
      <c r="BA37" t="s">
        <v>167</v>
      </c>
      <c r="BB37" t="s">
        <v>167</v>
      </c>
      <c r="BD37" t="s">
        <v>167</v>
      </c>
      <c r="BE37" t="s">
        <v>351</v>
      </c>
      <c r="BG37" t="s">
        <v>167</v>
      </c>
      <c r="BH37" t="s">
        <v>167</v>
      </c>
      <c r="BI37" t="s">
        <v>167</v>
      </c>
      <c r="BJ37" t="s">
        <v>164</v>
      </c>
      <c r="BK37" t="s">
        <v>311</v>
      </c>
      <c r="BL37" t="s">
        <v>167</v>
      </c>
      <c r="BM37" t="s">
        <v>311</v>
      </c>
      <c r="BN37" t="s">
        <v>167</v>
      </c>
      <c r="BP37" t="s">
        <v>167</v>
      </c>
      <c r="BQ37" t="s">
        <v>338</v>
      </c>
      <c r="BR37" t="s">
        <v>164</v>
      </c>
      <c r="BS37" t="s">
        <v>169</v>
      </c>
      <c r="BT37" t="s">
        <v>177</v>
      </c>
      <c r="BU37" t="s">
        <v>167</v>
      </c>
      <c r="BV37" t="s">
        <v>148</v>
      </c>
      <c r="BW37" t="s">
        <v>167</v>
      </c>
      <c r="BX37" t="s">
        <v>178</v>
      </c>
      <c r="BY37" t="s">
        <v>179</v>
      </c>
      <c r="BZ37" t="s">
        <v>180</v>
      </c>
      <c r="CC37" t="s">
        <v>167</v>
      </c>
      <c r="CH37" t="s">
        <v>167</v>
      </c>
      <c r="CL37" t="s">
        <v>167</v>
      </c>
      <c r="CO37" t="s">
        <v>167</v>
      </c>
      <c r="CP37" t="s">
        <v>167</v>
      </c>
      <c r="CS37" t="s">
        <v>210</v>
      </c>
      <c r="CT37" t="s">
        <v>167</v>
      </c>
      <c r="CU37" t="s">
        <v>167</v>
      </c>
      <c r="CV37" t="s">
        <v>167</v>
      </c>
      <c r="CW37" t="s">
        <v>167</v>
      </c>
      <c r="CX37">
        <v>1</v>
      </c>
      <c r="DD37" t="s">
        <v>167</v>
      </c>
      <c r="DE37" t="s">
        <v>167</v>
      </c>
      <c r="DI37" t="s">
        <v>217</v>
      </c>
      <c r="DJ37" t="s">
        <v>329</v>
      </c>
      <c r="DK37" t="s">
        <v>167</v>
      </c>
      <c r="DM37" t="s">
        <v>330</v>
      </c>
      <c r="DN37" t="s">
        <v>167</v>
      </c>
      <c r="DO37" t="s">
        <v>167</v>
      </c>
    </row>
    <row r="38" spans="1:125" x14ac:dyDescent="0.35">
      <c r="A38">
        <v>37</v>
      </c>
      <c r="B38" t="s">
        <v>319</v>
      </c>
      <c r="C38" t="s">
        <v>320</v>
      </c>
      <c r="D38" t="s">
        <v>352</v>
      </c>
      <c r="E38">
        <v>1086</v>
      </c>
      <c r="F38">
        <v>4</v>
      </c>
      <c r="G38">
        <v>4</v>
      </c>
      <c r="H38" t="s">
        <v>196</v>
      </c>
      <c r="I38" t="s">
        <v>143</v>
      </c>
      <c r="J38" t="s">
        <v>197</v>
      </c>
      <c r="K38" t="s">
        <v>145</v>
      </c>
      <c r="L38">
        <v>17.245000000000001</v>
      </c>
      <c r="M38">
        <v>60</v>
      </c>
      <c r="N38" t="s">
        <v>184</v>
      </c>
      <c r="O38">
        <v>1560</v>
      </c>
      <c r="P38">
        <v>3610</v>
      </c>
      <c r="Q38">
        <v>1645</v>
      </c>
      <c r="R38" t="s">
        <v>147</v>
      </c>
      <c r="S38">
        <v>4</v>
      </c>
      <c r="U38" s="1" t="s">
        <v>148</v>
      </c>
      <c r="W38" t="s">
        <v>336</v>
      </c>
      <c r="Y38">
        <v>5</v>
      </c>
      <c r="AA38" t="s">
        <v>340</v>
      </c>
      <c r="AB38" t="s">
        <v>152</v>
      </c>
      <c r="AC38" t="s">
        <v>268</v>
      </c>
      <c r="AD38" t="s">
        <v>342</v>
      </c>
      <c r="AE38" t="s">
        <v>349</v>
      </c>
      <c r="AF38" t="s">
        <v>350</v>
      </c>
      <c r="AG38" t="s">
        <v>204</v>
      </c>
      <c r="AH38" t="s">
        <v>204</v>
      </c>
      <c r="AI38" t="s">
        <v>159</v>
      </c>
      <c r="AJ38" t="s">
        <v>233</v>
      </c>
      <c r="AM38" t="s">
        <v>337</v>
      </c>
      <c r="AN38" t="s">
        <v>353</v>
      </c>
      <c r="AO38" t="s">
        <v>165</v>
      </c>
      <c r="AP38" t="s">
        <v>165</v>
      </c>
      <c r="AQ38" t="s">
        <v>165</v>
      </c>
      <c r="AR38" t="s">
        <v>167</v>
      </c>
      <c r="AS38">
        <v>5</v>
      </c>
      <c r="AT38" t="s">
        <v>168</v>
      </c>
      <c r="AU38" t="s">
        <v>169</v>
      </c>
      <c r="AV38" t="s">
        <v>327</v>
      </c>
      <c r="AW38" t="s">
        <v>204</v>
      </c>
      <c r="AY38" t="s">
        <v>167</v>
      </c>
      <c r="AZ38" t="s">
        <v>172</v>
      </c>
      <c r="BA38" t="s">
        <v>167</v>
      </c>
      <c r="BB38" t="s">
        <v>167</v>
      </c>
      <c r="BD38" t="s">
        <v>167</v>
      </c>
      <c r="BE38" t="s">
        <v>174</v>
      </c>
      <c r="BG38" t="s">
        <v>167</v>
      </c>
      <c r="BH38" t="s">
        <v>167</v>
      </c>
      <c r="BI38" t="s">
        <v>167</v>
      </c>
      <c r="BJ38" t="s">
        <v>165</v>
      </c>
      <c r="BK38" t="s">
        <v>311</v>
      </c>
      <c r="BL38" t="s">
        <v>167</v>
      </c>
      <c r="BM38" t="s">
        <v>311</v>
      </c>
      <c r="BN38" t="s">
        <v>167</v>
      </c>
      <c r="BP38" t="s">
        <v>167</v>
      </c>
      <c r="BQ38" t="s">
        <v>174</v>
      </c>
      <c r="BR38" t="s">
        <v>167</v>
      </c>
      <c r="BS38" t="s">
        <v>169</v>
      </c>
      <c r="BT38" t="s">
        <v>164</v>
      </c>
      <c r="BU38" t="s">
        <v>167</v>
      </c>
      <c r="BV38" t="s">
        <v>148</v>
      </c>
      <c r="BW38" t="s">
        <v>167</v>
      </c>
      <c r="BX38" t="s">
        <v>178</v>
      </c>
      <c r="BZ38" t="s">
        <v>180</v>
      </c>
      <c r="CA38" t="s">
        <v>167</v>
      </c>
      <c r="CC38" t="s">
        <v>167</v>
      </c>
      <c r="CH38" t="s">
        <v>167</v>
      </c>
      <c r="CL38" t="s">
        <v>167</v>
      </c>
      <c r="CO38" t="s">
        <v>167</v>
      </c>
      <c r="CP38" t="s">
        <v>167</v>
      </c>
      <c r="CQ38" t="s">
        <v>224</v>
      </c>
      <c r="CS38" t="s">
        <v>210</v>
      </c>
      <c r="CT38" t="s">
        <v>167</v>
      </c>
      <c r="CU38" t="s">
        <v>167</v>
      </c>
      <c r="CV38" t="s">
        <v>167</v>
      </c>
      <c r="CX38">
        <v>1</v>
      </c>
      <c r="DD38" t="s">
        <v>167</v>
      </c>
      <c r="DE38" t="s">
        <v>167</v>
      </c>
      <c r="DI38" t="s">
        <v>217</v>
      </c>
      <c r="DJ38" t="s">
        <v>329</v>
      </c>
      <c r="DK38" t="s">
        <v>167</v>
      </c>
      <c r="DM38" t="s">
        <v>330</v>
      </c>
      <c r="DN38" t="s">
        <v>167</v>
      </c>
      <c r="DO38" t="s">
        <v>167</v>
      </c>
      <c r="DQ38" t="s">
        <v>346</v>
      </c>
      <c r="DR38" t="s">
        <v>167</v>
      </c>
    </row>
    <row r="39" spans="1:125" x14ac:dyDescent="0.35">
      <c r="A39">
        <v>38</v>
      </c>
      <c r="B39" t="s">
        <v>319</v>
      </c>
      <c r="C39" t="s">
        <v>320</v>
      </c>
      <c r="D39" t="s">
        <v>354</v>
      </c>
      <c r="E39">
        <v>1086</v>
      </c>
      <c r="F39">
        <v>4</v>
      </c>
      <c r="G39">
        <v>4</v>
      </c>
      <c r="H39" t="s">
        <v>196</v>
      </c>
      <c r="I39" t="s">
        <v>143</v>
      </c>
      <c r="J39" t="s">
        <v>197</v>
      </c>
      <c r="K39" t="s">
        <v>145</v>
      </c>
      <c r="L39">
        <v>17.245000000000001</v>
      </c>
      <c r="M39">
        <v>35</v>
      </c>
      <c r="N39" t="s">
        <v>146</v>
      </c>
      <c r="O39">
        <v>1560</v>
      </c>
      <c r="P39">
        <v>3610</v>
      </c>
      <c r="Q39">
        <v>1645</v>
      </c>
      <c r="R39" t="s">
        <v>147</v>
      </c>
      <c r="S39">
        <v>4</v>
      </c>
      <c r="U39" s="1" t="s">
        <v>148</v>
      </c>
      <c r="V39" t="s">
        <v>322</v>
      </c>
      <c r="Y39">
        <v>5</v>
      </c>
      <c r="AA39" t="s">
        <v>340</v>
      </c>
      <c r="AB39" t="s">
        <v>152</v>
      </c>
      <c r="AC39" t="s">
        <v>355</v>
      </c>
      <c r="AD39" t="s">
        <v>342</v>
      </c>
      <c r="AE39" t="s">
        <v>349</v>
      </c>
      <c r="AF39" t="s">
        <v>350</v>
      </c>
      <c r="AG39" t="s">
        <v>204</v>
      </c>
      <c r="AH39" t="s">
        <v>204</v>
      </c>
      <c r="AI39" t="s">
        <v>159</v>
      </c>
      <c r="AJ39" t="s">
        <v>233</v>
      </c>
      <c r="AL39" t="s">
        <v>167</v>
      </c>
      <c r="AM39" t="s">
        <v>325</v>
      </c>
      <c r="AN39" t="s">
        <v>344</v>
      </c>
      <c r="AO39" t="s">
        <v>165</v>
      </c>
      <c r="AP39" t="s">
        <v>165</v>
      </c>
      <c r="AQ39" t="s">
        <v>165</v>
      </c>
      <c r="AR39" t="s">
        <v>167</v>
      </c>
      <c r="AS39">
        <v>5</v>
      </c>
      <c r="AT39" t="s">
        <v>168</v>
      </c>
      <c r="AU39" t="s">
        <v>345</v>
      </c>
      <c r="AV39" t="s">
        <v>327</v>
      </c>
      <c r="AW39" t="s">
        <v>204</v>
      </c>
      <c r="AY39" t="s">
        <v>167</v>
      </c>
      <c r="AZ39" t="s">
        <v>172</v>
      </c>
      <c r="BA39" t="s">
        <v>167</v>
      </c>
      <c r="BB39" t="s">
        <v>167</v>
      </c>
      <c r="BD39" t="s">
        <v>167</v>
      </c>
      <c r="BE39" t="s">
        <v>174</v>
      </c>
      <c r="BG39" t="s">
        <v>167</v>
      </c>
      <c r="BH39" t="s">
        <v>167</v>
      </c>
      <c r="BI39" t="s">
        <v>167</v>
      </c>
      <c r="BJ39" t="s">
        <v>165</v>
      </c>
      <c r="BK39" t="s">
        <v>311</v>
      </c>
      <c r="BL39" t="s">
        <v>167</v>
      </c>
      <c r="BM39" t="s">
        <v>311</v>
      </c>
      <c r="BN39" t="s">
        <v>167</v>
      </c>
      <c r="BP39" t="s">
        <v>167</v>
      </c>
      <c r="BQ39" t="s">
        <v>174</v>
      </c>
      <c r="BR39" t="s">
        <v>164</v>
      </c>
      <c r="BS39" t="s">
        <v>169</v>
      </c>
      <c r="BT39" t="s">
        <v>165</v>
      </c>
      <c r="BU39" t="s">
        <v>167</v>
      </c>
      <c r="BV39" t="s">
        <v>148</v>
      </c>
      <c r="BW39" t="s">
        <v>167</v>
      </c>
      <c r="BX39" t="s">
        <v>178</v>
      </c>
      <c r="BY39" t="s">
        <v>179</v>
      </c>
      <c r="BZ39" t="s">
        <v>180</v>
      </c>
      <c r="CC39" t="s">
        <v>167</v>
      </c>
      <c r="CH39" t="s">
        <v>167</v>
      </c>
      <c r="CL39" t="s">
        <v>167</v>
      </c>
      <c r="CO39" t="s">
        <v>167</v>
      </c>
      <c r="CP39" t="s">
        <v>167</v>
      </c>
      <c r="CQ39" t="s">
        <v>356</v>
      </c>
      <c r="CS39" t="s">
        <v>210</v>
      </c>
      <c r="CT39" t="s">
        <v>167</v>
      </c>
      <c r="CU39" t="s">
        <v>167</v>
      </c>
      <c r="CV39" t="s">
        <v>167</v>
      </c>
      <c r="CX39">
        <v>1</v>
      </c>
      <c r="DD39" t="s">
        <v>167</v>
      </c>
      <c r="DE39" t="s">
        <v>167</v>
      </c>
      <c r="DI39" t="s">
        <v>217</v>
      </c>
      <c r="DJ39" t="s">
        <v>329</v>
      </c>
      <c r="DK39" t="s">
        <v>167</v>
      </c>
      <c r="DM39" t="s">
        <v>330</v>
      </c>
      <c r="DN39" t="s">
        <v>167</v>
      </c>
      <c r="DO39" t="s">
        <v>167</v>
      </c>
      <c r="DQ39" t="s">
        <v>346</v>
      </c>
      <c r="DR39" t="s">
        <v>167</v>
      </c>
    </row>
    <row r="40" spans="1:125" x14ac:dyDescent="0.35">
      <c r="A40">
        <v>39</v>
      </c>
      <c r="B40" t="s">
        <v>319</v>
      </c>
      <c r="C40" t="s">
        <v>320</v>
      </c>
      <c r="D40" t="s">
        <v>357</v>
      </c>
      <c r="E40">
        <v>1086</v>
      </c>
      <c r="F40">
        <v>4</v>
      </c>
      <c r="G40">
        <v>4</v>
      </c>
      <c r="H40" t="s">
        <v>196</v>
      </c>
      <c r="I40" t="s">
        <v>143</v>
      </c>
      <c r="J40" t="s">
        <v>197</v>
      </c>
      <c r="K40" t="s">
        <v>145</v>
      </c>
      <c r="L40">
        <v>17.245000000000001</v>
      </c>
      <c r="M40">
        <v>35</v>
      </c>
      <c r="N40" t="s">
        <v>146</v>
      </c>
      <c r="O40">
        <v>1560</v>
      </c>
      <c r="P40">
        <v>3610</v>
      </c>
      <c r="Q40">
        <v>1645</v>
      </c>
      <c r="R40" t="s">
        <v>147</v>
      </c>
      <c r="S40">
        <v>4</v>
      </c>
      <c r="U40" s="1" t="s">
        <v>148</v>
      </c>
      <c r="V40" t="s">
        <v>322</v>
      </c>
      <c r="Y40">
        <v>5</v>
      </c>
      <c r="AE40" t="s">
        <v>349</v>
      </c>
      <c r="AF40" t="s">
        <v>350</v>
      </c>
      <c r="AI40" t="s">
        <v>159</v>
      </c>
      <c r="AJ40" t="s">
        <v>233</v>
      </c>
      <c r="AL40" t="s">
        <v>161</v>
      </c>
      <c r="AM40" t="s">
        <v>325</v>
      </c>
      <c r="AN40" t="s">
        <v>326</v>
      </c>
      <c r="AO40" t="s">
        <v>165</v>
      </c>
      <c r="AP40" t="s">
        <v>165</v>
      </c>
      <c r="AQ40" t="s">
        <v>165</v>
      </c>
      <c r="AR40" t="s">
        <v>167</v>
      </c>
      <c r="AS40">
        <v>5</v>
      </c>
      <c r="AT40" t="s">
        <v>168</v>
      </c>
      <c r="AU40" t="s">
        <v>169</v>
      </c>
      <c r="AV40" t="s">
        <v>327</v>
      </c>
      <c r="AY40">
        <v>1</v>
      </c>
      <c r="AZ40" t="s">
        <v>227</v>
      </c>
      <c r="BA40" t="s">
        <v>167</v>
      </c>
      <c r="BB40" t="s">
        <v>167</v>
      </c>
      <c r="BD40" t="s">
        <v>167</v>
      </c>
      <c r="BE40" t="s">
        <v>358</v>
      </c>
      <c r="BG40" t="s">
        <v>167</v>
      </c>
      <c r="BH40" t="s">
        <v>167</v>
      </c>
      <c r="BI40" t="s">
        <v>167</v>
      </c>
      <c r="BJ40" t="s">
        <v>165</v>
      </c>
      <c r="BK40" t="s">
        <v>311</v>
      </c>
      <c r="BL40" t="s">
        <v>167</v>
      </c>
      <c r="BM40" t="s">
        <v>311</v>
      </c>
      <c r="BN40" t="s">
        <v>167</v>
      </c>
      <c r="BP40" t="s">
        <v>167</v>
      </c>
      <c r="BQ40" t="s">
        <v>174</v>
      </c>
      <c r="BR40" t="s">
        <v>164</v>
      </c>
      <c r="BT40" t="s">
        <v>177</v>
      </c>
      <c r="BU40" t="s">
        <v>167</v>
      </c>
      <c r="BV40" t="s">
        <v>148</v>
      </c>
      <c r="BW40" t="s">
        <v>167</v>
      </c>
      <c r="BX40" t="s">
        <v>178</v>
      </c>
      <c r="BY40" t="s">
        <v>179</v>
      </c>
      <c r="BZ40" t="s">
        <v>180</v>
      </c>
      <c r="CC40" t="s">
        <v>167</v>
      </c>
      <c r="CH40" t="s">
        <v>167</v>
      </c>
      <c r="CL40" t="s">
        <v>167</v>
      </c>
      <c r="CO40" t="s">
        <v>167</v>
      </c>
      <c r="CP40" t="s">
        <v>167</v>
      </c>
      <c r="CS40" t="s">
        <v>359</v>
      </c>
      <c r="CT40" t="s">
        <v>167</v>
      </c>
      <c r="CU40" t="s">
        <v>167</v>
      </c>
      <c r="CV40" t="s">
        <v>167</v>
      </c>
      <c r="CW40" t="s">
        <v>167</v>
      </c>
      <c r="CX40">
        <v>2</v>
      </c>
      <c r="CZ40" t="s">
        <v>167</v>
      </c>
      <c r="DC40" t="s">
        <v>222</v>
      </c>
      <c r="DD40" t="s">
        <v>167</v>
      </c>
      <c r="DE40" t="s">
        <v>167</v>
      </c>
      <c r="DI40" t="s">
        <v>217</v>
      </c>
      <c r="DJ40" t="s">
        <v>329</v>
      </c>
      <c r="DK40" t="s">
        <v>167</v>
      </c>
      <c r="DM40" t="s">
        <v>330</v>
      </c>
      <c r="DN40" t="s">
        <v>167</v>
      </c>
      <c r="DO40" t="s">
        <v>167</v>
      </c>
      <c r="DQ40" t="s">
        <v>346</v>
      </c>
      <c r="DR40" t="s">
        <v>167</v>
      </c>
    </row>
    <row r="41" spans="1:125" x14ac:dyDescent="0.35">
      <c r="A41">
        <v>40</v>
      </c>
      <c r="B41" t="s">
        <v>139</v>
      </c>
      <c r="C41" t="s">
        <v>360</v>
      </c>
      <c r="D41" t="s">
        <v>361</v>
      </c>
      <c r="E41">
        <v>1199</v>
      </c>
      <c r="F41">
        <v>3</v>
      </c>
      <c r="G41">
        <v>4</v>
      </c>
      <c r="H41" t="s">
        <v>196</v>
      </c>
      <c r="I41" t="s">
        <v>143</v>
      </c>
      <c r="J41" t="s">
        <v>197</v>
      </c>
      <c r="K41" t="s">
        <v>145</v>
      </c>
      <c r="L41">
        <v>17.245000000000001</v>
      </c>
      <c r="M41">
        <v>35</v>
      </c>
      <c r="N41" t="s">
        <v>146</v>
      </c>
      <c r="O41">
        <v>1535</v>
      </c>
      <c r="P41">
        <v>3765</v>
      </c>
      <c r="Q41">
        <v>1677</v>
      </c>
      <c r="R41" t="s">
        <v>147</v>
      </c>
      <c r="S41">
        <v>5</v>
      </c>
      <c r="T41">
        <v>16.3</v>
      </c>
      <c r="U41" s="1" t="s">
        <v>148</v>
      </c>
      <c r="V41" t="s">
        <v>362</v>
      </c>
      <c r="X41" t="s">
        <v>363</v>
      </c>
      <c r="Y41">
        <v>5</v>
      </c>
      <c r="AA41" t="s">
        <v>201</v>
      </c>
      <c r="AB41" t="s">
        <v>152</v>
      </c>
      <c r="AC41" t="s">
        <v>364</v>
      </c>
      <c r="AD41" t="s">
        <v>365</v>
      </c>
      <c r="AG41" t="s">
        <v>343</v>
      </c>
      <c r="AH41" t="s">
        <v>343</v>
      </c>
      <c r="AI41" t="s">
        <v>159</v>
      </c>
      <c r="AM41" t="s">
        <v>366</v>
      </c>
      <c r="AN41" t="s">
        <v>367</v>
      </c>
      <c r="AO41" t="s">
        <v>164</v>
      </c>
      <c r="AP41" t="s">
        <v>165</v>
      </c>
      <c r="AQ41" t="s">
        <v>165</v>
      </c>
      <c r="AR41">
        <v>2</v>
      </c>
      <c r="AS41">
        <v>5</v>
      </c>
      <c r="AT41" t="s">
        <v>168</v>
      </c>
      <c r="AU41" t="s">
        <v>169</v>
      </c>
      <c r="AV41" t="s">
        <v>327</v>
      </c>
      <c r="AW41" t="s">
        <v>343</v>
      </c>
      <c r="AY41" t="s">
        <v>167</v>
      </c>
      <c r="AZ41" t="s">
        <v>166</v>
      </c>
      <c r="BB41" t="s">
        <v>167</v>
      </c>
      <c r="BC41" t="s">
        <v>368</v>
      </c>
      <c r="BE41" t="s">
        <v>338</v>
      </c>
      <c r="BI41" t="s">
        <v>167</v>
      </c>
      <c r="BJ41" t="s">
        <v>167</v>
      </c>
      <c r="BK41" t="s">
        <v>175</v>
      </c>
      <c r="BL41" t="s">
        <v>167</v>
      </c>
      <c r="BM41" t="s">
        <v>311</v>
      </c>
      <c r="BN41" t="s">
        <v>167</v>
      </c>
      <c r="BO41" t="s">
        <v>369</v>
      </c>
      <c r="BQ41" t="s">
        <v>328</v>
      </c>
      <c r="BR41" t="s">
        <v>165</v>
      </c>
      <c r="BS41" t="s">
        <v>169</v>
      </c>
      <c r="BT41" t="s">
        <v>177</v>
      </c>
      <c r="BU41" t="s">
        <v>167</v>
      </c>
      <c r="BV41" t="s">
        <v>148</v>
      </c>
      <c r="BW41" t="s">
        <v>167</v>
      </c>
      <c r="BX41" t="s">
        <v>178</v>
      </c>
      <c r="BZ41" t="s">
        <v>180</v>
      </c>
      <c r="CA41" t="s">
        <v>167</v>
      </c>
      <c r="CC41" t="s">
        <v>167</v>
      </c>
      <c r="CH41" t="s">
        <v>167</v>
      </c>
      <c r="CO41" t="s">
        <v>167</v>
      </c>
      <c r="CP41" t="s">
        <v>167</v>
      </c>
      <c r="CS41" t="s">
        <v>230</v>
      </c>
      <c r="CU41" t="s">
        <v>167</v>
      </c>
      <c r="CW41" t="s">
        <v>167</v>
      </c>
      <c r="CX41">
        <v>2</v>
      </c>
      <c r="CZ41" t="s">
        <v>255</v>
      </c>
      <c r="DC41" t="s">
        <v>258</v>
      </c>
      <c r="DD41" t="s">
        <v>167</v>
      </c>
      <c r="DH41" t="s">
        <v>167</v>
      </c>
      <c r="DK41" t="s">
        <v>167</v>
      </c>
      <c r="DS41" t="s">
        <v>167</v>
      </c>
    </row>
    <row r="42" spans="1:125" x14ac:dyDescent="0.35">
      <c r="A42">
        <v>41</v>
      </c>
      <c r="B42" t="s">
        <v>139</v>
      </c>
      <c r="C42" t="s">
        <v>360</v>
      </c>
      <c r="D42" t="s">
        <v>370</v>
      </c>
      <c r="E42">
        <v>1199</v>
      </c>
      <c r="F42">
        <v>3</v>
      </c>
      <c r="G42">
        <v>4</v>
      </c>
      <c r="H42" t="s">
        <v>196</v>
      </c>
      <c r="I42" t="s">
        <v>143</v>
      </c>
      <c r="J42" t="s">
        <v>197</v>
      </c>
      <c r="K42" t="s">
        <v>145</v>
      </c>
      <c r="L42">
        <v>23.42</v>
      </c>
      <c r="M42">
        <v>35</v>
      </c>
      <c r="N42" t="s">
        <v>146</v>
      </c>
      <c r="O42">
        <v>1535</v>
      </c>
      <c r="P42">
        <v>3746</v>
      </c>
      <c r="Q42">
        <v>1647</v>
      </c>
      <c r="R42" t="s">
        <v>147</v>
      </c>
      <c r="S42">
        <v>5</v>
      </c>
      <c r="T42">
        <v>23.84</v>
      </c>
      <c r="U42">
        <v>23</v>
      </c>
      <c r="V42" t="s">
        <v>362</v>
      </c>
      <c r="X42" t="s">
        <v>371</v>
      </c>
      <c r="Y42">
        <v>5</v>
      </c>
      <c r="Z42" t="s">
        <v>372</v>
      </c>
      <c r="AA42" t="s">
        <v>201</v>
      </c>
      <c r="AB42" t="s">
        <v>152</v>
      </c>
      <c r="AC42" t="s">
        <v>364</v>
      </c>
      <c r="AD42" t="s">
        <v>365</v>
      </c>
      <c r="AE42" t="s">
        <v>373</v>
      </c>
      <c r="AF42" t="s">
        <v>307</v>
      </c>
      <c r="AG42" t="s">
        <v>374</v>
      </c>
      <c r="AH42" t="s">
        <v>374</v>
      </c>
      <c r="AI42" t="s">
        <v>159</v>
      </c>
      <c r="AJ42" t="s">
        <v>233</v>
      </c>
      <c r="AL42" t="s">
        <v>161</v>
      </c>
      <c r="AM42" t="s">
        <v>366</v>
      </c>
      <c r="AN42" t="s">
        <v>367</v>
      </c>
      <c r="AO42" t="s">
        <v>164</v>
      </c>
      <c r="AP42" t="s">
        <v>165</v>
      </c>
      <c r="AQ42" t="s">
        <v>165</v>
      </c>
      <c r="AR42">
        <v>2</v>
      </c>
      <c r="AS42">
        <v>5</v>
      </c>
      <c r="AT42" t="s">
        <v>168</v>
      </c>
      <c r="AU42" t="s">
        <v>169</v>
      </c>
      <c r="AV42" t="s">
        <v>327</v>
      </c>
      <c r="AW42" t="s">
        <v>374</v>
      </c>
      <c r="AY42" t="s">
        <v>167</v>
      </c>
      <c r="AZ42" t="s">
        <v>172</v>
      </c>
      <c r="BA42" t="s">
        <v>167</v>
      </c>
      <c r="BB42" t="s">
        <v>167</v>
      </c>
      <c r="BC42" t="s">
        <v>368</v>
      </c>
      <c r="BD42" t="s">
        <v>167</v>
      </c>
      <c r="BE42" t="s">
        <v>328</v>
      </c>
      <c r="BF42">
        <v>242</v>
      </c>
      <c r="BG42" t="s">
        <v>167</v>
      </c>
      <c r="BH42" t="s">
        <v>167</v>
      </c>
      <c r="BI42" t="s">
        <v>167</v>
      </c>
      <c r="BJ42" t="s">
        <v>164</v>
      </c>
      <c r="BK42" t="s">
        <v>175</v>
      </c>
      <c r="BL42" t="s">
        <v>167</v>
      </c>
      <c r="BM42" t="s">
        <v>311</v>
      </c>
      <c r="BN42" t="s">
        <v>167</v>
      </c>
      <c r="BO42" t="s">
        <v>369</v>
      </c>
      <c r="BP42" t="s">
        <v>167</v>
      </c>
      <c r="BQ42" t="s">
        <v>338</v>
      </c>
      <c r="BR42" t="s">
        <v>165</v>
      </c>
      <c r="BS42" t="s">
        <v>169</v>
      </c>
      <c r="BT42" t="s">
        <v>177</v>
      </c>
      <c r="BU42" t="s">
        <v>167</v>
      </c>
      <c r="BV42">
        <v>4.9000000000000004</v>
      </c>
      <c r="BW42" t="s">
        <v>167</v>
      </c>
      <c r="BX42" t="s">
        <v>178</v>
      </c>
      <c r="BZ42" t="s">
        <v>180</v>
      </c>
      <c r="CA42" t="s">
        <v>167</v>
      </c>
      <c r="CC42" t="s">
        <v>167</v>
      </c>
      <c r="CH42" t="s">
        <v>167</v>
      </c>
      <c r="CL42" t="s">
        <v>167</v>
      </c>
      <c r="CO42" t="s">
        <v>167</v>
      </c>
      <c r="CP42" t="s">
        <v>167</v>
      </c>
      <c r="CQ42" t="s">
        <v>224</v>
      </c>
      <c r="CS42" t="s">
        <v>230</v>
      </c>
      <c r="CT42" t="s">
        <v>167</v>
      </c>
      <c r="CU42" t="s">
        <v>167</v>
      </c>
      <c r="CV42" t="s">
        <v>167</v>
      </c>
      <c r="CW42" t="s">
        <v>167</v>
      </c>
      <c r="CX42">
        <v>2</v>
      </c>
      <c r="CZ42" t="s">
        <v>255</v>
      </c>
      <c r="DC42" t="s">
        <v>375</v>
      </c>
      <c r="DD42" t="s">
        <v>167</v>
      </c>
      <c r="DE42" t="s">
        <v>167</v>
      </c>
      <c r="DH42" t="s">
        <v>167</v>
      </c>
      <c r="DI42" t="s">
        <v>217</v>
      </c>
      <c r="DJ42" t="s">
        <v>329</v>
      </c>
      <c r="DK42" t="s">
        <v>167</v>
      </c>
      <c r="DM42" t="s">
        <v>330</v>
      </c>
      <c r="DN42" t="s">
        <v>167</v>
      </c>
      <c r="DS42" t="s">
        <v>167</v>
      </c>
      <c r="DT42" t="s">
        <v>167</v>
      </c>
    </row>
    <row r="43" spans="1:125" x14ac:dyDescent="0.35">
      <c r="A43">
        <v>42</v>
      </c>
      <c r="B43" t="s">
        <v>139</v>
      </c>
      <c r="C43" t="s">
        <v>360</v>
      </c>
      <c r="D43" t="s">
        <v>376</v>
      </c>
      <c r="E43">
        <v>1199</v>
      </c>
      <c r="F43">
        <v>3</v>
      </c>
      <c r="G43">
        <v>4</v>
      </c>
      <c r="H43" t="s">
        <v>196</v>
      </c>
      <c r="I43" t="s">
        <v>143</v>
      </c>
      <c r="J43" t="s">
        <v>197</v>
      </c>
      <c r="K43" t="s">
        <v>145</v>
      </c>
      <c r="L43">
        <v>23.42</v>
      </c>
      <c r="M43">
        <v>35</v>
      </c>
      <c r="N43" t="s">
        <v>146</v>
      </c>
      <c r="O43">
        <v>1535</v>
      </c>
      <c r="P43">
        <v>3746</v>
      </c>
      <c r="Q43">
        <v>1647</v>
      </c>
      <c r="R43" t="s">
        <v>147</v>
      </c>
      <c r="S43">
        <v>5</v>
      </c>
      <c r="T43">
        <v>23.84</v>
      </c>
      <c r="U43">
        <v>23</v>
      </c>
      <c r="V43" t="s">
        <v>362</v>
      </c>
      <c r="X43" t="s">
        <v>371</v>
      </c>
      <c r="Y43">
        <v>5</v>
      </c>
      <c r="Z43" t="s">
        <v>372</v>
      </c>
      <c r="AA43" t="s">
        <v>201</v>
      </c>
      <c r="AB43" t="s">
        <v>152</v>
      </c>
      <c r="AC43" t="s">
        <v>364</v>
      </c>
      <c r="AD43" t="s">
        <v>365</v>
      </c>
      <c r="AE43" t="s">
        <v>373</v>
      </c>
      <c r="AF43" t="s">
        <v>307</v>
      </c>
      <c r="AG43" t="s">
        <v>374</v>
      </c>
      <c r="AH43" t="s">
        <v>374</v>
      </c>
      <c r="AI43" t="s">
        <v>159</v>
      </c>
      <c r="AJ43" t="s">
        <v>233</v>
      </c>
      <c r="AL43" t="s">
        <v>161</v>
      </c>
      <c r="AM43" t="s">
        <v>366</v>
      </c>
      <c r="AN43" t="s">
        <v>367</v>
      </c>
      <c r="AO43" t="s">
        <v>164</v>
      </c>
      <c r="AP43" t="s">
        <v>165</v>
      </c>
      <c r="AQ43" t="s">
        <v>165</v>
      </c>
      <c r="AR43">
        <v>2</v>
      </c>
      <c r="AS43">
        <v>5</v>
      </c>
      <c r="AT43" t="s">
        <v>168</v>
      </c>
      <c r="AU43" t="s">
        <v>169</v>
      </c>
      <c r="AV43" t="s">
        <v>327</v>
      </c>
      <c r="AW43" t="s">
        <v>374</v>
      </c>
      <c r="AY43" t="s">
        <v>167</v>
      </c>
      <c r="AZ43" t="s">
        <v>172</v>
      </c>
      <c r="BA43" t="s">
        <v>167</v>
      </c>
      <c r="BB43" t="s">
        <v>167</v>
      </c>
      <c r="BC43" t="s">
        <v>368</v>
      </c>
      <c r="BD43" t="s">
        <v>167</v>
      </c>
      <c r="BE43" t="s">
        <v>328</v>
      </c>
      <c r="BF43">
        <v>242</v>
      </c>
      <c r="BG43" t="s">
        <v>167</v>
      </c>
      <c r="BH43" t="s">
        <v>167</v>
      </c>
      <c r="BI43" t="s">
        <v>167</v>
      </c>
      <c r="BJ43" t="s">
        <v>164</v>
      </c>
      <c r="BK43" t="s">
        <v>175</v>
      </c>
      <c r="BL43" t="s">
        <v>167</v>
      </c>
      <c r="BM43" t="s">
        <v>311</v>
      </c>
      <c r="BN43" t="s">
        <v>167</v>
      </c>
      <c r="BO43" t="s">
        <v>369</v>
      </c>
      <c r="BP43" t="s">
        <v>167</v>
      </c>
      <c r="BQ43" t="s">
        <v>338</v>
      </c>
      <c r="BR43" t="s">
        <v>165</v>
      </c>
      <c r="BS43" t="s">
        <v>169</v>
      </c>
      <c r="BT43" t="s">
        <v>177</v>
      </c>
      <c r="BU43" t="s">
        <v>167</v>
      </c>
      <c r="BV43">
        <v>4.9000000000000004</v>
      </c>
      <c r="BW43" t="s">
        <v>167</v>
      </c>
      <c r="BX43" t="s">
        <v>178</v>
      </c>
      <c r="BZ43" t="s">
        <v>180</v>
      </c>
      <c r="CA43" t="s">
        <v>167</v>
      </c>
      <c r="CC43" t="s">
        <v>167</v>
      </c>
      <c r="CH43" t="s">
        <v>167</v>
      </c>
      <c r="CL43" t="s">
        <v>167</v>
      </c>
      <c r="CO43" t="s">
        <v>167</v>
      </c>
      <c r="CP43" t="s">
        <v>167</v>
      </c>
      <c r="CQ43" t="s">
        <v>224</v>
      </c>
      <c r="CS43" t="s">
        <v>230</v>
      </c>
      <c r="CT43" t="s">
        <v>167</v>
      </c>
      <c r="CU43" t="s">
        <v>167</v>
      </c>
      <c r="CV43" t="s">
        <v>167</v>
      </c>
      <c r="CW43" t="s">
        <v>167</v>
      </c>
      <c r="CX43">
        <v>2</v>
      </c>
      <c r="CZ43" t="s">
        <v>255</v>
      </c>
      <c r="DC43" t="s">
        <v>375</v>
      </c>
      <c r="DD43" t="s">
        <v>167</v>
      </c>
      <c r="DE43" t="s">
        <v>167</v>
      </c>
      <c r="DH43" t="s">
        <v>167</v>
      </c>
      <c r="DI43" t="s">
        <v>217</v>
      </c>
      <c r="DJ43" t="s">
        <v>329</v>
      </c>
      <c r="DK43" t="s">
        <v>167</v>
      </c>
      <c r="DM43" t="s">
        <v>330</v>
      </c>
      <c r="DN43" t="s">
        <v>167</v>
      </c>
      <c r="DS43" t="s">
        <v>167</v>
      </c>
      <c r="DT43" t="s">
        <v>167</v>
      </c>
    </row>
    <row r="44" spans="1:125" x14ac:dyDescent="0.35">
      <c r="A44">
        <v>43</v>
      </c>
      <c r="B44" t="s">
        <v>139</v>
      </c>
      <c r="C44" t="s">
        <v>360</v>
      </c>
      <c r="D44" t="s">
        <v>377</v>
      </c>
      <c r="E44">
        <v>1199</v>
      </c>
      <c r="F44">
        <v>3</v>
      </c>
      <c r="G44">
        <v>4</v>
      </c>
      <c r="H44" t="s">
        <v>196</v>
      </c>
      <c r="I44" t="s">
        <v>143</v>
      </c>
      <c r="J44" t="s">
        <v>197</v>
      </c>
      <c r="K44" t="s">
        <v>145</v>
      </c>
      <c r="L44">
        <v>23.42</v>
      </c>
      <c r="M44">
        <v>35</v>
      </c>
      <c r="N44" t="s">
        <v>146</v>
      </c>
      <c r="O44">
        <v>1535</v>
      </c>
      <c r="P44">
        <v>3746</v>
      </c>
      <c r="Q44">
        <v>1647</v>
      </c>
      <c r="R44" t="s">
        <v>147</v>
      </c>
      <c r="S44">
        <v>5</v>
      </c>
      <c r="T44">
        <v>23.84</v>
      </c>
      <c r="U44">
        <v>23</v>
      </c>
      <c r="V44" t="s">
        <v>362</v>
      </c>
      <c r="X44" t="s">
        <v>371</v>
      </c>
      <c r="Y44">
        <v>5</v>
      </c>
      <c r="Z44" t="s">
        <v>372</v>
      </c>
      <c r="AA44" t="s">
        <v>201</v>
      </c>
      <c r="AB44" t="s">
        <v>152</v>
      </c>
      <c r="AC44" t="s">
        <v>364</v>
      </c>
      <c r="AD44" t="s">
        <v>365</v>
      </c>
      <c r="AE44" t="s">
        <v>373</v>
      </c>
      <c r="AF44" t="s">
        <v>307</v>
      </c>
      <c r="AG44" t="s">
        <v>374</v>
      </c>
      <c r="AH44" t="s">
        <v>374</v>
      </c>
      <c r="AI44" t="s">
        <v>159</v>
      </c>
      <c r="AJ44" t="s">
        <v>233</v>
      </c>
      <c r="AL44" t="s">
        <v>161</v>
      </c>
      <c r="AM44" t="s">
        <v>366</v>
      </c>
      <c r="AN44" t="s">
        <v>367</v>
      </c>
      <c r="AO44" t="s">
        <v>164</v>
      </c>
      <c r="AP44" t="s">
        <v>165</v>
      </c>
      <c r="AQ44" t="s">
        <v>165</v>
      </c>
      <c r="AR44">
        <v>2</v>
      </c>
      <c r="AS44">
        <v>5</v>
      </c>
      <c r="AT44" t="s">
        <v>168</v>
      </c>
      <c r="AU44" t="s">
        <v>169</v>
      </c>
      <c r="AV44" t="s">
        <v>327</v>
      </c>
      <c r="AW44" t="s">
        <v>374</v>
      </c>
      <c r="AY44" t="s">
        <v>167</v>
      </c>
      <c r="AZ44" t="s">
        <v>172</v>
      </c>
      <c r="BA44" t="s">
        <v>167</v>
      </c>
      <c r="BB44" t="s">
        <v>167</v>
      </c>
      <c r="BC44" t="s">
        <v>368</v>
      </c>
      <c r="BD44" t="s">
        <v>167</v>
      </c>
      <c r="BE44" t="s">
        <v>328</v>
      </c>
      <c r="BF44">
        <v>242</v>
      </c>
      <c r="BG44" t="s">
        <v>167</v>
      </c>
      <c r="BH44" t="s">
        <v>167</v>
      </c>
      <c r="BI44" t="s">
        <v>167</v>
      </c>
      <c r="BJ44" t="s">
        <v>164</v>
      </c>
      <c r="BK44" t="s">
        <v>175</v>
      </c>
      <c r="BL44" t="s">
        <v>167</v>
      </c>
      <c r="BM44" t="s">
        <v>311</v>
      </c>
      <c r="BN44" t="s">
        <v>167</v>
      </c>
      <c r="BO44" t="s">
        <v>369</v>
      </c>
      <c r="BP44" t="s">
        <v>167</v>
      </c>
      <c r="BQ44" t="s">
        <v>338</v>
      </c>
      <c r="BR44" t="s">
        <v>165</v>
      </c>
      <c r="BS44" t="s">
        <v>169</v>
      </c>
      <c r="BT44" t="s">
        <v>177</v>
      </c>
      <c r="BU44" t="s">
        <v>167</v>
      </c>
      <c r="BV44">
        <v>4.9000000000000004</v>
      </c>
      <c r="BW44" t="s">
        <v>167</v>
      </c>
      <c r="BX44" t="s">
        <v>178</v>
      </c>
      <c r="BZ44" t="s">
        <v>180</v>
      </c>
      <c r="CA44" t="s">
        <v>167</v>
      </c>
      <c r="CC44" t="s">
        <v>167</v>
      </c>
      <c r="CH44" t="s">
        <v>167</v>
      </c>
      <c r="CL44" t="s">
        <v>167</v>
      </c>
      <c r="CO44" t="s">
        <v>167</v>
      </c>
      <c r="CP44" t="s">
        <v>167</v>
      </c>
      <c r="CQ44" t="s">
        <v>224</v>
      </c>
      <c r="CS44" t="s">
        <v>230</v>
      </c>
      <c r="CT44" t="s">
        <v>167</v>
      </c>
      <c r="CU44" t="s">
        <v>167</v>
      </c>
      <c r="CV44" t="s">
        <v>167</v>
      </c>
      <c r="CW44" t="s">
        <v>167</v>
      </c>
      <c r="CX44">
        <v>2</v>
      </c>
      <c r="CZ44" t="s">
        <v>255</v>
      </c>
      <c r="DC44" t="s">
        <v>375</v>
      </c>
      <c r="DD44" t="s">
        <v>167</v>
      </c>
      <c r="DE44" t="s">
        <v>167</v>
      </c>
      <c r="DF44" t="s">
        <v>167</v>
      </c>
      <c r="DG44" t="s">
        <v>167</v>
      </c>
      <c r="DH44" t="s">
        <v>167</v>
      </c>
      <c r="DI44" t="s">
        <v>217</v>
      </c>
      <c r="DJ44" t="s">
        <v>329</v>
      </c>
      <c r="DK44" t="s">
        <v>167</v>
      </c>
      <c r="DM44" t="s">
        <v>330</v>
      </c>
      <c r="DN44" t="s">
        <v>167</v>
      </c>
      <c r="DS44" t="s">
        <v>167</v>
      </c>
      <c r="DT44" t="s">
        <v>167</v>
      </c>
    </row>
    <row r="45" spans="1:125" x14ac:dyDescent="0.35">
      <c r="A45">
        <v>44</v>
      </c>
      <c r="B45" t="s">
        <v>139</v>
      </c>
      <c r="C45" t="s">
        <v>360</v>
      </c>
      <c r="D45" t="s">
        <v>378</v>
      </c>
      <c r="E45">
        <v>1199</v>
      </c>
      <c r="F45">
        <v>3</v>
      </c>
      <c r="G45">
        <v>4</v>
      </c>
      <c r="H45" t="s">
        <v>196</v>
      </c>
      <c r="I45" t="s">
        <v>143</v>
      </c>
      <c r="J45" t="s">
        <v>197</v>
      </c>
      <c r="K45" t="s">
        <v>145</v>
      </c>
      <c r="L45">
        <v>23.42</v>
      </c>
      <c r="M45">
        <v>35</v>
      </c>
      <c r="N45" t="s">
        <v>146</v>
      </c>
      <c r="O45">
        <v>1535</v>
      </c>
      <c r="P45">
        <v>3746</v>
      </c>
      <c r="Q45">
        <v>1647</v>
      </c>
      <c r="R45" t="s">
        <v>147</v>
      </c>
      <c r="S45">
        <v>5</v>
      </c>
      <c r="T45">
        <v>23.84</v>
      </c>
      <c r="U45">
        <v>23</v>
      </c>
      <c r="V45" t="s">
        <v>362</v>
      </c>
      <c r="X45" t="s">
        <v>371</v>
      </c>
      <c r="Y45">
        <v>5</v>
      </c>
      <c r="Z45" t="s">
        <v>372</v>
      </c>
      <c r="AA45" t="s">
        <v>201</v>
      </c>
      <c r="AB45" t="s">
        <v>152</v>
      </c>
      <c r="AC45" t="s">
        <v>364</v>
      </c>
      <c r="AD45" t="s">
        <v>365</v>
      </c>
      <c r="AE45" t="s">
        <v>373</v>
      </c>
      <c r="AF45" t="s">
        <v>307</v>
      </c>
      <c r="AG45" t="s">
        <v>374</v>
      </c>
      <c r="AH45" t="s">
        <v>374</v>
      </c>
      <c r="AI45" t="s">
        <v>159</v>
      </c>
      <c r="AJ45" t="s">
        <v>233</v>
      </c>
      <c r="AL45" t="s">
        <v>161</v>
      </c>
      <c r="AM45" t="s">
        <v>366</v>
      </c>
      <c r="AN45" t="s">
        <v>367</v>
      </c>
      <c r="AO45" t="s">
        <v>164</v>
      </c>
      <c r="AP45" t="s">
        <v>165</v>
      </c>
      <c r="AQ45" t="s">
        <v>165</v>
      </c>
      <c r="AR45">
        <v>2</v>
      </c>
      <c r="AS45">
        <v>5</v>
      </c>
      <c r="AT45" t="s">
        <v>168</v>
      </c>
      <c r="AU45" t="s">
        <v>169</v>
      </c>
      <c r="AV45" t="s">
        <v>327</v>
      </c>
      <c r="AW45" t="s">
        <v>374</v>
      </c>
      <c r="AY45" t="s">
        <v>167</v>
      </c>
      <c r="AZ45" t="s">
        <v>172</v>
      </c>
      <c r="BA45" t="s">
        <v>167</v>
      </c>
      <c r="BB45" t="s">
        <v>167</v>
      </c>
      <c r="BC45" t="s">
        <v>368</v>
      </c>
      <c r="BD45" t="s">
        <v>167</v>
      </c>
      <c r="BE45" t="s">
        <v>328</v>
      </c>
      <c r="BF45">
        <v>242</v>
      </c>
      <c r="BG45" t="s">
        <v>167</v>
      </c>
      <c r="BH45" t="s">
        <v>167</v>
      </c>
      <c r="BI45" t="s">
        <v>167</v>
      </c>
      <c r="BJ45" t="s">
        <v>164</v>
      </c>
      <c r="BK45" t="s">
        <v>175</v>
      </c>
      <c r="BL45" t="s">
        <v>167</v>
      </c>
      <c r="BM45" t="s">
        <v>311</v>
      </c>
      <c r="BN45" t="s">
        <v>167</v>
      </c>
      <c r="BO45" t="s">
        <v>369</v>
      </c>
      <c r="BP45" t="s">
        <v>167</v>
      </c>
      <c r="BQ45" t="s">
        <v>338</v>
      </c>
      <c r="BR45" t="s">
        <v>165</v>
      </c>
      <c r="BS45" t="s">
        <v>169</v>
      </c>
      <c r="BT45" t="s">
        <v>177</v>
      </c>
      <c r="BU45" t="s">
        <v>167</v>
      </c>
      <c r="BV45">
        <v>4.9000000000000004</v>
      </c>
      <c r="BW45" t="s">
        <v>167</v>
      </c>
      <c r="BX45" t="s">
        <v>178</v>
      </c>
      <c r="BZ45" t="s">
        <v>180</v>
      </c>
      <c r="CA45" t="s">
        <v>167</v>
      </c>
      <c r="CC45" t="s">
        <v>167</v>
      </c>
      <c r="CH45" t="s">
        <v>167</v>
      </c>
      <c r="CL45" t="s">
        <v>167</v>
      </c>
      <c r="CO45" t="s">
        <v>167</v>
      </c>
      <c r="CP45" t="s">
        <v>167</v>
      </c>
      <c r="CQ45" t="s">
        <v>224</v>
      </c>
      <c r="CS45" t="s">
        <v>230</v>
      </c>
      <c r="CT45" t="s">
        <v>167</v>
      </c>
      <c r="CU45" t="s">
        <v>167</v>
      </c>
      <c r="CV45" t="s">
        <v>167</v>
      </c>
      <c r="CW45" t="s">
        <v>167</v>
      </c>
      <c r="CX45">
        <v>2</v>
      </c>
      <c r="CZ45" t="s">
        <v>255</v>
      </c>
      <c r="DC45" t="s">
        <v>375</v>
      </c>
      <c r="DD45" t="s">
        <v>167</v>
      </c>
      <c r="DE45" t="s">
        <v>167</v>
      </c>
      <c r="DH45" t="s">
        <v>167</v>
      </c>
      <c r="DI45" t="s">
        <v>217</v>
      </c>
      <c r="DJ45" t="s">
        <v>329</v>
      </c>
      <c r="DK45" t="s">
        <v>167</v>
      </c>
      <c r="DM45" t="s">
        <v>330</v>
      </c>
      <c r="DN45" t="s">
        <v>167</v>
      </c>
      <c r="DS45" t="s">
        <v>167</v>
      </c>
      <c r="DT45" t="s">
        <v>167</v>
      </c>
    </row>
    <row r="46" spans="1:125" x14ac:dyDescent="0.35">
      <c r="A46">
        <v>45</v>
      </c>
      <c r="B46" t="s">
        <v>139</v>
      </c>
      <c r="C46" t="s">
        <v>360</v>
      </c>
      <c r="D46" t="s">
        <v>379</v>
      </c>
      <c r="E46">
        <v>1199</v>
      </c>
      <c r="F46">
        <v>3</v>
      </c>
      <c r="G46">
        <v>4</v>
      </c>
      <c r="H46" t="s">
        <v>196</v>
      </c>
      <c r="I46" t="s">
        <v>143</v>
      </c>
      <c r="J46" t="s">
        <v>197</v>
      </c>
      <c r="K46" t="s">
        <v>145</v>
      </c>
      <c r="L46">
        <v>23.92</v>
      </c>
      <c r="M46">
        <v>35</v>
      </c>
      <c r="N46" t="s">
        <v>146</v>
      </c>
      <c r="O46">
        <v>1535</v>
      </c>
      <c r="P46">
        <v>3746</v>
      </c>
      <c r="Q46">
        <v>1647</v>
      </c>
      <c r="R46" t="s">
        <v>147</v>
      </c>
      <c r="S46">
        <v>5</v>
      </c>
      <c r="T46">
        <v>23.84</v>
      </c>
      <c r="U46">
        <v>24</v>
      </c>
      <c r="V46" t="s">
        <v>380</v>
      </c>
      <c r="X46" t="s">
        <v>371</v>
      </c>
      <c r="Y46">
        <v>5</v>
      </c>
      <c r="Z46" t="s">
        <v>372</v>
      </c>
      <c r="AA46" t="s">
        <v>340</v>
      </c>
      <c r="AB46" t="s">
        <v>152</v>
      </c>
      <c r="AC46" t="s">
        <v>381</v>
      </c>
      <c r="AD46" t="s">
        <v>382</v>
      </c>
      <c r="AE46" t="s">
        <v>373</v>
      </c>
      <c r="AF46" t="s">
        <v>307</v>
      </c>
      <c r="AG46" t="s">
        <v>383</v>
      </c>
      <c r="AH46" t="s">
        <v>383</v>
      </c>
      <c r="AI46" t="s">
        <v>159</v>
      </c>
      <c r="AJ46" t="s">
        <v>233</v>
      </c>
      <c r="AL46" t="s">
        <v>161</v>
      </c>
      <c r="AM46" t="s">
        <v>366</v>
      </c>
      <c r="AN46" t="s">
        <v>367</v>
      </c>
      <c r="AO46" t="s">
        <v>164</v>
      </c>
      <c r="AP46" t="s">
        <v>165</v>
      </c>
      <c r="AQ46" t="s">
        <v>165</v>
      </c>
      <c r="AS46">
        <v>5</v>
      </c>
      <c r="AT46" t="s">
        <v>168</v>
      </c>
      <c r="AU46" t="s">
        <v>345</v>
      </c>
      <c r="AV46" t="s">
        <v>327</v>
      </c>
      <c r="AY46" t="s">
        <v>167</v>
      </c>
      <c r="AZ46" t="s">
        <v>172</v>
      </c>
      <c r="BA46" t="s">
        <v>167</v>
      </c>
      <c r="BB46" t="s">
        <v>167</v>
      </c>
      <c r="BD46" t="s">
        <v>167</v>
      </c>
      <c r="BE46" t="s">
        <v>338</v>
      </c>
      <c r="BF46">
        <v>240</v>
      </c>
      <c r="BG46" t="s">
        <v>167</v>
      </c>
      <c r="BH46" t="s">
        <v>167</v>
      </c>
      <c r="BI46" t="s">
        <v>167</v>
      </c>
      <c r="BJ46" t="s">
        <v>164</v>
      </c>
      <c r="BK46" t="s">
        <v>175</v>
      </c>
      <c r="BL46" t="s">
        <v>167</v>
      </c>
      <c r="BM46" t="s">
        <v>311</v>
      </c>
      <c r="BN46" t="s">
        <v>167</v>
      </c>
      <c r="BP46" t="s">
        <v>167</v>
      </c>
      <c r="BQ46" t="s">
        <v>338</v>
      </c>
      <c r="BR46" t="s">
        <v>165</v>
      </c>
      <c r="BS46" t="s">
        <v>169</v>
      </c>
      <c r="BT46" t="s">
        <v>177</v>
      </c>
      <c r="BU46" t="s">
        <v>167</v>
      </c>
      <c r="BV46" t="s">
        <v>148</v>
      </c>
      <c r="BW46" t="s">
        <v>167</v>
      </c>
      <c r="BX46" t="s">
        <v>178</v>
      </c>
      <c r="BZ46" t="s">
        <v>384</v>
      </c>
      <c r="CA46" t="s">
        <v>167</v>
      </c>
      <c r="CC46" t="s">
        <v>167</v>
      </c>
      <c r="CG46" t="s">
        <v>385</v>
      </c>
      <c r="CH46" t="s">
        <v>167</v>
      </c>
      <c r="CI46" t="s">
        <v>167</v>
      </c>
      <c r="CL46" t="s">
        <v>167</v>
      </c>
      <c r="CO46" t="s">
        <v>167</v>
      </c>
      <c r="CP46" t="s">
        <v>167</v>
      </c>
      <c r="CQ46" t="s">
        <v>224</v>
      </c>
      <c r="CS46" t="s">
        <v>230</v>
      </c>
      <c r="CT46" t="s">
        <v>167</v>
      </c>
      <c r="CU46" t="s">
        <v>167</v>
      </c>
      <c r="CV46" t="s">
        <v>167</v>
      </c>
      <c r="CW46" t="s">
        <v>167</v>
      </c>
      <c r="CX46">
        <v>2</v>
      </c>
      <c r="CZ46" t="s">
        <v>255</v>
      </c>
      <c r="DC46" t="s">
        <v>222</v>
      </c>
      <c r="DD46" t="s">
        <v>167</v>
      </c>
      <c r="DE46" t="s">
        <v>167</v>
      </c>
      <c r="DH46" t="s">
        <v>167</v>
      </c>
      <c r="DI46" t="s">
        <v>217</v>
      </c>
      <c r="DJ46" t="s">
        <v>329</v>
      </c>
      <c r="DK46" t="s">
        <v>167</v>
      </c>
      <c r="DM46" t="s">
        <v>330</v>
      </c>
      <c r="DN46" t="s">
        <v>167</v>
      </c>
      <c r="DS46" t="s">
        <v>167</v>
      </c>
      <c r="DT46" t="s">
        <v>167</v>
      </c>
    </row>
    <row r="47" spans="1:125" x14ac:dyDescent="0.35">
      <c r="A47">
        <v>46</v>
      </c>
      <c r="B47" t="s">
        <v>139</v>
      </c>
      <c r="C47" t="s">
        <v>360</v>
      </c>
      <c r="D47" t="s">
        <v>386</v>
      </c>
      <c r="E47">
        <v>1199</v>
      </c>
      <c r="F47">
        <v>3</v>
      </c>
      <c r="G47">
        <v>4</v>
      </c>
      <c r="H47" t="s">
        <v>196</v>
      </c>
      <c r="I47" t="s">
        <v>143</v>
      </c>
      <c r="J47" t="s">
        <v>197</v>
      </c>
      <c r="K47" t="s">
        <v>145</v>
      </c>
      <c r="L47">
        <v>23.92</v>
      </c>
      <c r="M47">
        <v>35</v>
      </c>
      <c r="N47" t="s">
        <v>146</v>
      </c>
      <c r="O47">
        <v>1535</v>
      </c>
      <c r="P47">
        <v>3746</v>
      </c>
      <c r="Q47">
        <v>1647</v>
      </c>
      <c r="R47" t="s">
        <v>147</v>
      </c>
      <c r="S47">
        <v>5</v>
      </c>
      <c r="T47">
        <v>23.84</v>
      </c>
      <c r="U47">
        <v>24</v>
      </c>
      <c r="V47" t="s">
        <v>380</v>
      </c>
      <c r="X47" t="s">
        <v>371</v>
      </c>
      <c r="Y47">
        <v>5</v>
      </c>
      <c r="Z47" t="s">
        <v>372</v>
      </c>
      <c r="AA47" t="s">
        <v>340</v>
      </c>
      <c r="AB47" t="s">
        <v>152</v>
      </c>
      <c r="AC47" t="s">
        <v>381</v>
      </c>
      <c r="AD47" t="s">
        <v>382</v>
      </c>
      <c r="AE47" t="s">
        <v>373</v>
      </c>
      <c r="AF47" t="s">
        <v>307</v>
      </c>
      <c r="AG47" t="s">
        <v>387</v>
      </c>
      <c r="AH47" t="s">
        <v>387</v>
      </c>
      <c r="AI47" t="s">
        <v>159</v>
      </c>
      <c r="AJ47" t="s">
        <v>233</v>
      </c>
      <c r="AL47" t="s">
        <v>161</v>
      </c>
      <c r="AM47" t="s">
        <v>366</v>
      </c>
      <c r="AN47" t="s">
        <v>367</v>
      </c>
      <c r="AO47" t="s">
        <v>164</v>
      </c>
      <c r="AP47" t="s">
        <v>165</v>
      </c>
      <c r="AQ47" t="s">
        <v>165</v>
      </c>
      <c r="AS47">
        <v>5</v>
      </c>
      <c r="AT47" t="s">
        <v>168</v>
      </c>
      <c r="AU47" t="s">
        <v>345</v>
      </c>
      <c r="AV47" t="s">
        <v>327</v>
      </c>
      <c r="AY47" t="s">
        <v>167</v>
      </c>
      <c r="AZ47" t="s">
        <v>172</v>
      </c>
      <c r="BA47" t="s">
        <v>167</v>
      </c>
      <c r="BB47" t="s">
        <v>167</v>
      </c>
      <c r="BD47" t="s">
        <v>167</v>
      </c>
      <c r="BE47" t="s">
        <v>338</v>
      </c>
      <c r="BF47">
        <v>240</v>
      </c>
      <c r="BG47" t="s">
        <v>167</v>
      </c>
      <c r="BH47" t="s">
        <v>167</v>
      </c>
      <c r="BI47" t="s">
        <v>167</v>
      </c>
      <c r="BJ47" t="s">
        <v>164</v>
      </c>
      <c r="BK47" t="s">
        <v>175</v>
      </c>
      <c r="BL47" t="s">
        <v>167</v>
      </c>
      <c r="BM47" t="s">
        <v>311</v>
      </c>
      <c r="BN47" t="s">
        <v>167</v>
      </c>
      <c r="BP47" t="s">
        <v>167</v>
      </c>
      <c r="BQ47" t="s">
        <v>338</v>
      </c>
      <c r="BR47" t="s">
        <v>165</v>
      </c>
      <c r="BS47" t="s">
        <v>169</v>
      </c>
      <c r="BT47" t="s">
        <v>177</v>
      </c>
      <c r="BU47" t="s">
        <v>167</v>
      </c>
      <c r="BV47" t="s">
        <v>148</v>
      </c>
      <c r="BW47" t="s">
        <v>167</v>
      </c>
      <c r="BX47" t="s">
        <v>178</v>
      </c>
      <c r="BZ47" t="s">
        <v>384</v>
      </c>
      <c r="CA47" t="s">
        <v>167</v>
      </c>
      <c r="CC47" t="s">
        <v>167</v>
      </c>
      <c r="CG47" t="s">
        <v>388</v>
      </c>
      <c r="CH47" t="s">
        <v>167</v>
      </c>
      <c r="CI47" t="s">
        <v>167</v>
      </c>
      <c r="CL47" t="s">
        <v>167</v>
      </c>
      <c r="CO47" t="s">
        <v>167</v>
      </c>
      <c r="CP47" t="s">
        <v>167</v>
      </c>
      <c r="CQ47" t="s">
        <v>224</v>
      </c>
      <c r="CS47" t="s">
        <v>230</v>
      </c>
      <c r="CT47" t="s">
        <v>167</v>
      </c>
      <c r="CU47" t="s">
        <v>167</v>
      </c>
      <c r="CV47" t="s">
        <v>167</v>
      </c>
      <c r="CW47" t="s">
        <v>167</v>
      </c>
      <c r="CX47">
        <v>2</v>
      </c>
      <c r="CZ47" t="s">
        <v>255</v>
      </c>
      <c r="DC47" t="s">
        <v>222</v>
      </c>
      <c r="DD47" t="s">
        <v>167</v>
      </c>
      <c r="DE47" t="s">
        <v>167</v>
      </c>
      <c r="DH47" t="s">
        <v>167</v>
      </c>
      <c r="DI47" t="s">
        <v>217</v>
      </c>
      <c r="DJ47" t="s">
        <v>329</v>
      </c>
      <c r="DK47" t="s">
        <v>167</v>
      </c>
      <c r="DM47" t="s">
        <v>330</v>
      </c>
      <c r="DN47" t="s">
        <v>167</v>
      </c>
      <c r="DS47" t="s">
        <v>167</v>
      </c>
      <c r="DT47" t="s">
        <v>167</v>
      </c>
    </row>
    <row r="48" spans="1:125" x14ac:dyDescent="0.35">
      <c r="A48">
        <v>47</v>
      </c>
      <c r="B48" t="s">
        <v>139</v>
      </c>
      <c r="C48" t="s">
        <v>360</v>
      </c>
      <c r="D48" t="s">
        <v>389</v>
      </c>
      <c r="E48">
        <v>1199</v>
      </c>
      <c r="F48">
        <v>3</v>
      </c>
      <c r="G48">
        <v>4</v>
      </c>
      <c r="H48" t="s">
        <v>196</v>
      </c>
      <c r="I48" t="s">
        <v>143</v>
      </c>
      <c r="J48" t="s">
        <v>197</v>
      </c>
      <c r="K48" t="s">
        <v>145</v>
      </c>
      <c r="L48">
        <v>23.92</v>
      </c>
      <c r="M48">
        <v>35</v>
      </c>
      <c r="N48" t="s">
        <v>146</v>
      </c>
      <c r="O48">
        <v>1535</v>
      </c>
      <c r="P48">
        <v>3746</v>
      </c>
      <c r="Q48">
        <v>1647</v>
      </c>
      <c r="R48" t="s">
        <v>147</v>
      </c>
      <c r="S48">
        <v>5</v>
      </c>
      <c r="T48">
        <v>23.84</v>
      </c>
      <c r="U48">
        <v>24</v>
      </c>
      <c r="V48" t="s">
        <v>380</v>
      </c>
      <c r="X48" t="s">
        <v>371</v>
      </c>
      <c r="Y48">
        <v>5</v>
      </c>
      <c r="Z48" t="s">
        <v>372</v>
      </c>
      <c r="AA48" t="s">
        <v>340</v>
      </c>
      <c r="AB48" t="s">
        <v>152</v>
      </c>
      <c r="AC48" t="s">
        <v>381</v>
      </c>
      <c r="AD48" t="s">
        <v>382</v>
      </c>
      <c r="AE48" t="s">
        <v>373</v>
      </c>
      <c r="AF48" t="s">
        <v>307</v>
      </c>
      <c r="AH48" t="s">
        <v>387</v>
      </c>
      <c r="AI48" t="s">
        <v>159</v>
      </c>
      <c r="AJ48" t="s">
        <v>233</v>
      </c>
      <c r="AL48" t="s">
        <v>161</v>
      </c>
      <c r="AM48" t="s">
        <v>366</v>
      </c>
      <c r="AN48" t="s">
        <v>367</v>
      </c>
      <c r="AO48" t="s">
        <v>164</v>
      </c>
      <c r="AP48" t="s">
        <v>165</v>
      </c>
      <c r="AQ48" t="s">
        <v>165</v>
      </c>
      <c r="AS48">
        <v>5</v>
      </c>
      <c r="AT48" t="s">
        <v>168</v>
      </c>
      <c r="AU48" t="s">
        <v>345</v>
      </c>
      <c r="AV48" t="s">
        <v>327</v>
      </c>
      <c r="AY48" t="s">
        <v>167</v>
      </c>
      <c r="AZ48" t="s">
        <v>172</v>
      </c>
      <c r="BA48" t="s">
        <v>167</v>
      </c>
      <c r="BB48" t="s">
        <v>167</v>
      </c>
      <c r="BD48" t="s">
        <v>167</v>
      </c>
      <c r="BE48" t="s">
        <v>338</v>
      </c>
      <c r="BF48">
        <v>240</v>
      </c>
      <c r="BG48" t="s">
        <v>167</v>
      </c>
      <c r="BH48" t="s">
        <v>167</v>
      </c>
      <c r="BI48" t="s">
        <v>167</v>
      </c>
      <c r="BJ48" t="s">
        <v>164</v>
      </c>
      <c r="BK48" t="s">
        <v>175</v>
      </c>
      <c r="BL48" t="s">
        <v>167</v>
      </c>
      <c r="BM48" t="s">
        <v>311</v>
      </c>
      <c r="BN48" t="s">
        <v>167</v>
      </c>
      <c r="BP48" t="s">
        <v>167</v>
      </c>
      <c r="BQ48" t="s">
        <v>338</v>
      </c>
      <c r="BR48" t="s">
        <v>165</v>
      </c>
      <c r="BS48" t="s">
        <v>169</v>
      </c>
      <c r="BT48" t="s">
        <v>177</v>
      </c>
      <c r="BU48" t="s">
        <v>167</v>
      </c>
      <c r="BV48" t="s">
        <v>148</v>
      </c>
      <c r="BW48" t="s">
        <v>167</v>
      </c>
      <c r="BX48" t="s">
        <v>178</v>
      </c>
      <c r="BZ48" t="s">
        <v>384</v>
      </c>
      <c r="CA48" t="s">
        <v>167</v>
      </c>
      <c r="CC48" t="s">
        <v>167</v>
      </c>
      <c r="CG48" t="s">
        <v>388</v>
      </c>
      <c r="CH48" t="s">
        <v>167</v>
      </c>
      <c r="CI48" t="s">
        <v>167</v>
      </c>
      <c r="CL48" t="s">
        <v>167</v>
      </c>
      <c r="CO48" t="s">
        <v>167</v>
      </c>
      <c r="CP48" t="s">
        <v>167</v>
      </c>
      <c r="CQ48" t="s">
        <v>224</v>
      </c>
      <c r="CS48" t="s">
        <v>230</v>
      </c>
      <c r="CT48" t="s">
        <v>167</v>
      </c>
      <c r="CU48" t="s">
        <v>167</v>
      </c>
      <c r="CV48" t="s">
        <v>167</v>
      </c>
      <c r="CW48" t="s">
        <v>167</v>
      </c>
      <c r="CX48">
        <v>2</v>
      </c>
      <c r="CZ48" t="s">
        <v>255</v>
      </c>
      <c r="DC48" t="s">
        <v>222</v>
      </c>
      <c r="DD48" t="s">
        <v>167</v>
      </c>
      <c r="DE48" t="s">
        <v>167</v>
      </c>
      <c r="DH48" t="s">
        <v>167</v>
      </c>
      <c r="DI48" t="s">
        <v>217</v>
      </c>
      <c r="DJ48" t="s">
        <v>329</v>
      </c>
      <c r="DK48" t="s">
        <v>167</v>
      </c>
      <c r="DM48" t="s">
        <v>330</v>
      </c>
      <c r="DN48" t="s">
        <v>167</v>
      </c>
      <c r="DS48" t="s">
        <v>167</v>
      </c>
      <c r="DT48" t="s">
        <v>167</v>
      </c>
      <c r="DU48" t="s">
        <v>390</v>
      </c>
    </row>
    <row r="49" spans="1:130" x14ac:dyDescent="0.35">
      <c r="A49">
        <v>48</v>
      </c>
      <c r="B49" t="s">
        <v>235</v>
      </c>
      <c r="C49" t="s">
        <v>391</v>
      </c>
      <c r="D49" t="s">
        <v>292</v>
      </c>
      <c r="E49">
        <v>998</v>
      </c>
      <c r="F49">
        <v>3</v>
      </c>
      <c r="G49">
        <v>4</v>
      </c>
      <c r="H49" t="s">
        <v>196</v>
      </c>
      <c r="I49" t="s">
        <v>143</v>
      </c>
      <c r="J49" t="s">
        <v>197</v>
      </c>
      <c r="K49" t="s">
        <v>145</v>
      </c>
      <c r="L49">
        <v>22.5</v>
      </c>
      <c r="M49">
        <v>35</v>
      </c>
      <c r="N49" t="s">
        <v>146</v>
      </c>
      <c r="O49">
        <v>1560</v>
      </c>
      <c r="P49">
        <v>3600</v>
      </c>
      <c r="Q49">
        <v>1600</v>
      </c>
      <c r="R49" t="s">
        <v>147</v>
      </c>
      <c r="S49">
        <v>5</v>
      </c>
      <c r="T49">
        <v>23</v>
      </c>
      <c r="U49">
        <v>22</v>
      </c>
      <c r="V49" t="s">
        <v>302</v>
      </c>
      <c r="X49" t="s">
        <v>392</v>
      </c>
      <c r="Y49">
        <v>5</v>
      </c>
      <c r="Z49" t="s">
        <v>304</v>
      </c>
      <c r="AA49" t="s">
        <v>201</v>
      </c>
      <c r="AB49" t="s">
        <v>152</v>
      </c>
      <c r="AC49" t="s">
        <v>305</v>
      </c>
      <c r="AD49" t="s">
        <v>306</v>
      </c>
      <c r="AE49" t="s">
        <v>307</v>
      </c>
      <c r="AF49" t="s">
        <v>308</v>
      </c>
      <c r="AG49" t="s">
        <v>316</v>
      </c>
      <c r="AH49" t="s">
        <v>316</v>
      </c>
      <c r="AI49" t="s">
        <v>159</v>
      </c>
      <c r="AJ49" t="s">
        <v>233</v>
      </c>
      <c r="AM49" t="s">
        <v>281</v>
      </c>
      <c r="AN49" t="s">
        <v>282</v>
      </c>
      <c r="AO49" t="s">
        <v>164</v>
      </c>
      <c r="AP49" t="s">
        <v>165</v>
      </c>
      <c r="AQ49" t="s">
        <v>165</v>
      </c>
      <c r="AR49" t="s">
        <v>167</v>
      </c>
      <c r="AS49">
        <v>5</v>
      </c>
      <c r="AT49" t="s">
        <v>168</v>
      </c>
      <c r="AU49" t="s">
        <v>169</v>
      </c>
      <c r="AV49" t="s">
        <v>310</v>
      </c>
      <c r="AW49" t="s">
        <v>316</v>
      </c>
      <c r="AZ49" t="s">
        <v>166</v>
      </c>
      <c r="BC49" t="s">
        <v>251</v>
      </c>
      <c r="BE49" t="s">
        <v>169</v>
      </c>
      <c r="BF49">
        <v>235</v>
      </c>
      <c r="BH49" t="s">
        <v>167</v>
      </c>
      <c r="BI49" t="s">
        <v>167</v>
      </c>
      <c r="BJ49" t="s">
        <v>164</v>
      </c>
      <c r="BK49" t="s">
        <v>175</v>
      </c>
      <c r="BL49" t="s">
        <v>167</v>
      </c>
      <c r="BM49" t="s">
        <v>311</v>
      </c>
      <c r="BN49" t="s">
        <v>167</v>
      </c>
      <c r="BO49" t="s">
        <v>252</v>
      </c>
      <c r="BQ49" t="s">
        <v>174</v>
      </c>
      <c r="BR49" t="s">
        <v>164</v>
      </c>
      <c r="BS49" t="s">
        <v>169</v>
      </c>
      <c r="BT49" t="s">
        <v>177</v>
      </c>
      <c r="BU49" t="s">
        <v>167</v>
      </c>
      <c r="BV49">
        <v>4.7</v>
      </c>
      <c r="BW49" t="s">
        <v>167</v>
      </c>
      <c r="BX49" t="s">
        <v>178</v>
      </c>
      <c r="BY49" t="s">
        <v>179</v>
      </c>
      <c r="BZ49" t="s">
        <v>180</v>
      </c>
      <c r="CH49" t="s">
        <v>167</v>
      </c>
      <c r="CO49" t="s">
        <v>167</v>
      </c>
      <c r="CP49" t="s">
        <v>167</v>
      </c>
      <c r="CR49" t="s">
        <v>312</v>
      </c>
      <c r="CS49" t="s">
        <v>230</v>
      </c>
      <c r="CT49" t="s">
        <v>167</v>
      </c>
      <c r="CV49" t="s">
        <v>167</v>
      </c>
      <c r="CX49">
        <v>2</v>
      </c>
      <c r="CZ49" t="s">
        <v>255</v>
      </c>
      <c r="DD49" t="s">
        <v>167</v>
      </c>
      <c r="DJ49" t="s">
        <v>167</v>
      </c>
    </row>
    <row r="50" spans="1:130" x14ac:dyDescent="0.35">
      <c r="A50">
        <v>49</v>
      </c>
      <c r="B50" t="s">
        <v>235</v>
      </c>
      <c r="C50" t="s">
        <v>391</v>
      </c>
      <c r="D50" t="s">
        <v>286</v>
      </c>
      <c r="E50">
        <v>998</v>
      </c>
      <c r="F50">
        <v>3</v>
      </c>
      <c r="G50">
        <v>4</v>
      </c>
      <c r="H50" t="s">
        <v>196</v>
      </c>
      <c r="I50" t="s">
        <v>143</v>
      </c>
      <c r="J50" t="s">
        <v>197</v>
      </c>
      <c r="K50" t="s">
        <v>145</v>
      </c>
      <c r="L50">
        <v>22.5</v>
      </c>
      <c r="M50">
        <v>35</v>
      </c>
      <c r="N50" t="s">
        <v>146</v>
      </c>
      <c r="O50">
        <v>1560</v>
      </c>
      <c r="P50">
        <v>3600</v>
      </c>
      <c r="Q50">
        <v>1600</v>
      </c>
      <c r="R50" t="s">
        <v>147</v>
      </c>
      <c r="S50">
        <v>5</v>
      </c>
      <c r="T50">
        <v>23</v>
      </c>
      <c r="U50">
        <v>22</v>
      </c>
      <c r="V50" t="s">
        <v>302</v>
      </c>
      <c r="X50" t="s">
        <v>392</v>
      </c>
      <c r="Y50">
        <v>5</v>
      </c>
      <c r="Z50" t="s">
        <v>304</v>
      </c>
      <c r="AA50" t="s">
        <v>201</v>
      </c>
      <c r="AB50" t="s">
        <v>152</v>
      </c>
      <c r="AC50" t="s">
        <v>305</v>
      </c>
      <c r="AD50" t="s">
        <v>306</v>
      </c>
      <c r="AE50" t="s">
        <v>307</v>
      </c>
      <c r="AF50" t="s">
        <v>308</v>
      </c>
      <c r="AG50" t="s">
        <v>316</v>
      </c>
      <c r="AH50" t="s">
        <v>316</v>
      </c>
      <c r="AI50" t="s">
        <v>159</v>
      </c>
      <c r="AJ50" t="s">
        <v>233</v>
      </c>
      <c r="AM50" t="s">
        <v>281</v>
      </c>
      <c r="AN50" t="s">
        <v>282</v>
      </c>
      <c r="AO50" t="s">
        <v>164</v>
      </c>
      <c r="AP50" t="s">
        <v>165</v>
      </c>
      <c r="AQ50" t="s">
        <v>165</v>
      </c>
      <c r="AR50" t="s">
        <v>167</v>
      </c>
      <c r="AS50">
        <v>5</v>
      </c>
      <c r="AT50" t="s">
        <v>168</v>
      </c>
      <c r="AU50" t="s">
        <v>169</v>
      </c>
      <c r="AV50" t="s">
        <v>310</v>
      </c>
      <c r="AW50" t="s">
        <v>316</v>
      </c>
      <c r="AZ50" t="s">
        <v>166</v>
      </c>
      <c r="BC50" t="s">
        <v>251</v>
      </c>
      <c r="BE50" t="s">
        <v>169</v>
      </c>
      <c r="BF50">
        <v>235</v>
      </c>
      <c r="BH50" t="s">
        <v>167</v>
      </c>
      <c r="BI50" t="s">
        <v>167</v>
      </c>
      <c r="BJ50" t="s">
        <v>164</v>
      </c>
      <c r="BK50" t="s">
        <v>175</v>
      </c>
      <c r="BL50" t="s">
        <v>167</v>
      </c>
      <c r="BM50" t="s">
        <v>311</v>
      </c>
      <c r="BN50" t="s">
        <v>167</v>
      </c>
      <c r="BO50" t="s">
        <v>252</v>
      </c>
      <c r="BQ50" t="s">
        <v>174</v>
      </c>
      <c r="BR50" t="s">
        <v>164</v>
      </c>
      <c r="BS50" t="s">
        <v>169</v>
      </c>
      <c r="BT50" t="s">
        <v>177</v>
      </c>
      <c r="BU50" t="s">
        <v>167</v>
      </c>
      <c r="BV50">
        <v>4.7</v>
      </c>
      <c r="BW50" t="s">
        <v>167</v>
      </c>
      <c r="BX50" t="s">
        <v>178</v>
      </c>
      <c r="BY50" t="s">
        <v>179</v>
      </c>
      <c r="BZ50" t="s">
        <v>180</v>
      </c>
      <c r="CH50" t="s">
        <v>167</v>
      </c>
      <c r="CP50" t="s">
        <v>167</v>
      </c>
      <c r="CR50" t="s">
        <v>312</v>
      </c>
      <c r="CS50" t="s">
        <v>210</v>
      </c>
      <c r="CT50" t="s">
        <v>167</v>
      </c>
      <c r="CV50" t="s">
        <v>167</v>
      </c>
      <c r="CX50">
        <v>1</v>
      </c>
      <c r="CZ50" t="s">
        <v>255</v>
      </c>
      <c r="DD50" t="s">
        <v>167</v>
      </c>
      <c r="DJ50" t="s">
        <v>167</v>
      </c>
    </row>
    <row r="51" spans="1:130" x14ac:dyDescent="0.35">
      <c r="A51">
        <v>50</v>
      </c>
      <c r="B51" t="s">
        <v>235</v>
      </c>
      <c r="C51" t="s">
        <v>391</v>
      </c>
      <c r="D51" t="s">
        <v>393</v>
      </c>
      <c r="E51">
        <v>998</v>
      </c>
      <c r="F51">
        <v>3</v>
      </c>
      <c r="G51">
        <v>4</v>
      </c>
      <c r="H51" t="s">
        <v>196</v>
      </c>
      <c r="I51" t="s">
        <v>143</v>
      </c>
      <c r="J51" t="s">
        <v>197</v>
      </c>
      <c r="K51" t="s">
        <v>145</v>
      </c>
      <c r="L51">
        <v>22.5</v>
      </c>
      <c r="M51">
        <v>35</v>
      </c>
      <c r="N51" t="s">
        <v>146</v>
      </c>
      <c r="O51">
        <v>1560</v>
      </c>
      <c r="P51">
        <v>3600</v>
      </c>
      <c r="Q51">
        <v>1600</v>
      </c>
      <c r="R51" t="s">
        <v>147</v>
      </c>
      <c r="S51">
        <v>5</v>
      </c>
      <c r="T51">
        <v>23</v>
      </c>
      <c r="U51">
        <v>22</v>
      </c>
      <c r="V51" t="s">
        <v>302</v>
      </c>
      <c r="X51" t="s">
        <v>392</v>
      </c>
      <c r="Y51">
        <v>5</v>
      </c>
      <c r="Z51" t="s">
        <v>304</v>
      </c>
      <c r="AA51" t="s">
        <v>201</v>
      </c>
      <c r="AB51" t="s">
        <v>152</v>
      </c>
      <c r="AC51" t="s">
        <v>305</v>
      </c>
      <c r="AD51" t="s">
        <v>306</v>
      </c>
      <c r="AE51" t="s">
        <v>307</v>
      </c>
      <c r="AF51" t="s">
        <v>308</v>
      </c>
      <c r="AG51" t="s">
        <v>316</v>
      </c>
      <c r="AH51" t="s">
        <v>316</v>
      </c>
      <c r="AI51" t="s">
        <v>159</v>
      </c>
      <c r="AJ51" t="s">
        <v>233</v>
      </c>
      <c r="AM51" t="s">
        <v>281</v>
      </c>
      <c r="AN51" t="s">
        <v>282</v>
      </c>
      <c r="AO51" t="s">
        <v>164</v>
      </c>
      <c r="AP51" t="s">
        <v>165</v>
      </c>
      <c r="AQ51" t="s">
        <v>165</v>
      </c>
      <c r="AR51" t="s">
        <v>167</v>
      </c>
      <c r="AS51">
        <v>5</v>
      </c>
      <c r="AT51" t="s">
        <v>168</v>
      </c>
      <c r="AU51" t="s">
        <v>190</v>
      </c>
      <c r="AV51" t="s">
        <v>310</v>
      </c>
      <c r="AW51" t="s">
        <v>316</v>
      </c>
      <c r="AZ51" t="s">
        <v>166</v>
      </c>
      <c r="BC51" t="s">
        <v>251</v>
      </c>
      <c r="BE51" t="s">
        <v>169</v>
      </c>
      <c r="BF51">
        <v>235</v>
      </c>
      <c r="BH51" t="s">
        <v>167</v>
      </c>
      <c r="BI51" t="s">
        <v>167</v>
      </c>
      <c r="BJ51" t="s">
        <v>164</v>
      </c>
      <c r="BK51" t="s">
        <v>175</v>
      </c>
      <c r="BL51" t="s">
        <v>167</v>
      </c>
      <c r="BM51" t="s">
        <v>311</v>
      </c>
      <c r="BN51" t="s">
        <v>167</v>
      </c>
      <c r="BO51" t="s">
        <v>252</v>
      </c>
      <c r="BQ51" t="s">
        <v>174</v>
      </c>
      <c r="BR51" t="s">
        <v>164</v>
      </c>
      <c r="BS51" t="s">
        <v>169</v>
      </c>
      <c r="BT51" t="s">
        <v>177</v>
      </c>
      <c r="BU51" t="s">
        <v>167</v>
      </c>
      <c r="BV51">
        <v>4.7</v>
      </c>
      <c r="BW51" t="s">
        <v>167</v>
      </c>
      <c r="BX51" t="s">
        <v>178</v>
      </c>
      <c r="BY51" t="s">
        <v>179</v>
      </c>
      <c r="BZ51" t="s">
        <v>180</v>
      </c>
      <c r="CH51" t="s">
        <v>167</v>
      </c>
      <c r="CP51" t="s">
        <v>167</v>
      </c>
      <c r="CR51" t="s">
        <v>312</v>
      </c>
      <c r="CS51" t="s">
        <v>210</v>
      </c>
      <c r="CT51" t="s">
        <v>167</v>
      </c>
      <c r="CV51" t="s">
        <v>167</v>
      </c>
      <c r="CX51">
        <v>1</v>
      </c>
      <c r="CZ51" t="s">
        <v>255</v>
      </c>
      <c r="DD51" t="s">
        <v>167</v>
      </c>
      <c r="DJ51" t="s">
        <v>167</v>
      </c>
    </row>
    <row r="52" spans="1:130" x14ac:dyDescent="0.35">
      <c r="A52">
        <v>51</v>
      </c>
      <c r="B52" t="s">
        <v>235</v>
      </c>
      <c r="C52" t="s">
        <v>391</v>
      </c>
      <c r="D52" t="s">
        <v>299</v>
      </c>
      <c r="E52">
        <v>998</v>
      </c>
      <c r="F52">
        <v>3</v>
      </c>
      <c r="G52">
        <v>4</v>
      </c>
      <c r="H52" t="s">
        <v>196</v>
      </c>
      <c r="I52" t="s">
        <v>143</v>
      </c>
      <c r="J52" t="s">
        <v>197</v>
      </c>
      <c r="K52" t="s">
        <v>145</v>
      </c>
      <c r="L52">
        <v>22.5</v>
      </c>
      <c r="M52">
        <v>35</v>
      </c>
      <c r="N52" t="s">
        <v>146</v>
      </c>
      <c r="O52">
        <v>1560</v>
      </c>
      <c r="P52">
        <v>3600</v>
      </c>
      <c r="Q52">
        <v>1600</v>
      </c>
      <c r="R52" t="s">
        <v>147</v>
      </c>
      <c r="S52">
        <v>5</v>
      </c>
      <c r="T52">
        <v>23</v>
      </c>
      <c r="U52">
        <v>22</v>
      </c>
      <c r="V52" t="s">
        <v>302</v>
      </c>
      <c r="X52" t="s">
        <v>392</v>
      </c>
      <c r="Y52">
        <v>5</v>
      </c>
      <c r="Z52" t="s">
        <v>304</v>
      </c>
      <c r="AA52" t="s">
        <v>201</v>
      </c>
      <c r="AB52" t="s">
        <v>152</v>
      </c>
      <c r="AC52" t="s">
        <v>305</v>
      </c>
      <c r="AD52" t="s">
        <v>306</v>
      </c>
      <c r="AE52" t="s">
        <v>307</v>
      </c>
      <c r="AF52" t="s">
        <v>308</v>
      </c>
      <c r="AG52" t="s">
        <v>316</v>
      </c>
      <c r="AH52" t="s">
        <v>316</v>
      </c>
      <c r="AI52" t="s">
        <v>159</v>
      </c>
      <c r="AJ52" t="s">
        <v>233</v>
      </c>
      <c r="AM52" t="s">
        <v>281</v>
      </c>
      <c r="AN52" t="s">
        <v>282</v>
      </c>
      <c r="AO52" t="s">
        <v>164</v>
      </c>
      <c r="AP52" t="s">
        <v>165</v>
      </c>
      <c r="AQ52" t="s">
        <v>165</v>
      </c>
      <c r="AR52" t="s">
        <v>167</v>
      </c>
      <c r="AS52">
        <v>5</v>
      </c>
      <c r="AT52" t="s">
        <v>168</v>
      </c>
      <c r="AU52" t="s">
        <v>190</v>
      </c>
      <c r="AV52" t="s">
        <v>310</v>
      </c>
      <c r="AW52" t="s">
        <v>316</v>
      </c>
      <c r="AZ52" t="s">
        <v>166</v>
      </c>
      <c r="BC52" t="s">
        <v>251</v>
      </c>
      <c r="BE52" t="s">
        <v>169</v>
      </c>
      <c r="BF52">
        <v>235</v>
      </c>
      <c r="BH52" t="s">
        <v>167</v>
      </c>
      <c r="BI52" t="s">
        <v>167</v>
      </c>
      <c r="BJ52" t="s">
        <v>164</v>
      </c>
      <c r="BK52" t="s">
        <v>175</v>
      </c>
      <c r="BL52" t="s">
        <v>167</v>
      </c>
      <c r="BM52" t="s">
        <v>311</v>
      </c>
      <c r="BN52" t="s">
        <v>167</v>
      </c>
      <c r="BO52" t="s">
        <v>252</v>
      </c>
      <c r="BQ52" t="s">
        <v>174</v>
      </c>
      <c r="BR52" t="s">
        <v>164</v>
      </c>
      <c r="BS52" t="s">
        <v>169</v>
      </c>
      <c r="BT52" t="s">
        <v>177</v>
      </c>
      <c r="BU52" t="s">
        <v>167</v>
      </c>
      <c r="BV52">
        <v>4.7</v>
      </c>
      <c r="BW52" t="s">
        <v>167</v>
      </c>
      <c r="BX52" t="s">
        <v>178</v>
      </c>
      <c r="BY52" t="s">
        <v>179</v>
      </c>
      <c r="BZ52" t="s">
        <v>180</v>
      </c>
      <c r="CH52" t="s">
        <v>167</v>
      </c>
      <c r="CL52" t="s">
        <v>167</v>
      </c>
      <c r="CO52" t="s">
        <v>167</v>
      </c>
      <c r="CP52" t="s">
        <v>167</v>
      </c>
      <c r="CR52" t="s">
        <v>312</v>
      </c>
      <c r="CS52" t="s">
        <v>230</v>
      </c>
      <c r="CT52" t="s">
        <v>167</v>
      </c>
      <c r="CV52" t="s">
        <v>167</v>
      </c>
      <c r="CX52">
        <v>2</v>
      </c>
      <c r="CZ52" t="s">
        <v>255</v>
      </c>
      <c r="DD52" t="s">
        <v>167</v>
      </c>
      <c r="DJ52" t="s">
        <v>167</v>
      </c>
    </row>
    <row r="53" spans="1:130" x14ac:dyDescent="0.35">
      <c r="A53">
        <v>52</v>
      </c>
      <c r="B53" t="s">
        <v>235</v>
      </c>
      <c r="C53" t="s">
        <v>391</v>
      </c>
      <c r="D53" t="s">
        <v>394</v>
      </c>
      <c r="E53">
        <v>998</v>
      </c>
      <c r="F53">
        <v>3</v>
      </c>
      <c r="G53">
        <v>4</v>
      </c>
      <c r="H53" t="s">
        <v>196</v>
      </c>
      <c r="I53" t="s">
        <v>143</v>
      </c>
      <c r="J53" t="s">
        <v>197</v>
      </c>
      <c r="K53" t="s">
        <v>145</v>
      </c>
      <c r="L53">
        <v>22.5</v>
      </c>
      <c r="M53">
        <v>35</v>
      </c>
      <c r="N53" t="s">
        <v>146</v>
      </c>
      <c r="O53">
        <v>1560</v>
      </c>
      <c r="P53">
        <v>3600</v>
      </c>
      <c r="Q53">
        <v>1600</v>
      </c>
      <c r="R53" t="s">
        <v>147</v>
      </c>
      <c r="S53">
        <v>5</v>
      </c>
      <c r="T53">
        <v>23</v>
      </c>
      <c r="U53">
        <v>22</v>
      </c>
      <c r="V53" t="s">
        <v>302</v>
      </c>
      <c r="X53" t="s">
        <v>392</v>
      </c>
      <c r="Y53">
        <v>5</v>
      </c>
      <c r="Z53" t="s">
        <v>304</v>
      </c>
      <c r="AA53" t="s">
        <v>201</v>
      </c>
      <c r="AB53" t="s">
        <v>152</v>
      </c>
      <c r="AC53" t="s">
        <v>305</v>
      </c>
      <c r="AD53" t="s">
        <v>306</v>
      </c>
      <c r="AE53" t="s">
        <v>307</v>
      </c>
      <c r="AF53" t="s">
        <v>308</v>
      </c>
      <c r="AG53" t="s">
        <v>316</v>
      </c>
      <c r="AH53" t="s">
        <v>316</v>
      </c>
      <c r="AI53" t="s">
        <v>159</v>
      </c>
      <c r="AJ53" t="s">
        <v>233</v>
      </c>
      <c r="AL53" t="s">
        <v>161</v>
      </c>
      <c r="AM53" t="s">
        <v>281</v>
      </c>
      <c r="AN53" t="s">
        <v>282</v>
      </c>
      <c r="AO53" t="s">
        <v>164</v>
      </c>
      <c r="AP53" t="s">
        <v>165</v>
      </c>
      <c r="AQ53" t="s">
        <v>165</v>
      </c>
      <c r="AR53" t="s">
        <v>167</v>
      </c>
      <c r="AS53">
        <v>5</v>
      </c>
      <c r="AT53" t="s">
        <v>168</v>
      </c>
      <c r="AU53" t="s">
        <v>169</v>
      </c>
      <c r="AV53" t="s">
        <v>310</v>
      </c>
      <c r="AW53" t="s">
        <v>316</v>
      </c>
      <c r="AZ53" t="s">
        <v>172</v>
      </c>
      <c r="BA53" t="s">
        <v>167</v>
      </c>
      <c r="BC53" t="s">
        <v>251</v>
      </c>
      <c r="BD53" t="s">
        <v>167</v>
      </c>
      <c r="BE53" t="s">
        <v>169</v>
      </c>
      <c r="BF53">
        <v>235</v>
      </c>
      <c r="BG53" t="s">
        <v>167</v>
      </c>
      <c r="BH53" t="s">
        <v>167</v>
      </c>
      <c r="BI53" t="s">
        <v>167</v>
      </c>
      <c r="BJ53" t="s">
        <v>164</v>
      </c>
      <c r="BK53" t="s">
        <v>175</v>
      </c>
      <c r="BL53" t="s">
        <v>167</v>
      </c>
      <c r="BM53" t="s">
        <v>311</v>
      </c>
      <c r="BN53" t="s">
        <v>167</v>
      </c>
      <c r="BO53" t="s">
        <v>252</v>
      </c>
      <c r="BP53" t="s">
        <v>167</v>
      </c>
      <c r="BQ53" t="s">
        <v>174</v>
      </c>
      <c r="BR53" t="s">
        <v>164</v>
      </c>
      <c r="BS53" t="s">
        <v>169</v>
      </c>
      <c r="BT53" t="s">
        <v>177</v>
      </c>
      <c r="BU53" t="s">
        <v>167</v>
      </c>
      <c r="BV53">
        <v>4.7</v>
      </c>
      <c r="BW53" t="s">
        <v>167</v>
      </c>
      <c r="BX53" t="s">
        <v>178</v>
      </c>
      <c r="BY53" t="s">
        <v>179</v>
      </c>
      <c r="BZ53" t="s">
        <v>180</v>
      </c>
      <c r="CH53" t="s">
        <v>167</v>
      </c>
      <c r="CL53" t="s">
        <v>167</v>
      </c>
      <c r="CP53" t="s">
        <v>167</v>
      </c>
      <c r="CR53" t="s">
        <v>312</v>
      </c>
      <c r="CS53" t="s">
        <v>210</v>
      </c>
      <c r="CT53" t="s">
        <v>167</v>
      </c>
      <c r="CV53" t="s">
        <v>167</v>
      </c>
      <c r="CX53">
        <v>1</v>
      </c>
      <c r="CZ53" t="s">
        <v>255</v>
      </c>
      <c r="DD53" t="s">
        <v>167</v>
      </c>
      <c r="DE53" t="s">
        <v>167</v>
      </c>
      <c r="DJ53" t="s">
        <v>167</v>
      </c>
    </row>
    <row r="54" spans="1:130" x14ac:dyDescent="0.35">
      <c r="A54">
        <v>53</v>
      </c>
      <c r="B54" t="s">
        <v>235</v>
      </c>
      <c r="C54" t="s">
        <v>391</v>
      </c>
      <c r="D54" t="s">
        <v>395</v>
      </c>
      <c r="E54">
        <v>998</v>
      </c>
      <c r="F54">
        <v>3</v>
      </c>
      <c r="G54">
        <v>4</v>
      </c>
      <c r="H54" t="s">
        <v>196</v>
      </c>
      <c r="I54" t="s">
        <v>143</v>
      </c>
      <c r="J54" t="s">
        <v>197</v>
      </c>
      <c r="K54" t="s">
        <v>145</v>
      </c>
      <c r="L54">
        <v>22.5</v>
      </c>
      <c r="M54">
        <v>35</v>
      </c>
      <c r="N54" t="s">
        <v>146</v>
      </c>
      <c r="O54">
        <v>1560</v>
      </c>
      <c r="P54">
        <v>3600</v>
      </c>
      <c r="Q54">
        <v>1600</v>
      </c>
      <c r="R54" t="s">
        <v>147</v>
      </c>
      <c r="S54">
        <v>5</v>
      </c>
      <c r="T54">
        <v>23</v>
      </c>
      <c r="U54">
        <v>22</v>
      </c>
      <c r="V54" t="s">
        <v>302</v>
      </c>
      <c r="X54" t="s">
        <v>392</v>
      </c>
      <c r="Y54">
        <v>5</v>
      </c>
      <c r="Z54" t="s">
        <v>304</v>
      </c>
      <c r="AA54" t="s">
        <v>201</v>
      </c>
      <c r="AB54" t="s">
        <v>152</v>
      </c>
      <c r="AC54" t="s">
        <v>305</v>
      </c>
      <c r="AD54" t="s">
        <v>306</v>
      </c>
      <c r="AE54" t="s">
        <v>307</v>
      </c>
      <c r="AF54" t="s">
        <v>308</v>
      </c>
      <c r="AG54" t="s">
        <v>316</v>
      </c>
      <c r="AH54" t="s">
        <v>316</v>
      </c>
      <c r="AI54" t="s">
        <v>159</v>
      </c>
      <c r="AJ54" t="s">
        <v>233</v>
      </c>
      <c r="AL54" t="s">
        <v>161</v>
      </c>
      <c r="AM54" t="s">
        <v>281</v>
      </c>
      <c r="AN54" t="s">
        <v>282</v>
      </c>
      <c r="AO54" t="s">
        <v>164</v>
      </c>
      <c r="AP54" t="s">
        <v>165</v>
      </c>
      <c r="AQ54" t="s">
        <v>165</v>
      </c>
      <c r="AR54" t="s">
        <v>167</v>
      </c>
      <c r="AS54">
        <v>5</v>
      </c>
      <c r="AT54" t="s">
        <v>168</v>
      </c>
      <c r="AU54" t="s">
        <v>169</v>
      </c>
      <c r="AV54" t="s">
        <v>310</v>
      </c>
      <c r="AW54" t="s">
        <v>316</v>
      </c>
      <c r="AZ54" t="s">
        <v>172</v>
      </c>
      <c r="BA54" t="s">
        <v>167</v>
      </c>
      <c r="BC54" t="s">
        <v>251</v>
      </c>
      <c r="BD54" t="s">
        <v>167</v>
      </c>
      <c r="BE54" t="s">
        <v>169</v>
      </c>
      <c r="BF54">
        <v>235</v>
      </c>
      <c r="BG54" t="s">
        <v>167</v>
      </c>
      <c r="BH54" t="s">
        <v>167</v>
      </c>
      <c r="BI54" t="s">
        <v>167</v>
      </c>
      <c r="BJ54" t="s">
        <v>164</v>
      </c>
      <c r="BK54" t="s">
        <v>175</v>
      </c>
      <c r="BL54" t="s">
        <v>167</v>
      </c>
      <c r="BM54" t="s">
        <v>311</v>
      </c>
      <c r="BN54" t="s">
        <v>167</v>
      </c>
      <c r="BO54" t="s">
        <v>252</v>
      </c>
      <c r="BP54" t="s">
        <v>167</v>
      </c>
      <c r="BQ54" t="s">
        <v>174</v>
      </c>
      <c r="BR54" t="s">
        <v>164</v>
      </c>
      <c r="BS54" t="s">
        <v>169</v>
      </c>
      <c r="BT54" t="s">
        <v>177</v>
      </c>
      <c r="BU54" t="s">
        <v>167</v>
      </c>
      <c r="BV54">
        <v>4.7</v>
      </c>
      <c r="BW54" t="s">
        <v>167</v>
      </c>
      <c r="BX54" t="s">
        <v>178</v>
      </c>
      <c r="BY54" t="s">
        <v>179</v>
      </c>
      <c r="BZ54" t="s">
        <v>180</v>
      </c>
      <c r="CH54" t="s">
        <v>167</v>
      </c>
      <c r="CL54" t="s">
        <v>167</v>
      </c>
      <c r="CO54" t="s">
        <v>167</v>
      </c>
      <c r="CP54" t="s">
        <v>167</v>
      </c>
      <c r="CR54" t="s">
        <v>312</v>
      </c>
      <c r="CS54" t="s">
        <v>230</v>
      </c>
      <c r="CT54" t="s">
        <v>167</v>
      </c>
      <c r="CV54" t="s">
        <v>167</v>
      </c>
      <c r="CX54">
        <v>2</v>
      </c>
      <c r="CZ54" t="s">
        <v>255</v>
      </c>
      <c r="DD54" t="s">
        <v>167</v>
      </c>
      <c r="DE54" t="s">
        <v>167</v>
      </c>
      <c r="DJ54" t="s">
        <v>167</v>
      </c>
    </row>
    <row r="55" spans="1:130" x14ac:dyDescent="0.35">
      <c r="A55">
        <v>54</v>
      </c>
      <c r="B55" t="s">
        <v>235</v>
      </c>
      <c r="C55" t="s">
        <v>391</v>
      </c>
      <c r="D55" t="s">
        <v>396</v>
      </c>
      <c r="E55">
        <v>998</v>
      </c>
      <c r="F55">
        <v>3</v>
      </c>
      <c r="G55">
        <v>4</v>
      </c>
      <c r="H55" t="s">
        <v>196</v>
      </c>
      <c r="I55" t="s">
        <v>143</v>
      </c>
      <c r="J55" t="s">
        <v>197</v>
      </c>
      <c r="K55" t="s">
        <v>145</v>
      </c>
      <c r="L55">
        <v>22.5</v>
      </c>
      <c r="M55">
        <v>35</v>
      </c>
      <c r="N55" t="s">
        <v>146</v>
      </c>
      <c r="O55">
        <v>1560</v>
      </c>
      <c r="P55">
        <v>3600</v>
      </c>
      <c r="Q55">
        <v>1600</v>
      </c>
      <c r="R55" t="s">
        <v>147</v>
      </c>
      <c r="S55">
        <v>5</v>
      </c>
      <c r="T55">
        <v>23</v>
      </c>
      <c r="U55">
        <v>22</v>
      </c>
      <c r="V55" t="s">
        <v>302</v>
      </c>
      <c r="X55" t="s">
        <v>392</v>
      </c>
      <c r="Y55">
        <v>5</v>
      </c>
      <c r="Z55" t="s">
        <v>304</v>
      </c>
      <c r="AA55" t="s">
        <v>201</v>
      </c>
      <c r="AB55" t="s">
        <v>152</v>
      </c>
      <c r="AC55" t="s">
        <v>305</v>
      </c>
      <c r="AD55" t="s">
        <v>306</v>
      </c>
      <c r="AE55" t="s">
        <v>307</v>
      </c>
      <c r="AF55" t="s">
        <v>308</v>
      </c>
      <c r="AG55" t="s">
        <v>316</v>
      </c>
      <c r="AH55" t="s">
        <v>316</v>
      </c>
      <c r="AI55" t="s">
        <v>159</v>
      </c>
      <c r="AJ55" t="s">
        <v>233</v>
      </c>
      <c r="AL55" t="s">
        <v>161</v>
      </c>
      <c r="AM55" t="s">
        <v>281</v>
      </c>
      <c r="AN55" t="s">
        <v>282</v>
      </c>
      <c r="AO55" t="s">
        <v>164</v>
      </c>
      <c r="AP55" t="s">
        <v>165</v>
      </c>
      <c r="AQ55" t="s">
        <v>165</v>
      </c>
      <c r="AR55" t="s">
        <v>167</v>
      </c>
      <c r="AS55">
        <v>5</v>
      </c>
      <c r="AT55" t="s">
        <v>168</v>
      </c>
      <c r="AU55" t="s">
        <v>190</v>
      </c>
      <c r="AV55" t="s">
        <v>310</v>
      </c>
      <c r="AW55" t="s">
        <v>316</v>
      </c>
      <c r="AZ55" t="s">
        <v>172</v>
      </c>
      <c r="BA55" t="s">
        <v>167</v>
      </c>
      <c r="BC55" t="s">
        <v>251</v>
      </c>
      <c r="BD55" t="s">
        <v>167</v>
      </c>
      <c r="BE55" t="s">
        <v>169</v>
      </c>
      <c r="BF55">
        <v>235</v>
      </c>
      <c r="BG55" t="s">
        <v>167</v>
      </c>
      <c r="BH55" t="s">
        <v>167</v>
      </c>
      <c r="BI55" t="s">
        <v>167</v>
      </c>
      <c r="BJ55" t="s">
        <v>164</v>
      </c>
      <c r="BK55" t="s">
        <v>175</v>
      </c>
      <c r="BL55" t="s">
        <v>167</v>
      </c>
      <c r="BM55" t="s">
        <v>311</v>
      </c>
      <c r="BN55" t="s">
        <v>167</v>
      </c>
      <c r="BO55" t="s">
        <v>252</v>
      </c>
      <c r="BP55" t="s">
        <v>167</v>
      </c>
      <c r="BQ55" t="s">
        <v>174</v>
      </c>
      <c r="BR55" t="s">
        <v>164</v>
      </c>
      <c r="BS55" t="s">
        <v>169</v>
      </c>
      <c r="BT55" t="s">
        <v>177</v>
      </c>
      <c r="BU55" t="s">
        <v>167</v>
      </c>
      <c r="BV55">
        <v>4.7</v>
      </c>
      <c r="BW55" t="s">
        <v>167</v>
      </c>
      <c r="BX55" t="s">
        <v>178</v>
      </c>
      <c r="BY55" t="s">
        <v>179</v>
      </c>
      <c r="BZ55" t="s">
        <v>180</v>
      </c>
      <c r="CH55" t="s">
        <v>167</v>
      </c>
      <c r="CL55" t="s">
        <v>167</v>
      </c>
      <c r="CP55" t="s">
        <v>167</v>
      </c>
      <c r="CR55" t="s">
        <v>312</v>
      </c>
      <c r="CS55" t="s">
        <v>210</v>
      </c>
      <c r="CT55" t="s">
        <v>167</v>
      </c>
      <c r="CV55" t="s">
        <v>167</v>
      </c>
      <c r="CX55">
        <v>1</v>
      </c>
      <c r="CZ55" t="s">
        <v>255</v>
      </c>
      <c r="DD55" t="s">
        <v>167</v>
      </c>
      <c r="DE55" t="s">
        <v>167</v>
      </c>
      <c r="DJ55" t="s">
        <v>167</v>
      </c>
    </row>
    <row r="56" spans="1:130" x14ac:dyDescent="0.35">
      <c r="A56">
        <v>55</v>
      </c>
      <c r="B56" t="s">
        <v>235</v>
      </c>
      <c r="C56" t="s">
        <v>391</v>
      </c>
      <c r="D56" t="s">
        <v>397</v>
      </c>
      <c r="E56">
        <v>998</v>
      </c>
      <c r="F56">
        <v>3</v>
      </c>
      <c r="G56">
        <v>4</v>
      </c>
      <c r="H56" t="s">
        <v>196</v>
      </c>
      <c r="I56" t="s">
        <v>143</v>
      </c>
      <c r="J56" t="s">
        <v>197</v>
      </c>
      <c r="K56" t="s">
        <v>145</v>
      </c>
      <c r="L56">
        <v>22.5</v>
      </c>
      <c r="M56">
        <v>35</v>
      </c>
      <c r="N56" t="s">
        <v>146</v>
      </c>
      <c r="O56">
        <v>1560</v>
      </c>
      <c r="P56">
        <v>3600</v>
      </c>
      <c r="Q56">
        <v>1600</v>
      </c>
      <c r="R56" t="s">
        <v>147</v>
      </c>
      <c r="S56">
        <v>5</v>
      </c>
      <c r="T56">
        <v>23</v>
      </c>
      <c r="U56">
        <v>22</v>
      </c>
      <c r="V56" t="s">
        <v>302</v>
      </c>
      <c r="X56" t="s">
        <v>392</v>
      </c>
      <c r="Y56">
        <v>5</v>
      </c>
      <c r="Z56" t="s">
        <v>304</v>
      </c>
      <c r="AA56" t="s">
        <v>201</v>
      </c>
      <c r="AB56" t="s">
        <v>152</v>
      </c>
      <c r="AC56" t="s">
        <v>305</v>
      </c>
      <c r="AD56" t="s">
        <v>306</v>
      </c>
      <c r="AE56" t="s">
        <v>307</v>
      </c>
      <c r="AF56" t="s">
        <v>308</v>
      </c>
      <c r="AG56" t="s">
        <v>316</v>
      </c>
      <c r="AH56" t="s">
        <v>316</v>
      </c>
      <c r="AI56" t="s">
        <v>159</v>
      </c>
      <c r="AJ56" t="s">
        <v>233</v>
      </c>
      <c r="AL56" t="s">
        <v>161</v>
      </c>
      <c r="AM56" t="s">
        <v>281</v>
      </c>
      <c r="AN56" t="s">
        <v>282</v>
      </c>
      <c r="AO56" t="s">
        <v>164</v>
      </c>
      <c r="AP56" t="s">
        <v>165</v>
      </c>
      <c r="AQ56" t="s">
        <v>165</v>
      </c>
      <c r="AR56" t="s">
        <v>167</v>
      </c>
      <c r="AS56">
        <v>5</v>
      </c>
      <c r="AT56" t="s">
        <v>168</v>
      </c>
      <c r="AU56" t="s">
        <v>190</v>
      </c>
      <c r="AV56" t="s">
        <v>310</v>
      </c>
      <c r="AW56" t="s">
        <v>316</v>
      </c>
      <c r="AZ56" t="s">
        <v>172</v>
      </c>
      <c r="BA56" t="s">
        <v>167</v>
      </c>
      <c r="BC56" t="s">
        <v>251</v>
      </c>
      <c r="BD56" t="s">
        <v>167</v>
      </c>
      <c r="BE56" t="s">
        <v>169</v>
      </c>
      <c r="BF56">
        <v>235</v>
      </c>
      <c r="BG56" t="s">
        <v>167</v>
      </c>
      <c r="BH56" t="s">
        <v>167</v>
      </c>
      <c r="BI56" t="s">
        <v>167</v>
      </c>
      <c r="BJ56" t="s">
        <v>164</v>
      </c>
      <c r="BK56" t="s">
        <v>175</v>
      </c>
      <c r="BL56" t="s">
        <v>167</v>
      </c>
      <c r="BM56" t="s">
        <v>311</v>
      </c>
      <c r="BN56" t="s">
        <v>167</v>
      </c>
      <c r="BO56" t="s">
        <v>252</v>
      </c>
      <c r="BP56" t="s">
        <v>167</v>
      </c>
      <c r="BQ56" t="s">
        <v>174</v>
      </c>
      <c r="BR56" t="s">
        <v>164</v>
      </c>
      <c r="BS56" t="s">
        <v>169</v>
      </c>
      <c r="BT56" t="s">
        <v>177</v>
      </c>
      <c r="BU56" t="s">
        <v>167</v>
      </c>
      <c r="BV56">
        <v>4.7</v>
      </c>
      <c r="BW56" t="s">
        <v>167</v>
      </c>
      <c r="BX56" t="s">
        <v>178</v>
      </c>
      <c r="BY56" t="s">
        <v>179</v>
      </c>
      <c r="BZ56" t="s">
        <v>180</v>
      </c>
      <c r="CH56" t="s">
        <v>167</v>
      </c>
      <c r="CO56" t="s">
        <v>167</v>
      </c>
      <c r="CP56" t="s">
        <v>167</v>
      </c>
      <c r="CR56" t="s">
        <v>312</v>
      </c>
      <c r="CS56" t="s">
        <v>230</v>
      </c>
      <c r="CT56" t="s">
        <v>167</v>
      </c>
      <c r="CV56" t="s">
        <v>167</v>
      </c>
      <c r="CX56">
        <v>2</v>
      </c>
      <c r="CZ56" t="s">
        <v>255</v>
      </c>
      <c r="DD56" t="s">
        <v>167</v>
      </c>
      <c r="DE56" t="s">
        <v>167</v>
      </c>
      <c r="DJ56" t="s">
        <v>167</v>
      </c>
      <c r="DM56" t="s">
        <v>330</v>
      </c>
    </row>
    <row r="57" spans="1:130" x14ac:dyDescent="0.35">
      <c r="A57">
        <v>56</v>
      </c>
      <c r="B57" t="s">
        <v>235</v>
      </c>
      <c r="C57" t="s">
        <v>398</v>
      </c>
      <c r="D57" t="s">
        <v>399</v>
      </c>
      <c r="E57">
        <v>1197</v>
      </c>
      <c r="F57">
        <v>4</v>
      </c>
      <c r="G57">
        <v>4</v>
      </c>
      <c r="H57" t="s">
        <v>196</v>
      </c>
      <c r="I57" t="s">
        <v>143</v>
      </c>
      <c r="J57" t="s">
        <v>197</v>
      </c>
      <c r="K57" t="s">
        <v>145</v>
      </c>
      <c r="L57">
        <v>19.54</v>
      </c>
      <c r="M57">
        <v>32</v>
      </c>
      <c r="N57" t="s">
        <v>146</v>
      </c>
      <c r="O57">
        <v>1595</v>
      </c>
      <c r="P57">
        <v>3700</v>
      </c>
      <c r="Q57">
        <v>1690</v>
      </c>
      <c r="R57" t="s">
        <v>147</v>
      </c>
      <c r="S57">
        <v>5</v>
      </c>
      <c r="T57">
        <v>20.89</v>
      </c>
      <c r="U57" s="1" t="s">
        <v>148</v>
      </c>
      <c r="V57" t="s">
        <v>400</v>
      </c>
      <c r="X57" t="s">
        <v>401</v>
      </c>
      <c r="Z57" t="s">
        <v>151</v>
      </c>
      <c r="AA57" t="s">
        <v>201</v>
      </c>
      <c r="AB57" t="s">
        <v>152</v>
      </c>
      <c r="AC57" t="s">
        <v>268</v>
      </c>
      <c r="AD57" t="s">
        <v>402</v>
      </c>
      <c r="AG57" t="s">
        <v>403</v>
      </c>
      <c r="AH57" t="s">
        <v>403</v>
      </c>
      <c r="AI57" t="s">
        <v>159</v>
      </c>
      <c r="AJ57" t="s">
        <v>233</v>
      </c>
      <c r="AL57" t="s">
        <v>161</v>
      </c>
      <c r="AM57" t="s">
        <v>404</v>
      </c>
      <c r="AN57" t="s">
        <v>405</v>
      </c>
      <c r="AO57" t="s">
        <v>165</v>
      </c>
      <c r="AP57" t="s">
        <v>165</v>
      </c>
      <c r="AQ57" t="s">
        <v>167</v>
      </c>
      <c r="AR57" t="s">
        <v>167</v>
      </c>
      <c r="AS57">
        <v>5</v>
      </c>
      <c r="AT57" t="s">
        <v>168</v>
      </c>
      <c r="AU57" t="s">
        <v>345</v>
      </c>
      <c r="AV57" t="s">
        <v>406</v>
      </c>
      <c r="AW57" t="s">
        <v>403</v>
      </c>
      <c r="AX57" t="s">
        <v>167</v>
      </c>
      <c r="AY57" t="s">
        <v>167</v>
      </c>
      <c r="AZ57" t="s">
        <v>227</v>
      </c>
      <c r="BA57" t="s">
        <v>167</v>
      </c>
      <c r="BB57" t="s">
        <v>167</v>
      </c>
      <c r="BD57" t="s">
        <v>167</v>
      </c>
      <c r="BE57" t="s">
        <v>407</v>
      </c>
      <c r="BF57">
        <v>260</v>
      </c>
      <c r="BG57" t="s">
        <v>167</v>
      </c>
      <c r="BH57" t="s">
        <v>167</v>
      </c>
      <c r="BI57" t="s">
        <v>167</v>
      </c>
      <c r="BJ57" t="s">
        <v>164</v>
      </c>
      <c r="BK57" t="s">
        <v>167</v>
      </c>
      <c r="BM57" t="s">
        <v>311</v>
      </c>
      <c r="BN57" t="s">
        <v>167</v>
      </c>
      <c r="BP57" t="s">
        <v>167</v>
      </c>
      <c r="BQ57" t="s">
        <v>174</v>
      </c>
      <c r="BR57" t="s">
        <v>165</v>
      </c>
      <c r="BS57" t="s">
        <v>169</v>
      </c>
      <c r="BT57" t="s">
        <v>165</v>
      </c>
      <c r="BU57" t="s">
        <v>167</v>
      </c>
      <c r="BV57">
        <v>4.7</v>
      </c>
      <c r="BW57" t="s">
        <v>167</v>
      </c>
      <c r="BX57" t="s">
        <v>178</v>
      </c>
      <c r="BY57" t="s">
        <v>179</v>
      </c>
      <c r="BZ57" t="s">
        <v>408</v>
      </c>
      <c r="CC57" t="s">
        <v>167</v>
      </c>
      <c r="CH57" t="s">
        <v>167</v>
      </c>
      <c r="CL57" t="s">
        <v>167</v>
      </c>
      <c r="CO57" t="s">
        <v>167</v>
      </c>
      <c r="CP57" t="s">
        <v>167</v>
      </c>
      <c r="CQ57" t="s">
        <v>409</v>
      </c>
      <c r="CS57" t="s">
        <v>230</v>
      </c>
      <c r="CT57" t="s">
        <v>167</v>
      </c>
      <c r="CU57" t="s">
        <v>167</v>
      </c>
      <c r="CV57" t="s">
        <v>167</v>
      </c>
      <c r="CW57" t="s">
        <v>167</v>
      </c>
      <c r="CX57">
        <v>2</v>
      </c>
      <c r="CZ57" t="s">
        <v>255</v>
      </c>
      <c r="DC57" t="s">
        <v>222</v>
      </c>
      <c r="DD57" t="s">
        <v>167</v>
      </c>
      <c r="DE57" t="s">
        <v>167</v>
      </c>
      <c r="DH57" t="s">
        <v>167</v>
      </c>
      <c r="DI57" t="s">
        <v>167</v>
      </c>
      <c r="DJ57" t="s">
        <v>329</v>
      </c>
      <c r="DK57" t="s">
        <v>167</v>
      </c>
      <c r="DM57" t="s">
        <v>330</v>
      </c>
      <c r="DN57" t="s">
        <v>167</v>
      </c>
      <c r="DX57" t="s">
        <v>167</v>
      </c>
      <c r="DY57" t="s">
        <v>167</v>
      </c>
    </row>
    <row r="58" spans="1:130" x14ac:dyDescent="0.35">
      <c r="A58">
        <v>57</v>
      </c>
      <c r="B58" t="s">
        <v>235</v>
      </c>
      <c r="C58" t="s">
        <v>398</v>
      </c>
      <c r="D58" t="s">
        <v>410</v>
      </c>
      <c r="E58">
        <v>1197</v>
      </c>
      <c r="F58">
        <v>4</v>
      </c>
      <c r="G58">
        <v>4</v>
      </c>
      <c r="H58" t="s">
        <v>196</v>
      </c>
      <c r="I58" t="s">
        <v>143</v>
      </c>
      <c r="J58" t="s">
        <v>197</v>
      </c>
      <c r="K58" t="s">
        <v>145</v>
      </c>
      <c r="L58">
        <v>19.54</v>
      </c>
      <c r="M58">
        <v>32</v>
      </c>
      <c r="N58" t="s">
        <v>146</v>
      </c>
      <c r="O58">
        <v>1595</v>
      </c>
      <c r="P58">
        <v>3700</v>
      </c>
      <c r="Q58">
        <v>1690</v>
      </c>
      <c r="R58" t="s">
        <v>147</v>
      </c>
      <c r="S58">
        <v>5</v>
      </c>
      <c r="T58">
        <v>20.89</v>
      </c>
      <c r="U58" s="1" t="s">
        <v>148</v>
      </c>
      <c r="V58" t="s">
        <v>400</v>
      </c>
      <c r="X58" t="s">
        <v>401</v>
      </c>
      <c r="Z58" t="s">
        <v>151</v>
      </c>
      <c r="AA58" t="s">
        <v>201</v>
      </c>
      <c r="AB58" t="s">
        <v>152</v>
      </c>
      <c r="AC58" t="s">
        <v>268</v>
      </c>
      <c r="AD58" t="s">
        <v>402</v>
      </c>
      <c r="AG58" t="s">
        <v>403</v>
      </c>
      <c r="AH58" t="s">
        <v>403</v>
      </c>
      <c r="AI58" t="s">
        <v>159</v>
      </c>
      <c r="AJ58" t="s">
        <v>233</v>
      </c>
      <c r="AL58" t="s">
        <v>161</v>
      </c>
      <c r="AM58" t="s">
        <v>404</v>
      </c>
      <c r="AN58" t="s">
        <v>405</v>
      </c>
      <c r="AO58" t="s">
        <v>165</v>
      </c>
      <c r="AP58" t="s">
        <v>165</v>
      </c>
      <c r="AQ58" t="s">
        <v>167</v>
      </c>
      <c r="AR58" t="s">
        <v>167</v>
      </c>
      <c r="AS58">
        <v>5</v>
      </c>
      <c r="AT58" t="s">
        <v>168</v>
      </c>
      <c r="AU58" t="s">
        <v>169</v>
      </c>
      <c r="AV58" t="s">
        <v>406</v>
      </c>
      <c r="AW58" t="s">
        <v>403</v>
      </c>
      <c r="AX58" t="s">
        <v>167</v>
      </c>
      <c r="AY58" t="s">
        <v>167</v>
      </c>
      <c r="AZ58" t="s">
        <v>227</v>
      </c>
      <c r="BA58" t="s">
        <v>167</v>
      </c>
      <c r="BB58" t="s">
        <v>167</v>
      </c>
      <c r="BD58" t="s">
        <v>167</v>
      </c>
      <c r="BE58" t="s">
        <v>407</v>
      </c>
      <c r="BF58">
        <v>260</v>
      </c>
      <c r="BG58" t="s">
        <v>167</v>
      </c>
      <c r="BH58" t="s">
        <v>167</v>
      </c>
      <c r="BI58" t="s">
        <v>167</v>
      </c>
      <c r="BJ58" t="s">
        <v>164</v>
      </c>
      <c r="BK58" t="s">
        <v>167</v>
      </c>
      <c r="BM58" t="s">
        <v>311</v>
      </c>
      <c r="BN58" t="s">
        <v>167</v>
      </c>
      <c r="BP58" t="s">
        <v>167</v>
      </c>
      <c r="BQ58" t="s">
        <v>174</v>
      </c>
      <c r="BR58" t="s">
        <v>165</v>
      </c>
      <c r="BS58" t="s">
        <v>169</v>
      </c>
      <c r="BT58" t="s">
        <v>165</v>
      </c>
      <c r="BU58" t="s">
        <v>167</v>
      </c>
      <c r="BV58">
        <v>4.7</v>
      </c>
      <c r="BW58" t="s">
        <v>167</v>
      </c>
      <c r="BX58" t="s">
        <v>178</v>
      </c>
      <c r="BY58" t="s">
        <v>179</v>
      </c>
      <c r="BZ58" t="s">
        <v>408</v>
      </c>
      <c r="CC58" t="s">
        <v>167</v>
      </c>
      <c r="CH58" t="s">
        <v>167</v>
      </c>
      <c r="CL58" t="s">
        <v>167</v>
      </c>
      <c r="CO58" t="s">
        <v>167</v>
      </c>
      <c r="CP58" t="s">
        <v>167</v>
      </c>
      <c r="CQ58" t="s">
        <v>409</v>
      </c>
      <c r="CS58" t="s">
        <v>230</v>
      </c>
      <c r="CT58" t="s">
        <v>167</v>
      </c>
      <c r="CU58" t="s">
        <v>167</v>
      </c>
      <c r="CV58" t="s">
        <v>167</v>
      </c>
      <c r="CW58" t="s">
        <v>167</v>
      </c>
      <c r="CX58">
        <v>2</v>
      </c>
      <c r="CZ58" t="s">
        <v>255</v>
      </c>
      <c r="DC58" t="s">
        <v>222</v>
      </c>
      <c r="DD58" t="s">
        <v>167</v>
      </c>
      <c r="DE58" t="s">
        <v>167</v>
      </c>
      <c r="DH58" t="s">
        <v>167</v>
      </c>
      <c r="DI58" t="s">
        <v>167</v>
      </c>
      <c r="DJ58" t="s">
        <v>329</v>
      </c>
      <c r="DK58" t="s">
        <v>167</v>
      </c>
      <c r="DM58" t="s">
        <v>330</v>
      </c>
      <c r="DN58" t="s">
        <v>167</v>
      </c>
      <c r="DX58" t="s">
        <v>167</v>
      </c>
      <c r="DY58" t="s">
        <v>167</v>
      </c>
    </row>
    <row r="59" spans="1:130" x14ac:dyDescent="0.35">
      <c r="A59">
        <v>58</v>
      </c>
      <c r="B59" t="s">
        <v>235</v>
      </c>
      <c r="C59" t="s">
        <v>398</v>
      </c>
      <c r="D59" t="s">
        <v>411</v>
      </c>
      <c r="E59">
        <v>1197</v>
      </c>
      <c r="F59">
        <v>4</v>
      </c>
      <c r="G59">
        <v>4</v>
      </c>
      <c r="H59" t="s">
        <v>196</v>
      </c>
      <c r="I59" t="s">
        <v>143</v>
      </c>
      <c r="J59" t="s">
        <v>197</v>
      </c>
      <c r="K59" t="s">
        <v>145</v>
      </c>
      <c r="L59">
        <v>20.89</v>
      </c>
      <c r="M59">
        <v>32</v>
      </c>
      <c r="N59" t="s">
        <v>146</v>
      </c>
      <c r="O59">
        <v>1595</v>
      </c>
      <c r="P59">
        <v>3700</v>
      </c>
      <c r="Q59">
        <v>1690</v>
      </c>
      <c r="R59" t="s">
        <v>147</v>
      </c>
      <c r="S59">
        <v>5</v>
      </c>
      <c r="T59">
        <v>20.89</v>
      </c>
      <c r="U59">
        <v>20.89</v>
      </c>
      <c r="V59" t="s">
        <v>400</v>
      </c>
      <c r="X59" t="s">
        <v>412</v>
      </c>
      <c r="Y59">
        <v>5</v>
      </c>
      <c r="Z59" t="s">
        <v>151</v>
      </c>
      <c r="AA59" t="s">
        <v>201</v>
      </c>
      <c r="AB59" t="s">
        <v>152</v>
      </c>
      <c r="AC59" t="s">
        <v>268</v>
      </c>
      <c r="AD59" t="s">
        <v>402</v>
      </c>
      <c r="AE59" t="s">
        <v>413</v>
      </c>
      <c r="AF59" t="s">
        <v>414</v>
      </c>
      <c r="AG59" t="s">
        <v>403</v>
      </c>
      <c r="AH59" t="s">
        <v>403</v>
      </c>
      <c r="AI59" t="s">
        <v>159</v>
      </c>
      <c r="AJ59" t="s">
        <v>233</v>
      </c>
      <c r="AL59" t="s">
        <v>161</v>
      </c>
      <c r="AM59" t="s">
        <v>404</v>
      </c>
      <c r="AN59" t="s">
        <v>405</v>
      </c>
      <c r="AO59" t="s">
        <v>164</v>
      </c>
      <c r="AP59" t="s">
        <v>165</v>
      </c>
      <c r="AQ59" t="s">
        <v>165</v>
      </c>
      <c r="AR59" t="s">
        <v>167</v>
      </c>
      <c r="AS59">
        <v>5</v>
      </c>
      <c r="AT59" t="s">
        <v>168</v>
      </c>
      <c r="AU59" t="s">
        <v>345</v>
      </c>
      <c r="AV59" t="s">
        <v>406</v>
      </c>
      <c r="AW59" t="s">
        <v>403</v>
      </c>
      <c r="AY59" t="s">
        <v>167</v>
      </c>
      <c r="AZ59" t="s">
        <v>172</v>
      </c>
      <c r="BA59" t="s">
        <v>167</v>
      </c>
      <c r="BB59" t="s">
        <v>167</v>
      </c>
      <c r="BD59" t="s">
        <v>167</v>
      </c>
      <c r="BE59" t="s">
        <v>169</v>
      </c>
      <c r="BF59">
        <v>260</v>
      </c>
      <c r="BG59" t="s">
        <v>167</v>
      </c>
      <c r="BH59" t="s">
        <v>167</v>
      </c>
      <c r="BI59" t="s">
        <v>167</v>
      </c>
      <c r="BJ59" t="s">
        <v>164</v>
      </c>
      <c r="BK59" t="s">
        <v>311</v>
      </c>
      <c r="BM59" t="s">
        <v>415</v>
      </c>
      <c r="BN59" t="s">
        <v>167</v>
      </c>
      <c r="BP59" t="s">
        <v>167</v>
      </c>
      <c r="BQ59" t="s">
        <v>174</v>
      </c>
      <c r="BR59" t="s">
        <v>165</v>
      </c>
      <c r="BS59" t="s">
        <v>169</v>
      </c>
      <c r="BT59" t="s">
        <v>177</v>
      </c>
      <c r="BU59" t="s">
        <v>167</v>
      </c>
      <c r="BV59">
        <v>4.7</v>
      </c>
      <c r="BW59" t="s">
        <v>167</v>
      </c>
      <c r="BX59" t="s">
        <v>178</v>
      </c>
      <c r="BY59" t="s">
        <v>179</v>
      </c>
      <c r="BZ59" t="s">
        <v>180</v>
      </c>
      <c r="CH59" t="s">
        <v>167</v>
      </c>
      <c r="CL59" t="s">
        <v>167</v>
      </c>
      <c r="CO59" t="s">
        <v>167</v>
      </c>
      <c r="CP59" t="s">
        <v>167</v>
      </c>
      <c r="CQ59" t="s">
        <v>356</v>
      </c>
      <c r="CS59" t="s">
        <v>230</v>
      </c>
      <c r="CT59" t="s">
        <v>167</v>
      </c>
      <c r="CU59" t="s">
        <v>167</v>
      </c>
      <c r="CV59" t="s">
        <v>167</v>
      </c>
      <c r="CX59">
        <v>2</v>
      </c>
      <c r="CZ59" t="s">
        <v>255</v>
      </c>
      <c r="DC59" t="s">
        <v>258</v>
      </c>
      <c r="DD59" t="s">
        <v>167</v>
      </c>
      <c r="DE59" t="s">
        <v>167</v>
      </c>
      <c r="DH59" t="s">
        <v>167</v>
      </c>
      <c r="DJ59" t="s">
        <v>329</v>
      </c>
      <c r="DK59" t="s">
        <v>167</v>
      </c>
      <c r="DX59" t="s">
        <v>167</v>
      </c>
    </row>
    <row r="60" spans="1:130" x14ac:dyDescent="0.35">
      <c r="A60">
        <v>59</v>
      </c>
      <c r="B60" t="s">
        <v>235</v>
      </c>
      <c r="C60" t="s">
        <v>398</v>
      </c>
      <c r="D60" t="s">
        <v>416</v>
      </c>
      <c r="E60">
        <v>1197</v>
      </c>
      <c r="F60">
        <v>4</v>
      </c>
      <c r="G60">
        <v>4</v>
      </c>
      <c r="H60" t="s">
        <v>196</v>
      </c>
      <c r="I60" t="s">
        <v>143</v>
      </c>
      <c r="J60" t="s">
        <v>197</v>
      </c>
      <c r="K60" t="s">
        <v>145</v>
      </c>
      <c r="L60">
        <v>20.445</v>
      </c>
      <c r="M60">
        <v>32</v>
      </c>
      <c r="N60" t="s">
        <v>146</v>
      </c>
      <c r="O60">
        <v>1595</v>
      </c>
      <c r="P60">
        <v>3700</v>
      </c>
      <c r="Q60">
        <v>1690</v>
      </c>
      <c r="R60" t="s">
        <v>147</v>
      </c>
      <c r="S60">
        <v>5</v>
      </c>
      <c r="T60">
        <v>20.89</v>
      </c>
      <c r="U60">
        <v>20</v>
      </c>
      <c r="V60" t="s">
        <v>400</v>
      </c>
      <c r="X60" t="s">
        <v>412</v>
      </c>
      <c r="Y60">
        <v>5</v>
      </c>
      <c r="Z60" t="s">
        <v>151</v>
      </c>
      <c r="AA60" t="s">
        <v>201</v>
      </c>
      <c r="AB60" t="s">
        <v>152</v>
      </c>
      <c r="AC60" t="s">
        <v>268</v>
      </c>
      <c r="AD60" t="s">
        <v>402</v>
      </c>
      <c r="AE60" t="s">
        <v>413</v>
      </c>
      <c r="AF60" t="s">
        <v>414</v>
      </c>
      <c r="AG60" t="s">
        <v>403</v>
      </c>
      <c r="AH60" t="s">
        <v>403</v>
      </c>
      <c r="AI60" t="s">
        <v>159</v>
      </c>
      <c r="AJ60" t="s">
        <v>233</v>
      </c>
      <c r="AL60" t="s">
        <v>161</v>
      </c>
      <c r="AM60" t="s">
        <v>404</v>
      </c>
      <c r="AN60" t="s">
        <v>405</v>
      </c>
      <c r="AO60" t="s">
        <v>164</v>
      </c>
      <c r="AP60" t="s">
        <v>165</v>
      </c>
      <c r="AQ60" t="s">
        <v>165</v>
      </c>
      <c r="AR60" t="s">
        <v>167</v>
      </c>
      <c r="AS60">
        <v>5</v>
      </c>
      <c r="AT60" t="s">
        <v>168</v>
      </c>
      <c r="AU60" t="s">
        <v>169</v>
      </c>
      <c r="AV60" t="s">
        <v>406</v>
      </c>
      <c r="AW60" t="s">
        <v>403</v>
      </c>
      <c r="AY60" t="s">
        <v>167</v>
      </c>
      <c r="AZ60" t="s">
        <v>172</v>
      </c>
      <c r="BA60" t="s">
        <v>167</v>
      </c>
      <c r="BB60" t="s">
        <v>167</v>
      </c>
      <c r="BD60" t="s">
        <v>167</v>
      </c>
      <c r="BE60" t="s">
        <v>169</v>
      </c>
      <c r="BF60">
        <v>260</v>
      </c>
      <c r="BG60" t="s">
        <v>167</v>
      </c>
      <c r="BH60" t="s">
        <v>167</v>
      </c>
      <c r="BI60" t="s">
        <v>167</v>
      </c>
      <c r="BJ60" t="s">
        <v>164</v>
      </c>
      <c r="BK60" t="s">
        <v>311</v>
      </c>
      <c r="BL60" t="s">
        <v>167</v>
      </c>
      <c r="BM60" t="s">
        <v>311</v>
      </c>
      <c r="BN60" t="s">
        <v>167</v>
      </c>
      <c r="BP60" t="s">
        <v>167</v>
      </c>
      <c r="BQ60" t="s">
        <v>174</v>
      </c>
      <c r="BR60" t="s">
        <v>165</v>
      </c>
      <c r="BS60" t="s">
        <v>169</v>
      </c>
      <c r="BT60" t="s">
        <v>177</v>
      </c>
      <c r="BU60" t="s">
        <v>167</v>
      </c>
      <c r="BV60">
        <v>4.7</v>
      </c>
      <c r="BW60" t="s">
        <v>167</v>
      </c>
      <c r="BX60" t="s">
        <v>178</v>
      </c>
      <c r="BY60" t="s">
        <v>179</v>
      </c>
      <c r="BZ60" t="s">
        <v>180</v>
      </c>
      <c r="CH60" t="s">
        <v>167</v>
      </c>
      <c r="CL60" t="s">
        <v>167</v>
      </c>
      <c r="CO60" t="s">
        <v>167</v>
      </c>
      <c r="CP60" t="s">
        <v>167</v>
      </c>
      <c r="CQ60" t="s">
        <v>356</v>
      </c>
      <c r="CS60" t="s">
        <v>230</v>
      </c>
      <c r="CT60" t="s">
        <v>167</v>
      </c>
      <c r="CU60" t="s">
        <v>167</v>
      </c>
      <c r="CV60" t="s">
        <v>167</v>
      </c>
      <c r="CX60">
        <v>2</v>
      </c>
      <c r="CZ60" t="s">
        <v>255</v>
      </c>
      <c r="DC60" t="s">
        <v>258</v>
      </c>
      <c r="DD60" t="s">
        <v>167</v>
      </c>
      <c r="DE60" t="s">
        <v>167</v>
      </c>
      <c r="DH60" t="s">
        <v>167</v>
      </c>
      <c r="DJ60" t="s">
        <v>329</v>
      </c>
      <c r="DK60" t="s">
        <v>167</v>
      </c>
      <c r="DX60" t="s">
        <v>167</v>
      </c>
      <c r="DZ60" t="s">
        <v>167</v>
      </c>
    </row>
    <row r="61" spans="1:130" x14ac:dyDescent="0.35">
      <c r="A61">
        <v>60</v>
      </c>
      <c r="B61" t="s">
        <v>235</v>
      </c>
      <c r="C61" t="s">
        <v>398</v>
      </c>
      <c r="D61" t="s">
        <v>417</v>
      </c>
      <c r="E61">
        <v>1197</v>
      </c>
      <c r="F61">
        <v>4</v>
      </c>
      <c r="G61">
        <v>4</v>
      </c>
      <c r="H61" t="s">
        <v>196</v>
      </c>
      <c r="I61" t="s">
        <v>143</v>
      </c>
      <c r="J61" t="s">
        <v>197</v>
      </c>
      <c r="K61" t="s">
        <v>145</v>
      </c>
      <c r="L61">
        <v>19.54</v>
      </c>
      <c r="M61">
        <v>32</v>
      </c>
      <c r="N61" t="s">
        <v>146</v>
      </c>
      <c r="O61">
        <v>1595</v>
      </c>
      <c r="P61">
        <v>3700</v>
      </c>
      <c r="Q61">
        <v>1690</v>
      </c>
      <c r="R61" t="s">
        <v>147</v>
      </c>
      <c r="S61">
        <v>5</v>
      </c>
      <c r="T61">
        <v>20.89</v>
      </c>
      <c r="U61" s="1" t="s">
        <v>148</v>
      </c>
      <c r="V61" t="s">
        <v>400</v>
      </c>
      <c r="X61" t="s">
        <v>412</v>
      </c>
      <c r="Z61" t="s">
        <v>151</v>
      </c>
      <c r="AA61" t="s">
        <v>201</v>
      </c>
      <c r="AB61" t="s">
        <v>152</v>
      </c>
      <c r="AC61" t="s">
        <v>268</v>
      </c>
      <c r="AD61" t="s">
        <v>402</v>
      </c>
      <c r="AG61" t="s">
        <v>403</v>
      </c>
      <c r="AH61" t="s">
        <v>403</v>
      </c>
      <c r="AI61" t="s">
        <v>159</v>
      </c>
      <c r="AJ61" t="s">
        <v>160</v>
      </c>
      <c r="AM61" t="s">
        <v>404</v>
      </c>
      <c r="AN61" t="s">
        <v>405</v>
      </c>
      <c r="AO61" t="s">
        <v>165</v>
      </c>
      <c r="AP61" t="s">
        <v>165</v>
      </c>
      <c r="AQ61" t="s">
        <v>166</v>
      </c>
      <c r="AR61" t="s">
        <v>167</v>
      </c>
      <c r="AS61">
        <v>5</v>
      </c>
      <c r="AT61" t="s">
        <v>168</v>
      </c>
      <c r="AU61" t="s">
        <v>169</v>
      </c>
      <c r="AV61" t="s">
        <v>406</v>
      </c>
      <c r="AW61" t="s">
        <v>403</v>
      </c>
      <c r="AY61" t="s">
        <v>167</v>
      </c>
      <c r="AZ61" t="s">
        <v>166</v>
      </c>
      <c r="BE61" t="s">
        <v>174</v>
      </c>
      <c r="BF61">
        <v>260</v>
      </c>
      <c r="BI61" t="s">
        <v>167</v>
      </c>
      <c r="BJ61" t="s">
        <v>164</v>
      </c>
      <c r="BK61" t="s">
        <v>167</v>
      </c>
      <c r="BM61" t="s">
        <v>175</v>
      </c>
      <c r="BN61" t="s">
        <v>167</v>
      </c>
      <c r="BQ61" t="s">
        <v>169</v>
      </c>
      <c r="BR61" t="s">
        <v>165</v>
      </c>
      <c r="BS61" t="s">
        <v>169</v>
      </c>
      <c r="BT61" t="s">
        <v>165</v>
      </c>
      <c r="BU61" t="s">
        <v>167</v>
      </c>
      <c r="BV61">
        <v>4.7</v>
      </c>
      <c r="BX61" t="s">
        <v>178</v>
      </c>
      <c r="BY61" t="s">
        <v>179</v>
      </c>
      <c r="BZ61" t="s">
        <v>180</v>
      </c>
      <c r="CC61" t="s">
        <v>167</v>
      </c>
      <c r="CH61" t="s">
        <v>167</v>
      </c>
      <c r="CL61" t="s">
        <v>167</v>
      </c>
      <c r="CO61" t="s">
        <v>167</v>
      </c>
      <c r="CP61" t="s">
        <v>167</v>
      </c>
      <c r="CS61" t="s">
        <v>230</v>
      </c>
      <c r="CT61" t="s">
        <v>167</v>
      </c>
      <c r="CU61" t="s">
        <v>167</v>
      </c>
      <c r="CV61" t="s">
        <v>167</v>
      </c>
      <c r="CW61" t="s">
        <v>167</v>
      </c>
      <c r="CX61">
        <v>2</v>
      </c>
      <c r="CZ61" t="s">
        <v>255</v>
      </c>
      <c r="DC61" t="s">
        <v>258</v>
      </c>
      <c r="DD61" t="s">
        <v>167</v>
      </c>
      <c r="DH61" t="s">
        <v>167</v>
      </c>
      <c r="DK61" t="s">
        <v>167</v>
      </c>
      <c r="DN61" t="s">
        <v>167</v>
      </c>
      <c r="DX61" t="s">
        <v>167</v>
      </c>
    </row>
    <row r="62" spans="1:130" x14ac:dyDescent="0.35">
      <c r="A62">
        <v>61</v>
      </c>
      <c r="B62" t="s">
        <v>235</v>
      </c>
      <c r="C62" t="s">
        <v>398</v>
      </c>
      <c r="D62" t="s">
        <v>418</v>
      </c>
      <c r="E62">
        <v>1197</v>
      </c>
      <c r="F62">
        <v>4</v>
      </c>
      <c r="G62">
        <v>4</v>
      </c>
      <c r="H62" t="s">
        <v>196</v>
      </c>
      <c r="I62" t="s">
        <v>143</v>
      </c>
      <c r="J62" t="s">
        <v>197</v>
      </c>
      <c r="K62" t="s">
        <v>145</v>
      </c>
      <c r="L62">
        <v>16.645</v>
      </c>
      <c r="M62">
        <v>32</v>
      </c>
      <c r="N62" t="s">
        <v>146</v>
      </c>
      <c r="O62">
        <v>1595</v>
      </c>
      <c r="P62">
        <v>3700</v>
      </c>
      <c r="Q62">
        <v>1690</v>
      </c>
      <c r="R62" t="s">
        <v>147</v>
      </c>
      <c r="S62">
        <v>5</v>
      </c>
      <c r="T62">
        <v>15.1</v>
      </c>
      <c r="U62" s="1" t="s">
        <v>148</v>
      </c>
      <c r="V62" t="s">
        <v>400</v>
      </c>
      <c r="Z62" t="s">
        <v>151</v>
      </c>
      <c r="AA62" t="s">
        <v>201</v>
      </c>
      <c r="AB62" t="s">
        <v>152</v>
      </c>
      <c r="AC62" t="s">
        <v>268</v>
      </c>
      <c r="AD62" t="s">
        <v>402</v>
      </c>
      <c r="AG62" t="s">
        <v>403</v>
      </c>
      <c r="AH62" t="s">
        <v>403</v>
      </c>
      <c r="AI62" t="s">
        <v>159</v>
      </c>
      <c r="AJ62" t="s">
        <v>233</v>
      </c>
      <c r="AL62" t="s">
        <v>161</v>
      </c>
      <c r="AM62" t="s">
        <v>404</v>
      </c>
      <c r="AN62" t="s">
        <v>405</v>
      </c>
      <c r="AO62" t="s">
        <v>165</v>
      </c>
      <c r="AP62" t="s">
        <v>165</v>
      </c>
      <c r="AQ62" t="s">
        <v>167</v>
      </c>
      <c r="AR62">
        <v>1</v>
      </c>
      <c r="AS62">
        <v>5</v>
      </c>
      <c r="AT62" t="s">
        <v>168</v>
      </c>
      <c r="AU62" t="s">
        <v>345</v>
      </c>
      <c r="AV62" t="s">
        <v>406</v>
      </c>
      <c r="AW62" t="s">
        <v>403</v>
      </c>
      <c r="AX62" t="s">
        <v>167</v>
      </c>
      <c r="AY62" t="s">
        <v>167</v>
      </c>
      <c r="AZ62" t="s">
        <v>227</v>
      </c>
      <c r="BA62" t="s">
        <v>167</v>
      </c>
      <c r="BD62" t="s">
        <v>167</v>
      </c>
      <c r="BF62">
        <v>260</v>
      </c>
      <c r="BG62" t="s">
        <v>167</v>
      </c>
      <c r="BH62" t="s">
        <v>167</v>
      </c>
      <c r="BI62" t="s">
        <v>167</v>
      </c>
      <c r="BJ62" t="s">
        <v>164</v>
      </c>
      <c r="BK62" t="s">
        <v>311</v>
      </c>
      <c r="BM62" t="s">
        <v>175</v>
      </c>
      <c r="BN62" t="s">
        <v>167</v>
      </c>
      <c r="BP62" t="s">
        <v>167</v>
      </c>
      <c r="BR62" t="s">
        <v>165</v>
      </c>
      <c r="BS62" t="s">
        <v>169</v>
      </c>
      <c r="BT62" t="s">
        <v>165</v>
      </c>
      <c r="BU62" t="s">
        <v>167</v>
      </c>
      <c r="BV62">
        <v>4.7</v>
      </c>
      <c r="BW62" t="s">
        <v>167</v>
      </c>
      <c r="BX62" t="s">
        <v>178</v>
      </c>
      <c r="BY62" t="s">
        <v>179</v>
      </c>
      <c r="BZ62" t="s">
        <v>180</v>
      </c>
      <c r="CH62" t="s">
        <v>167</v>
      </c>
      <c r="CL62" t="s">
        <v>167</v>
      </c>
      <c r="CO62" t="s">
        <v>167</v>
      </c>
      <c r="CP62" t="s">
        <v>167</v>
      </c>
      <c r="CS62" t="s">
        <v>230</v>
      </c>
      <c r="CT62" t="s">
        <v>167</v>
      </c>
      <c r="CU62" t="s">
        <v>167</v>
      </c>
      <c r="CV62" t="s">
        <v>167</v>
      </c>
      <c r="CX62">
        <v>2</v>
      </c>
      <c r="CZ62" t="s">
        <v>255</v>
      </c>
      <c r="DC62" t="s">
        <v>258</v>
      </c>
      <c r="DD62" t="s">
        <v>167</v>
      </c>
      <c r="DE62" t="s">
        <v>167</v>
      </c>
      <c r="DH62" t="s">
        <v>167</v>
      </c>
      <c r="DI62" t="s">
        <v>217</v>
      </c>
      <c r="DJ62" t="s">
        <v>167</v>
      </c>
      <c r="DX62" t="s">
        <v>167</v>
      </c>
      <c r="DY62" t="s">
        <v>167</v>
      </c>
    </row>
    <row r="63" spans="1:130" x14ac:dyDescent="0.35">
      <c r="A63">
        <v>62</v>
      </c>
      <c r="B63" t="s">
        <v>235</v>
      </c>
      <c r="C63" t="s">
        <v>398</v>
      </c>
      <c r="D63" t="s">
        <v>419</v>
      </c>
      <c r="E63">
        <v>1197</v>
      </c>
      <c r="F63">
        <v>4</v>
      </c>
      <c r="G63">
        <v>4</v>
      </c>
      <c r="H63" t="s">
        <v>196</v>
      </c>
      <c r="I63" t="s">
        <v>143</v>
      </c>
      <c r="J63" t="s">
        <v>197</v>
      </c>
      <c r="K63" t="s">
        <v>145</v>
      </c>
      <c r="L63">
        <v>19.54</v>
      </c>
      <c r="M63">
        <v>32</v>
      </c>
      <c r="N63" t="s">
        <v>146</v>
      </c>
      <c r="O63">
        <v>1595</v>
      </c>
      <c r="P63">
        <v>3700</v>
      </c>
      <c r="Q63">
        <v>1690</v>
      </c>
      <c r="R63" t="s">
        <v>147</v>
      </c>
      <c r="S63">
        <v>5</v>
      </c>
      <c r="T63">
        <v>20.89</v>
      </c>
      <c r="U63" s="1" t="s">
        <v>148</v>
      </c>
      <c r="V63" t="s">
        <v>400</v>
      </c>
      <c r="Z63" t="s">
        <v>151</v>
      </c>
      <c r="AA63" t="s">
        <v>201</v>
      </c>
      <c r="AB63" t="s">
        <v>152</v>
      </c>
      <c r="AC63" t="s">
        <v>268</v>
      </c>
      <c r="AD63" t="s">
        <v>402</v>
      </c>
      <c r="AG63" t="s">
        <v>403</v>
      </c>
      <c r="AH63" t="s">
        <v>403</v>
      </c>
      <c r="AI63" t="s">
        <v>159</v>
      </c>
      <c r="AJ63" t="s">
        <v>233</v>
      </c>
      <c r="AL63" t="s">
        <v>161</v>
      </c>
      <c r="AM63" t="s">
        <v>404</v>
      </c>
      <c r="AN63" t="s">
        <v>405</v>
      </c>
      <c r="AO63" t="s">
        <v>165</v>
      </c>
      <c r="AP63" t="s">
        <v>165</v>
      </c>
      <c r="AQ63" t="s">
        <v>167</v>
      </c>
      <c r="AR63" t="s">
        <v>167</v>
      </c>
      <c r="AS63">
        <v>5</v>
      </c>
      <c r="AT63" t="s">
        <v>168</v>
      </c>
      <c r="AU63" t="s">
        <v>169</v>
      </c>
      <c r="AV63" t="s">
        <v>406</v>
      </c>
      <c r="AW63" t="s">
        <v>403</v>
      </c>
      <c r="AX63" t="s">
        <v>167</v>
      </c>
      <c r="AY63" t="s">
        <v>167</v>
      </c>
      <c r="AZ63" t="s">
        <v>227</v>
      </c>
      <c r="BA63" t="s">
        <v>167</v>
      </c>
      <c r="BD63" t="s">
        <v>167</v>
      </c>
      <c r="BF63">
        <v>260</v>
      </c>
      <c r="BG63" t="s">
        <v>167</v>
      </c>
      <c r="BH63" t="s">
        <v>167</v>
      </c>
      <c r="BI63" t="s">
        <v>167</v>
      </c>
      <c r="BJ63" t="s">
        <v>164</v>
      </c>
      <c r="BK63" t="s">
        <v>175</v>
      </c>
      <c r="BM63" t="s">
        <v>167</v>
      </c>
      <c r="BN63" t="s">
        <v>167</v>
      </c>
      <c r="BP63" t="s">
        <v>167</v>
      </c>
      <c r="BR63" t="s">
        <v>165</v>
      </c>
      <c r="BS63" t="s">
        <v>169</v>
      </c>
      <c r="BT63" t="s">
        <v>165</v>
      </c>
      <c r="BU63" t="s">
        <v>167</v>
      </c>
      <c r="BV63">
        <v>4.7</v>
      </c>
      <c r="BW63" t="s">
        <v>167</v>
      </c>
      <c r="BX63" t="s">
        <v>178</v>
      </c>
      <c r="BY63" t="s">
        <v>179</v>
      </c>
      <c r="BZ63" t="s">
        <v>180</v>
      </c>
      <c r="CH63" t="s">
        <v>167</v>
      </c>
      <c r="CO63" t="s">
        <v>167</v>
      </c>
      <c r="CP63" t="s">
        <v>167</v>
      </c>
      <c r="CQ63" t="s">
        <v>420</v>
      </c>
      <c r="CS63" t="s">
        <v>230</v>
      </c>
      <c r="CT63" t="s">
        <v>167</v>
      </c>
      <c r="CU63" t="s">
        <v>167</v>
      </c>
      <c r="CV63" t="s">
        <v>167</v>
      </c>
      <c r="CX63">
        <v>2</v>
      </c>
      <c r="CZ63" t="s">
        <v>255</v>
      </c>
      <c r="DC63" t="s">
        <v>258</v>
      </c>
      <c r="DD63" t="s">
        <v>167</v>
      </c>
      <c r="DE63" t="s">
        <v>167</v>
      </c>
      <c r="DH63" t="s">
        <v>167</v>
      </c>
      <c r="DI63" t="s">
        <v>217</v>
      </c>
      <c r="DJ63" t="s">
        <v>329</v>
      </c>
      <c r="DK63" t="s">
        <v>167</v>
      </c>
      <c r="DX63" t="s">
        <v>167</v>
      </c>
    </row>
    <row r="64" spans="1:130" x14ac:dyDescent="0.35">
      <c r="A64">
        <v>63</v>
      </c>
      <c r="B64" t="s">
        <v>193</v>
      </c>
      <c r="C64" t="s">
        <v>421</v>
      </c>
      <c r="D64" t="s">
        <v>422</v>
      </c>
      <c r="E64">
        <v>999</v>
      </c>
      <c r="F64">
        <v>3</v>
      </c>
      <c r="G64">
        <v>4</v>
      </c>
      <c r="H64" t="s">
        <v>196</v>
      </c>
      <c r="I64" t="s">
        <v>143</v>
      </c>
      <c r="J64" t="s">
        <v>197</v>
      </c>
      <c r="K64" t="s">
        <v>145</v>
      </c>
      <c r="L64">
        <v>17.245000000000001</v>
      </c>
      <c r="M64">
        <v>40</v>
      </c>
      <c r="N64" t="s">
        <v>146</v>
      </c>
      <c r="O64">
        <v>1643</v>
      </c>
      <c r="P64">
        <v>3990</v>
      </c>
      <c r="Q64">
        <v>1739</v>
      </c>
      <c r="R64" t="s">
        <v>423</v>
      </c>
      <c r="S64">
        <v>5</v>
      </c>
      <c r="U64" s="1" t="s">
        <v>148</v>
      </c>
      <c r="V64" t="s">
        <v>424</v>
      </c>
      <c r="X64" t="s">
        <v>425</v>
      </c>
      <c r="Y64">
        <v>5</v>
      </c>
      <c r="Z64" t="s">
        <v>426</v>
      </c>
      <c r="AA64" t="s">
        <v>201</v>
      </c>
      <c r="AB64" t="s">
        <v>152</v>
      </c>
      <c r="AC64" t="s">
        <v>268</v>
      </c>
      <c r="AD64" t="s">
        <v>427</v>
      </c>
      <c r="AE64" t="s">
        <v>428</v>
      </c>
      <c r="AF64" t="s">
        <v>429</v>
      </c>
      <c r="AG64" t="s">
        <v>430</v>
      </c>
      <c r="AH64" t="s">
        <v>430</v>
      </c>
      <c r="AI64" t="s">
        <v>159</v>
      </c>
      <c r="AJ64" t="s">
        <v>160</v>
      </c>
      <c r="AM64" t="s">
        <v>431</v>
      </c>
      <c r="AN64" t="s">
        <v>432</v>
      </c>
      <c r="AO64" t="s">
        <v>164</v>
      </c>
      <c r="AP64" t="s">
        <v>433</v>
      </c>
      <c r="AQ64" t="s">
        <v>433</v>
      </c>
      <c r="AR64">
        <v>2</v>
      </c>
      <c r="AS64">
        <v>7</v>
      </c>
      <c r="AT64" t="s">
        <v>168</v>
      </c>
      <c r="AU64" t="s">
        <v>169</v>
      </c>
      <c r="AV64" t="s">
        <v>434</v>
      </c>
      <c r="AW64" t="s">
        <v>430</v>
      </c>
      <c r="AY64">
        <v>1</v>
      </c>
      <c r="AZ64" t="s">
        <v>166</v>
      </c>
      <c r="BA64" t="s">
        <v>167</v>
      </c>
      <c r="BE64" t="s">
        <v>169</v>
      </c>
      <c r="BF64">
        <v>625</v>
      </c>
      <c r="BI64" t="s">
        <v>167</v>
      </c>
      <c r="BJ64" t="s">
        <v>164</v>
      </c>
      <c r="BK64" t="s">
        <v>175</v>
      </c>
      <c r="BM64" t="s">
        <v>175</v>
      </c>
      <c r="BN64" t="s">
        <v>167</v>
      </c>
      <c r="BQ64" t="s">
        <v>174</v>
      </c>
      <c r="BR64" t="s">
        <v>164</v>
      </c>
      <c r="BS64" t="s">
        <v>169</v>
      </c>
      <c r="BT64" t="s">
        <v>177</v>
      </c>
      <c r="BU64" t="s">
        <v>167</v>
      </c>
      <c r="BV64" t="s">
        <v>148</v>
      </c>
      <c r="BW64" t="s">
        <v>167</v>
      </c>
      <c r="BX64" t="s">
        <v>435</v>
      </c>
      <c r="BZ64" t="s">
        <v>180</v>
      </c>
      <c r="CD64" t="s">
        <v>167</v>
      </c>
      <c r="CG64" t="s">
        <v>253</v>
      </c>
      <c r="CH64" t="s">
        <v>167</v>
      </c>
      <c r="CI64" t="s">
        <v>167</v>
      </c>
      <c r="CK64" t="s">
        <v>167</v>
      </c>
      <c r="CL64" t="s">
        <v>167</v>
      </c>
      <c r="CO64" t="s">
        <v>167</v>
      </c>
      <c r="CP64" t="s">
        <v>167</v>
      </c>
      <c r="CQ64" t="s">
        <v>356</v>
      </c>
      <c r="CS64" t="s">
        <v>230</v>
      </c>
      <c r="CT64" t="s">
        <v>167</v>
      </c>
      <c r="CU64" t="s">
        <v>167</v>
      </c>
      <c r="CV64" t="s">
        <v>167</v>
      </c>
      <c r="CX64">
        <v>2</v>
      </c>
      <c r="DC64" t="s">
        <v>258</v>
      </c>
      <c r="DH64" t="s">
        <v>167</v>
      </c>
    </row>
    <row r="65" spans="1:131" x14ac:dyDescent="0.35">
      <c r="A65">
        <v>64</v>
      </c>
      <c r="B65" t="s">
        <v>193</v>
      </c>
      <c r="C65" t="s">
        <v>421</v>
      </c>
      <c r="D65" t="s">
        <v>436</v>
      </c>
      <c r="E65">
        <v>999</v>
      </c>
      <c r="F65">
        <v>3</v>
      </c>
      <c r="G65">
        <v>4</v>
      </c>
      <c r="H65" t="s">
        <v>196</v>
      </c>
      <c r="I65" t="s">
        <v>143</v>
      </c>
      <c r="J65" t="s">
        <v>197</v>
      </c>
      <c r="K65" t="s">
        <v>145</v>
      </c>
      <c r="L65">
        <v>17.245000000000001</v>
      </c>
      <c r="M65">
        <v>40</v>
      </c>
      <c r="N65" t="s">
        <v>146</v>
      </c>
      <c r="O65">
        <v>1643</v>
      </c>
      <c r="P65">
        <v>3990</v>
      </c>
      <c r="Q65">
        <v>1739</v>
      </c>
      <c r="R65" t="s">
        <v>423</v>
      </c>
      <c r="S65">
        <v>5</v>
      </c>
      <c r="U65" s="1" t="s">
        <v>148</v>
      </c>
      <c r="V65" t="s">
        <v>424</v>
      </c>
      <c r="X65" t="s">
        <v>425</v>
      </c>
      <c r="Y65">
        <v>5</v>
      </c>
      <c r="Z65" t="s">
        <v>426</v>
      </c>
      <c r="AA65" t="s">
        <v>201</v>
      </c>
      <c r="AB65" t="s">
        <v>152</v>
      </c>
      <c r="AC65" t="s">
        <v>268</v>
      </c>
      <c r="AD65" t="s">
        <v>427</v>
      </c>
      <c r="AE65" t="s">
        <v>428</v>
      </c>
      <c r="AF65" t="s">
        <v>429</v>
      </c>
      <c r="AG65" t="s">
        <v>430</v>
      </c>
      <c r="AH65" t="s">
        <v>430</v>
      </c>
      <c r="AI65" t="s">
        <v>159</v>
      </c>
      <c r="AJ65" t="s">
        <v>160</v>
      </c>
      <c r="AL65" t="s">
        <v>161</v>
      </c>
      <c r="AM65" t="s">
        <v>431</v>
      </c>
      <c r="AN65" t="s">
        <v>432</v>
      </c>
      <c r="AO65" t="s">
        <v>164</v>
      </c>
      <c r="AP65" t="s">
        <v>433</v>
      </c>
      <c r="AQ65" t="s">
        <v>433</v>
      </c>
      <c r="AR65">
        <v>2</v>
      </c>
      <c r="AS65">
        <v>7</v>
      </c>
      <c r="AT65" t="s">
        <v>168</v>
      </c>
      <c r="AU65" t="s">
        <v>169</v>
      </c>
      <c r="AV65" t="s">
        <v>434</v>
      </c>
      <c r="AW65" t="s">
        <v>430</v>
      </c>
      <c r="AY65">
        <v>1</v>
      </c>
      <c r="AZ65" t="s">
        <v>437</v>
      </c>
      <c r="BA65" t="s">
        <v>167</v>
      </c>
      <c r="BD65" t="s">
        <v>167</v>
      </c>
      <c r="BE65" t="s">
        <v>169</v>
      </c>
      <c r="BF65">
        <v>625</v>
      </c>
      <c r="BH65" t="s">
        <v>167</v>
      </c>
      <c r="BI65" t="s">
        <v>167</v>
      </c>
      <c r="BJ65" t="s">
        <v>164</v>
      </c>
      <c r="BK65" t="s">
        <v>175</v>
      </c>
      <c r="BM65" t="s">
        <v>175</v>
      </c>
      <c r="BN65" t="s">
        <v>167</v>
      </c>
      <c r="BP65" t="s">
        <v>167</v>
      </c>
      <c r="BQ65" t="s">
        <v>174</v>
      </c>
      <c r="BR65" t="s">
        <v>164</v>
      </c>
      <c r="BS65" t="s">
        <v>169</v>
      </c>
      <c r="BT65" t="s">
        <v>177</v>
      </c>
      <c r="BU65" t="s">
        <v>167</v>
      </c>
      <c r="BV65" t="s">
        <v>148</v>
      </c>
      <c r="BW65" t="s">
        <v>167</v>
      </c>
      <c r="BX65" t="s">
        <v>178</v>
      </c>
      <c r="BY65" t="s">
        <v>167</v>
      </c>
      <c r="BZ65" t="s">
        <v>180</v>
      </c>
      <c r="CD65" t="s">
        <v>167</v>
      </c>
      <c r="CG65" t="s">
        <v>253</v>
      </c>
      <c r="CH65" t="s">
        <v>167</v>
      </c>
      <c r="CI65" t="s">
        <v>167</v>
      </c>
      <c r="CK65" t="s">
        <v>167</v>
      </c>
      <c r="CL65" t="s">
        <v>167</v>
      </c>
      <c r="CO65" t="s">
        <v>167</v>
      </c>
      <c r="CP65" t="s">
        <v>167</v>
      </c>
      <c r="CQ65" t="s">
        <v>356</v>
      </c>
      <c r="CS65" t="s">
        <v>230</v>
      </c>
      <c r="CT65" t="s">
        <v>167</v>
      </c>
      <c r="CU65" t="s">
        <v>167</v>
      </c>
      <c r="CX65">
        <v>2</v>
      </c>
      <c r="CZ65" t="s">
        <v>255</v>
      </c>
      <c r="DC65" t="s">
        <v>258</v>
      </c>
      <c r="DE65" t="s">
        <v>167</v>
      </c>
      <c r="DH65" t="s">
        <v>167</v>
      </c>
      <c r="DO65" t="s">
        <v>167</v>
      </c>
    </row>
    <row r="66" spans="1:131" x14ac:dyDescent="0.35">
      <c r="A66">
        <v>65</v>
      </c>
      <c r="B66" t="s">
        <v>193</v>
      </c>
      <c r="C66" t="s">
        <v>421</v>
      </c>
      <c r="D66" t="s">
        <v>438</v>
      </c>
      <c r="E66">
        <v>999</v>
      </c>
      <c r="F66">
        <v>3</v>
      </c>
      <c r="G66">
        <v>4</v>
      </c>
      <c r="H66" t="s">
        <v>196</v>
      </c>
      <c r="I66" t="s">
        <v>143</v>
      </c>
      <c r="J66" t="s">
        <v>197</v>
      </c>
      <c r="K66" t="s">
        <v>145</v>
      </c>
      <c r="L66">
        <v>17.245000000000001</v>
      </c>
      <c r="M66">
        <v>40</v>
      </c>
      <c r="N66" t="s">
        <v>146</v>
      </c>
      <c r="O66">
        <v>1643</v>
      </c>
      <c r="P66">
        <v>3990</v>
      </c>
      <c r="Q66">
        <v>1739</v>
      </c>
      <c r="R66" t="s">
        <v>423</v>
      </c>
      <c r="S66">
        <v>5</v>
      </c>
      <c r="U66" s="1" t="s">
        <v>148</v>
      </c>
      <c r="V66" t="s">
        <v>424</v>
      </c>
      <c r="X66" t="s">
        <v>425</v>
      </c>
      <c r="Y66">
        <v>5</v>
      </c>
      <c r="Z66" t="s">
        <v>426</v>
      </c>
      <c r="AA66" t="s">
        <v>201</v>
      </c>
      <c r="AB66" t="s">
        <v>152</v>
      </c>
      <c r="AC66" t="s">
        <v>268</v>
      </c>
      <c r="AD66" t="s">
        <v>427</v>
      </c>
      <c r="AE66" t="s">
        <v>428</v>
      </c>
      <c r="AF66" t="s">
        <v>429</v>
      </c>
      <c r="AG66" t="s">
        <v>430</v>
      </c>
      <c r="AH66" t="s">
        <v>430</v>
      </c>
      <c r="AI66" t="s">
        <v>159</v>
      </c>
      <c r="AJ66" t="s">
        <v>233</v>
      </c>
      <c r="AL66" t="s">
        <v>161</v>
      </c>
      <c r="AM66" t="s">
        <v>431</v>
      </c>
      <c r="AN66" t="s">
        <v>432</v>
      </c>
      <c r="AO66" t="s">
        <v>164</v>
      </c>
      <c r="AP66" t="s">
        <v>439</v>
      </c>
      <c r="AQ66" t="s">
        <v>433</v>
      </c>
      <c r="AR66">
        <v>2</v>
      </c>
      <c r="AS66">
        <v>7</v>
      </c>
      <c r="AT66" t="s">
        <v>168</v>
      </c>
      <c r="AU66" t="s">
        <v>169</v>
      </c>
      <c r="AV66" t="s">
        <v>434</v>
      </c>
      <c r="AW66" t="s">
        <v>430</v>
      </c>
      <c r="AY66">
        <v>1</v>
      </c>
      <c r="AZ66" t="s">
        <v>437</v>
      </c>
      <c r="BA66" t="s">
        <v>167</v>
      </c>
      <c r="BD66" t="s">
        <v>167</v>
      </c>
      <c r="BE66" t="s">
        <v>169</v>
      </c>
      <c r="BF66">
        <v>625</v>
      </c>
      <c r="BH66" t="s">
        <v>167</v>
      </c>
      <c r="BI66" t="s">
        <v>167</v>
      </c>
      <c r="BJ66" t="s">
        <v>164</v>
      </c>
      <c r="BK66" t="s">
        <v>175</v>
      </c>
      <c r="BM66" t="s">
        <v>311</v>
      </c>
      <c r="BN66" t="s">
        <v>167</v>
      </c>
      <c r="BP66" t="s">
        <v>167</v>
      </c>
      <c r="BQ66" t="s">
        <v>174</v>
      </c>
      <c r="BR66" t="s">
        <v>164</v>
      </c>
      <c r="BS66" t="s">
        <v>169</v>
      </c>
      <c r="BT66" t="s">
        <v>177</v>
      </c>
      <c r="BU66" t="s">
        <v>167</v>
      </c>
      <c r="BV66" t="s">
        <v>148</v>
      </c>
      <c r="BW66" t="s">
        <v>167</v>
      </c>
      <c r="BX66" t="s">
        <v>178</v>
      </c>
      <c r="BY66" t="s">
        <v>167</v>
      </c>
      <c r="BZ66" t="s">
        <v>180</v>
      </c>
      <c r="CD66" t="s">
        <v>167</v>
      </c>
      <c r="CG66" t="s">
        <v>253</v>
      </c>
      <c r="CH66" t="s">
        <v>167</v>
      </c>
      <c r="CI66" t="s">
        <v>167</v>
      </c>
      <c r="CK66" t="s">
        <v>167</v>
      </c>
      <c r="CL66" t="s">
        <v>167</v>
      </c>
      <c r="CO66" t="s">
        <v>167</v>
      </c>
      <c r="CP66" t="s">
        <v>167</v>
      </c>
      <c r="CQ66" t="s">
        <v>356</v>
      </c>
      <c r="CS66" t="s">
        <v>230</v>
      </c>
      <c r="CT66" t="s">
        <v>167</v>
      </c>
      <c r="CU66" t="s">
        <v>167</v>
      </c>
      <c r="CX66">
        <v>2</v>
      </c>
      <c r="CZ66" t="s">
        <v>255</v>
      </c>
      <c r="DC66" t="s">
        <v>258</v>
      </c>
      <c r="DE66" t="s">
        <v>167</v>
      </c>
      <c r="DH66" t="s">
        <v>167</v>
      </c>
      <c r="DO66" t="s">
        <v>167</v>
      </c>
      <c r="DT66" t="s">
        <v>167</v>
      </c>
    </row>
    <row r="67" spans="1:131" x14ac:dyDescent="0.35">
      <c r="A67">
        <v>66</v>
      </c>
      <c r="B67" t="s">
        <v>193</v>
      </c>
      <c r="C67" t="s">
        <v>421</v>
      </c>
      <c r="D67" t="s">
        <v>440</v>
      </c>
      <c r="E67">
        <v>999</v>
      </c>
      <c r="F67">
        <v>3</v>
      </c>
      <c r="G67">
        <v>4</v>
      </c>
      <c r="H67" t="s">
        <v>196</v>
      </c>
      <c r="I67" t="s">
        <v>143</v>
      </c>
      <c r="J67" t="s">
        <v>197</v>
      </c>
      <c r="K67" t="s">
        <v>145</v>
      </c>
      <c r="L67">
        <v>17.245000000000001</v>
      </c>
      <c r="M67">
        <v>40</v>
      </c>
      <c r="N67" t="s">
        <v>146</v>
      </c>
      <c r="O67">
        <v>1643</v>
      </c>
      <c r="P67">
        <v>3990</v>
      </c>
      <c r="Q67">
        <v>1739</v>
      </c>
      <c r="R67" t="s">
        <v>423</v>
      </c>
      <c r="S67">
        <v>5</v>
      </c>
      <c r="U67" s="1" t="s">
        <v>148</v>
      </c>
      <c r="V67" t="s">
        <v>424</v>
      </c>
      <c r="X67" t="s">
        <v>425</v>
      </c>
      <c r="Y67">
        <v>5</v>
      </c>
      <c r="Z67" t="s">
        <v>426</v>
      </c>
      <c r="AA67" t="s">
        <v>201</v>
      </c>
      <c r="AB67" t="s">
        <v>152</v>
      </c>
      <c r="AC67" t="s">
        <v>268</v>
      </c>
      <c r="AD67" t="s">
        <v>427</v>
      </c>
      <c r="AE67" t="s">
        <v>428</v>
      </c>
      <c r="AF67" t="s">
        <v>429</v>
      </c>
      <c r="AG67" t="s">
        <v>441</v>
      </c>
      <c r="AH67" t="s">
        <v>441</v>
      </c>
      <c r="AI67" t="s">
        <v>159</v>
      </c>
      <c r="AJ67" t="s">
        <v>233</v>
      </c>
      <c r="AL67" t="s">
        <v>442</v>
      </c>
      <c r="AM67" t="s">
        <v>431</v>
      </c>
      <c r="AN67" t="s">
        <v>432</v>
      </c>
      <c r="AO67" t="s">
        <v>164</v>
      </c>
      <c r="AP67" t="s">
        <v>433</v>
      </c>
      <c r="AQ67" t="s">
        <v>433</v>
      </c>
      <c r="AR67">
        <v>2</v>
      </c>
      <c r="AS67">
        <v>7</v>
      </c>
      <c r="AT67" t="s">
        <v>168</v>
      </c>
      <c r="AU67" t="s">
        <v>169</v>
      </c>
      <c r="AV67" t="s">
        <v>434</v>
      </c>
      <c r="AW67" t="s">
        <v>441</v>
      </c>
      <c r="AX67" t="s">
        <v>167</v>
      </c>
      <c r="AY67" t="s">
        <v>167</v>
      </c>
      <c r="AZ67" t="s">
        <v>437</v>
      </c>
      <c r="BA67" t="s">
        <v>167</v>
      </c>
      <c r="BD67" t="s">
        <v>167</v>
      </c>
      <c r="BE67" t="s">
        <v>169</v>
      </c>
      <c r="BF67">
        <v>625</v>
      </c>
      <c r="BG67" t="s">
        <v>167</v>
      </c>
      <c r="BH67" t="s">
        <v>167</v>
      </c>
      <c r="BI67" t="s">
        <v>167</v>
      </c>
      <c r="BJ67" t="s">
        <v>164</v>
      </c>
      <c r="BK67" t="s">
        <v>311</v>
      </c>
      <c r="BM67" t="s">
        <v>175</v>
      </c>
      <c r="BN67" t="s">
        <v>167</v>
      </c>
      <c r="BP67" t="s">
        <v>167</v>
      </c>
      <c r="BQ67" t="s">
        <v>174</v>
      </c>
      <c r="BR67" t="s">
        <v>164</v>
      </c>
      <c r="BS67" t="s">
        <v>169</v>
      </c>
      <c r="BT67" t="s">
        <v>177</v>
      </c>
      <c r="BU67" t="s">
        <v>167</v>
      </c>
      <c r="BV67" t="s">
        <v>148</v>
      </c>
      <c r="BW67" t="s">
        <v>167</v>
      </c>
      <c r="BX67" t="s">
        <v>178</v>
      </c>
      <c r="BY67" t="s">
        <v>167</v>
      </c>
      <c r="BZ67" t="s">
        <v>384</v>
      </c>
      <c r="CD67" t="s">
        <v>167</v>
      </c>
      <c r="CG67" t="s">
        <v>253</v>
      </c>
      <c r="CH67" t="s">
        <v>167</v>
      </c>
      <c r="CI67" t="s">
        <v>167</v>
      </c>
      <c r="CK67" t="s">
        <v>167</v>
      </c>
      <c r="CL67" t="s">
        <v>167</v>
      </c>
      <c r="CO67" t="s">
        <v>167</v>
      </c>
      <c r="CP67" t="s">
        <v>167</v>
      </c>
      <c r="CQ67" t="s">
        <v>356</v>
      </c>
      <c r="CS67" t="s">
        <v>443</v>
      </c>
      <c r="CT67" t="s">
        <v>167</v>
      </c>
      <c r="CU67" t="s">
        <v>167</v>
      </c>
      <c r="CX67">
        <v>4</v>
      </c>
      <c r="CZ67" t="s">
        <v>255</v>
      </c>
      <c r="DC67" t="s">
        <v>222</v>
      </c>
      <c r="DE67" t="s">
        <v>167</v>
      </c>
      <c r="DF67" t="s">
        <v>167</v>
      </c>
      <c r="DG67" t="s">
        <v>167</v>
      </c>
      <c r="DH67" t="s">
        <v>167</v>
      </c>
      <c r="DJ67" t="s">
        <v>329</v>
      </c>
      <c r="DM67" t="s">
        <v>330</v>
      </c>
      <c r="DO67" t="s">
        <v>167</v>
      </c>
      <c r="DT67" t="s">
        <v>167</v>
      </c>
      <c r="DX67" t="s">
        <v>167</v>
      </c>
    </row>
    <row r="68" spans="1:131" x14ac:dyDescent="0.35">
      <c r="A68">
        <v>67</v>
      </c>
      <c r="B68" t="s">
        <v>444</v>
      </c>
      <c r="C68" t="s">
        <v>445</v>
      </c>
      <c r="D68" t="s">
        <v>446</v>
      </c>
      <c r="E68">
        <v>1197</v>
      </c>
      <c r="F68">
        <v>4</v>
      </c>
      <c r="G68">
        <v>4</v>
      </c>
      <c r="H68" t="s">
        <v>196</v>
      </c>
      <c r="I68" t="s">
        <v>143</v>
      </c>
      <c r="J68" t="s">
        <v>197</v>
      </c>
      <c r="K68" t="s">
        <v>145</v>
      </c>
      <c r="L68">
        <v>16.405000000000001</v>
      </c>
      <c r="M68">
        <v>45</v>
      </c>
      <c r="N68" t="s">
        <v>146</v>
      </c>
      <c r="O68">
        <v>1510</v>
      </c>
      <c r="P68">
        <v>3884</v>
      </c>
      <c r="Q68">
        <v>1695</v>
      </c>
      <c r="R68" t="s">
        <v>147</v>
      </c>
      <c r="S68">
        <v>5</v>
      </c>
      <c r="T68">
        <v>15.1</v>
      </c>
      <c r="U68">
        <v>17.71</v>
      </c>
      <c r="V68" t="s">
        <v>447</v>
      </c>
      <c r="X68" t="s">
        <v>448</v>
      </c>
      <c r="Y68">
        <v>5</v>
      </c>
      <c r="Z68" t="s">
        <v>372</v>
      </c>
      <c r="AA68" t="s">
        <v>201</v>
      </c>
      <c r="AB68" t="s">
        <v>152</v>
      </c>
      <c r="AC68" t="s">
        <v>348</v>
      </c>
      <c r="AD68" t="s">
        <v>402</v>
      </c>
      <c r="AE68" t="s">
        <v>449</v>
      </c>
      <c r="AF68" t="s">
        <v>450</v>
      </c>
      <c r="AG68" t="s">
        <v>451</v>
      </c>
      <c r="AH68" t="s">
        <v>451</v>
      </c>
      <c r="AI68" t="s">
        <v>159</v>
      </c>
      <c r="AJ68" t="s">
        <v>233</v>
      </c>
      <c r="AL68" t="s">
        <v>161</v>
      </c>
      <c r="AM68" t="s">
        <v>452</v>
      </c>
      <c r="AN68" t="s">
        <v>453</v>
      </c>
      <c r="AO68" t="s">
        <v>164</v>
      </c>
      <c r="AP68" t="s">
        <v>165</v>
      </c>
      <c r="AQ68" t="s">
        <v>167</v>
      </c>
      <c r="AR68" t="s">
        <v>167</v>
      </c>
      <c r="AS68">
        <v>5</v>
      </c>
      <c r="AT68" t="s">
        <v>168</v>
      </c>
      <c r="AU68" t="s">
        <v>169</v>
      </c>
      <c r="AV68" t="s">
        <v>454</v>
      </c>
      <c r="AW68" t="s">
        <v>451</v>
      </c>
      <c r="AY68" t="s">
        <v>167</v>
      </c>
      <c r="AZ68" t="s">
        <v>166</v>
      </c>
      <c r="BC68" t="s">
        <v>455</v>
      </c>
      <c r="BE68" t="s">
        <v>174</v>
      </c>
      <c r="BF68">
        <v>251</v>
      </c>
      <c r="BI68" t="s">
        <v>167</v>
      </c>
      <c r="BJ68" t="s">
        <v>164</v>
      </c>
      <c r="BK68" t="s">
        <v>175</v>
      </c>
      <c r="BM68" t="s">
        <v>311</v>
      </c>
      <c r="BN68" t="s">
        <v>167</v>
      </c>
      <c r="BQ68" t="s">
        <v>407</v>
      </c>
      <c r="BR68" t="s">
        <v>164</v>
      </c>
      <c r="BS68" t="s">
        <v>169</v>
      </c>
      <c r="BT68" t="s">
        <v>177</v>
      </c>
      <c r="BU68" t="s">
        <v>167</v>
      </c>
      <c r="BV68">
        <v>4.8</v>
      </c>
      <c r="BW68" t="s">
        <v>167</v>
      </c>
      <c r="BX68" t="s">
        <v>178</v>
      </c>
      <c r="BY68" t="s">
        <v>179</v>
      </c>
      <c r="BZ68" t="s">
        <v>180</v>
      </c>
      <c r="CH68" t="s">
        <v>167</v>
      </c>
      <c r="CL68" t="s">
        <v>167</v>
      </c>
      <c r="CO68" t="s">
        <v>167</v>
      </c>
      <c r="CP68" t="s">
        <v>167</v>
      </c>
      <c r="CQ68" t="s">
        <v>356</v>
      </c>
      <c r="CR68" t="s">
        <v>456</v>
      </c>
      <c r="CS68" t="s">
        <v>230</v>
      </c>
      <c r="CT68" t="s">
        <v>167</v>
      </c>
      <c r="CU68" t="s">
        <v>167</v>
      </c>
      <c r="CV68" t="s">
        <v>167</v>
      </c>
      <c r="CX68">
        <v>2</v>
      </c>
      <c r="CY68" t="s">
        <v>457</v>
      </c>
      <c r="CZ68" t="s">
        <v>255</v>
      </c>
      <c r="DD68" t="s">
        <v>167</v>
      </c>
      <c r="DM68" t="s">
        <v>330</v>
      </c>
      <c r="DT68" t="s">
        <v>167</v>
      </c>
      <c r="DX68" t="s">
        <v>167</v>
      </c>
    </row>
    <row r="69" spans="1:131" x14ac:dyDescent="0.35">
      <c r="A69">
        <v>68</v>
      </c>
      <c r="B69" t="s">
        <v>444</v>
      </c>
      <c r="C69" t="s">
        <v>445</v>
      </c>
      <c r="D69" t="s">
        <v>458</v>
      </c>
      <c r="E69">
        <v>1197</v>
      </c>
      <c r="F69">
        <v>4</v>
      </c>
      <c r="G69">
        <v>4</v>
      </c>
      <c r="H69" t="s">
        <v>196</v>
      </c>
      <c r="I69" t="s">
        <v>143</v>
      </c>
      <c r="J69" t="s">
        <v>197</v>
      </c>
      <c r="K69" t="s">
        <v>145</v>
      </c>
      <c r="L69">
        <v>16.63</v>
      </c>
      <c r="M69">
        <v>45</v>
      </c>
      <c r="N69" t="s">
        <v>146</v>
      </c>
      <c r="O69">
        <v>1510</v>
      </c>
      <c r="P69">
        <v>3884</v>
      </c>
      <c r="Q69">
        <v>1695</v>
      </c>
      <c r="R69" t="s">
        <v>147</v>
      </c>
      <c r="S69">
        <v>5</v>
      </c>
      <c r="T69">
        <v>15.1</v>
      </c>
      <c r="U69">
        <v>18.16</v>
      </c>
      <c r="V69" t="s">
        <v>447</v>
      </c>
      <c r="X69" t="s">
        <v>448</v>
      </c>
      <c r="Y69">
        <v>5</v>
      </c>
      <c r="Z69" t="s">
        <v>372</v>
      </c>
      <c r="AA69" t="s">
        <v>201</v>
      </c>
      <c r="AB69" t="s">
        <v>152</v>
      </c>
      <c r="AC69" t="s">
        <v>348</v>
      </c>
      <c r="AD69" t="s">
        <v>402</v>
      </c>
      <c r="AE69" t="s">
        <v>449</v>
      </c>
      <c r="AF69" t="s">
        <v>450</v>
      </c>
      <c r="AG69" t="s">
        <v>451</v>
      </c>
      <c r="AH69" t="s">
        <v>451</v>
      </c>
      <c r="AI69" t="s">
        <v>159</v>
      </c>
      <c r="AJ69" t="s">
        <v>233</v>
      </c>
      <c r="AL69" t="s">
        <v>161</v>
      </c>
      <c r="AM69" t="s">
        <v>452</v>
      </c>
      <c r="AN69" t="s">
        <v>453</v>
      </c>
      <c r="AO69" t="s">
        <v>164</v>
      </c>
      <c r="AP69" t="s">
        <v>165</v>
      </c>
      <c r="AQ69" t="s">
        <v>164</v>
      </c>
      <c r="AR69" t="s">
        <v>167</v>
      </c>
      <c r="AS69">
        <v>5</v>
      </c>
      <c r="AT69" t="s">
        <v>168</v>
      </c>
      <c r="AU69" t="s">
        <v>169</v>
      </c>
      <c r="AV69" t="s">
        <v>454</v>
      </c>
      <c r="AW69" t="s">
        <v>451</v>
      </c>
      <c r="AY69" t="s">
        <v>167</v>
      </c>
      <c r="AZ69" t="s">
        <v>166</v>
      </c>
      <c r="BA69" t="s">
        <v>167</v>
      </c>
      <c r="BC69" t="s">
        <v>455</v>
      </c>
      <c r="BD69" t="s">
        <v>167</v>
      </c>
      <c r="BE69" t="s">
        <v>174</v>
      </c>
      <c r="BF69">
        <v>251</v>
      </c>
      <c r="BG69" t="s">
        <v>167</v>
      </c>
      <c r="BH69" t="s">
        <v>167</v>
      </c>
      <c r="BI69" t="s">
        <v>167</v>
      </c>
      <c r="BJ69" t="s">
        <v>164</v>
      </c>
      <c r="BK69" t="s">
        <v>175</v>
      </c>
      <c r="BM69" t="s">
        <v>311</v>
      </c>
      <c r="BN69" t="s">
        <v>167</v>
      </c>
      <c r="BP69" t="s">
        <v>167</v>
      </c>
      <c r="BQ69" t="s">
        <v>407</v>
      </c>
      <c r="BR69" t="s">
        <v>164</v>
      </c>
      <c r="BS69" t="s">
        <v>169</v>
      </c>
      <c r="BT69" t="s">
        <v>177</v>
      </c>
      <c r="BU69" t="s">
        <v>167</v>
      </c>
      <c r="BV69">
        <v>4.8</v>
      </c>
      <c r="BW69" t="s">
        <v>167</v>
      </c>
      <c r="BX69" t="s">
        <v>178</v>
      </c>
      <c r="BY69" t="s">
        <v>179</v>
      </c>
      <c r="BZ69" t="s">
        <v>180</v>
      </c>
      <c r="CH69" t="s">
        <v>167</v>
      </c>
      <c r="CO69" t="s">
        <v>167</v>
      </c>
      <c r="CP69" t="s">
        <v>167</v>
      </c>
      <c r="CQ69" t="s">
        <v>356</v>
      </c>
      <c r="CR69" t="s">
        <v>456</v>
      </c>
      <c r="CS69" t="s">
        <v>230</v>
      </c>
      <c r="CT69" t="s">
        <v>167</v>
      </c>
      <c r="CU69" t="s">
        <v>167</v>
      </c>
      <c r="CV69" t="s">
        <v>167</v>
      </c>
      <c r="CX69">
        <v>2</v>
      </c>
      <c r="CY69" t="s">
        <v>457</v>
      </c>
      <c r="CZ69" t="s">
        <v>255</v>
      </c>
      <c r="DD69" t="s">
        <v>167</v>
      </c>
      <c r="DE69" t="s">
        <v>167</v>
      </c>
      <c r="DM69" t="s">
        <v>330</v>
      </c>
      <c r="DT69" t="s">
        <v>167</v>
      </c>
      <c r="DX69" t="s">
        <v>167</v>
      </c>
    </row>
    <row r="70" spans="1:131" x14ac:dyDescent="0.35">
      <c r="A70">
        <v>69</v>
      </c>
      <c r="B70" t="s">
        <v>444</v>
      </c>
      <c r="C70" t="s">
        <v>445</v>
      </c>
      <c r="D70" t="s">
        <v>459</v>
      </c>
      <c r="E70">
        <v>1364</v>
      </c>
      <c r="F70">
        <v>4</v>
      </c>
      <c r="G70">
        <v>2</v>
      </c>
      <c r="H70" t="s">
        <v>196</v>
      </c>
      <c r="I70" t="s">
        <v>143</v>
      </c>
      <c r="J70" t="s">
        <v>197</v>
      </c>
      <c r="K70" t="s">
        <v>145</v>
      </c>
      <c r="L70">
        <v>21.945</v>
      </c>
      <c r="M70">
        <v>45</v>
      </c>
      <c r="N70" t="s">
        <v>460</v>
      </c>
      <c r="O70">
        <v>1510</v>
      </c>
      <c r="P70">
        <v>3884</v>
      </c>
      <c r="Q70">
        <v>1695</v>
      </c>
      <c r="R70" t="s">
        <v>147</v>
      </c>
      <c r="S70">
        <v>5</v>
      </c>
      <c r="T70">
        <v>20.3</v>
      </c>
      <c r="U70">
        <v>23.59</v>
      </c>
      <c r="V70" t="s">
        <v>461</v>
      </c>
      <c r="X70" t="s">
        <v>448</v>
      </c>
      <c r="Y70">
        <v>5</v>
      </c>
      <c r="Z70" t="s">
        <v>372</v>
      </c>
      <c r="AA70" t="s">
        <v>201</v>
      </c>
      <c r="AB70" t="s">
        <v>152</v>
      </c>
      <c r="AC70" t="s">
        <v>348</v>
      </c>
      <c r="AD70" t="s">
        <v>402</v>
      </c>
      <c r="AE70" t="s">
        <v>449</v>
      </c>
      <c r="AF70" t="s">
        <v>450</v>
      </c>
      <c r="AG70" t="s">
        <v>451</v>
      </c>
      <c r="AH70" t="s">
        <v>451</v>
      </c>
      <c r="AI70" t="s">
        <v>159</v>
      </c>
      <c r="AJ70" t="s">
        <v>233</v>
      </c>
      <c r="AL70" t="s">
        <v>161</v>
      </c>
      <c r="AM70" t="s">
        <v>462</v>
      </c>
      <c r="AN70" t="s">
        <v>463</v>
      </c>
      <c r="AO70" t="s">
        <v>164</v>
      </c>
      <c r="AP70" t="s">
        <v>165</v>
      </c>
      <c r="AQ70" t="s">
        <v>167</v>
      </c>
      <c r="AR70" t="s">
        <v>167</v>
      </c>
      <c r="AS70">
        <v>5</v>
      </c>
      <c r="AT70" t="s">
        <v>168</v>
      </c>
      <c r="AU70" t="s">
        <v>169</v>
      </c>
      <c r="AV70" t="s">
        <v>454</v>
      </c>
      <c r="AW70" t="s">
        <v>451</v>
      </c>
      <c r="AY70" t="s">
        <v>167</v>
      </c>
      <c r="AZ70" t="s">
        <v>166</v>
      </c>
      <c r="BC70" t="s">
        <v>455</v>
      </c>
      <c r="BE70" t="s">
        <v>174</v>
      </c>
      <c r="BF70">
        <v>251</v>
      </c>
      <c r="BI70" t="s">
        <v>167</v>
      </c>
      <c r="BJ70" t="s">
        <v>164</v>
      </c>
      <c r="BK70" t="s">
        <v>175</v>
      </c>
      <c r="BM70" t="s">
        <v>311</v>
      </c>
      <c r="BN70" t="s">
        <v>167</v>
      </c>
      <c r="BQ70" t="s">
        <v>407</v>
      </c>
      <c r="BR70" t="s">
        <v>164</v>
      </c>
      <c r="BS70" t="s">
        <v>169</v>
      </c>
      <c r="BT70" t="s">
        <v>177</v>
      </c>
      <c r="BU70" t="s">
        <v>167</v>
      </c>
      <c r="BV70">
        <v>4.8</v>
      </c>
      <c r="BW70" t="s">
        <v>167</v>
      </c>
      <c r="BX70" t="s">
        <v>178</v>
      </c>
      <c r="BY70" t="s">
        <v>179</v>
      </c>
      <c r="BZ70" t="s">
        <v>180</v>
      </c>
      <c r="CH70" t="s">
        <v>167</v>
      </c>
      <c r="CL70" t="s">
        <v>167</v>
      </c>
      <c r="CO70" t="s">
        <v>167</v>
      </c>
      <c r="CP70" t="s">
        <v>167</v>
      </c>
      <c r="CQ70" t="s">
        <v>356</v>
      </c>
      <c r="CR70" t="s">
        <v>456</v>
      </c>
      <c r="CS70" t="s">
        <v>230</v>
      </c>
      <c r="CT70" t="s">
        <v>167</v>
      </c>
      <c r="CU70" t="s">
        <v>167</v>
      </c>
      <c r="CV70" t="s">
        <v>167</v>
      </c>
      <c r="CX70">
        <v>2</v>
      </c>
      <c r="CY70" t="s">
        <v>457</v>
      </c>
      <c r="CZ70" t="s">
        <v>255</v>
      </c>
      <c r="DD70" t="s">
        <v>167</v>
      </c>
      <c r="DM70" t="s">
        <v>330</v>
      </c>
      <c r="DT70" t="s">
        <v>167</v>
      </c>
      <c r="DX70" t="s">
        <v>167</v>
      </c>
    </row>
    <row r="71" spans="1:131" x14ac:dyDescent="0.35">
      <c r="A71">
        <v>70</v>
      </c>
      <c r="B71" t="s">
        <v>444</v>
      </c>
      <c r="C71" t="s">
        <v>445</v>
      </c>
      <c r="D71" t="s">
        <v>464</v>
      </c>
      <c r="E71">
        <v>1197</v>
      </c>
      <c r="F71">
        <v>4</v>
      </c>
      <c r="G71">
        <v>4</v>
      </c>
      <c r="H71" t="s">
        <v>196</v>
      </c>
      <c r="I71" t="s">
        <v>143</v>
      </c>
      <c r="J71" t="s">
        <v>197</v>
      </c>
      <c r="K71" t="s">
        <v>145</v>
      </c>
      <c r="L71">
        <v>16.405000000000001</v>
      </c>
      <c r="M71">
        <v>45</v>
      </c>
      <c r="N71" t="s">
        <v>146</v>
      </c>
      <c r="O71">
        <v>1510</v>
      </c>
      <c r="P71">
        <v>3884</v>
      </c>
      <c r="Q71">
        <v>1695</v>
      </c>
      <c r="R71" t="s">
        <v>147</v>
      </c>
      <c r="S71">
        <v>5</v>
      </c>
      <c r="T71">
        <v>15.1</v>
      </c>
      <c r="U71">
        <v>17.71</v>
      </c>
      <c r="V71" t="s">
        <v>447</v>
      </c>
      <c r="X71" t="s">
        <v>448</v>
      </c>
      <c r="Y71">
        <v>5</v>
      </c>
      <c r="Z71" t="s">
        <v>372</v>
      </c>
      <c r="AA71" t="s">
        <v>201</v>
      </c>
      <c r="AB71" t="s">
        <v>152</v>
      </c>
      <c r="AC71" t="s">
        <v>348</v>
      </c>
      <c r="AD71" t="s">
        <v>402</v>
      </c>
      <c r="AE71" t="s">
        <v>449</v>
      </c>
      <c r="AF71" t="s">
        <v>450</v>
      </c>
      <c r="AG71" t="s">
        <v>465</v>
      </c>
      <c r="AH71" t="s">
        <v>465</v>
      </c>
      <c r="AI71" t="s">
        <v>159</v>
      </c>
      <c r="AJ71" t="s">
        <v>233</v>
      </c>
      <c r="AL71" t="s">
        <v>161</v>
      </c>
      <c r="AM71" t="s">
        <v>452</v>
      </c>
      <c r="AN71" t="s">
        <v>453</v>
      </c>
      <c r="AO71" t="s">
        <v>164</v>
      </c>
      <c r="AP71" t="s">
        <v>165</v>
      </c>
      <c r="AQ71" t="s">
        <v>164</v>
      </c>
      <c r="AR71" t="s">
        <v>167</v>
      </c>
      <c r="AS71">
        <v>5</v>
      </c>
      <c r="AT71" t="s">
        <v>168</v>
      </c>
      <c r="AU71" t="s">
        <v>169</v>
      </c>
      <c r="AV71" t="s">
        <v>454</v>
      </c>
      <c r="AW71" t="s">
        <v>465</v>
      </c>
      <c r="AY71" t="s">
        <v>167</v>
      </c>
      <c r="AZ71" t="s">
        <v>437</v>
      </c>
      <c r="BA71" t="s">
        <v>167</v>
      </c>
      <c r="BC71" t="s">
        <v>455</v>
      </c>
      <c r="BD71" t="s">
        <v>167</v>
      </c>
      <c r="BE71" t="s">
        <v>174</v>
      </c>
      <c r="BF71">
        <v>251</v>
      </c>
      <c r="BG71" t="s">
        <v>167</v>
      </c>
      <c r="BH71" t="s">
        <v>167</v>
      </c>
      <c r="BI71" t="s">
        <v>167</v>
      </c>
      <c r="BJ71" t="s">
        <v>164</v>
      </c>
      <c r="BK71" t="s">
        <v>175</v>
      </c>
      <c r="BM71" t="s">
        <v>311</v>
      </c>
      <c r="BN71" t="s">
        <v>167</v>
      </c>
      <c r="BP71" t="s">
        <v>167</v>
      </c>
      <c r="BQ71" t="s">
        <v>407</v>
      </c>
      <c r="BR71" t="s">
        <v>164</v>
      </c>
      <c r="BS71" t="s">
        <v>169</v>
      </c>
      <c r="BT71" t="s">
        <v>177</v>
      </c>
      <c r="BU71" t="s">
        <v>167</v>
      </c>
      <c r="BV71">
        <v>4.8</v>
      </c>
      <c r="BW71" t="s">
        <v>167</v>
      </c>
      <c r="BX71" t="s">
        <v>178</v>
      </c>
      <c r="BY71" t="s">
        <v>179</v>
      </c>
      <c r="BZ71" t="s">
        <v>180</v>
      </c>
      <c r="CH71" t="s">
        <v>167</v>
      </c>
      <c r="CL71" t="s">
        <v>167</v>
      </c>
      <c r="CO71" t="s">
        <v>167</v>
      </c>
      <c r="CP71" t="s">
        <v>167</v>
      </c>
      <c r="CQ71" t="s">
        <v>356</v>
      </c>
      <c r="CR71" t="s">
        <v>456</v>
      </c>
      <c r="CS71" t="s">
        <v>230</v>
      </c>
      <c r="CT71" t="s">
        <v>167</v>
      </c>
      <c r="CU71" t="s">
        <v>167</v>
      </c>
      <c r="CV71" t="s">
        <v>167</v>
      </c>
      <c r="CX71">
        <v>2</v>
      </c>
      <c r="CY71" t="s">
        <v>457</v>
      </c>
      <c r="CZ71" t="s">
        <v>255</v>
      </c>
      <c r="DC71" t="s">
        <v>258</v>
      </c>
      <c r="DD71" t="s">
        <v>167</v>
      </c>
      <c r="DE71" t="s">
        <v>167</v>
      </c>
      <c r="DJ71" t="s">
        <v>329</v>
      </c>
      <c r="DM71" t="s">
        <v>330</v>
      </c>
      <c r="DT71" t="s">
        <v>167</v>
      </c>
      <c r="DX71" t="s">
        <v>167</v>
      </c>
      <c r="EA71" t="s">
        <v>167</v>
      </c>
    </row>
    <row r="72" spans="1:131" x14ac:dyDescent="0.35">
      <c r="A72">
        <v>71</v>
      </c>
      <c r="B72" t="s">
        <v>444</v>
      </c>
      <c r="C72" t="s">
        <v>445</v>
      </c>
      <c r="D72" t="s">
        <v>466</v>
      </c>
      <c r="E72">
        <v>1364</v>
      </c>
      <c r="F72">
        <v>4</v>
      </c>
      <c r="G72">
        <v>2</v>
      </c>
      <c r="H72" t="s">
        <v>196</v>
      </c>
      <c r="I72" t="s">
        <v>143</v>
      </c>
      <c r="J72" t="s">
        <v>197</v>
      </c>
      <c r="K72" t="s">
        <v>145</v>
      </c>
      <c r="L72">
        <v>21.689999999999998</v>
      </c>
      <c r="M72">
        <v>45</v>
      </c>
      <c r="N72" t="s">
        <v>460</v>
      </c>
      <c r="O72">
        <v>1510</v>
      </c>
      <c r="P72">
        <v>3884</v>
      </c>
      <c r="Q72">
        <v>1695</v>
      </c>
      <c r="R72" t="s">
        <v>147</v>
      </c>
      <c r="S72">
        <v>5</v>
      </c>
      <c r="T72">
        <v>20.3</v>
      </c>
      <c r="U72">
        <v>23.08</v>
      </c>
      <c r="V72" t="s">
        <v>461</v>
      </c>
      <c r="X72" t="s">
        <v>448</v>
      </c>
      <c r="Y72">
        <v>5</v>
      </c>
      <c r="Z72" t="s">
        <v>372</v>
      </c>
      <c r="AA72" t="s">
        <v>201</v>
      </c>
      <c r="AB72" t="s">
        <v>152</v>
      </c>
      <c r="AC72" t="s">
        <v>348</v>
      </c>
      <c r="AD72" t="s">
        <v>402</v>
      </c>
      <c r="AE72" t="s">
        <v>449</v>
      </c>
      <c r="AF72" t="s">
        <v>450</v>
      </c>
      <c r="AG72" t="s">
        <v>465</v>
      </c>
      <c r="AH72" t="s">
        <v>465</v>
      </c>
      <c r="AI72" t="s">
        <v>159</v>
      </c>
      <c r="AJ72" t="s">
        <v>233</v>
      </c>
      <c r="AL72" t="s">
        <v>161</v>
      </c>
      <c r="AM72" t="s">
        <v>462</v>
      </c>
      <c r="AN72" t="s">
        <v>463</v>
      </c>
      <c r="AO72" t="s">
        <v>164</v>
      </c>
      <c r="AP72" t="s">
        <v>165</v>
      </c>
      <c r="AQ72" t="s">
        <v>164</v>
      </c>
      <c r="AR72" t="s">
        <v>167</v>
      </c>
      <c r="AS72">
        <v>5</v>
      </c>
      <c r="AT72" t="s">
        <v>168</v>
      </c>
      <c r="AU72" t="s">
        <v>169</v>
      </c>
      <c r="AV72" t="s">
        <v>454</v>
      </c>
      <c r="AW72" t="s">
        <v>465</v>
      </c>
      <c r="AY72" t="s">
        <v>167</v>
      </c>
      <c r="AZ72" t="s">
        <v>467</v>
      </c>
      <c r="BA72" t="s">
        <v>167</v>
      </c>
      <c r="BC72" t="s">
        <v>455</v>
      </c>
      <c r="BD72" t="s">
        <v>167</v>
      </c>
      <c r="BE72" t="s">
        <v>174</v>
      </c>
      <c r="BF72">
        <v>251</v>
      </c>
      <c r="BG72" t="s">
        <v>167</v>
      </c>
      <c r="BH72" t="s">
        <v>167</v>
      </c>
      <c r="BI72" t="s">
        <v>167</v>
      </c>
      <c r="BJ72" t="s">
        <v>164</v>
      </c>
      <c r="BK72" t="s">
        <v>175</v>
      </c>
      <c r="BM72" t="s">
        <v>311</v>
      </c>
      <c r="BN72" t="s">
        <v>167</v>
      </c>
      <c r="BP72" t="s">
        <v>167</v>
      </c>
      <c r="BQ72" t="s">
        <v>407</v>
      </c>
      <c r="BR72" t="s">
        <v>164</v>
      </c>
      <c r="BS72" t="s">
        <v>169</v>
      </c>
      <c r="BT72" t="s">
        <v>177</v>
      </c>
      <c r="BU72" t="s">
        <v>167</v>
      </c>
      <c r="BV72">
        <v>4.8</v>
      </c>
      <c r="BW72" t="s">
        <v>167</v>
      </c>
      <c r="BX72" t="s">
        <v>178</v>
      </c>
      <c r="BY72" t="s">
        <v>179</v>
      </c>
      <c r="BZ72" t="s">
        <v>180</v>
      </c>
      <c r="CH72" t="s">
        <v>167</v>
      </c>
      <c r="CL72" t="s">
        <v>167</v>
      </c>
      <c r="CO72" t="s">
        <v>167</v>
      </c>
      <c r="CP72" t="s">
        <v>167</v>
      </c>
      <c r="CQ72" t="s">
        <v>356</v>
      </c>
      <c r="CR72" t="s">
        <v>456</v>
      </c>
      <c r="CS72" t="s">
        <v>230</v>
      </c>
      <c r="CT72" t="s">
        <v>167</v>
      </c>
      <c r="CU72" t="s">
        <v>167</v>
      </c>
      <c r="CV72" t="s">
        <v>167</v>
      </c>
      <c r="CX72">
        <v>2</v>
      </c>
      <c r="CZ72" t="s">
        <v>255</v>
      </c>
      <c r="DC72" t="s">
        <v>258</v>
      </c>
      <c r="DD72" t="s">
        <v>167</v>
      </c>
      <c r="DE72" t="s">
        <v>167</v>
      </c>
      <c r="DJ72" t="s">
        <v>329</v>
      </c>
      <c r="DM72" t="s">
        <v>330</v>
      </c>
      <c r="DT72" t="s">
        <v>167</v>
      </c>
      <c r="DX72" t="s">
        <v>167</v>
      </c>
    </row>
    <row r="73" spans="1:131" x14ac:dyDescent="0.35">
      <c r="A73">
        <v>72</v>
      </c>
      <c r="B73" t="s">
        <v>444</v>
      </c>
      <c r="C73" t="s">
        <v>445</v>
      </c>
      <c r="D73" t="s">
        <v>468</v>
      </c>
      <c r="E73">
        <v>1364</v>
      </c>
      <c r="F73">
        <v>4</v>
      </c>
      <c r="G73">
        <v>2</v>
      </c>
      <c r="H73" t="s">
        <v>196</v>
      </c>
      <c r="I73" t="s">
        <v>143</v>
      </c>
      <c r="J73" t="s">
        <v>197</v>
      </c>
      <c r="K73" t="s">
        <v>145</v>
      </c>
      <c r="L73">
        <v>21.689999999999998</v>
      </c>
      <c r="M73">
        <v>45</v>
      </c>
      <c r="N73" t="s">
        <v>460</v>
      </c>
      <c r="O73">
        <v>1510</v>
      </c>
      <c r="P73">
        <v>3884</v>
      </c>
      <c r="Q73">
        <v>1695</v>
      </c>
      <c r="R73" t="s">
        <v>147</v>
      </c>
      <c r="S73">
        <v>5</v>
      </c>
      <c r="T73">
        <v>20.3</v>
      </c>
      <c r="U73">
        <v>23.08</v>
      </c>
      <c r="V73" t="s">
        <v>461</v>
      </c>
      <c r="X73" t="s">
        <v>448</v>
      </c>
      <c r="Y73">
        <v>5</v>
      </c>
      <c r="Z73" t="s">
        <v>372</v>
      </c>
      <c r="AA73" t="s">
        <v>201</v>
      </c>
      <c r="AB73" t="s">
        <v>152</v>
      </c>
      <c r="AC73" t="s">
        <v>348</v>
      </c>
      <c r="AD73" t="s">
        <v>402</v>
      </c>
      <c r="AE73" t="s">
        <v>449</v>
      </c>
      <c r="AF73" t="s">
        <v>450</v>
      </c>
      <c r="AG73" t="s">
        <v>451</v>
      </c>
      <c r="AH73" t="s">
        <v>451</v>
      </c>
      <c r="AI73" t="s">
        <v>159</v>
      </c>
      <c r="AJ73" t="s">
        <v>233</v>
      </c>
      <c r="AL73" t="s">
        <v>161</v>
      </c>
      <c r="AM73" t="s">
        <v>462</v>
      </c>
      <c r="AN73" t="s">
        <v>463</v>
      </c>
      <c r="AO73" t="s">
        <v>164</v>
      </c>
      <c r="AP73" t="s">
        <v>165</v>
      </c>
      <c r="AQ73" t="s">
        <v>164</v>
      </c>
      <c r="AR73" t="s">
        <v>167</v>
      </c>
      <c r="AS73">
        <v>5</v>
      </c>
      <c r="AT73" t="s">
        <v>168</v>
      </c>
      <c r="AU73" t="s">
        <v>169</v>
      </c>
      <c r="AV73" t="s">
        <v>454</v>
      </c>
      <c r="AW73" t="s">
        <v>451</v>
      </c>
      <c r="AY73" t="s">
        <v>167</v>
      </c>
      <c r="AZ73" t="s">
        <v>172</v>
      </c>
      <c r="BA73" t="s">
        <v>167</v>
      </c>
      <c r="BC73" t="s">
        <v>455</v>
      </c>
      <c r="BD73" t="s">
        <v>167</v>
      </c>
      <c r="BE73" t="s">
        <v>174</v>
      </c>
      <c r="BF73">
        <v>251</v>
      </c>
      <c r="BG73" t="s">
        <v>167</v>
      </c>
      <c r="BH73" t="s">
        <v>167</v>
      </c>
      <c r="BI73" t="s">
        <v>167</v>
      </c>
      <c r="BJ73" t="s">
        <v>164</v>
      </c>
      <c r="BK73" t="s">
        <v>175</v>
      </c>
      <c r="BM73" t="s">
        <v>311</v>
      </c>
      <c r="BN73" t="s">
        <v>167</v>
      </c>
      <c r="BP73" t="s">
        <v>167</v>
      </c>
      <c r="BQ73" t="s">
        <v>407</v>
      </c>
      <c r="BR73" t="s">
        <v>164</v>
      </c>
      <c r="BS73" t="s">
        <v>169</v>
      </c>
      <c r="BT73" t="s">
        <v>177</v>
      </c>
      <c r="BU73" t="s">
        <v>167</v>
      </c>
      <c r="BV73">
        <v>4.8</v>
      </c>
      <c r="BW73" t="s">
        <v>167</v>
      </c>
      <c r="BX73" t="s">
        <v>178</v>
      </c>
      <c r="BY73" t="s">
        <v>179</v>
      </c>
      <c r="BZ73" t="s">
        <v>180</v>
      </c>
      <c r="CH73" t="s">
        <v>167</v>
      </c>
      <c r="CO73" t="s">
        <v>167</v>
      </c>
      <c r="CP73" t="s">
        <v>167</v>
      </c>
      <c r="CQ73" t="s">
        <v>356</v>
      </c>
      <c r="CR73" t="s">
        <v>456</v>
      </c>
      <c r="CS73" t="s">
        <v>230</v>
      </c>
      <c r="CT73" t="s">
        <v>167</v>
      </c>
      <c r="CU73" t="s">
        <v>167</v>
      </c>
      <c r="CV73" t="s">
        <v>167</v>
      </c>
      <c r="CX73">
        <v>2</v>
      </c>
      <c r="CZ73" t="s">
        <v>255</v>
      </c>
      <c r="DD73" t="s">
        <v>167</v>
      </c>
      <c r="DE73" t="s">
        <v>167</v>
      </c>
      <c r="DM73" t="s">
        <v>330</v>
      </c>
      <c r="DT73" t="s">
        <v>167</v>
      </c>
      <c r="DW73" t="s">
        <v>167</v>
      </c>
      <c r="DX73" t="s">
        <v>167</v>
      </c>
    </row>
    <row r="74" spans="1:131" x14ac:dyDescent="0.35">
      <c r="A74">
        <v>73</v>
      </c>
      <c r="B74" t="s">
        <v>444</v>
      </c>
      <c r="C74" t="s">
        <v>445</v>
      </c>
      <c r="D74" t="s">
        <v>469</v>
      </c>
      <c r="E74">
        <v>1197</v>
      </c>
      <c r="F74">
        <v>4</v>
      </c>
      <c r="G74">
        <v>4</v>
      </c>
      <c r="H74" t="s">
        <v>196</v>
      </c>
      <c r="I74" t="s">
        <v>143</v>
      </c>
      <c r="J74" t="s">
        <v>197</v>
      </c>
      <c r="K74" t="s">
        <v>145</v>
      </c>
      <c r="L74">
        <v>16.63</v>
      </c>
      <c r="M74">
        <v>45</v>
      </c>
      <c r="N74" t="s">
        <v>146</v>
      </c>
      <c r="O74">
        <v>1510</v>
      </c>
      <c r="P74">
        <v>3884</v>
      </c>
      <c r="Q74">
        <v>1695</v>
      </c>
      <c r="R74" t="s">
        <v>147</v>
      </c>
      <c r="S74">
        <v>5</v>
      </c>
      <c r="T74">
        <v>15.1</v>
      </c>
      <c r="U74">
        <v>18.16</v>
      </c>
      <c r="V74" t="s">
        <v>447</v>
      </c>
      <c r="X74" t="s">
        <v>448</v>
      </c>
      <c r="Y74">
        <v>5</v>
      </c>
      <c r="Z74" t="s">
        <v>372</v>
      </c>
      <c r="AA74" t="s">
        <v>201</v>
      </c>
      <c r="AB74" t="s">
        <v>152</v>
      </c>
      <c r="AC74" t="s">
        <v>348</v>
      </c>
      <c r="AD74" t="s">
        <v>402</v>
      </c>
      <c r="AE74" t="s">
        <v>449</v>
      </c>
      <c r="AF74" t="s">
        <v>450</v>
      </c>
      <c r="AG74" t="s">
        <v>451</v>
      </c>
      <c r="AH74" t="s">
        <v>451</v>
      </c>
      <c r="AI74" t="s">
        <v>159</v>
      </c>
      <c r="AJ74" t="s">
        <v>233</v>
      </c>
      <c r="AL74" t="s">
        <v>161</v>
      </c>
      <c r="AM74" t="s">
        <v>452</v>
      </c>
      <c r="AN74" t="s">
        <v>453</v>
      </c>
      <c r="AO74" t="s">
        <v>164</v>
      </c>
      <c r="AP74" t="s">
        <v>165</v>
      </c>
      <c r="AQ74" t="s">
        <v>164</v>
      </c>
      <c r="AR74" t="s">
        <v>167</v>
      </c>
      <c r="AS74">
        <v>5</v>
      </c>
      <c r="AT74" t="s">
        <v>168</v>
      </c>
      <c r="AU74" t="s">
        <v>169</v>
      </c>
      <c r="AV74" t="s">
        <v>454</v>
      </c>
      <c r="AW74" t="s">
        <v>451</v>
      </c>
      <c r="AY74" t="s">
        <v>167</v>
      </c>
      <c r="AZ74" t="s">
        <v>166</v>
      </c>
      <c r="BA74" t="s">
        <v>167</v>
      </c>
      <c r="BC74" t="s">
        <v>455</v>
      </c>
      <c r="BD74" t="s">
        <v>167</v>
      </c>
      <c r="BE74" t="s">
        <v>174</v>
      </c>
      <c r="BF74">
        <v>251</v>
      </c>
      <c r="BG74" t="s">
        <v>167</v>
      </c>
      <c r="BH74" t="s">
        <v>167</v>
      </c>
      <c r="BI74" t="s">
        <v>167</v>
      </c>
      <c r="BJ74" t="s">
        <v>164</v>
      </c>
      <c r="BK74" t="s">
        <v>175</v>
      </c>
      <c r="BM74" t="s">
        <v>311</v>
      </c>
      <c r="BN74" t="s">
        <v>167</v>
      </c>
      <c r="BP74" t="s">
        <v>167</v>
      </c>
      <c r="BQ74" t="s">
        <v>407</v>
      </c>
      <c r="BR74" t="s">
        <v>164</v>
      </c>
      <c r="BS74" t="s">
        <v>169</v>
      </c>
      <c r="BT74" t="s">
        <v>177</v>
      </c>
      <c r="BU74" t="s">
        <v>167</v>
      </c>
      <c r="BV74">
        <v>4.8</v>
      </c>
      <c r="BW74" t="s">
        <v>167</v>
      </c>
      <c r="BX74" t="s">
        <v>178</v>
      </c>
      <c r="BY74" t="s">
        <v>179</v>
      </c>
      <c r="BZ74" t="s">
        <v>180</v>
      </c>
      <c r="CH74" t="s">
        <v>167</v>
      </c>
      <c r="CO74" t="s">
        <v>167</v>
      </c>
      <c r="CP74" t="s">
        <v>167</v>
      </c>
      <c r="CQ74" t="s">
        <v>356</v>
      </c>
      <c r="CR74" t="s">
        <v>456</v>
      </c>
      <c r="CS74" t="s">
        <v>230</v>
      </c>
      <c r="CT74" t="s">
        <v>167</v>
      </c>
      <c r="CU74" t="s">
        <v>167</v>
      </c>
      <c r="CV74" t="s">
        <v>167</v>
      </c>
      <c r="CX74">
        <v>2</v>
      </c>
      <c r="CZ74" t="s">
        <v>255</v>
      </c>
      <c r="DD74" t="s">
        <v>167</v>
      </c>
      <c r="DE74" t="s">
        <v>167</v>
      </c>
      <c r="DM74" t="s">
        <v>330</v>
      </c>
      <c r="DT74" t="s">
        <v>167</v>
      </c>
      <c r="DX74" t="s">
        <v>167</v>
      </c>
    </row>
    <row r="75" spans="1:131" x14ac:dyDescent="0.35">
      <c r="A75">
        <v>74</v>
      </c>
      <c r="B75" t="s">
        <v>444</v>
      </c>
      <c r="C75" t="s">
        <v>445</v>
      </c>
      <c r="D75" t="s">
        <v>470</v>
      </c>
      <c r="E75">
        <v>1364</v>
      </c>
      <c r="F75">
        <v>4</v>
      </c>
      <c r="G75">
        <v>2</v>
      </c>
      <c r="H75" t="s">
        <v>196</v>
      </c>
      <c r="I75" t="s">
        <v>143</v>
      </c>
      <c r="J75" t="s">
        <v>197</v>
      </c>
      <c r="K75" t="s">
        <v>145</v>
      </c>
      <c r="L75">
        <v>21.689999999999998</v>
      </c>
      <c r="M75">
        <v>45</v>
      </c>
      <c r="N75" t="s">
        <v>460</v>
      </c>
      <c r="O75">
        <v>1510</v>
      </c>
      <c r="P75">
        <v>3884</v>
      </c>
      <c r="Q75">
        <v>1695</v>
      </c>
      <c r="R75" t="s">
        <v>147</v>
      </c>
      <c r="S75">
        <v>5</v>
      </c>
      <c r="T75">
        <v>20.3</v>
      </c>
      <c r="U75">
        <v>23.08</v>
      </c>
      <c r="V75" t="s">
        <v>461</v>
      </c>
      <c r="X75" t="s">
        <v>448</v>
      </c>
      <c r="Y75">
        <v>5</v>
      </c>
      <c r="Z75" t="s">
        <v>372</v>
      </c>
      <c r="AA75" t="s">
        <v>201</v>
      </c>
      <c r="AB75" t="s">
        <v>152</v>
      </c>
      <c r="AC75" t="s">
        <v>348</v>
      </c>
      <c r="AD75" t="s">
        <v>402</v>
      </c>
      <c r="AE75" t="s">
        <v>449</v>
      </c>
      <c r="AF75" t="s">
        <v>450</v>
      </c>
      <c r="AG75" t="s">
        <v>451</v>
      </c>
      <c r="AH75" t="s">
        <v>451</v>
      </c>
      <c r="AI75" t="s">
        <v>159</v>
      </c>
      <c r="AJ75" t="s">
        <v>233</v>
      </c>
      <c r="AL75" t="s">
        <v>161</v>
      </c>
      <c r="AM75" t="s">
        <v>462</v>
      </c>
      <c r="AN75" t="s">
        <v>463</v>
      </c>
      <c r="AO75" t="s">
        <v>164</v>
      </c>
      <c r="AP75" t="s">
        <v>165</v>
      </c>
      <c r="AQ75" t="s">
        <v>164</v>
      </c>
      <c r="AR75" t="s">
        <v>167</v>
      </c>
      <c r="AS75">
        <v>5</v>
      </c>
      <c r="AT75" t="s">
        <v>168</v>
      </c>
      <c r="AU75" t="s">
        <v>169</v>
      </c>
      <c r="AV75" t="s">
        <v>454</v>
      </c>
      <c r="AW75" t="s">
        <v>451</v>
      </c>
      <c r="AY75" t="s">
        <v>167</v>
      </c>
      <c r="AZ75" t="s">
        <v>172</v>
      </c>
      <c r="BA75" t="s">
        <v>167</v>
      </c>
      <c r="BC75" t="s">
        <v>455</v>
      </c>
      <c r="BD75" t="s">
        <v>167</v>
      </c>
      <c r="BE75" t="s">
        <v>174</v>
      </c>
      <c r="BF75">
        <v>251</v>
      </c>
      <c r="BG75" t="s">
        <v>167</v>
      </c>
      <c r="BH75" t="s">
        <v>167</v>
      </c>
      <c r="BI75" t="s">
        <v>167</v>
      </c>
      <c r="BJ75" t="s">
        <v>164</v>
      </c>
      <c r="BK75" t="s">
        <v>175</v>
      </c>
      <c r="BM75" t="s">
        <v>311</v>
      </c>
      <c r="BN75" t="s">
        <v>167</v>
      </c>
      <c r="BP75" t="s">
        <v>167</v>
      </c>
      <c r="BQ75" t="s">
        <v>407</v>
      </c>
      <c r="BR75" t="s">
        <v>164</v>
      </c>
      <c r="BS75" t="s">
        <v>169</v>
      </c>
      <c r="BT75" t="s">
        <v>177</v>
      </c>
      <c r="BU75" t="s">
        <v>167</v>
      </c>
      <c r="BV75">
        <v>4.8</v>
      </c>
      <c r="BW75" t="s">
        <v>167</v>
      </c>
      <c r="BX75" t="s">
        <v>178</v>
      </c>
      <c r="BY75" t="s">
        <v>179</v>
      </c>
      <c r="BZ75" t="s">
        <v>180</v>
      </c>
      <c r="CH75" t="s">
        <v>167</v>
      </c>
      <c r="CO75" t="s">
        <v>167</v>
      </c>
      <c r="CP75" t="s">
        <v>167</v>
      </c>
      <c r="CQ75" t="s">
        <v>356</v>
      </c>
      <c r="CR75" t="s">
        <v>456</v>
      </c>
      <c r="CS75" t="s">
        <v>230</v>
      </c>
      <c r="CT75" t="s">
        <v>167</v>
      </c>
      <c r="CU75" t="s">
        <v>167</v>
      </c>
      <c r="CV75" t="s">
        <v>167</v>
      </c>
      <c r="CX75">
        <v>2</v>
      </c>
      <c r="CZ75" t="s">
        <v>255</v>
      </c>
      <c r="DD75" t="s">
        <v>167</v>
      </c>
      <c r="DE75" t="s">
        <v>167</v>
      </c>
      <c r="DM75" t="s">
        <v>330</v>
      </c>
      <c r="DT75" t="s">
        <v>167</v>
      </c>
      <c r="DW75" t="s">
        <v>167</v>
      </c>
      <c r="DX75" t="s">
        <v>167</v>
      </c>
    </row>
    <row r="76" spans="1:131" x14ac:dyDescent="0.35">
      <c r="A76">
        <v>75</v>
      </c>
      <c r="B76" t="s">
        <v>444</v>
      </c>
      <c r="C76" t="s">
        <v>445</v>
      </c>
      <c r="D76" t="s">
        <v>471</v>
      </c>
      <c r="E76">
        <v>1197</v>
      </c>
      <c r="F76">
        <v>4</v>
      </c>
      <c r="G76">
        <v>4</v>
      </c>
      <c r="H76" t="s">
        <v>196</v>
      </c>
      <c r="I76" t="s">
        <v>143</v>
      </c>
      <c r="J76" t="s">
        <v>197</v>
      </c>
      <c r="K76" t="s">
        <v>145</v>
      </c>
      <c r="L76">
        <v>16.405000000000001</v>
      </c>
      <c r="M76">
        <v>45</v>
      </c>
      <c r="N76" t="s">
        <v>146</v>
      </c>
      <c r="O76">
        <v>1510</v>
      </c>
      <c r="P76">
        <v>3884</v>
      </c>
      <c r="Q76">
        <v>1695</v>
      </c>
      <c r="R76" t="s">
        <v>147</v>
      </c>
      <c r="S76">
        <v>5</v>
      </c>
      <c r="T76">
        <v>15.1</v>
      </c>
      <c r="U76">
        <v>17.71</v>
      </c>
      <c r="V76" t="s">
        <v>447</v>
      </c>
      <c r="X76" t="s">
        <v>448</v>
      </c>
      <c r="Y76">
        <v>5</v>
      </c>
      <c r="Z76" t="s">
        <v>372</v>
      </c>
      <c r="AA76" t="s">
        <v>201</v>
      </c>
      <c r="AB76" t="s">
        <v>152</v>
      </c>
      <c r="AC76" t="s">
        <v>348</v>
      </c>
      <c r="AD76" t="s">
        <v>402</v>
      </c>
      <c r="AE76" t="s">
        <v>449</v>
      </c>
      <c r="AF76" t="s">
        <v>450</v>
      </c>
      <c r="AG76" t="s">
        <v>465</v>
      </c>
      <c r="AH76" t="s">
        <v>465</v>
      </c>
      <c r="AI76" t="s">
        <v>159</v>
      </c>
      <c r="AJ76" t="s">
        <v>233</v>
      </c>
      <c r="AL76" t="s">
        <v>161</v>
      </c>
      <c r="AM76" t="s">
        <v>452</v>
      </c>
      <c r="AN76" t="s">
        <v>453</v>
      </c>
      <c r="AO76" t="s">
        <v>164</v>
      </c>
      <c r="AP76" t="s">
        <v>165</v>
      </c>
      <c r="AQ76" t="s">
        <v>164</v>
      </c>
      <c r="AR76" t="s">
        <v>167</v>
      </c>
      <c r="AS76">
        <v>5</v>
      </c>
      <c r="AT76" t="s">
        <v>168</v>
      </c>
      <c r="AU76" t="s">
        <v>169</v>
      </c>
      <c r="AV76" t="s">
        <v>454</v>
      </c>
      <c r="AW76" t="s">
        <v>465</v>
      </c>
      <c r="AY76" t="s">
        <v>167</v>
      </c>
      <c r="AZ76" t="s">
        <v>437</v>
      </c>
      <c r="BA76" t="s">
        <v>167</v>
      </c>
      <c r="BC76" t="s">
        <v>455</v>
      </c>
      <c r="BD76" t="s">
        <v>167</v>
      </c>
      <c r="BE76" t="s">
        <v>174</v>
      </c>
      <c r="BF76">
        <v>251</v>
      </c>
      <c r="BG76" t="s">
        <v>167</v>
      </c>
      <c r="BH76" t="s">
        <v>167</v>
      </c>
      <c r="BI76" t="s">
        <v>167</v>
      </c>
      <c r="BJ76" t="s">
        <v>164</v>
      </c>
      <c r="BK76" t="s">
        <v>175</v>
      </c>
      <c r="BM76" t="s">
        <v>311</v>
      </c>
      <c r="BN76" t="s">
        <v>167</v>
      </c>
      <c r="BP76" t="s">
        <v>167</v>
      </c>
      <c r="BQ76" t="s">
        <v>407</v>
      </c>
      <c r="BR76" t="s">
        <v>164</v>
      </c>
      <c r="BS76" t="s">
        <v>169</v>
      </c>
      <c r="BT76" t="s">
        <v>177</v>
      </c>
      <c r="BU76" t="s">
        <v>167</v>
      </c>
      <c r="BV76">
        <v>4.8</v>
      </c>
      <c r="BW76" t="s">
        <v>167</v>
      </c>
      <c r="BX76" t="s">
        <v>178</v>
      </c>
      <c r="BY76" t="s">
        <v>179</v>
      </c>
      <c r="BZ76" t="s">
        <v>180</v>
      </c>
      <c r="CH76" t="s">
        <v>167</v>
      </c>
      <c r="CL76" t="s">
        <v>167</v>
      </c>
      <c r="CO76" t="s">
        <v>167</v>
      </c>
      <c r="CP76" t="s">
        <v>167</v>
      </c>
      <c r="CQ76" t="s">
        <v>356</v>
      </c>
      <c r="CR76" t="s">
        <v>456</v>
      </c>
      <c r="CS76" t="s">
        <v>230</v>
      </c>
      <c r="CT76" t="s">
        <v>167</v>
      </c>
      <c r="CU76" t="s">
        <v>167</v>
      </c>
      <c r="CV76" t="s">
        <v>167</v>
      </c>
      <c r="CX76">
        <v>2</v>
      </c>
      <c r="CZ76" t="s">
        <v>255</v>
      </c>
      <c r="DC76" t="s">
        <v>258</v>
      </c>
      <c r="DD76" t="s">
        <v>167</v>
      </c>
      <c r="DE76" t="s">
        <v>167</v>
      </c>
      <c r="DJ76" t="s">
        <v>329</v>
      </c>
      <c r="DM76" t="s">
        <v>330</v>
      </c>
      <c r="DT76" t="s">
        <v>167</v>
      </c>
      <c r="DX76" t="s">
        <v>167</v>
      </c>
      <c r="EA76" t="s">
        <v>167</v>
      </c>
    </row>
    <row r="77" spans="1:131" x14ac:dyDescent="0.35">
      <c r="A77">
        <v>76</v>
      </c>
      <c r="B77" t="s">
        <v>444</v>
      </c>
      <c r="C77" t="s">
        <v>445</v>
      </c>
      <c r="D77" t="s">
        <v>472</v>
      </c>
      <c r="E77">
        <v>1364</v>
      </c>
      <c r="F77">
        <v>4</v>
      </c>
      <c r="G77">
        <v>2</v>
      </c>
      <c r="H77" t="s">
        <v>196</v>
      </c>
      <c r="I77" t="s">
        <v>143</v>
      </c>
      <c r="J77" t="s">
        <v>197</v>
      </c>
      <c r="K77" t="s">
        <v>145</v>
      </c>
      <c r="L77">
        <v>21.689999999999998</v>
      </c>
      <c r="M77">
        <v>45</v>
      </c>
      <c r="N77" t="s">
        <v>460</v>
      </c>
      <c r="O77">
        <v>1510</v>
      </c>
      <c r="P77">
        <v>3884</v>
      </c>
      <c r="Q77">
        <v>1695</v>
      </c>
      <c r="R77" t="s">
        <v>147</v>
      </c>
      <c r="S77">
        <v>5</v>
      </c>
      <c r="T77">
        <v>20.3</v>
      </c>
      <c r="U77">
        <v>23.08</v>
      </c>
      <c r="V77" t="s">
        <v>461</v>
      </c>
      <c r="X77" t="s">
        <v>448</v>
      </c>
      <c r="Y77">
        <v>5</v>
      </c>
      <c r="Z77" t="s">
        <v>372</v>
      </c>
      <c r="AA77" t="s">
        <v>201</v>
      </c>
      <c r="AB77" t="s">
        <v>152</v>
      </c>
      <c r="AC77" t="s">
        <v>348</v>
      </c>
      <c r="AD77" t="s">
        <v>402</v>
      </c>
      <c r="AE77" t="s">
        <v>449</v>
      </c>
      <c r="AF77" t="s">
        <v>450</v>
      </c>
      <c r="AG77" t="s">
        <v>465</v>
      </c>
      <c r="AH77" t="s">
        <v>465</v>
      </c>
      <c r="AI77" t="s">
        <v>159</v>
      </c>
      <c r="AJ77" t="s">
        <v>233</v>
      </c>
      <c r="AL77" t="s">
        <v>161</v>
      </c>
      <c r="AM77" t="s">
        <v>462</v>
      </c>
      <c r="AN77" t="s">
        <v>463</v>
      </c>
      <c r="AO77" t="s">
        <v>164</v>
      </c>
      <c r="AP77" t="s">
        <v>165</v>
      </c>
      <c r="AQ77" t="s">
        <v>164</v>
      </c>
      <c r="AR77" t="s">
        <v>167</v>
      </c>
      <c r="AS77">
        <v>5</v>
      </c>
      <c r="AT77" t="s">
        <v>168</v>
      </c>
      <c r="AU77" t="s">
        <v>169</v>
      </c>
      <c r="AV77" t="s">
        <v>454</v>
      </c>
      <c r="AW77" t="s">
        <v>465</v>
      </c>
      <c r="AY77" t="s">
        <v>167</v>
      </c>
      <c r="AZ77" t="s">
        <v>467</v>
      </c>
      <c r="BA77" t="s">
        <v>167</v>
      </c>
      <c r="BC77" t="s">
        <v>455</v>
      </c>
      <c r="BD77" t="s">
        <v>167</v>
      </c>
      <c r="BE77" t="s">
        <v>174</v>
      </c>
      <c r="BF77">
        <v>251</v>
      </c>
      <c r="BG77" t="s">
        <v>167</v>
      </c>
      <c r="BH77" t="s">
        <v>167</v>
      </c>
      <c r="BI77" t="s">
        <v>167</v>
      </c>
      <c r="BJ77" t="s">
        <v>164</v>
      </c>
      <c r="BK77" t="s">
        <v>175</v>
      </c>
      <c r="BM77" t="s">
        <v>311</v>
      </c>
      <c r="BN77" t="s">
        <v>167</v>
      </c>
      <c r="BP77" t="s">
        <v>167</v>
      </c>
      <c r="BQ77" t="s">
        <v>407</v>
      </c>
      <c r="BR77" t="s">
        <v>164</v>
      </c>
      <c r="BS77" t="s">
        <v>169</v>
      </c>
      <c r="BT77" t="s">
        <v>177</v>
      </c>
      <c r="BU77" t="s">
        <v>167</v>
      </c>
      <c r="BV77">
        <v>4.8</v>
      </c>
      <c r="BW77" t="s">
        <v>167</v>
      </c>
      <c r="BX77" t="s">
        <v>178</v>
      </c>
      <c r="BY77" t="s">
        <v>179</v>
      </c>
      <c r="BZ77" t="s">
        <v>180</v>
      </c>
      <c r="CH77" t="s">
        <v>167</v>
      </c>
      <c r="CL77" t="s">
        <v>167</v>
      </c>
      <c r="CO77" t="s">
        <v>167</v>
      </c>
      <c r="CP77" t="s">
        <v>167</v>
      </c>
      <c r="CQ77" t="s">
        <v>356</v>
      </c>
      <c r="CR77" t="s">
        <v>456</v>
      </c>
      <c r="CS77" t="s">
        <v>230</v>
      </c>
      <c r="CT77" t="s">
        <v>167</v>
      </c>
      <c r="CU77" t="s">
        <v>167</v>
      </c>
      <c r="CV77" t="s">
        <v>167</v>
      </c>
      <c r="CX77">
        <v>2</v>
      </c>
      <c r="CZ77" t="s">
        <v>255</v>
      </c>
      <c r="DC77" t="s">
        <v>258</v>
      </c>
      <c r="DD77" t="s">
        <v>167</v>
      </c>
      <c r="DE77" t="s">
        <v>167</v>
      </c>
      <c r="DJ77" t="s">
        <v>329</v>
      </c>
      <c r="DM77" t="s">
        <v>330</v>
      </c>
      <c r="DT77" t="s">
        <v>167</v>
      </c>
      <c r="DX77" t="s">
        <v>167</v>
      </c>
    </row>
    <row r="78" spans="1:131" x14ac:dyDescent="0.35">
      <c r="A78">
        <v>77</v>
      </c>
      <c r="B78" t="s">
        <v>444</v>
      </c>
      <c r="C78" t="s">
        <v>445</v>
      </c>
      <c r="D78" t="s">
        <v>473</v>
      </c>
      <c r="E78">
        <v>1197</v>
      </c>
      <c r="F78">
        <v>4</v>
      </c>
      <c r="G78">
        <v>4</v>
      </c>
      <c r="H78" t="s">
        <v>196</v>
      </c>
      <c r="I78" t="s">
        <v>143</v>
      </c>
      <c r="J78" t="s">
        <v>197</v>
      </c>
      <c r="K78" t="s">
        <v>145</v>
      </c>
      <c r="L78">
        <v>16.405000000000001</v>
      </c>
      <c r="M78">
        <v>45</v>
      </c>
      <c r="N78" t="s">
        <v>146</v>
      </c>
      <c r="O78">
        <v>1510</v>
      </c>
      <c r="P78">
        <v>3884</v>
      </c>
      <c r="Q78">
        <v>1695</v>
      </c>
      <c r="R78" t="s">
        <v>147</v>
      </c>
      <c r="S78">
        <v>5</v>
      </c>
      <c r="T78">
        <v>15.1</v>
      </c>
      <c r="U78">
        <v>17.71</v>
      </c>
      <c r="V78" t="s">
        <v>447</v>
      </c>
      <c r="X78" t="s">
        <v>448</v>
      </c>
      <c r="Y78">
        <v>5</v>
      </c>
      <c r="Z78" t="s">
        <v>372</v>
      </c>
      <c r="AA78" t="s">
        <v>201</v>
      </c>
      <c r="AB78" t="s">
        <v>152</v>
      </c>
      <c r="AC78" t="s">
        <v>348</v>
      </c>
      <c r="AD78" t="s">
        <v>402</v>
      </c>
      <c r="AE78" t="s">
        <v>449</v>
      </c>
      <c r="AF78" t="s">
        <v>450</v>
      </c>
      <c r="AG78" t="s">
        <v>451</v>
      </c>
      <c r="AH78" t="s">
        <v>451</v>
      </c>
      <c r="AI78" t="s">
        <v>159</v>
      </c>
      <c r="AJ78" t="s">
        <v>233</v>
      </c>
      <c r="AM78" t="s">
        <v>452</v>
      </c>
      <c r="AN78" t="s">
        <v>453</v>
      </c>
      <c r="AO78" t="s">
        <v>164</v>
      </c>
      <c r="AP78" t="s">
        <v>165</v>
      </c>
      <c r="AQ78" t="s">
        <v>164</v>
      </c>
      <c r="AR78" t="s">
        <v>167</v>
      </c>
      <c r="AS78">
        <v>5</v>
      </c>
      <c r="AT78" t="s">
        <v>168</v>
      </c>
      <c r="AU78" t="s">
        <v>169</v>
      </c>
      <c r="AV78" t="s">
        <v>454</v>
      </c>
      <c r="AW78" t="s">
        <v>451</v>
      </c>
      <c r="AY78" t="s">
        <v>167</v>
      </c>
      <c r="AZ78" t="s">
        <v>166</v>
      </c>
      <c r="BC78" t="s">
        <v>455</v>
      </c>
      <c r="BE78" t="s">
        <v>174</v>
      </c>
      <c r="BF78">
        <v>251</v>
      </c>
      <c r="BH78" t="s">
        <v>167</v>
      </c>
      <c r="BI78" t="s">
        <v>167</v>
      </c>
      <c r="BJ78" t="s">
        <v>164</v>
      </c>
      <c r="BK78" t="s">
        <v>175</v>
      </c>
      <c r="BM78" t="s">
        <v>311</v>
      </c>
      <c r="BN78" t="s">
        <v>167</v>
      </c>
      <c r="BQ78" t="s">
        <v>407</v>
      </c>
      <c r="BR78" t="s">
        <v>164</v>
      </c>
      <c r="BS78" t="s">
        <v>169</v>
      </c>
      <c r="BT78" t="s">
        <v>177</v>
      </c>
      <c r="BU78" t="s">
        <v>167</v>
      </c>
      <c r="BV78">
        <v>4.8</v>
      </c>
      <c r="BW78" t="s">
        <v>167</v>
      </c>
      <c r="BX78" t="s">
        <v>178</v>
      </c>
      <c r="BY78" t="s">
        <v>179</v>
      </c>
      <c r="BZ78" t="s">
        <v>180</v>
      </c>
      <c r="CH78" t="s">
        <v>167</v>
      </c>
      <c r="CL78" t="s">
        <v>167</v>
      </c>
      <c r="CO78" t="s">
        <v>167</v>
      </c>
      <c r="CP78" t="s">
        <v>167</v>
      </c>
      <c r="CQ78" t="s">
        <v>356</v>
      </c>
      <c r="CR78" t="s">
        <v>456</v>
      </c>
      <c r="CS78" t="s">
        <v>230</v>
      </c>
      <c r="CT78" t="s">
        <v>167</v>
      </c>
      <c r="CU78" t="s">
        <v>167</v>
      </c>
      <c r="CV78" t="s">
        <v>167</v>
      </c>
      <c r="CX78">
        <v>2</v>
      </c>
      <c r="CZ78" t="s">
        <v>255</v>
      </c>
      <c r="DD78" t="s">
        <v>167</v>
      </c>
      <c r="DM78" t="s">
        <v>330</v>
      </c>
      <c r="DT78" t="s">
        <v>167</v>
      </c>
      <c r="DX78" t="s">
        <v>167</v>
      </c>
    </row>
    <row r="79" spans="1:131" x14ac:dyDescent="0.35">
      <c r="A79">
        <v>78</v>
      </c>
      <c r="B79" t="s">
        <v>444</v>
      </c>
      <c r="C79" t="s">
        <v>445</v>
      </c>
      <c r="D79" t="s">
        <v>474</v>
      </c>
      <c r="E79">
        <v>1364</v>
      </c>
      <c r="F79">
        <v>4</v>
      </c>
      <c r="G79">
        <v>2</v>
      </c>
      <c r="H79" t="s">
        <v>196</v>
      </c>
      <c r="I79" t="s">
        <v>143</v>
      </c>
      <c r="J79" t="s">
        <v>197</v>
      </c>
      <c r="K79" t="s">
        <v>145</v>
      </c>
      <c r="L79">
        <v>21.945</v>
      </c>
      <c r="M79">
        <v>45</v>
      </c>
      <c r="N79" t="s">
        <v>460</v>
      </c>
      <c r="O79">
        <v>1510</v>
      </c>
      <c r="P79">
        <v>3884</v>
      </c>
      <c r="Q79">
        <v>1695</v>
      </c>
      <c r="R79" t="s">
        <v>147</v>
      </c>
      <c r="S79">
        <v>5</v>
      </c>
      <c r="T79">
        <v>20.3</v>
      </c>
      <c r="U79">
        <v>23.59</v>
      </c>
      <c r="V79" t="s">
        <v>461</v>
      </c>
      <c r="X79" t="s">
        <v>448</v>
      </c>
      <c r="Y79">
        <v>5</v>
      </c>
      <c r="Z79" t="s">
        <v>372</v>
      </c>
      <c r="AA79" t="s">
        <v>201</v>
      </c>
      <c r="AB79" t="s">
        <v>152</v>
      </c>
      <c r="AC79" t="s">
        <v>348</v>
      </c>
      <c r="AD79" t="s">
        <v>402</v>
      </c>
      <c r="AE79" t="s">
        <v>449</v>
      </c>
      <c r="AF79" t="s">
        <v>450</v>
      </c>
      <c r="AG79" t="s">
        <v>451</v>
      </c>
      <c r="AH79" t="s">
        <v>451</v>
      </c>
      <c r="AI79" t="s">
        <v>159</v>
      </c>
      <c r="AJ79" t="s">
        <v>233</v>
      </c>
      <c r="AL79" t="s">
        <v>161</v>
      </c>
      <c r="AM79" t="s">
        <v>462</v>
      </c>
      <c r="AN79" t="s">
        <v>463</v>
      </c>
      <c r="AO79" t="s">
        <v>164</v>
      </c>
      <c r="AP79" t="s">
        <v>165</v>
      </c>
      <c r="AQ79" t="s">
        <v>164</v>
      </c>
      <c r="AR79" t="s">
        <v>167</v>
      </c>
      <c r="AS79">
        <v>5</v>
      </c>
      <c r="AT79" t="s">
        <v>168</v>
      </c>
      <c r="AU79" t="s">
        <v>169</v>
      </c>
      <c r="AV79" t="s">
        <v>454</v>
      </c>
      <c r="AW79" t="s">
        <v>451</v>
      </c>
      <c r="AY79" t="s">
        <v>167</v>
      </c>
      <c r="AZ79" t="s">
        <v>166</v>
      </c>
      <c r="BC79" t="s">
        <v>455</v>
      </c>
      <c r="BE79" t="s">
        <v>174</v>
      </c>
      <c r="BF79">
        <v>251</v>
      </c>
      <c r="BH79" t="s">
        <v>167</v>
      </c>
      <c r="BI79" t="s">
        <v>167</v>
      </c>
      <c r="BJ79" t="s">
        <v>164</v>
      </c>
      <c r="BK79" t="s">
        <v>175</v>
      </c>
      <c r="BM79" t="s">
        <v>311</v>
      </c>
      <c r="BN79" t="s">
        <v>167</v>
      </c>
      <c r="BQ79" t="s">
        <v>407</v>
      </c>
      <c r="BR79" t="s">
        <v>164</v>
      </c>
      <c r="BS79" t="s">
        <v>169</v>
      </c>
      <c r="BT79" t="s">
        <v>177</v>
      </c>
      <c r="BU79" t="s">
        <v>167</v>
      </c>
      <c r="BV79">
        <v>4.8</v>
      </c>
      <c r="BW79" t="s">
        <v>167</v>
      </c>
      <c r="BX79" t="s">
        <v>178</v>
      </c>
      <c r="BY79" t="s">
        <v>179</v>
      </c>
      <c r="BZ79" t="s">
        <v>180</v>
      </c>
      <c r="CH79" t="s">
        <v>167</v>
      </c>
      <c r="CL79" t="s">
        <v>167</v>
      </c>
      <c r="CO79" t="s">
        <v>167</v>
      </c>
      <c r="CP79" t="s">
        <v>167</v>
      </c>
      <c r="CQ79" t="s">
        <v>356</v>
      </c>
      <c r="CR79" t="s">
        <v>456</v>
      </c>
      <c r="CS79" t="s">
        <v>230</v>
      </c>
      <c r="CT79" t="s">
        <v>167</v>
      </c>
      <c r="CU79" t="s">
        <v>167</v>
      </c>
      <c r="CV79" t="s">
        <v>167</v>
      </c>
      <c r="CX79">
        <v>2</v>
      </c>
      <c r="CZ79" t="s">
        <v>255</v>
      </c>
      <c r="DD79" t="s">
        <v>167</v>
      </c>
      <c r="DM79" t="s">
        <v>330</v>
      </c>
      <c r="DT79" t="s">
        <v>167</v>
      </c>
      <c r="DX79" t="s">
        <v>167</v>
      </c>
    </row>
    <row r="80" spans="1:131" x14ac:dyDescent="0.35">
      <c r="A80">
        <v>79</v>
      </c>
      <c r="B80" t="s">
        <v>444</v>
      </c>
      <c r="C80" t="s">
        <v>445</v>
      </c>
      <c r="D80" t="s">
        <v>475</v>
      </c>
      <c r="E80">
        <v>1197</v>
      </c>
      <c r="F80">
        <v>4</v>
      </c>
      <c r="G80">
        <v>4</v>
      </c>
      <c r="H80" t="s">
        <v>196</v>
      </c>
      <c r="I80" t="s">
        <v>143</v>
      </c>
      <c r="J80" t="s">
        <v>197</v>
      </c>
      <c r="K80" t="s">
        <v>145</v>
      </c>
      <c r="L80">
        <v>16.405000000000001</v>
      </c>
      <c r="M80">
        <v>45</v>
      </c>
      <c r="N80" t="s">
        <v>146</v>
      </c>
      <c r="O80">
        <v>1510</v>
      </c>
      <c r="P80">
        <v>3884</v>
      </c>
      <c r="Q80">
        <v>1695</v>
      </c>
      <c r="R80" t="s">
        <v>147</v>
      </c>
      <c r="S80">
        <v>5</v>
      </c>
      <c r="T80">
        <v>15.1</v>
      </c>
      <c r="U80">
        <v>17.71</v>
      </c>
      <c r="V80" t="s">
        <v>447</v>
      </c>
      <c r="X80" t="s">
        <v>448</v>
      </c>
      <c r="Y80">
        <v>5</v>
      </c>
      <c r="Z80" t="s">
        <v>372</v>
      </c>
      <c r="AA80" t="s">
        <v>201</v>
      </c>
      <c r="AB80" t="s">
        <v>152</v>
      </c>
      <c r="AC80" t="s">
        <v>348</v>
      </c>
      <c r="AD80" t="s">
        <v>402</v>
      </c>
      <c r="AE80" t="s">
        <v>449</v>
      </c>
      <c r="AF80" t="s">
        <v>450</v>
      </c>
      <c r="AG80" t="s">
        <v>465</v>
      </c>
      <c r="AH80" t="s">
        <v>465</v>
      </c>
      <c r="AI80" t="s">
        <v>159</v>
      </c>
      <c r="AJ80" t="s">
        <v>233</v>
      </c>
      <c r="AL80" t="s">
        <v>161</v>
      </c>
      <c r="AM80" t="s">
        <v>452</v>
      </c>
      <c r="AN80" t="s">
        <v>453</v>
      </c>
      <c r="AO80" t="s">
        <v>164</v>
      </c>
      <c r="AP80" t="s">
        <v>165</v>
      </c>
      <c r="AQ80" t="s">
        <v>164</v>
      </c>
      <c r="AR80" t="s">
        <v>167</v>
      </c>
      <c r="AS80">
        <v>5</v>
      </c>
      <c r="AT80" t="s">
        <v>168</v>
      </c>
      <c r="AU80" t="s">
        <v>169</v>
      </c>
      <c r="AV80" t="s">
        <v>454</v>
      </c>
      <c r="AW80" t="s">
        <v>465</v>
      </c>
      <c r="AY80" t="s">
        <v>167</v>
      </c>
      <c r="AZ80" t="s">
        <v>437</v>
      </c>
      <c r="BA80" t="s">
        <v>167</v>
      </c>
      <c r="BC80" t="s">
        <v>455</v>
      </c>
      <c r="BD80" t="s">
        <v>167</v>
      </c>
      <c r="BE80" t="s">
        <v>174</v>
      </c>
      <c r="BF80">
        <v>251</v>
      </c>
      <c r="BG80" t="s">
        <v>167</v>
      </c>
      <c r="BH80" t="s">
        <v>167</v>
      </c>
      <c r="BI80" t="s">
        <v>167</v>
      </c>
      <c r="BJ80" t="s">
        <v>164</v>
      </c>
      <c r="BK80" t="s">
        <v>175</v>
      </c>
      <c r="BM80" t="s">
        <v>311</v>
      </c>
      <c r="BN80" t="s">
        <v>167</v>
      </c>
      <c r="BP80" t="s">
        <v>167</v>
      </c>
      <c r="BQ80" t="s">
        <v>407</v>
      </c>
      <c r="BR80" t="s">
        <v>164</v>
      </c>
      <c r="BS80" t="s">
        <v>169</v>
      </c>
      <c r="BT80" t="s">
        <v>177</v>
      </c>
      <c r="BU80" t="s">
        <v>167</v>
      </c>
      <c r="BV80">
        <v>4.8</v>
      </c>
      <c r="BW80" t="s">
        <v>167</v>
      </c>
      <c r="BX80" t="s">
        <v>178</v>
      </c>
      <c r="BY80" t="s">
        <v>179</v>
      </c>
      <c r="BZ80" t="s">
        <v>180</v>
      </c>
      <c r="CH80" t="s">
        <v>167</v>
      </c>
      <c r="CL80" t="s">
        <v>167</v>
      </c>
      <c r="CO80" t="s">
        <v>167</v>
      </c>
      <c r="CP80" t="s">
        <v>167</v>
      </c>
      <c r="CQ80" t="s">
        <v>356</v>
      </c>
      <c r="CR80" t="s">
        <v>456</v>
      </c>
      <c r="CS80" t="s">
        <v>230</v>
      </c>
      <c r="CT80" t="s">
        <v>167</v>
      </c>
      <c r="CU80" t="s">
        <v>167</v>
      </c>
      <c r="CV80" t="s">
        <v>167</v>
      </c>
      <c r="CX80">
        <v>2</v>
      </c>
      <c r="CY80" t="s">
        <v>457</v>
      </c>
      <c r="CZ80" t="s">
        <v>255</v>
      </c>
      <c r="DC80" t="s">
        <v>222</v>
      </c>
      <c r="DD80" t="s">
        <v>167</v>
      </c>
      <c r="DE80" t="s">
        <v>167</v>
      </c>
      <c r="DI80" t="s">
        <v>217</v>
      </c>
      <c r="DJ80" t="s">
        <v>329</v>
      </c>
      <c r="DM80" t="s">
        <v>330</v>
      </c>
      <c r="DT80" t="s">
        <v>167</v>
      </c>
      <c r="DX80" t="s">
        <v>167</v>
      </c>
      <c r="EA80" t="s">
        <v>167</v>
      </c>
    </row>
    <row r="81" spans="1:128" x14ac:dyDescent="0.35">
      <c r="A81">
        <v>80</v>
      </c>
      <c r="B81" t="s">
        <v>444</v>
      </c>
      <c r="C81" t="s">
        <v>445</v>
      </c>
      <c r="D81" t="s">
        <v>476</v>
      </c>
      <c r="E81">
        <v>1364</v>
      </c>
      <c r="F81">
        <v>4</v>
      </c>
      <c r="G81">
        <v>2</v>
      </c>
      <c r="H81" t="s">
        <v>196</v>
      </c>
      <c r="I81" t="s">
        <v>143</v>
      </c>
      <c r="J81" t="s">
        <v>197</v>
      </c>
      <c r="K81" t="s">
        <v>145</v>
      </c>
      <c r="L81">
        <v>21.689999999999998</v>
      </c>
      <c r="M81">
        <v>45</v>
      </c>
      <c r="N81" t="s">
        <v>460</v>
      </c>
      <c r="O81">
        <v>1510</v>
      </c>
      <c r="P81">
        <v>3884</v>
      </c>
      <c r="Q81">
        <v>1695</v>
      </c>
      <c r="R81" t="s">
        <v>147</v>
      </c>
      <c r="S81">
        <v>5</v>
      </c>
      <c r="T81">
        <v>20.3</v>
      </c>
      <c r="U81">
        <v>23.08</v>
      </c>
      <c r="V81" t="s">
        <v>461</v>
      </c>
      <c r="X81" t="s">
        <v>448</v>
      </c>
      <c r="Y81">
        <v>5</v>
      </c>
      <c r="Z81" t="s">
        <v>372</v>
      </c>
      <c r="AA81" t="s">
        <v>201</v>
      </c>
      <c r="AB81" t="s">
        <v>152</v>
      </c>
      <c r="AC81" t="s">
        <v>348</v>
      </c>
      <c r="AD81" t="s">
        <v>402</v>
      </c>
      <c r="AE81" t="s">
        <v>449</v>
      </c>
      <c r="AF81" t="s">
        <v>450</v>
      </c>
      <c r="AG81" t="s">
        <v>465</v>
      </c>
      <c r="AH81" t="s">
        <v>465</v>
      </c>
      <c r="AI81" t="s">
        <v>159</v>
      </c>
      <c r="AJ81" t="s">
        <v>233</v>
      </c>
      <c r="AL81" t="s">
        <v>161</v>
      </c>
      <c r="AM81" t="s">
        <v>462</v>
      </c>
      <c r="AN81" t="s">
        <v>463</v>
      </c>
      <c r="AO81" t="s">
        <v>164</v>
      </c>
      <c r="AP81" t="s">
        <v>165</v>
      </c>
      <c r="AQ81" t="s">
        <v>164</v>
      </c>
      <c r="AR81" t="s">
        <v>167</v>
      </c>
      <c r="AS81">
        <v>5</v>
      </c>
      <c r="AT81" t="s">
        <v>168</v>
      </c>
      <c r="AU81" t="s">
        <v>169</v>
      </c>
      <c r="AV81" t="s">
        <v>454</v>
      </c>
      <c r="AW81" t="s">
        <v>465</v>
      </c>
      <c r="AY81" t="s">
        <v>167</v>
      </c>
      <c r="AZ81" t="s">
        <v>467</v>
      </c>
      <c r="BA81" t="s">
        <v>167</v>
      </c>
      <c r="BC81" t="s">
        <v>455</v>
      </c>
      <c r="BD81" t="s">
        <v>167</v>
      </c>
      <c r="BE81" t="s">
        <v>174</v>
      </c>
      <c r="BF81">
        <v>251</v>
      </c>
      <c r="BG81" t="s">
        <v>167</v>
      </c>
      <c r="BH81" t="s">
        <v>167</v>
      </c>
      <c r="BI81" t="s">
        <v>167</v>
      </c>
      <c r="BJ81" t="s">
        <v>164</v>
      </c>
      <c r="BK81" t="s">
        <v>175</v>
      </c>
      <c r="BM81" t="s">
        <v>311</v>
      </c>
      <c r="BN81" t="s">
        <v>167</v>
      </c>
      <c r="BP81" t="s">
        <v>167</v>
      </c>
      <c r="BQ81" t="s">
        <v>407</v>
      </c>
      <c r="BR81" t="s">
        <v>164</v>
      </c>
      <c r="BS81" t="s">
        <v>169</v>
      </c>
      <c r="BT81" t="s">
        <v>177</v>
      </c>
      <c r="BU81" t="s">
        <v>167</v>
      </c>
      <c r="BV81">
        <v>4.8</v>
      </c>
      <c r="BW81" t="s">
        <v>167</v>
      </c>
      <c r="BX81" t="s">
        <v>178</v>
      </c>
      <c r="BY81" t="s">
        <v>179</v>
      </c>
      <c r="BZ81" t="s">
        <v>180</v>
      </c>
      <c r="CH81" t="s">
        <v>167</v>
      </c>
      <c r="CL81" t="s">
        <v>167</v>
      </c>
      <c r="CO81" t="s">
        <v>167</v>
      </c>
      <c r="CP81" t="s">
        <v>167</v>
      </c>
      <c r="CQ81" t="s">
        <v>356</v>
      </c>
      <c r="CR81" t="s">
        <v>456</v>
      </c>
      <c r="CS81" t="s">
        <v>230</v>
      </c>
      <c r="CT81" t="s">
        <v>167</v>
      </c>
      <c r="CU81" t="s">
        <v>167</v>
      </c>
      <c r="CV81" t="s">
        <v>167</v>
      </c>
      <c r="CX81">
        <v>2</v>
      </c>
      <c r="CZ81" t="s">
        <v>255</v>
      </c>
      <c r="DC81" t="s">
        <v>222</v>
      </c>
      <c r="DD81" t="s">
        <v>167</v>
      </c>
      <c r="DE81" t="s">
        <v>167</v>
      </c>
      <c r="DI81" t="s">
        <v>217</v>
      </c>
      <c r="DJ81" t="s">
        <v>329</v>
      </c>
      <c r="DM81" t="s">
        <v>330</v>
      </c>
      <c r="DT81" t="s">
        <v>167</v>
      </c>
      <c r="DX81" t="s">
        <v>167</v>
      </c>
    </row>
    <row r="82" spans="1:128" x14ac:dyDescent="0.35">
      <c r="A82">
        <v>81</v>
      </c>
      <c r="B82" t="s">
        <v>139</v>
      </c>
      <c r="C82" t="s">
        <v>477</v>
      </c>
      <c r="D82" t="s">
        <v>478</v>
      </c>
      <c r="E82">
        <v>1248</v>
      </c>
      <c r="F82">
        <v>4</v>
      </c>
      <c r="G82">
        <v>4</v>
      </c>
      <c r="H82" t="s">
        <v>196</v>
      </c>
      <c r="I82" t="s">
        <v>143</v>
      </c>
      <c r="J82" t="s">
        <v>197</v>
      </c>
      <c r="K82" t="s">
        <v>145</v>
      </c>
      <c r="L82">
        <v>20.57</v>
      </c>
      <c r="M82">
        <v>44</v>
      </c>
      <c r="N82" t="s">
        <v>460</v>
      </c>
      <c r="O82">
        <v>1562</v>
      </c>
      <c r="P82">
        <v>3825</v>
      </c>
      <c r="Q82">
        <v>1695</v>
      </c>
      <c r="R82" t="s">
        <v>147</v>
      </c>
      <c r="S82">
        <v>5</v>
      </c>
      <c r="T82">
        <v>22.95</v>
      </c>
      <c r="U82" s="1" t="s">
        <v>148</v>
      </c>
      <c r="V82" t="s">
        <v>479</v>
      </c>
      <c r="X82" t="s">
        <v>480</v>
      </c>
      <c r="Y82">
        <v>5</v>
      </c>
      <c r="Z82" t="s">
        <v>304</v>
      </c>
      <c r="AA82" t="s">
        <v>340</v>
      </c>
      <c r="AB82" t="s">
        <v>152</v>
      </c>
      <c r="AC82" t="s">
        <v>481</v>
      </c>
      <c r="AD82" t="s">
        <v>482</v>
      </c>
      <c r="AG82" t="s">
        <v>483</v>
      </c>
      <c r="AH82" t="s">
        <v>483</v>
      </c>
      <c r="AI82" t="s">
        <v>159</v>
      </c>
      <c r="AJ82" t="s">
        <v>233</v>
      </c>
      <c r="AL82" t="s">
        <v>167</v>
      </c>
      <c r="AM82" t="s">
        <v>484</v>
      </c>
      <c r="AN82" t="s">
        <v>485</v>
      </c>
      <c r="AO82" t="s">
        <v>164</v>
      </c>
      <c r="AP82" t="s">
        <v>165</v>
      </c>
      <c r="AQ82" t="s">
        <v>165</v>
      </c>
      <c r="AR82" t="s">
        <v>486</v>
      </c>
      <c r="AS82">
        <v>5</v>
      </c>
      <c r="AT82" t="s">
        <v>168</v>
      </c>
      <c r="AU82" t="s">
        <v>169</v>
      </c>
      <c r="AV82" t="s">
        <v>487</v>
      </c>
      <c r="AW82" t="s">
        <v>483</v>
      </c>
      <c r="AY82" t="s">
        <v>167</v>
      </c>
      <c r="BA82" t="s">
        <v>167</v>
      </c>
      <c r="BB82" t="s">
        <v>167</v>
      </c>
      <c r="BD82" t="s">
        <v>167</v>
      </c>
      <c r="BE82" t="s">
        <v>174</v>
      </c>
      <c r="BF82">
        <v>210</v>
      </c>
      <c r="BG82" t="s">
        <v>167</v>
      </c>
      <c r="BH82" t="s">
        <v>167</v>
      </c>
      <c r="BI82" t="s">
        <v>167</v>
      </c>
      <c r="BJ82" t="s">
        <v>164</v>
      </c>
      <c r="BK82" t="s">
        <v>311</v>
      </c>
      <c r="BL82" t="s">
        <v>167</v>
      </c>
      <c r="BM82" t="s">
        <v>175</v>
      </c>
      <c r="BN82" t="s">
        <v>167</v>
      </c>
      <c r="BO82" t="s">
        <v>488</v>
      </c>
      <c r="BP82" t="s">
        <v>167</v>
      </c>
      <c r="BQ82" t="s">
        <v>169</v>
      </c>
      <c r="BR82" t="s">
        <v>164</v>
      </c>
      <c r="BS82" t="s">
        <v>169</v>
      </c>
      <c r="BT82" t="s">
        <v>177</v>
      </c>
      <c r="BU82" t="s">
        <v>167</v>
      </c>
      <c r="BV82">
        <v>5.0999999999999996</v>
      </c>
      <c r="BW82" t="s">
        <v>167</v>
      </c>
      <c r="BX82" t="s">
        <v>178</v>
      </c>
      <c r="BY82" t="s">
        <v>179</v>
      </c>
      <c r="BZ82" t="s">
        <v>384</v>
      </c>
      <c r="CC82" t="s">
        <v>167</v>
      </c>
      <c r="CH82" t="s">
        <v>167</v>
      </c>
      <c r="CL82" t="s">
        <v>167</v>
      </c>
      <c r="CO82" t="s">
        <v>167</v>
      </c>
      <c r="CP82" t="s">
        <v>167</v>
      </c>
      <c r="CQ82" t="s">
        <v>356</v>
      </c>
      <c r="CR82" t="s">
        <v>489</v>
      </c>
      <c r="CS82" t="s">
        <v>230</v>
      </c>
      <c r="CT82" t="s">
        <v>167</v>
      </c>
      <c r="CU82" t="s">
        <v>167</v>
      </c>
      <c r="CV82" t="s">
        <v>167</v>
      </c>
      <c r="CW82" t="s">
        <v>167</v>
      </c>
      <c r="CX82">
        <v>2</v>
      </c>
      <c r="CZ82" t="s">
        <v>255</v>
      </c>
      <c r="DD82" t="s">
        <v>167</v>
      </c>
      <c r="DE82" t="s">
        <v>167</v>
      </c>
      <c r="DH82" t="s">
        <v>167</v>
      </c>
      <c r="DJ82" t="s">
        <v>329</v>
      </c>
      <c r="DK82" t="s">
        <v>167</v>
      </c>
      <c r="DM82" t="s">
        <v>330</v>
      </c>
      <c r="DQ82" t="s">
        <v>167</v>
      </c>
      <c r="DR82" t="s">
        <v>167</v>
      </c>
      <c r="DW82" t="s">
        <v>167</v>
      </c>
    </row>
    <row r="83" spans="1:128" x14ac:dyDescent="0.35">
      <c r="A83">
        <v>82</v>
      </c>
      <c r="B83" t="s">
        <v>139</v>
      </c>
      <c r="C83" t="s">
        <v>477</v>
      </c>
      <c r="D83" t="s">
        <v>490</v>
      </c>
      <c r="E83">
        <v>1248</v>
      </c>
      <c r="F83">
        <v>4</v>
      </c>
      <c r="G83">
        <v>4</v>
      </c>
      <c r="H83" t="s">
        <v>196</v>
      </c>
      <c r="I83" t="s">
        <v>143</v>
      </c>
      <c r="J83" t="s">
        <v>197</v>
      </c>
      <c r="K83" t="s">
        <v>145</v>
      </c>
      <c r="L83">
        <v>20.57</v>
      </c>
      <c r="M83">
        <v>44</v>
      </c>
      <c r="N83" t="s">
        <v>460</v>
      </c>
      <c r="O83">
        <v>1562</v>
      </c>
      <c r="P83">
        <v>3825</v>
      </c>
      <c r="Q83">
        <v>1695</v>
      </c>
      <c r="R83" t="s">
        <v>147</v>
      </c>
      <c r="S83">
        <v>5</v>
      </c>
      <c r="T83">
        <v>22.95</v>
      </c>
      <c r="U83" s="1" t="s">
        <v>148</v>
      </c>
      <c r="V83" t="s">
        <v>479</v>
      </c>
      <c r="X83" t="s">
        <v>480</v>
      </c>
      <c r="Y83">
        <v>5</v>
      </c>
      <c r="Z83" t="s">
        <v>304</v>
      </c>
      <c r="AA83" t="s">
        <v>340</v>
      </c>
      <c r="AB83" t="s">
        <v>152</v>
      </c>
      <c r="AC83" t="s">
        <v>481</v>
      </c>
      <c r="AD83" t="s">
        <v>482</v>
      </c>
      <c r="AG83" t="s">
        <v>374</v>
      </c>
      <c r="AH83" t="s">
        <v>374</v>
      </c>
      <c r="AI83" t="s">
        <v>159</v>
      </c>
      <c r="AM83" t="s">
        <v>484</v>
      </c>
      <c r="AN83" t="s">
        <v>485</v>
      </c>
      <c r="AO83" t="s">
        <v>164</v>
      </c>
      <c r="AP83" t="s">
        <v>165</v>
      </c>
      <c r="AQ83" t="s">
        <v>165</v>
      </c>
      <c r="AR83" t="s">
        <v>486</v>
      </c>
      <c r="AS83">
        <v>5</v>
      </c>
      <c r="AT83" t="s">
        <v>168</v>
      </c>
      <c r="AU83" t="s">
        <v>169</v>
      </c>
      <c r="AV83" t="s">
        <v>487</v>
      </c>
      <c r="AW83" t="s">
        <v>374</v>
      </c>
      <c r="AZ83" t="s">
        <v>166</v>
      </c>
      <c r="BC83" t="s">
        <v>173</v>
      </c>
      <c r="BE83" t="s">
        <v>328</v>
      </c>
      <c r="BF83">
        <v>210</v>
      </c>
      <c r="BH83" t="s">
        <v>167</v>
      </c>
      <c r="BI83" t="s">
        <v>167</v>
      </c>
      <c r="BJ83" t="s">
        <v>164</v>
      </c>
      <c r="BK83" t="s">
        <v>175</v>
      </c>
      <c r="BM83" t="s">
        <v>175</v>
      </c>
      <c r="BN83" t="s">
        <v>167</v>
      </c>
      <c r="BO83" t="s">
        <v>488</v>
      </c>
      <c r="BQ83" t="s">
        <v>491</v>
      </c>
      <c r="BR83" t="s">
        <v>165</v>
      </c>
      <c r="BS83" t="s">
        <v>169</v>
      </c>
      <c r="BT83" t="s">
        <v>177</v>
      </c>
      <c r="BU83" t="s">
        <v>167</v>
      </c>
      <c r="BV83">
        <v>5.0999999999999996</v>
      </c>
      <c r="BW83" t="s">
        <v>167</v>
      </c>
      <c r="BX83" t="s">
        <v>178</v>
      </c>
      <c r="BY83" t="s">
        <v>179</v>
      </c>
      <c r="BZ83" t="s">
        <v>180</v>
      </c>
      <c r="CH83" t="s">
        <v>167</v>
      </c>
      <c r="CP83" t="s">
        <v>167</v>
      </c>
      <c r="CQ83" t="s">
        <v>356</v>
      </c>
      <c r="CR83" t="s">
        <v>489</v>
      </c>
      <c r="CT83" t="s">
        <v>167</v>
      </c>
      <c r="CV83" t="s">
        <v>167</v>
      </c>
      <c r="CZ83" t="s">
        <v>255</v>
      </c>
      <c r="DD83" t="s">
        <v>167</v>
      </c>
      <c r="DK83" t="s">
        <v>167</v>
      </c>
      <c r="DM83" t="s">
        <v>330</v>
      </c>
      <c r="DW83" t="s">
        <v>167</v>
      </c>
    </row>
    <row r="84" spans="1:128" x14ac:dyDescent="0.35">
      <c r="A84">
        <v>83</v>
      </c>
      <c r="B84" t="s">
        <v>139</v>
      </c>
      <c r="C84" t="s">
        <v>477</v>
      </c>
      <c r="D84" t="s">
        <v>492</v>
      </c>
      <c r="E84">
        <v>1248</v>
      </c>
      <c r="F84">
        <v>4</v>
      </c>
      <c r="G84">
        <v>4</v>
      </c>
      <c r="H84" t="s">
        <v>196</v>
      </c>
      <c r="I84" t="s">
        <v>143</v>
      </c>
      <c r="J84" t="s">
        <v>197</v>
      </c>
      <c r="K84" t="s">
        <v>145</v>
      </c>
      <c r="L84">
        <v>20.57</v>
      </c>
      <c r="M84">
        <v>44</v>
      </c>
      <c r="N84" t="s">
        <v>460</v>
      </c>
      <c r="O84">
        <v>1562</v>
      </c>
      <c r="P84">
        <v>3825</v>
      </c>
      <c r="Q84">
        <v>1695</v>
      </c>
      <c r="R84" t="s">
        <v>147</v>
      </c>
      <c r="S84">
        <v>5</v>
      </c>
      <c r="T84">
        <v>22.95</v>
      </c>
      <c r="U84" s="1" t="s">
        <v>148</v>
      </c>
      <c r="V84" t="s">
        <v>479</v>
      </c>
      <c r="X84" t="s">
        <v>480</v>
      </c>
      <c r="Y84">
        <v>5</v>
      </c>
      <c r="Z84" t="s">
        <v>304</v>
      </c>
      <c r="AA84" t="s">
        <v>340</v>
      </c>
      <c r="AB84" t="s">
        <v>152</v>
      </c>
      <c r="AC84" t="s">
        <v>481</v>
      </c>
      <c r="AD84" t="s">
        <v>482</v>
      </c>
      <c r="AG84" t="s">
        <v>374</v>
      </c>
      <c r="AH84" t="s">
        <v>374</v>
      </c>
      <c r="AI84" t="s">
        <v>159</v>
      </c>
      <c r="AJ84" t="s">
        <v>233</v>
      </c>
      <c r="AM84" t="s">
        <v>484</v>
      </c>
      <c r="AN84" t="s">
        <v>485</v>
      </c>
      <c r="AO84" t="s">
        <v>164</v>
      </c>
      <c r="AP84" t="s">
        <v>165</v>
      </c>
      <c r="AQ84" t="s">
        <v>165</v>
      </c>
      <c r="AR84" t="s">
        <v>486</v>
      </c>
      <c r="AS84">
        <v>5</v>
      </c>
      <c r="AT84" t="s">
        <v>168</v>
      </c>
      <c r="AU84" t="s">
        <v>169</v>
      </c>
      <c r="AV84" t="s">
        <v>487</v>
      </c>
      <c r="AW84" t="s">
        <v>374</v>
      </c>
      <c r="AY84" t="s">
        <v>167</v>
      </c>
      <c r="BA84" t="s">
        <v>167</v>
      </c>
      <c r="BB84" t="s">
        <v>167</v>
      </c>
      <c r="BC84" t="s">
        <v>173</v>
      </c>
      <c r="BD84" t="s">
        <v>167</v>
      </c>
      <c r="BE84" t="s">
        <v>338</v>
      </c>
      <c r="BF84">
        <v>210</v>
      </c>
      <c r="BG84" t="s">
        <v>167</v>
      </c>
      <c r="BH84" t="s">
        <v>167</v>
      </c>
      <c r="BI84" t="s">
        <v>167</v>
      </c>
      <c r="BJ84" t="s">
        <v>164</v>
      </c>
      <c r="BK84" t="s">
        <v>175</v>
      </c>
      <c r="BL84" t="s">
        <v>167</v>
      </c>
      <c r="BM84" t="s">
        <v>175</v>
      </c>
      <c r="BN84" t="s">
        <v>167</v>
      </c>
      <c r="BO84" t="s">
        <v>488</v>
      </c>
      <c r="BP84" t="s">
        <v>167</v>
      </c>
      <c r="BQ84" t="s">
        <v>491</v>
      </c>
      <c r="BR84" t="s">
        <v>165</v>
      </c>
      <c r="BS84" t="s">
        <v>169</v>
      </c>
      <c r="BT84" t="s">
        <v>177</v>
      </c>
      <c r="BU84" t="s">
        <v>167</v>
      </c>
      <c r="BV84">
        <v>5.0999999999999996</v>
      </c>
      <c r="BW84" t="s">
        <v>167</v>
      </c>
      <c r="BX84" t="s">
        <v>178</v>
      </c>
      <c r="BY84" t="s">
        <v>179</v>
      </c>
      <c r="BZ84" t="s">
        <v>180</v>
      </c>
      <c r="CH84" t="s">
        <v>167</v>
      </c>
      <c r="CL84" t="s">
        <v>167</v>
      </c>
      <c r="CO84" t="s">
        <v>167</v>
      </c>
      <c r="CP84" t="s">
        <v>167</v>
      </c>
      <c r="CQ84" t="s">
        <v>356</v>
      </c>
      <c r="CR84" t="s">
        <v>489</v>
      </c>
      <c r="CT84" t="s">
        <v>167</v>
      </c>
      <c r="CU84" t="s">
        <v>167</v>
      </c>
      <c r="CV84" t="s">
        <v>167</v>
      </c>
      <c r="CZ84" t="s">
        <v>255</v>
      </c>
      <c r="DD84" t="s">
        <v>167</v>
      </c>
      <c r="DE84" t="s">
        <v>167</v>
      </c>
      <c r="DH84" t="s">
        <v>167</v>
      </c>
      <c r="DJ84" t="s">
        <v>329</v>
      </c>
      <c r="DK84" t="s">
        <v>167</v>
      </c>
      <c r="DM84" t="s">
        <v>493</v>
      </c>
      <c r="DR84" t="s">
        <v>167</v>
      </c>
      <c r="DW84" t="s">
        <v>167</v>
      </c>
    </row>
    <row r="85" spans="1:128" x14ac:dyDescent="0.35">
      <c r="A85">
        <v>84</v>
      </c>
      <c r="B85" t="s">
        <v>139</v>
      </c>
      <c r="C85" t="s">
        <v>477</v>
      </c>
      <c r="D85" t="s">
        <v>494</v>
      </c>
      <c r="E85">
        <v>1248</v>
      </c>
      <c r="F85">
        <v>4</v>
      </c>
      <c r="G85">
        <v>4</v>
      </c>
      <c r="H85" t="s">
        <v>196</v>
      </c>
      <c r="I85" t="s">
        <v>143</v>
      </c>
      <c r="J85" t="s">
        <v>197</v>
      </c>
      <c r="K85" t="s">
        <v>145</v>
      </c>
      <c r="L85">
        <v>20.57</v>
      </c>
      <c r="M85">
        <v>44</v>
      </c>
      <c r="N85" t="s">
        <v>460</v>
      </c>
      <c r="O85">
        <v>1562</v>
      </c>
      <c r="P85">
        <v>3825</v>
      </c>
      <c r="Q85">
        <v>1695</v>
      </c>
      <c r="R85" t="s">
        <v>147</v>
      </c>
      <c r="S85">
        <v>5</v>
      </c>
      <c r="T85">
        <v>22.95</v>
      </c>
      <c r="U85" s="1" t="s">
        <v>148</v>
      </c>
      <c r="V85" t="s">
        <v>479</v>
      </c>
      <c r="X85" t="s">
        <v>480</v>
      </c>
      <c r="Y85">
        <v>5</v>
      </c>
      <c r="Z85" t="s">
        <v>304</v>
      </c>
      <c r="AA85" t="s">
        <v>340</v>
      </c>
      <c r="AB85" t="s">
        <v>152</v>
      </c>
      <c r="AC85" t="s">
        <v>481</v>
      </c>
      <c r="AD85" t="s">
        <v>482</v>
      </c>
      <c r="AG85" t="s">
        <v>374</v>
      </c>
      <c r="AH85" t="s">
        <v>374</v>
      </c>
      <c r="AI85" t="s">
        <v>159</v>
      </c>
      <c r="AJ85" t="s">
        <v>233</v>
      </c>
      <c r="AM85" t="s">
        <v>484</v>
      </c>
      <c r="AN85" t="s">
        <v>485</v>
      </c>
      <c r="AO85" t="s">
        <v>164</v>
      </c>
      <c r="AP85" t="s">
        <v>165</v>
      </c>
      <c r="AQ85" t="s">
        <v>165</v>
      </c>
      <c r="AS85">
        <v>5</v>
      </c>
      <c r="AT85" t="s">
        <v>168</v>
      </c>
      <c r="AU85" t="s">
        <v>169</v>
      </c>
      <c r="AV85" t="s">
        <v>487</v>
      </c>
      <c r="AW85" t="s">
        <v>374</v>
      </c>
      <c r="AY85" t="s">
        <v>167</v>
      </c>
      <c r="BA85" t="s">
        <v>167</v>
      </c>
      <c r="BB85" t="s">
        <v>167</v>
      </c>
      <c r="BC85" t="s">
        <v>173</v>
      </c>
      <c r="BD85" t="s">
        <v>167</v>
      </c>
      <c r="BE85" t="s">
        <v>174</v>
      </c>
      <c r="BF85">
        <v>210</v>
      </c>
      <c r="BG85" t="s">
        <v>167</v>
      </c>
      <c r="BH85" t="s">
        <v>167</v>
      </c>
      <c r="BI85" t="s">
        <v>167</v>
      </c>
      <c r="BJ85" t="s">
        <v>164</v>
      </c>
      <c r="BK85" t="s">
        <v>175</v>
      </c>
      <c r="BL85" t="s">
        <v>167</v>
      </c>
      <c r="BM85" t="s">
        <v>175</v>
      </c>
      <c r="BN85" t="s">
        <v>167</v>
      </c>
      <c r="BO85" t="s">
        <v>488</v>
      </c>
      <c r="BP85" t="s">
        <v>167</v>
      </c>
      <c r="BQ85" t="s">
        <v>174</v>
      </c>
      <c r="BR85" t="s">
        <v>164</v>
      </c>
      <c r="BS85" t="s">
        <v>169</v>
      </c>
      <c r="BT85" t="s">
        <v>177</v>
      </c>
      <c r="BU85" t="s">
        <v>167</v>
      </c>
      <c r="BV85">
        <v>5.0999999999999996</v>
      </c>
      <c r="BW85" t="s">
        <v>167</v>
      </c>
      <c r="BX85" t="s">
        <v>178</v>
      </c>
      <c r="BY85" t="s">
        <v>179</v>
      </c>
      <c r="BZ85" t="s">
        <v>180</v>
      </c>
      <c r="CH85" t="s">
        <v>167</v>
      </c>
      <c r="CO85" t="s">
        <v>167</v>
      </c>
      <c r="CP85" t="s">
        <v>167</v>
      </c>
      <c r="CQ85" t="s">
        <v>356</v>
      </c>
      <c r="CR85" t="s">
        <v>489</v>
      </c>
      <c r="CS85" t="s">
        <v>230</v>
      </c>
      <c r="CT85" t="s">
        <v>167</v>
      </c>
      <c r="CU85" t="s">
        <v>167</v>
      </c>
      <c r="CV85" t="s">
        <v>167</v>
      </c>
      <c r="CX85">
        <v>2</v>
      </c>
      <c r="CZ85" t="s">
        <v>255</v>
      </c>
      <c r="DD85" t="s">
        <v>167</v>
      </c>
      <c r="DE85" t="s">
        <v>167</v>
      </c>
      <c r="DJ85" t="s">
        <v>329</v>
      </c>
      <c r="DM85" t="s">
        <v>330</v>
      </c>
      <c r="DR85" t="s">
        <v>167</v>
      </c>
    </row>
    <row r="86" spans="1:128" x14ac:dyDescent="0.35">
      <c r="A86">
        <v>85</v>
      </c>
      <c r="B86" t="s">
        <v>139</v>
      </c>
      <c r="C86" t="s">
        <v>477</v>
      </c>
      <c r="D86" t="s">
        <v>495</v>
      </c>
      <c r="E86">
        <v>1193</v>
      </c>
      <c r="F86">
        <v>4</v>
      </c>
      <c r="G86">
        <v>4</v>
      </c>
      <c r="H86" t="s">
        <v>196</v>
      </c>
      <c r="I86" t="s">
        <v>143</v>
      </c>
      <c r="J86" t="s">
        <v>197</v>
      </c>
      <c r="K86" t="s">
        <v>145</v>
      </c>
      <c r="L86">
        <v>17.880000000000003</v>
      </c>
      <c r="M86">
        <v>44</v>
      </c>
      <c r="N86" t="s">
        <v>146</v>
      </c>
      <c r="O86">
        <v>1562</v>
      </c>
      <c r="P86">
        <v>3825</v>
      </c>
      <c r="Q86">
        <v>1695</v>
      </c>
      <c r="R86" t="s">
        <v>147</v>
      </c>
      <c r="S86">
        <v>5</v>
      </c>
      <c r="T86">
        <v>17.57</v>
      </c>
      <c r="U86" s="1" t="s">
        <v>148</v>
      </c>
      <c r="V86" t="s">
        <v>496</v>
      </c>
      <c r="X86" t="s">
        <v>497</v>
      </c>
      <c r="Y86">
        <v>5</v>
      </c>
      <c r="Z86" t="s">
        <v>304</v>
      </c>
      <c r="AA86" t="s">
        <v>340</v>
      </c>
      <c r="AB86" t="s">
        <v>152</v>
      </c>
      <c r="AC86" t="s">
        <v>481</v>
      </c>
      <c r="AD86" t="s">
        <v>482</v>
      </c>
      <c r="AG86" t="s">
        <v>483</v>
      </c>
      <c r="AH86" t="s">
        <v>483</v>
      </c>
      <c r="AI86" t="s">
        <v>159</v>
      </c>
      <c r="AJ86" t="s">
        <v>233</v>
      </c>
      <c r="AL86" t="s">
        <v>167</v>
      </c>
      <c r="AM86" t="s">
        <v>498</v>
      </c>
      <c r="AN86" t="s">
        <v>499</v>
      </c>
      <c r="AO86" t="s">
        <v>164</v>
      </c>
      <c r="AP86" t="s">
        <v>165</v>
      </c>
      <c r="AQ86" t="s">
        <v>165</v>
      </c>
      <c r="AR86" t="s">
        <v>486</v>
      </c>
      <c r="AS86">
        <v>5</v>
      </c>
      <c r="AT86" t="s">
        <v>168</v>
      </c>
      <c r="AU86" t="s">
        <v>169</v>
      </c>
      <c r="AV86" t="s">
        <v>487</v>
      </c>
      <c r="AW86" t="s">
        <v>483</v>
      </c>
      <c r="AY86">
        <v>1</v>
      </c>
      <c r="BA86" t="s">
        <v>167</v>
      </c>
      <c r="BB86" t="s">
        <v>167</v>
      </c>
      <c r="BC86" t="s">
        <v>173</v>
      </c>
      <c r="BD86" t="s">
        <v>167</v>
      </c>
      <c r="BE86" t="s">
        <v>169</v>
      </c>
      <c r="BF86">
        <v>210</v>
      </c>
      <c r="BG86" t="s">
        <v>167</v>
      </c>
      <c r="BH86" t="s">
        <v>167</v>
      </c>
      <c r="BI86" t="s">
        <v>167</v>
      </c>
      <c r="BJ86" t="s">
        <v>164</v>
      </c>
      <c r="BK86" t="s">
        <v>311</v>
      </c>
      <c r="BL86" t="s">
        <v>167</v>
      </c>
      <c r="BM86" t="s">
        <v>175</v>
      </c>
      <c r="BN86" t="s">
        <v>167</v>
      </c>
      <c r="BO86" t="s">
        <v>488</v>
      </c>
      <c r="BP86" t="s">
        <v>167</v>
      </c>
      <c r="BQ86" t="s">
        <v>169</v>
      </c>
      <c r="BR86" t="s">
        <v>164</v>
      </c>
      <c r="BS86" t="s">
        <v>169</v>
      </c>
      <c r="BT86" t="s">
        <v>177</v>
      </c>
      <c r="BU86" t="s">
        <v>167</v>
      </c>
      <c r="BV86">
        <v>5.0999999999999996</v>
      </c>
      <c r="BW86" t="s">
        <v>167</v>
      </c>
      <c r="BX86" t="s">
        <v>178</v>
      </c>
      <c r="BY86" t="s">
        <v>179</v>
      </c>
      <c r="BZ86" t="s">
        <v>384</v>
      </c>
      <c r="CH86" t="s">
        <v>167</v>
      </c>
      <c r="CL86" t="s">
        <v>167</v>
      </c>
      <c r="CO86" t="s">
        <v>167</v>
      </c>
      <c r="CP86" t="s">
        <v>167</v>
      </c>
      <c r="CQ86" t="s">
        <v>356</v>
      </c>
      <c r="CR86" t="s">
        <v>500</v>
      </c>
      <c r="CS86" t="s">
        <v>230</v>
      </c>
      <c r="CT86" t="s">
        <v>167</v>
      </c>
      <c r="CU86" t="s">
        <v>167</v>
      </c>
      <c r="CV86" t="s">
        <v>167</v>
      </c>
      <c r="CW86" t="s">
        <v>167</v>
      </c>
      <c r="CX86">
        <v>2</v>
      </c>
      <c r="CZ86" t="s">
        <v>255</v>
      </c>
      <c r="DD86" t="s">
        <v>167</v>
      </c>
      <c r="DE86" t="s">
        <v>167</v>
      </c>
      <c r="DH86" t="s">
        <v>167</v>
      </c>
      <c r="DJ86" t="s">
        <v>329</v>
      </c>
      <c r="DK86" t="s">
        <v>167</v>
      </c>
      <c r="DM86" t="s">
        <v>501</v>
      </c>
      <c r="DQ86" t="s">
        <v>167</v>
      </c>
      <c r="DR86" t="s">
        <v>167</v>
      </c>
    </row>
    <row r="87" spans="1:128" x14ac:dyDescent="0.35">
      <c r="A87">
        <v>86</v>
      </c>
      <c r="B87" t="s">
        <v>139</v>
      </c>
      <c r="C87" t="s">
        <v>477</v>
      </c>
      <c r="D87" t="s">
        <v>502</v>
      </c>
      <c r="E87">
        <v>1193</v>
      </c>
      <c r="F87">
        <v>4</v>
      </c>
      <c r="G87">
        <v>4</v>
      </c>
      <c r="H87" t="s">
        <v>196</v>
      </c>
      <c r="I87" t="s">
        <v>143</v>
      </c>
      <c r="J87" t="s">
        <v>197</v>
      </c>
      <c r="K87" t="s">
        <v>145</v>
      </c>
      <c r="L87">
        <v>17.880000000000003</v>
      </c>
      <c r="M87">
        <v>44</v>
      </c>
      <c r="N87" t="s">
        <v>146</v>
      </c>
      <c r="O87">
        <v>1562</v>
      </c>
      <c r="P87">
        <v>3825</v>
      </c>
      <c r="Q87">
        <v>1695</v>
      </c>
      <c r="R87" t="s">
        <v>147</v>
      </c>
      <c r="S87">
        <v>5</v>
      </c>
      <c r="T87">
        <v>17.57</v>
      </c>
      <c r="U87" s="1" t="s">
        <v>148</v>
      </c>
      <c r="V87" t="s">
        <v>496</v>
      </c>
      <c r="X87" t="s">
        <v>497</v>
      </c>
      <c r="Y87">
        <v>5</v>
      </c>
      <c r="Z87" t="s">
        <v>304</v>
      </c>
      <c r="AA87" t="s">
        <v>340</v>
      </c>
      <c r="AB87" t="s">
        <v>152</v>
      </c>
      <c r="AC87" t="s">
        <v>481</v>
      </c>
      <c r="AD87" t="s">
        <v>482</v>
      </c>
      <c r="AG87" t="s">
        <v>374</v>
      </c>
      <c r="AH87" t="s">
        <v>374</v>
      </c>
      <c r="AI87" t="s">
        <v>159</v>
      </c>
      <c r="AM87" t="s">
        <v>498</v>
      </c>
      <c r="AN87" t="s">
        <v>499</v>
      </c>
      <c r="AO87" t="s">
        <v>164</v>
      </c>
      <c r="AP87" t="s">
        <v>165</v>
      </c>
      <c r="AQ87" t="s">
        <v>165</v>
      </c>
      <c r="AR87" t="s">
        <v>486</v>
      </c>
      <c r="AS87">
        <v>5</v>
      </c>
      <c r="AT87" t="s">
        <v>168</v>
      </c>
      <c r="AU87" t="s">
        <v>169</v>
      </c>
      <c r="AV87" t="s">
        <v>487</v>
      </c>
      <c r="AW87" t="s">
        <v>374</v>
      </c>
      <c r="AZ87" t="s">
        <v>166</v>
      </c>
      <c r="BB87" t="s">
        <v>167</v>
      </c>
      <c r="BC87" t="s">
        <v>173</v>
      </c>
      <c r="BE87" t="s">
        <v>328</v>
      </c>
      <c r="BF87">
        <v>210</v>
      </c>
      <c r="BH87" t="s">
        <v>167</v>
      </c>
      <c r="BI87" t="s">
        <v>167</v>
      </c>
      <c r="BJ87" t="s">
        <v>164</v>
      </c>
      <c r="BK87" t="s">
        <v>175</v>
      </c>
      <c r="BL87" t="s">
        <v>167</v>
      </c>
      <c r="BM87" t="s">
        <v>175</v>
      </c>
      <c r="BN87" t="s">
        <v>167</v>
      </c>
      <c r="BO87" t="s">
        <v>488</v>
      </c>
      <c r="BQ87" t="s">
        <v>491</v>
      </c>
      <c r="BR87" t="s">
        <v>164</v>
      </c>
      <c r="BS87" t="s">
        <v>169</v>
      </c>
      <c r="BT87" t="s">
        <v>177</v>
      </c>
      <c r="BU87" t="s">
        <v>167</v>
      </c>
      <c r="BV87">
        <v>5.0999999999999996</v>
      </c>
      <c r="BW87" t="s">
        <v>167</v>
      </c>
      <c r="BX87" t="s">
        <v>178</v>
      </c>
      <c r="BY87" t="s">
        <v>179</v>
      </c>
      <c r="BZ87" t="s">
        <v>180</v>
      </c>
      <c r="CH87" t="s">
        <v>167</v>
      </c>
      <c r="CL87" t="s">
        <v>167</v>
      </c>
      <c r="CP87" t="s">
        <v>167</v>
      </c>
      <c r="CQ87" t="s">
        <v>356</v>
      </c>
      <c r="CR87" t="s">
        <v>500</v>
      </c>
      <c r="CT87" t="s">
        <v>167</v>
      </c>
      <c r="CV87" t="s">
        <v>167</v>
      </c>
      <c r="CZ87" t="s">
        <v>255</v>
      </c>
      <c r="DD87" t="s">
        <v>167</v>
      </c>
      <c r="DK87" t="s">
        <v>167</v>
      </c>
      <c r="DW87" t="s">
        <v>167</v>
      </c>
    </row>
    <row r="88" spans="1:128" x14ac:dyDescent="0.35">
      <c r="A88">
        <v>87</v>
      </c>
      <c r="B88" t="s">
        <v>139</v>
      </c>
      <c r="C88" t="s">
        <v>477</v>
      </c>
      <c r="D88" t="s">
        <v>503</v>
      </c>
      <c r="E88">
        <v>1193</v>
      </c>
      <c r="F88">
        <v>4</v>
      </c>
      <c r="G88">
        <v>4</v>
      </c>
      <c r="H88" t="s">
        <v>196</v>
      </c>
      <c r="I88" t="s">
        <v>143</v>
      </c>
      <c r="J88" t="s">
        <v>197</v>
      </c>
      <c r="K88" t="s">
        <v>145</v>
      </c>
      <c r="L88">
        <v>17.880000000000003</v>
      </c>
      <c r="M88">
        <v>44</v>
      </c>
      <c r="N88" t="s">
        <v>146</v>
      </c>
      <c r="O88">
        <v>1562</v>
      </c>
      <c r="P88">
        <v>3825</v>
      </c>
      <c r="Q88">
        <v>1695</v>
      </c>
      <c r="R88" t="s">
        <v>147</v>
      </c>
      <c r="S88">
        <v>5</v>
      </c>
      <c r="T88">
        <v>17.57</v>
      </c>
      <c r="U88" s="1" t="s">
        <v>148</v>
      </c>
      <c r="V88" t="s">
        <v>496</v>
      </c>
      <c r="X88" t="s">
        <v>497</v>
      </c>
      <c r="Y88">
        <v>5</v>
      </c>
      <c r="Z88" t="s">
        <v>304</v>
      </c>
      <c r="AA88" t="s">
        <v>340</v>
      </c>
      <c r="AB88" t="s">
        <v>152</v>
      </c>
      <c r="AC88" t="s">
        <v>481</v>
      </c>
      <c r="AD88" t="s">
        <v>482</v>
      </c>
      <c r="AG88" t="s">
        <v>383</v>
      </c>
      <c r="AH88" t="s">
        <v>383</v>
      </c>
      <c r="AI88" t="s">
        <v>159</v>
      </c>
      <c r="AJ88" t="s">
        <v>233</v>
      </c>
      <c r="AM88" t="s">
        <v>498</v>
      </c>
      <c r="AN88" t="s">
        <v>499</v>
      </c>
      <c r="AO88" t="s">
        <v>164</v>
      </c>
      <c r="AP88" t="s">
        <v>165</v>
      </c>
      <c r="AQ88" t="s">
        <v>165</v>
      </c>
      <c r="AR88" t="s">
        <v>486</v>
      </c>
      <c r="AS88">
        <v>5</v>
      </c>
      <c r="AT88" t="s">
        <v>168</v>
      </c>
      <c r="AU88" t="s">
        <v>169</v>
      </c>
      <c r="AV88" t="s">
        <v>487</v>
      </c>
      <c r="AW88" t="s">
        <v>504</v>
      </c>
      <c r="AY88" t="s">
        <v>167</v>
      </c>
      <c r="AZ88" t="s">
        <v>172</v>
      </c>
      <c r="BA88" t="s">
        <v>167</v>
      </c>
      <c r="BB88" t="s">
        <v>167</v>
      </c>
      <c r="BC88" t="s">
        <v>173</v>
      </c>
      <c r="BD88" t="s">
        <v>167</v>
      </c>
      <c r="BE88" t="s">
        <v>338</v>
      </c>
      <c r="BF88">
        <v>210</v>
      </c>
      <c r="BG88" t="s">
        <v>167</v>
      </c>
      <c r="BI88" t="s">
        <v>167</v>
      </c>
      <c r="BJ88" t="s">
        <v>164</v>
      </c>
      <c r="BK88" t="s">
        <v>175</v>
      </c>
      <c r="BL88" t="s">
        <v>167</v>
      </c>
      <c r="BM88" t="s">
        <v>175</v>
      </c>
      <c r="BN88" t="s">
        <v>167</v>
      </c>
      <c r="BO88" t="s">
        <v>488</v>
      </c>
      <c r="BP88" t="s">
        <v>167</v>
      </c>
      <c r="BQ88" t="s">
        <v>491</v>
      </c>
      <c r="BR88" t="s">
        <v>164</v>
      </c>
      <c r="BS88" t="s">
        <v>169</v>
      </c>
      <c r="BT88" t="s">
        <v>177</v>
      </c>
      <c r="BU88" t="s">
        <v>167</v>
      </c>
      <c r="BV88">
        <v>5.0999999999999996</v>
      </c>
      <c r="BW88" t="s">
        <v>167</v>
      </c>
      <c r="BX88" t="s">
        <v>178</v>
      </c>
      <c r="BY88" t="s">
        <v>179</v>
      </c>
      <c r="BZ88" t="s">
        <v>180</v>
      </c>
      <c r="CH88" t="s">
        <v>167</v>
      </c>
      <c r="CL88" t="s">
        <v>167</v>
      </c>
      <c r="CO88" t="s">
        <v>167</v>
      </c>
      <c r="CP88" t="s">
        <v>167</v>
      </c>
      <c r="CQ88" t="s">
        <v>356</v>
      </c>
      <c r="CR88" t="s">
        <v>500</v>
      </c>
      <c r="CT88" t="s">
        <v>167</v>
      </c>
      <c r="CU88" t="s">
        <v>167</v>
      </c>
      <c r="CV88" t="s">
        <v>167</v>
      </c>
      <c r="CZ88" t="s">
        <v>255</v>
      </c>
      <c r="DD88" t="s">
        <v>167</v>
      </c>
      <c r="DE88" t="s">
        <v>167</v>
      </c>
      <c r="DJ88" t="s">
        <v>329</v>
      </c>
      <c r="DK88" t="s">
        <v>167</v>
      </c>
      <c r="DM88" t="s">
        <v>330</v>
      </c>
      <c r="DR88" t="s">
        <v>167</v>
      </c>
      <c r="DW88" t="s">
        <v>167</v>
      </c>
    </row>
    <row r="89" spans="1:128" x14ac:dyDescent="0.35">
      <c r="A89">
        <v>88</v>
      </c>
      <c r="B89" t="s">
        <v>139</v>
      </c>
      <c r="C89" t="s">
        <v>477</v>
      </c>
      <c r="D89" t="s">
        <v>505</v>
      </c>
      <c r="E89">
        <v>1193</v>
      </c>
      <c r="F89">
        <v>4</v>
      </c>
      <c r="G89">
        <v>4</v>
      </c>
      <c r="H89" t="s">
        <v>196</v>
      </c>
      <c r="I89" t="s">
        <v>143</v>
      </c>
      <c r="J89" t="s">
        <v>197</v>
      </c>
      <c r="K89" t="s">
        <v>145</v>
      </c>
      <c r="L89">
        <v>17.880000000000003</v>
      </c>
      <c r="M89">
        <v>44</v>
      </c>
      <c r="N89" t="s">
        <v>146</v>
      </c>
      <c r="O89">
        <v>1562</v>
      </c>
      <c r="P89">
        <v>3825</v>
      </c>
      <c r="Q89">
        <v>1695</v>
      </c>
      <c r="R89" t="s">
        <v>147</v>
      </c>
      <c r="S89">
        <v>5</v>
      </c>
      <c r="T89">
        <v>17.57</v>
      </c>
      <c r="U89" s="1" t="s">
        <v>148</v>
      </c>
      <c r="V89" t="s">
        <v>496</v>
      </c>
      <c r="X89" t="s">
        <v>497</v>
      </c>
      <c r="Y89">
        <v>5</v>
      </c>
      <c r="Z89" t="s">
        <v>304</v>
      </c>
      <c r="AA89" t="s">
        <v>340</v>
      </c>
      <c r="AB89" t="s">
        <v>152</v>
      </c>
      <c r="AC89" t="s">
        <v>481</v>
      </c>
      <c r="AD89" t="s">
        <v>482</v>
      </c>
      <c r="AG89" t="s">
        <v>383</v>
      </c>
      <c r="AH89" t="s">
        <v>383</v>
      </c>
      <c r="AI89" t="s">
        <v>159</v>
      </c>
      <c r="AJ89" t="s">
        <v>233</v>
      </c>
      <c r="AM89" t="s">
        <v>498</v>
      </c>
      <c r="AN89" t="s">
        <v>499</v>
      </c>
      <c r="AO89" t="s">
        <v>164</v>
      </c>
      <c r="AP89" t="s">
        <v>165</v>
      </c>
      <c r="AQ89" t="s">
        <v>165</v>
      </c>
      <c r="AR89" t="s">
        <v>486</v>
      </c>
      <c r="AS89">
        <v>5</v>
      </c>
      <c r="AT89" t="s">
        <v>168</v>
      </c>
      <c r="AU89" t="s">
        <v>169</v>
      </c>
      <c r="AV89" t="s">
        <v>487</v>
      </c>
      <c r="AW89" t="s">
        <v>504</v>
      </c>
      <c r="BA89" t="s">
        <v>167</v>
      </c>
      <c r="BB89" t="s">
        <v>167</v>
      </c>
      <c r="BC89" t="s">
        <v>173</v>
      </c>
      <c r="BD89" t="s">
        <v>167</v>
      </c>
      <c r="BE89" t="s">
        <v>169</v>
      </c>
      <c r="BF89">
        <v>210</v>
      </c>
      <c r="BG89" t="s">
        <v>167</v>
      </c>
      <c r="BH89" t="s">
        <v>167</v>
      </c>
      <c r="BI89" t="s">
        <v>167</v>
      </c>
      <c r="BJ89" t="s">
        <v>164</v>
      </c>
      <c r="BK89" t="s">
        <v>311</v>
      </c>
      <c r="BL89" t="s">
        <v>167</v>
      </c>
      <c r="BM89" t="s">
        <v>175</v>
      </c>
      <c r="BN89" t="s">
        <v>167</v>
      </c>
      <c r="BO89" t="s">
        <v>488</v>
      </c>
      <c r="BP89" t="s">
        <v>167</v>
      </c>
      <c r="BQ89" t="s">
        <v>174</v>
      </c>
      <c r="BR89" t="s">
        <v>164</v>
      </c>
      <c r="BS89" t="s">
        <v>169</v>
      </c>
      <c r="BT89" t="s">
        <v>177</v>
      </c>
      <c r="BU89" t="s">
        <v>167</v>
      </c>
      <c r="BV89">
        <v>5.0999999999999996</v>
      </c>
      <c r="BW89" t="s">
        <v>167</v>
      </c>
      <c r="BX89" t="s">
        <v>178</v>
      </c>
      <c r="BY89" t="s">
        <v>179</v>
      </c>
      <c r="BZ89" t="s">
        <v>180</v>
      </c>
      <c r="CH89" t="s">
        <v>167</v>
      </c>
      <c r="CL89" t="s">
        <v>167</v>
      </c>
      <c r="CO89" t="s">
        <v>167</v>
      </c>
      <c r="CP89" t="s">
        <v>167</v>
      </c>
      <c r="CQ89" t="s">
        <v>356</v>
      </c>
      <c r="CR89" t="s">
        <v>500</v>
      </c>
      <c r="CS89" t="s">
        <v>230</v>
      </c>
      <c r="CT89" t="s">
        <v>167</v>
      </c>
      <c r="CU89" t="s">
        <v>167</v>
      </c>
      <c r="CV89" t="s">
        <v>167</v>
      </c>
      <c r="CX89">
        <v>2</v>
      </c>
      <c r="CZ89" t="s">
        <v>255</v>
      </c>
      <c r="DD89" t="s">
        <v>167</v>
      </c>
      <c r="DE89" t="s">
        <v>167</v>
      </c>
      <c r="DJ89" t="s">
        <v>329</v>
      </c>
      <c r="DM89" t="s">
        <v>330</v>
      </c>
      <c r="DR89" t="s">
        <v>167</v>
      </c>
      <c r="DW89" t="s">
        <v>167</v>
      </c>
    </row>
    <row r="90" spans="1:128" x14ac:dyDescent="0.35">
      <c r="A90">
        <v>89</v>
      </c>
      <c r="B90" t="s">
        <v>319</v>
      </c>
      <c r="C90" t="s">
        <v>506</v>
      </c>
      <c r="D90" t="s">
        <v>507</v>
      </c>
      <c r="E90">
        <v>1197</v>
      </c>
      <c r="F90">
        <v>4</v>
      </c>
      <c r="G90">
        <v>4</v>
      </c>
      <c r="H90" t="s">
        <v>196</v>
      </c>
      <c r="I90" t="s">
        <v>143</v>
      </c>
      <c r="J90" t="s">
        <v>238</v>
      </c>
      <c r="K90" t="s">
        <v>145</v>
      </c>
      <c r="L90">
        <v>17.245000000000001</v>
      </c>
      <c r="M90">
        <v>43</v>
      </c>
      <c r="N90" t="s">
        <v>508</v>
      </c>
      <c r="O90">
        <v>1520</v>
      </c>
      <c r="P90">
        <v>3995</v>
      </c>
      <c r="Q90">
        <v>1660</v>
      </c>
      <c r="R90" t="s">
        <v>509</v>
      </c>
      <c r="S90">
        <v>4</v>
      </c>
      <c r="U90" s="1" t="s">
        <v>148</v>
      </c>
      <c r="W90" t="s">
        <v>510</v>
      </c>
      <c r="X90" t="s">
        <v>511</v>
      </c>
      <c r="Y90">
        <v>5</v>
      </c>
      <c r="Z90" t="s">
        <v>304</v>
      </c>
      <c r="AA90" t="s">
        <v>201</v>
      </c>
      <c r="AB90" t="s">
        <v>152</v>
      </c>
      <c r="AC90" t="s">
        <v>348</v>
      </c>
      <c r="AD90" t="s">
        <v>342</v>
      </c>
      <c r="AE90" t="s">
        <v>512</v>
      </c>
      <c r="AF90" t="s">
        <v>513</v>
      </c>
      <c r="AG90" t="s">
        <v>514</v>
      </c>
      <c r="AH90" t="s">
        <v>514</v>
      </c>
      <c r="AI90" t="s">
        <v>159</v>
      </c>
      <c r="AJ90" t="s">
        <v>160</v>
      </c>
      <c r="AM90" t="s">
        <v>404</v>
      </c>
      <c r="AN90" t="s">
        <v>515</v>
      </c>
      <c r="AO90" t="s">
        <v>164</v>
      </c>
      <c r="AP90" t="s">
        <v>165</v>
      </c>
      <c r="AQ90" t="s">
        <v>165</v>
      </c>
      <c r="AR90">
        <v>2</v>
      </c>
      <c r="AS90">
        <v>5</v>
      </c>
      <c r="AT90" t="s">
        <v>168</v>
      </c>
      <c r="AU90" t="s">
        <v>169</v>
      </c>
      <c r="AV90" t="s">
        <v>310</v>
      </c>
      <c r="AW90" t="s">
        <v>514</v>
      </c>
      <c r="AY90" t="s">
        <v>167</v>
      </c>
      <c r="AZ90" t="s">
        <v>166</v>
      </c>
      <c r="BE90" t="s">
        <v>174</v>
      </c>
      <c r="BF90">
        <v>407</v>
      </c>
      <c r="BH90" t="s">
        <v>167</v>
      </c>
      <c r="BI90" t="s">
        <v>167</v>
      </c>
      <c r="BJ90" t="s">
        <v>164</v>
      </c>
      <c r="BK90" t="s">
        <v>175</v>
      </c>
      <c r="BL90" t="s">
        <v>167</v>
      </c>
      <c r="BM90" t="s">
        <v>311</v>
      </c>
      <c r="BN90" t="s">
        <v>167</v>
      </c>
      <c r="BO90" t="s">
        <v>516</v>
      </c>
      <c r="BQ90" t="s">
        <v>174</v>
      </c>
      <c r="BR90" t="s">
        <v>165</v>
      </c>
      <c r="BS90" t="s">
        <v>169</v>
      </c>
      <c r="BT90" t="s">
        <v>177</v>
      </c>
      <c r="BU90" t="s">
        <v>167</v>
      </c>
      <c r="BV90">
        <v>5.2</v>
      </c>
      <c r="BW90" t="s">
        <v>167</v>
      </c>
      <c r="BX90" t="s">
        <v>178</v>
      </c>
      <c r="BY90" t="s">
        <v>179</v>
      </c>
      <c r="BZ90" t="s">
        <v>180</v>
      </c>
      <c r="CA90" t="s">
        <v>167</v>
      </c>
      <c r="CC90" t="s">
        <v>167</v>
      </c>
      <c r="CH90" t="s">
        <v>167</v>
      </c>
      <c r="CL90" t="s">
        <v>167</v>
      </c>
      <c r="CO90" t="s">
        <v>167</v>
      </c>
      <c r="CP90" t="s">
        <v>167</v>
      </c>
      <c r="CQ90" t="s">
        <v>409</v>
      </c>
      <c r="CR90" t="s">
        <v>517</v>
      </c>
      <c r="CT90" t="s">
        <v>167</v>
      </c>
      <c r="CV90" t="s">
        <v>167</v>
      </c>
      <c r="CW90" t="s">
        <v>167</v>
      </c>
      <c r="DD90" t="s">
        <v>167</v>
      </c>
      <c r="DK90" t="s">
        <v>167</v>
      </c>
      <c r="DO90" t="s">
        <v>167</v>
      </c>
      <c r="DQ90" t="s">
        <v>346</v>
      </c>
      <c r="DT90" t="s">
        <v>167</v>
      </c>
    </row>
    <row r="91" spans="1:128" x14ac:dyDescent="0.35">
      <c r="A91">
        <v>90</v>
      </c>
      <c r="B91" t="s">
        <v>319</v>
      </c>
      <c r="C91" t="s">
        <v>506</v>
      </c>
      <c r="D91" t="s">
        <v>518</v>
      </c>
      <c r="E91">
        <v>1197</v>
      </c>
      <c r="F91">
        <v>4</v>
      </c>
      <c r="G91">
        <v>4</v>
      </c>
      <c r="H91" t="s">
        <v>196</v>
      </c>
      <c r="I91" t="s">
        <v>143</v>
      </c>
      <c r="J91" t="s">
        <v>238</v>
      </c>
      <c r="K91" t="s">
        <v>145</v>
      </c>
      <c r="L91">
        <v>17.245000000000001</v>
      </c>
      <c r="M91">
        <v>43</v>
      </c>
      <c r="N91" t="s">
        <v>146</v>
      </c>
      <c r="O91">
        <v>1520</v>
      </c>
      <c r="P91">
        <v>3995</v>
      </c>
      <c r="Q91">
        <v>1660</v>
      </c>
      <c r="R91" t="s">
        <v>509</v>
      </c>
      <c r="S91">
        <v>4</v>
      </c>
      <c r="U91" s="1" t="s">
        <v>148</v>
      </c>
      <c r="V91" t="s">
        <v>519</v>
      </c>
      <c r="X91" t="s">
        <v>511</v>
      </c>
      <c r="Y91">
        <v>5</v>
      </c>
      <c r="Z91" t="s">
        <v>304</v>
      </c>
      <c r="AA91" t="s">
        <v>201</v>
      </c>
      <c r="AB91" t="s">
        <v>152</v>
      </c>
      <c r="AC91" t="s">
        <v>341</v>
      </c>
      <c r="AD91" t="s">
        <v>342</v>
      </c>
      <c r="AE91" t="s">
        <v>512</v>
      </c>
      <c r="AF91" t="s">
        <v>513</v>
      </c>
      <c r="AG91" t="s">
        <v>514</v>
      </c>
      <c r="AH91" t="s">
        <v>514</v>
      </c>
      <c r="AI91" t="s">
        <v>159</v>
      </c>
      <c r="AM91" t="s">
        <v>404</v>
      </c>
      <c r="AN91" t="s">
        <v>515</v>
      </c>
      <c r="AO91" t="s">
        <v>164</v>
      </c>
      <c r="AP91" t="s">
        <v>165</v>
      </c>
      <c r="AQ91" t="s">
        <v>165</v>
      </c>
      <c r="AR91" t="s">
        <v>167</v>
      </c>
      <c r="AS91">
        <v>5</v>
      </c>
      <c r="AT91" t="s">
        <v>168</v>
      </c>
      <c r="AU91" t="s">
        <v>169</v>
      </c>
      <c r="AV91" t="s">
        <v>310</v>
      </c>
      <c r="AW91" t="s">
        <v>514</v>
      </c>
      <c r="AY91" t="s">
        <v>167</v>
      </c>
      <c r="AZ91" t="s">
        <v>166</v>
      </c>
      <c r="BE91" t="s">
        <v>174</v>
      </c>
      <c r="BF91">
        <v>407</v>
      </c>
      <c r="BI91" t="s">
        <v>167</v>
      </c>
      <c r="BJ91" t="s">
        <v>164</v>
      </c>
      <c r="BK91" t="s">
        <v>175</v>
      </c>
      <c r="BL91" t="s">
        <v>167</v>
      </c>
      <c r="BM91" t="s">
        <v>311</v>
      </c>
      <c r="BN91" t="s">
        <v>167</v>
      </c>
      <c r="BO91" t="s">
        <v>520</v>
      </c>
      <c r="BQ91" t="s">
        <v>174</v>
      </c>
      <c r="BR91" t="s">
        <v>165</v>
      </c>
      <c r="BS91" t="s">
        <v>169</v>
      </c>
      <c r="BT91" t="s">
        <v>177</v>
      </c>
      <c r="BU91" t="s">
        <v>167</v>
      </c>
      <c r="BV91">
        <v>5.2</v>
      </c>
      <c r="BW91" t="s">
        <v>167</v>
      </c>
      <c r="BX91" t="s">
        <v>178</v>
      </c>
      <c r="BY91" t="s">
        <v>179</v>
      </c>
      <c r="BZ91" t="s">
        <v>167</v>
      </c>
      <c r="CC91" t="s">
        <v>167</v>
      </c>
      <c r="CH91" t="s">
        <v>167</v>
      </c>
      <c r="CL91" t="s">
        <v>167</v>
      </c>
      <c r="CP91" t="s">
        <v>167</v>
      </c>
      <c r="CQ91" t="s">
        <v>409</v>
      </c>
      <c r="CR91" t="s">
        <v>517</v>
      </c>
      <c r="CT91" t="s">
        <v>167</v>
      </c>
      <c r="CV91" t="s">
        <v>167</v>
      </c>
      <c r="CW91" t="s">
        <v>167</v>
      </c>
      <c r="DD91" t="s">
        <v>167</v>
      </c>
      <c r="DK91" t="s">
        <v>167</v>
      </c>
      <c r="DQ91" t="s">
        <v>346</v>
      </c>
    </row>
    <row r="92" spans="1:128" x14ac:dyDescent="0.35">
      <c r="A92">
        <v>91</v>
      </c>
      <c r="B92" t="s">
        <v>319</v>
      </c>
      <c r="C92" t="s">
        <v>506</v>
      </c>
      <c r="D92" t="s">
        <v>521</v>
      </c>
      <c r="E92">
        <v>1197</v>
      </c>
      <c r="F92">
        <v>4</v>
      </c>
      <c r="G92">
        <v>4</v>
      </c>
      <c r="H92" t="s">
        <v>196</v>
      </c>
      <c r="I92" t="s">
        <v>143</v>
      </c>
      <c r="J92" t="s">
        <v>238</v>
      </c>
      <c r="K92" t="s">
        <v>145</v>
      </c>
      <c r="L92">
        <v>16</v>
      </c>
      <c r="M92">
        <v>43</v>
      </c>
      <c r="N92" t="s">
        <v>146</v>
      </c>
      <c r="O92">
        <v>1520</v>
      </c>
      <c r="P92">
        <v>3995</v>
      </c>
      <c r="Q92">
        <v>1660</v>
      </c>
      <c r="R92" t="s">
        <v>509</v>
      </c>
      <c r="S92">
        <v>4</v>
      </c>
      <c r="U92">
        <v>15.7</v>
      </c>
      <c r="X92" t="s">
        <v>511</v>
      </c>
      <c r="Y92">
        <v>5</v>
      </c>
      <c r="Z92" t="s">
        <v>304</v>
      </c>
      <c r="AA92" t="s">
        <v>201</v>
      </c>
      <c r="AB92" t="s">
        <v>152</v>
      </c>
      <c r="AC92" t="s">
        <v>348</v>
      </c>
      <c r="AD92" t="s">
        <v>342</v>
      </c>
      <c r="AE92" t="s">
        <v>512</v>
      </c>
      <c r="AF92" t="s">
        <v>513</v>
      </c>
      <c r="AG92" t="s">
        <v>514</v>
      </c>
      <c r="AH92" t="s">
        <v>514</v>
      </c>
      <c r="AI92" t="s">
        <v>159</v>
      </c>
      <c r="AJ92" t="s">
        <v>160</v>
      </c>
      <c r="AM92" t="s">
        <v>404</v>
      </c>
      <c r="AN92" t="s">
        <v>515</v>
      </c>
      <c r="AO92" t="s">
        <v>164</v>
      </c>
      <c r="AP92" t="s">
        <v>165</v>
      </c>
      <c r="AQ92" t="s">
        <v>165</v>
      </c>
      <c r="AR92">
        <v>2</v>
      </c>
      <c r="AS92">
        <v>5</v>
      </c>
      <c r="AT92" t="s">
        <v>168</v>
      </c>
      <c r="AU92" t="s">
        <v>169</v>
      </c>
      <c r="AV92" t="s">
        <v>310</v>
      </c>
      <c r="AW92" t="s">
        <v>514</v>
      </c>
      <c r="AY92" t="s">
        <v>167</v>
      </c>
      <c r="AZ92" t="s">
        <v>166</v>
      </c>
      <c r="BE92" t="s">
        <v>174</v>
      </c>
      <c r="BF92">
        <v>407</v>
      </c>
      <c r="BH92" t="s">
        <v>167</v>
      </c>
      <c r="BI92" t="s">
        <v>167</v>
      </c>
      <c r="BJ92" t="s">
        <v>164</v>
      </c>
      <c r="BK92" t="s">
        <v>175</v>
      </c>
      <c r="BL92" t="s">
        <v>167</v>
      </c>
      <c r="BM92" t="s">
        <v>311</v>
      </c>
      <c r="BN92" t="s">
        <v>167</v>
      </c>
      <c r="BO92" t="s">
        <v>516</v>
      </c>
      <c r="BQ92" t="s">
        <v>174</v>
      </c>
      <c r="BR92" t="s">
        <v>165</v>
      </c>
      <c r="BS92" t="s">
        <v>169</v>
      </c>
      <c r="BT92" t="s">
        <v>177</v>
      </c>
      <c r="BU92" t="s">
        <v>167</v>
      </c>
      <c r="BV92">
        <v>5.2</v>
      </c>
      <c r="BW92" t="s">
        <v>167</v>
      </c>
      <c r="BX92" t="s">
        <v>178</v>
      </c>
      <c r="BY92" t="s">
        <v>179</v>
      </c>
      <c r="BZ92" t="s">
        <v>180</v>
      </c>
      <c r="CC92" t="s">
        <v>167</v>
      </c>
      <c r="CH92" t="s">
        <v>167</v>
      </c>
      <c r="CL92" t="s">
        <v>167</v>
      </c>
      <c r="CO92" t="s">
        <v>167</v>
      </c>
      <c r="CP92" t="s">
        <v>167</v>
      </c>
      <c r="CQ92" t="s">
        <v>409</v>
      </c>
      <c r="CR92" t="s">
        <v>517</v>
      </c>
      <c r="CT92" t="s">
        <v>167</v>
      </c>
      <c r="CV92" t="s">
        <v>167</v>
      </c>
      <c r="CW92" t="s">
        <v>167</v>
      </c>
      <c r="DD92" t="s">
        <v>167</v>
      </c>
      <c r="DK92" t="s">
        <v>167</v>
      </c>
      <c r="DQ92" t="s">
        <v>346</v>
      </c>
      <c r="DT92" t="s">
        <v>167</v>
      </c>
    </row>
    <row r="93" spans="1:128" x14ac:dyDescent="0.35">
      <c r="A93">
        <v>92</v>
      </c>
      <c r="B93" t="s">
        <v>319</v>
      </c>
      <c r="C93" t="s">
        <v>506</v>
      </c>
      <c r="D93" t="s">
        <v>522</v>
      </c>
      <c r="E93">
        <v>1197</v>
      </c>
      <c r="F93">
        <v>4</v>
      </c>
      <c r="G93">
        <v>4</v>
      </c>
      <c r="H93" t="s">
        <v>196</v>
      </c>
      <c r="I93" t="s">
        <v>143</v>
      </c>
      <c r="J93" t="s">
        <v>238</v>
      </c>
      <c r="K93" t="s">
        <v>145</v>
      </c>
      <c r="L93">
        <v>17.245000000000001</v>
      </c>
      <c r="M93">
        <v>43</v>
      </c>
      <c r="N93" t="s">
        <v>508</v>
      </c>
      <c r="O93">
        <v>1520</v>
      </c>
      <c r="P93">
        <v>3995</v>
      </c>
      <c r="Q93">
        <v>1660</v>
      </c>
      <c r="R93" t="s">
        <v>509</v>
      </c>
      <c r="S93">
        <v>4</v>
      </c>
      <c r="U93" s="1" t="s">
        <v>148</v>
      </c>
      <c r="W93" t="s">
        <v>510</v>
      </c>
      <c r="X93" t="s">
        <v>511</v>
      </c>
      <c r="Y93">
        <v>5</v>
      </c>
      <c r="Z93" t="s">
        <v>304</v>
      </c>
      <c r="AA93" t="s">
        <v>201</v>
      </c>
      <c r="AB93" t="s">
        <v>152</v>
      </c>
      <c r="AC93" t="s">
        <v>348</v>
      </c>
      <c r="AD93" t="s">
        <v>342</v>
      </c>
      <c r="AE93" t="s">
        <v>512</v>
      </c>
      <c r="AF93" t="s">
        <v>513</v>
      </c>
      <c r="AG93" t="s">
        <v>514</v>
      </c>
      <c r="AH93" t="s">
        <v>514</v>
      </c>
      <c r="AI93" t="s">
        <v>159</v>
      </c>
      <c r="AJ93" t="s">
        <v>160</v>
      </c>
      <c r="AM93" t="s">
        <v>523</v>
      </c>
      <c r="AN93" t="s">
        <v>515</v>
      </c>
      <c r="AO93" t="s">
        <v>164</v>
      </c>
      <c r="AP93" t="s">
        <v>165</v>
      </c>
      <c r="AQ93" t="s">
        <v>165</v>
      </c>
      <c r="AR93">
        <v>2</v>
      </c>
      <c r="AS93">
        <v>5</v>
      </c>
      <c r="AT93" t="s">
        <v>168</v>
      </c>
      <c r="AU93" t="s">
        <v>169</v>
      </c>
      <c r="AV93" t="s">
        <v>310</v>
      </c>
      <c r="AW93" t="s">
        <v>514</v>
      </c>
      <c r="AY93" t="s">
        <v>167</v>
      </c>
      <c r="AZ93" t="s">
        <v>166</v>
      </c>
      <c r="BE93" t="s">
        <v>174</v>
      </c>
      <c r="BF93">
        <v>407</v>
      </c>
      <c r="BH93" t="s">
        <v>167</v>
      </c>
      <c r="BI93" t="s">
        <v>167</v>
      </c>
      <c r="BJ93" t="s">
        <v>164</v>
      </c>
      <c r="BK93" t="s">
        <v>175</v>
      </c>
      <c r="BL93" t="s">
        <v>167</v>
      </c>
      <c r="BM93" t="s">
        <v>311</v>
      </c>
      <c r="BN93" t="s">
        <v>167</v>
      </c>
      <c r="BO93" t="s">
        <v>516</v>
      </c>
      <c r="BQ93" t="s">
        <v>174</v>
      </c>
      <c r="BR93" t="s">
        <v>165</v>
      </c>
      <c r="BS93" t="s">
        <v>169</v>
      </c>
      <c r="BT93" t="s">
        <v>177</v>
      </c>
      <c r="BU93" t="s">
        <v>167</v>
      </c>
      <c r="BV93">
        <v>5.2</v>
      </c>
      <c r="BW93" t="s">
        <v>167</v>
      </c>
      <c r="BX93" t="s">
        <v>178</v>
      </c>
      <c r="BY93" t="s">
        <v>179</v>
      </c>
      <c r="BZ93" t="s">
        <v>180</v>
      </c>
      <c r="CA93" t="s">
        <v>167</v>
      </c>
      <c r="CC93" t="s">
        <v>167</v>
      </c>
      <c r="CH93" t="s">
        <v>167</v>
      </c>
      <c r="CL93" t="s">
        <v>167</v>
      </c>
      <c r="CO93" t="s">
        <v>167</v>
      </c>
      <c r="CP93" t="s">
        <v>167</v>
      </c>
      <c r="CQ93" t="s">
        <v>409</v>
      </c>
      <c r="CR93" t="s">
        <v>517</v>
      </c>
      <c r="CT93" t="s">
        <v>167</v>
      </c>
      <c r="CV93" t="s">
        <v>167</v>
      </c>
      <c r="CW93" t="s">
        <v>167</v>
      </c>
      <c r="DD93" t="s">
        <v>167</v>
      </c>
      <c r="DK93" t="s">
        <v>167</v>
      </c>
      <c r="DO93" t="s">
        <v>167</v>
      </c>
      <c r="DQ93" t="s">
        <v>346</v>
      </c>
      <c r="DT93" t="s">
        <v>167</v>
      </c>
    </row>
    <row r="94" spans="1:128" x14ac:dyDescent="0.35">
      <c r="A94">
        <v>93</v>
      </c>
      <c r="B94" t="s">
        <v>319</v>
      </c>
      <c r="C94" t="s">
        <v>506</v>
      </c>
      <c r="D94" t="s">
        <v>524</v>
      </c>
      <c r="E94">
        <v>1197</v>
      </c>
      <c r="F94">
        <v>4</v>
      </c>
      <c r="G94">
        <v>4</v>
      </c>
      <c r="H94" t="s">
        <v>196</v>
      </c>
      <c r="I94" t="s">
        <v>143</v>
      </c>
      <c r="J94" t="s">
        <v>238</v>
      </c>
      <c r="K94" t="s">
        <v>145</v>
      </c>
      <c r="L94">
        <v>17.245000000000001</v>
      </c>
      <c r="M94">
        <v>43</v>
      </c>
      <c r="N94" t="s">
        <v>460</v>
      </c>
      <c r="O94">
        <v>1520</v>
      </c>
      <c r="P94">
        <v>3995</v>
      </c>
      <c r="Q94">
        <v>1660</v>
      </c>
      <c r="R94" t="s">
        <v>509</v>
      </c>
      <c r="S94">
        <v>4</v>
      </c>
      <c r="U94" s="1" t="s">
        <v>148</v>
      </c>
      <c r="V94" t="s">
        <v>525</v>
      </c>
      <c r="X94" t="s">
        <v>511</v>
      </c>
      <c r="Y94">
        <v>5</v>
      </c>
      <c r="Z94" t="s">
        <v>304</v>
      </c>
      <c r="AA94" t="s">
        <v>201</v>
      </c>
      <c r="AB94" t="s">
        <v>152</v>
      </c>
      <c r="AC94" t="s">
        <v>341</v>
      </c>
      <c r="AD94" t="s">
        <v>342</v>
      </c>
      <c r="AE94" t="s">
        <v>512</v>
      </c>
      <c r="AF94" t="s">
        <v>513</v>
      </c>
      <c r="AG94" t="s">
        <v>514</v>
      </c>
      <c r="AH94" t="s">
        <v>514</v>
      </c>
      <c r="AI94" t="s">
        <v>159</v>
      </c>
      <c r="AJ94" t="s">
        <v>160</v>
      </c>
      <c r="AM94" t="s">
        <v>526</v>
      </c>
      <c r="AN94" t="s">
        <v>515</v>
      </c>
      <c r="AO94" t="s">
        <v>164</v>
      </c>
      <c r="AP94" t="s">
        <v>165</v>
      </c>
      <c r="AQ94" t="s">
        <v>165</v>
      </c>
      <c r="AR94" t="s">
        <v>167</v>
      </c>
      <c r="AS94">
        <v>5</v>
      </c>
      <c r="AT94" t="s">
        <v>168</v>
      </c>
      <c r="AU94" t="s">
        <v>169</v>
      </c>
      <c r="AV94" t="s">
        <v>310</v>
      </c>
      <c r="AW94" t="s">
        <v>514</v>
      </c>
      <c r="AY94" t="s">
        <v>167</v>
      </c>
      <c r="AZ94" t="s">
        <v>166</v>
      </c>
      <c r="BE94" t="s">
        <v>174</v>
      </c>
      <c r="BF94">
        <v>407</v>
      </c>
      <c r="BI94" t="s">
        <v>167</v>
      </c>
      <c r="BJ94" t="s">
        <v>164</v>
      </c>
      <c r="BK94" t="s">
        <v>175</v>
      </c>
      <c r="BL94" t="s">
        <v>167</v>
      </c>
      <c r="BM94" t="s">
        <v>311</v>
      </c>
      <c r="BN94" t="s">
        <v>167</v>
      </c>
      <c r="BO94" t="s">
        <v>520</v>
      </c>
      <c r="BQ94" t="s">
        <v>174</v>
      </c>
      <c r="BR94" t="s">
        <v>165</v>
      </c>
      <c r="BS94" t="s">
        <v>169</v>
      </c>
      <c r="BT94" t="s">
        <v>177</v>
      </c>
      <c r="BU94" t="s">
        <v>167</v>
      </c>
      <c r="BV94">
        <v>5.2</v>
      </c>
      <c r="BW94" t="s">
        <v>167</v>
      </c>
      <c r="BX94" t="s">
        <v>178</v>
      </c>
      <c r="BY94" t="s">
        <v>179</v>
      </c>
      <c r="BZ94" t="s">
        <v>167</v>
      </c>
      <c r="CA94" t="s">
        <v>167</v>
      </c>
      <c r="CC94" t="s">
        <v>167</v>
      </c>
      <c r="CH94" t="s">
        <v>167</v>
      </c>
      <c r="CL94" t="s">
        <v>167</v>
      </c>
      <c r="CP94" t="s">
        <v>167</v>
      </c>
      <c r="CQ94" t="s">
        <v>409</v>
      </c>
      <c r="CR94" t="s">
        <v>517</v>
      </c>
      <c r="CS94" t="s">
        <v>230</v>
      </c>
      <c r="CT94" t="s">
        <v>167</v>
      </c>
      <c r="CV94" t="s">
        <v>167</v>
      </c>
      <c r="CW94" t="s">
        <v>167</v>
      </c>
      <c r="CX94">
        <v>2</v>
      </c>
      <c r="DD94" t="s">
        <v>167</v>
      </c>
      <c r="DK94" t="s">
        <v>167</v>
      </c>
      <c r="DQ94" t="s">
        <v>346</v>
      </c>
    </row>
    <row r="95" spans="1:128" x14ac:dyDescent="0.35">
      <c r="A95">
        <v>94</v>
      </c>
      <c r="B95" t="s">
        <v>319</v>
      </c>
      <c r="C95" t="s">
        <v>506</v>
      </c>
      <c r="D95" t="s">
        <v>527</v>
      </c>
      <c r="E95">
        <v>1197</v>
      </c>
      <c r="F95">
        <v>4</v>
      </c>
      <c r="G95">
        <v>4</v>
      </c>
      <c r="H95" t="s">
        <v>196</v>
      </c>
      <c r="I95" t="s">
        <v>143</v>
      </c>
      <c r="J95" t="s">
        <v>238</v>
      </c>
      <c r="K95" t="s">
        <v>145</v>
      </c>
      <c r="L95">
        <v>17.245000000000001</v>
      </c>
      <c r="M95">
        <v>43</v>
      </c>
      <c r="N95" t="s">
        <v>460</v>
      </c>
      <c r="O95">
        <v>1520</v>
      </c>
      <c r="P95">
        <v>3995</v>
      </c>
      <c r="Q95">
        <v>1660</v>
      </c>
      <c r="R95" t="s">
        <v>509</v>
      </c>
      <c r="S95">
        <v>4</v>
      </c>
      <c r="U95" s="1" t="s">
        <v>148</v>
      </c>
      <c r="V95" t="s">
        <v>528</v>
      </c>
      <c r="X95" t="s">
        <v>511</v>
      </c>
      <c r="Y95">
        <v>5</v>
      </c>
      <c r="Z95" t="s">
        <v>304</v>
      </c>
      <c r="AA95" t="s">
        <v>201</v>
      </c>
      <c r="AB95" t="s">
        <v>152</v>
      </c>
      <c r="AC95" t="s">
        <v>341</v>
      </c>
      <c r="AD95" t="s">
        <v>342</v>
      </c>
      <c r="AE95" t="s">
        <v>512</v>
      </c>
      <c r="AF95" t="s">
        <v>513</v>
      </c>
      <c r="AG95" t="s">
        <v>514</v>
      </c>
      <c r="AH95" t="s">
        <v>514</v>
      </c>
      <c r="AI95" t="s">
        <v>159</v>
      </c>
      <c r="AJ95" t="s">
        <v>160</v>
      </c>
      <c r="AM95" t="s">
        <v>529</v>
      </c>
      <c r="AN95" t="s">
        <v>515</v>
      </c>
      <c r="AO95" t="s">
        <v>164</v>
      </c>
      <c r="AP95" t="s">
        <v>165</v>
      </c>
      <c r="AQ95" t="s">
        <v>165</v>
      </c>
      <c r="AR95" t="s">
        <v>167</v>
      </c>
      <c r="AS95">
        <v>5</v>
      </c>
      <c r="AT95" t="s">
        <v>168</v>
      </c>
      <c r="AU95" t="s">
        <v>169</v>
      </c>
      <c r="AV95" t="s">
        <v>310</v>
      </c>
      <c r="AW95" t="s">
        <v>514</v>
      </c>
      <c r="AY95" t="s">
        <v>167</v>
      </c>
      <c r="AZ95" t="s">
        <v>166</v>
      </c>
      <c r="BE95" t="s">
        <v>174</v>
      </c>
      <c r="BF95">
        <v>407</v>
      </c>
      <c r="BI95" t="s">
        <v>167</v>
      </c>
      <c r="BJ95" t="s">
        <v>164</v>
      </c>
      <c r="BK95" t="s">
        <v>175</v>
      </c>
      <c r="BL95" t="s">
        <v>167</v>
      </c>
      <c r="BM95" t="s">
        <v>311</v>
      </c>
      <c r="BN95" t="s">
        <v>167</v>
      </c>
      <c r="BO95" t="s">
        <v>520</v>
      </c>
      <c r="BQ95" t="s">
        <v>174</v>
      </c>
      <c r="BR95" t="s">
        <v>165</v>
      </c>
      <c r="BS95" t="s">
        <v>169</v>
      </c>
      <c r="BT95" t="s">
        <v>177</v>
      </c>
      <c r="BU95" t="s">
        <v>167</v>
      </c>
      <c r="BV95">
        <v>5.2</v>
      </c>
      <c r="BW95" t="s">
        <v>167</v>
      </c>
      <c r="BX95" t="s">
        <v>178</v>
      </c>
      <c r="BY95" t="s">
        <v>179</v>
      </c>
      <c r="BZ95" t="s">
        <v>167</v>
      </c>
      <c r="CA95" t="s">
        <v>167</v>
      </c>
      <c r="CC95" t="s">
        <v>167</v>
      </c>
      <c r="CH95" t="s">
        <v>167</v>
      </c>
      <c r="CL95" t="s">
        <v>167</v>
      </c>
      <c r="CP95" t="s">
        <v>167</v>
      </c>
      <c r="CQ95" t="s">
        <v>409</v>
      </c>
      <c r="CR95" t="s">
        <v>517</v>
      </c>
      <c r="CS95" t="s">
        <v>230</v>
      </c>
      <c r="CT95" t="s">
        <v>167</v>
      </c>
      <c r="CV95" t="s">
        <v>167</v>
      </c>
      <c r="CW95" t="s">
        <v>167</v>
      </c>
      <c r="CX95">
        <v>2</v>
      </c>
      <c r="DD95" t="s">
        <v>167</v>
      </c>
      <c r="DK95" t="s">
        <v>167</v>
      </c>
      <c r="DQ95" t="s">
        <v>346</v>
      </c>
    </row>
    <row r="96" spans="1:128" x14ac:dyDescent="0.35">
      <c r="A96">
        <v>95</v>
      </c>
      <c r="B96" t="s">
        <v>235</v>
      </c>
      <c r="C96" t="s">
        <v>530</v>
      </c>
      <c r="D96" t="s">
        <v>531</v>
      </c>
      <c r="E96">
        <v>1248</v>
      </c>
      <c r="F96">
        <v>4</v>
      </c>
      <c r="G96">
        <v>4</v>
      </c>
      <c r="H96" t="s">
        <v>196</v>
      </c>
      <c r="I96" t="s">
        <v>143</v>
      </c>
      <c r="J96" t="s">
        <v>197</v>
      </c>
      <c r="K96" t="s">
        <v>145</v>
      </c>
      <c r="L96">
        <v>17.2</v>
      </c>
      <c r="M96">
        <v>42</v>
      </c>
      <c r="N96" t="s">
        <v>460</v>
      </c>
      <c r="O96">
        <v>1555</v>
      </c>
      <c r="P96">
        <v>3995</v>
      </c>
      <c r="Q96">
        <v>1695</v>
      </c>
      <c r="R96" t="s">
        <v>509</v>
      </c>
      <c r="S96">
        <v>4</v>
      </c>
      <c r="T96">
        <v>14.6</v>
      </c>
      <c r="U96">
        <v>19.8</v>
      </c>
      <c r="V96" t="s">
        <v>532</v>
      </c>
      <c r="X96" t="s">
        <v>533</v>
      </c>
      <c r="Z96" t="s">
        <v>372</v>
      </c>
      <c r="AA96" t="s">
        <v>201</v>
      </c>
      <c r="AB96" t="s">
        <v>152</v>
      </c>
      <c r="AC96" t="s">
        <v>348</v>
      </c>
      <c r="AD96" t="s">
        <v>402</v>
      </c>
      <c r="AE96" t="s">
        <v>534</v>
      </c>
      <c r="AF96" t="s">
        <v>535</v>
      </c>
      <c r="AG96" t="s">
        <v>536</v>
      </c>
      <c r="AH96" t="s">
        <v>536</v>
      </c>
      <c r="AI96" t="s">
        <v>159</v>
      </c>
      <c r="AJ96" t="s">
        <v>160</v>
      </c>
      <c r="AL96" t="s">
        <v>161</v>
      </c>
      <c r="AM96" t="s">
        <v>484</v>
      </c>
      <c r="AN96" t="s">
        <v>537</v>
      </c>
      <c r="AO96" t="s">
        <v>164</v>
      </c>
      <c r="AP96" t="s">
        <v>165</v>
      </c>
      <c r="AQ96" t="s">
        <v>166</v>
      </c>
      <c r="AR96" t="s">
        <v>167</v>
      </c>
      <c r="AS96">
        <v>5</v>
      </c>
      <c r="AT96" t="s">
        <v>168</v>
      </c>
      <c r="AU96" t="s">
        <v>169</v>
      </c>
      <c r="AV96" t="s">
        <v>538</v>
      </c>
      <c r="AW96" t="s">
        <v>536</v>
      </c>
      <c r="AY96" t="s">
        <v>167</v>
      </c>
      <c r="AZ96" t="s">
        <v>166</v>
      </c>
      <c r="BB96" t="s">
        <v>167</v>
      </c>
      <c r="BC96" t="s">
        <v>251</v>
      </c>
      <c r="BE96" t="s">
        <v>407</v>
      </c>
      <c r="BF96">
        <v>320</v>
      </c>
      <c r="BH96" t="s">
        <v>167</v>
      </c>
      <c r="BI96" t="s">
        <v>167</v>
      </c>
      <c r="BJ96" t="s">
        <v>164</v>
      </c>
      <c r="BK96" t="s">
        <v>175</v>
      </c>
      <c r="BL96" t="s">
        <v>167</v>
      </c>
      <c r="BM96" t="s">
        <v>175</v>
      </c>
      <c r="BN96" t="s">
        <v>167</v>
      </c>
      <c r="BO96" t="s">
        <v>252</v>
      </c>
      <c r="BQ96" t="s">
        <v>407</v>
      </c>
      <c r="BR96" t="s">
        <v>165</v>
      </c>
      <c r="BS96" t="s">
        <v>169</v>
      </c>
      <c r="BT96" t="s">
        <v>177</v>
      </c>
      <c r="BU96" t="s">
        <v>167</v>
      </c>
      <c r="BV96">
        <v>4.8</v>
      </c>
      <c r="BW96" t="s">
        <v>167</v>
      </c>
      <c r="BX96" t="s">
        <v>178</v>
      </c>
      <c r="BY96" t="s">
        <v>179</v>
      </c>
      <c r="BZ96" t="s">
        <v>180</v>
      </c>
      <c r="CH96" t="s">
        <v>167</v>
      </c>
      <c r="CP96" t="s">
        <v>167</v>
      </c>
      <c r="CQ96" t="s">
        <v>224</v>
      </c>
      <c r="CR96" t="s">
        <v>539</v>
      </c>
      <c r="CT96" t="s">
        <v>167</v>
      </c>
      <c r="CV96" t="s">
        <v>167</v>
      </c>
      <c r="CY96" t="s">
        <v>540</v>
      </c>
      <c r="CZ96" t="s">
        <v>255</v>
      </c>
      <c r="DD96" t="s">
        <v>167</v>
      </c>
      <c r="DK96" t="s">
        <v>167</v>
      </c>
      <c r="DW96" t="s">
        <v>167</v>
      </c>
    </row>
    <row r="97" spans="1:132" x14ac:dyDescent="0.35">
      <c r="A97">
        <v>96</v>
      </c>
      <c r="B97" t="s">
        <v>235</v>
      </c>
      <c r="C97" t="s">
        <v>530</v>
      </c>
      <c r="D97" t="s">
        <v>274</v>
      </c>
      <c r="E97">
        <v>1197</v>
      </c>
      <c r="F97">
        <v>4</v>
      </c>
      <c r="G97">
        <v>4</v>
      </c>
      <c r="H97" t="s">
        <v>196</v>
      </c>
      <c r="I97" t="s">
        <v>143</v>
      </c>
      <c r="J97" t="s">
        <v>197</v>
      </c>
      <c r="K97" t="s">
        <v>145</v>
      </c>
      <c r="L97">
        <v>17.700000000000003</v>
      </c>
      <c r="M97">
        <v>42</v>
      </c>
      <c r="N97" t="s">
        <v>146</v>
      </c>
      <c r="O97">
        <v>1555</v>
      </c>
      <c r="P97">
        <v>3995</v>
      </c>
      <c r="Q97">
        <v>1695</v>
      </c>
      <c r="R97" t="s">
        <v>509</v>
      </c>
      <c r="S97">
        <v>4</v>
      </c>
      <c r="T97">
        <v>16.3</v>
      </c>
      <c r="U97">
        <v>19.100000000000001</v>
      </c>
      <c r="V97" t="s">
        <v>541</v>
      </c>
      <c r="X97" t="s">
        <v>363</v>
      </c>
      <c r="Y97">
        <v>5</v>
      </c>
      <c r="Z97" t="s">
        <v>372</v>
      </c>
      <c r="AA97" t="s">
        <v>201</v>
      </c>
      <c r="AB97" t="s">
        <v>152</v>
      </c>
      <c r="AC97" t="s">
        <v>348</v>
      </c>
      <c r="AD97" t="s">
        <v>402</v>
      </c>
      <c r="AE97" t="s">
        <v>534</v>
      </c>
      <c r="AF97" t="s">
        <v>535</v>
      </c>
      <c r="AG97" t="s">
        <v>536</v>
      </c>
      <c r="AH97" t="s">
        <v>536</v>
      </c>
      <c r="AI97" t="s">
        <v>159</v>
      </c>
      <c r="AM97" t="s">
        <v>404</v>
      </c>
      <c r="AN97" t="s">
        <v>542</v>
      </c>
      <c r="AO97" t="s">
        <v>164</v>
      </c>
      <c r="AP97" t="s">
        <v>165</v>
      </c>
      <c r="AQ97" t="s">
        <v>166</v>
      </c>
      <c r="AR97" t="s">
        <v>167</v>
      </c>
      <c r="AS97">
        <v>5</v>
      </c>
      <c r="AT97" t="s">
        <v>168</v>
      </c>
      <c r="AU97" t="s">
        <v>169</v>
      </c>
      <c r="AV97" t="s">
        <v>538</v>
      </c>
      <c r="AW97" t="s">
        <v>536</v>
      </c>
      <c r="AY97" t="s">
        <v>167</v>
      </c>
      <c r="AZ97" t="s">
        <v>166</v>
      </c>
      <c r="BB97" t="s">
        <v>167</v>
      </c>
      <c r="BC97" t="s">
        <v>251</v>
      </c>
      <c r="BE97" t="s">
        <v>407</v>
      </c>
      <c r="BF97">
        <v>316</v>
      </c>
      <c r="BI97" t="s">
        <v>167</v>
      </c>
      <c r="BJ97" t="s">
        <v>164</v>
      </c>
      <c r="BK97" t="s">
        <v>175</v>
      </c>
      <c r="BL97" t="s">
        <v>167</v>
      </c>
      <c r="BM97" t="s">
        <v>175</v>
      </c>
      <c r="BN97" t="s">
        <v>167</v>
      </c>
      <c r="BO97" t="s">
        <v>252</v>
      </c>
      <c r="BQ97" t="s">
        <v>407</v>
      </c>
      <c r="BR97" t="s">
        <v>165</v>
      </c>
      <c r="BS97" t="s">
        <v>169</v>
      </c>
      <c r="BT97" t="s">
        <v>177</v>
      </c>
      <c r="BU97" t="s">
        <v>167</v>
      </c>
      <c r="BV97">
        <v>4.8</v>
      </c>
      <c r="BW97" t="s">
        <v>167</v>
      </c>
      <c r="BX97" t="s">
        <v>178</v>
      </c>
      <c r="BY97" t="s">
        <v>179</v>
      </c>
      <c r="BZ97" t="s">
        <v>180</v>
      </c>
      <c r="CH97" t="s">
        <v>167</v>
      </c>
      <c r="CP97" t="s">
        <v>167</v>
      </c>
      <c r="CQ97" t="s">
        <v>224</v>
      </c>
      <c r="CR97" t="s">
        <v>543</v>
      </c>
      <c r="CT97" t="s">
        <v>167</v>
      </c>
      <c r="CV97" t="s">
        <v>167</v>
      </c>
      <c r="CY97" t="s">
        <v>544</v>
      </c>
      <c r="CZ97" t="s">
        <v>255</v>
      </c>
      <c r="DD97" t="s">
        <v>167</v>
      </c>
      <c r="DK97" t="s">
        <v>167</v>
      </c>
    </row>
    <row r="98" spans="1:132" x14ac:dyDescent="0.35">
      <c r="A98">
        <v>97</v>
      </c>
      <c r="B98" t="s">
        <v>235</v>
      </c>
      <c r="C98" t="s">
        <v>530</v>
      </c>
      <c r="D98" t="s">
        <v>545</v>
      </c>
      <c r="E98">
        <v>1197</v>
      </c>
      <c r="F98">
        <v>4</v>
      </c>
      <c r="G98">
        <v>4</v>
      </c>
      <c r="H98" t="s">
        <v>196</v>
      </c>
      <c r="I98" t="s">
        <v>143</v>
      </c>
      <c r="J98" t="s">
        <v>197</v>
      </c>
      <c r="K98" t="s">
        <v>145</v>
      </c>
      <c r="L98">
        <v>17.245000000000001</v>
      </c>
      <c r="M98">
        <v>42</v>
      </c>
      <c r="N98" t="s">
        <v>184</v>
      </c>
      <c r="O98">
        <v>1555</v>
      </c>
      <c r="P98">
        <v>3995</v>
      </c>
      <c r="Q98">
        <v>1695</v>
      </c>
      <c r="R98" t="s">
        <v>509</v>
      </c>
      <c r="S98">
        <v>4</v>
      </c>
      <c r="U98" s="1" t="s">
        <v>148</v>
      </c>
      <c r="W98" t="s">
        <v>546</v>
      </c>
      <c r="X98" t="s">
        <v>363</v>
      </c>
      <c r="Y98">
        <v>5</v>
      </c>
      <c r="Z98" t="s">
        <v>372</v>
      </c>
      <c r="AA98" t="s">
        <v>201</v>
      </c>
      <c r="AB98" t="s">
        <v>152</v>
      </c>
      <c r="AC98" t="s">
        <v>348</v>
      </c>
      <c r="AD98" t="s">
        <v>402</v>
      </c>
      <c r="AE98" t="s">
        <v>534</v>
      </c>
      <c r="AF98" t="s">
        <v>535</v>
      </c>
      <c r="AG98" t="s">
        <v>536</v>
      </c>
      <c r="AH98" t="s">
        <v>536</v>
      </c>
      <c r="AI98" t="s">
        <v>159</v>
      </c>
      <c r="AM98" t="s">
        <v>547</v>
      </c>
      <c r="AN98" t="s">
        <v>542</v>
      </c>
      <c r="AO98" t="s">
        <v>164</v>
      </c>
      <c r="AP98" t="s">
        <v>165</v>
      </c>
      <c r="AQ98" t="s">
        <v>166</v>
      </c>
      <c r="AR98" t="s">
        <v>167</v>
      </c>
      <c r="AS98">
        <v>5</v>
      </c>
      <c r="AT98" t="s">
        <v>168</v>
      </c>
      <c r="AU98" t="s">
        <v>169</v>
      </c>
      <c r="AV98" t="s">
        <v>538</v>
      </c>
      <c r="AW98" t="s">
        <v>536</v>
      </c>
      <c r="AY98" t="s">
        <v>167</v>
      </c>
      <c r="AZ98" t="s">
        <v>166</v>
      </c>
      <c r="BB98" t="s">
        <v>167</v>
      </c>
      <c r="BC98" t="s">
        <v>251</v>
      </c>
      <c r="BE98" t="s">
        <v>407</v>
      </c>
      <c r="BF98">
        <v>316</v>
      </c>
      <c r="BI98" t="s">
        <v>167</v>
      </c>
      <c r="BJ98" t="s">
        <v>164</v>
      </c>
      <c r="BK98" t="s">
        <v>175</v>
      </c>
      <c r="BL98" t="s">
        <v>167</v>
      </c>
      <c r="BM98" t="s">
        <v>175</v>
      </c>
      <c r="BN98" t="s">
        <v>167</v>
      </c>
      <c r="BO98" t="s">
        <v>252</v>
      </c>
      <c r="BQ98" t="s">
        <v>407</v>
      </c>
      <c r="BR98" t="s">
        <v>165</v>
      </c>
      <c r="BS98" t="s">
        <v>169</v>
      </c>
      <c r="BT98" t="s">
        <v>177</v>
      </c>
      <c r="BU98" t="s">
        <v>167</v>
      </c>
      <c r="BV98">
        <v>4.8</v>
      </c>
      <c r="BW98" t="s">
        <v>167</v>
      </c>
      <c r="BX98" t="s">
        <v>178</v>
      </c>
      <c r="BY98" t="s">
        <v>179</v>
      </c>
      <c r="BZ98" t="s">
        <v>180</v>
      </c>
      <c r="CA98" t="s">
        <v>167</v>
      </c>
      <c r="CH98" t="s">
        <v>167</v>
      </c>
      <c r="CP98" t="s">
        <v>167</v>
      </c>
      <c r="CQ98" t="s">
        <v>224</v>
      </c>
      <c r="CR98" t="s">
        <v>543</v>
      </c>
      <c r="CT98" t="s">
        <v>167</v>
      </c>
      <c r="CV98" t="s">
        <v>167</v>
      </c>
      <c r="CY98" t="s">
        <v>544</v>
      </c>
      <c r="CZ98" t="s">
        <v>255</v>
      </c>
      <c r="DD98" t="s">
        <v>167</v>
      </c>
      <c r="DK98" t="s">
        <v>167</v>
      </c>
    </row>
    <row r="99" spans="1:132" x14ac:dyDescent="0.35">
      <c r="A99">
        <v>98</v>
      </c>
      <c r="B99" t="s">
        <v>319</v>
      </c>
      <c r="C99" t="s">
        <v>548</v>
      </c>
      <c r="D99" t="s">
        <v>549</v>
      </c>
      <c r="E99">
        <v>1197</v>
      </c>
      <c r="F99">
        <v>4</v>
      </c>
      <c r="G99">
        <v>4</v>
      </c>
      <c r="H99" t="s">
        <v>196</v>
      </c>
      <c r="I99" t="s">
        <v>143</v>
      </c>
      <c r="J99" t="s">
        <v>197</v>
      </c>
      <c r="K99" t="s">
        <v>145</v>
      </c>
      <c r="L99">
        <v>15.950000000000001</v>
      </c>
      <c r="M99">
        <v>45</v>
      </c>
      <c r="N99" t="s">
        <v>146</v>
      </c>
      <c r="O99">
        <v>1505</v>
      </c>
      <c r="P99">
        <v>3995</v>
      </c>
      <c r="Q99">
        <v>1710</v>
      </c>
      <c r="R99" t="s">
        <v>147</v>
      </c>
      <c r="S99">
        <v>5</v>
      </c>
      <c r="T99">
        <v>13.3</v>
      </c>
      <c r="U99">
        <v>18.600000000000001</v>
      </c>
      <c r="V99" t="s">
        <v>550</v>
      </c>
      <c r="X99" t="s">
        <v>551</v>
      </c>
      <c r="Y99">
        <v>5</v>
      </c>
      <c r="Z99" t="s">
        <v>304</v>
      </c>
      <c r="AA99" t="s">
        <v>201</v>
      </c>
      <c r="AB99" t="s">
        <v>152</v>
      </c>
      <c r="AC99" t="s">
        <v>552</v>
      </c>
      <c r="AD99" t="s">
        <v>306</v>
      </c>
      <c r="AE99" t="s">
        <v>553</v>
      </c>
      <c r="AF99" t="s">
        <v>554</v>
      </c>
      <c r="AG99" t="s">
        <v>555</v>
      </c>
      <c r="AH99" t="s">
        <v>555</v>
      </c>
      <c r="AI99" t="s">
        <v>159</v>
      </c>
      <c r="AJ99" t="s">
        <v>160</v>
      </c>
      <c r="AM99" t="s">
        <v>556</v>
      </c>
      <c r="AN99" t="s">
        <v>542</v>
      </c>
      <c r="AO99" t="s">
        <v>164</v>
      </c>
      <c r="AP99" t="s">
        <v>165</v>
      </c>
      <c r="AQ99" t="s">
        <v>165</v>
      </c>
      <c r="AR99" t="s">
        <v>167</v>
      </c>
      <c r="AS99">
        <v>5</v>
      </c>
      <c r="AT99" t="s">
        <v>168</v>
      </c>
      <c r="AU99" t="s">
        <v>169</v>
      </c>
      <c r="AV99" t="s">
        <v>557</v>
      </c>
      <c r="AW99" t="s">
        <v>555</v>
      </c>
      <c r="AY99" t="s">
        <v>167</v>
      </c>
      <c r="AZ99" t="s">
        <v>166</v>
      </c>
      <c r="BC99" t="s">
        <v>558</v>
      </c>
      <c r="BE99" t="s">
        <v>174</v>
      </c>
      <c r="BF99">
        <v>285</v>
      </c>
      <c r="BH99" t="s">
        <v>167</v>
      </c>
      <c r="BI99" t="s">
        <v>167</v>
      </c>
      <c r="BJ99" t="s">
        <v>164</v>
      </c>
      <c r="BK99" t="s">
        <v>175</v>
      </c>
      <c r="BL99" t="s">
        <v>167</v>
      </c>
      <c r="BM99" t="s">
        <v>311</v>
      </c>
      <c r="BN99" t="s">
        <v>167</v>
      </c>
      <c r="BO99" t="s">
        <v>516</v>
      </c>
      <c r="BQ99" t="s">
        <v>174</v>
      </c>
      <c r="BR99" t="s">
        <v>164</v>
      </c>
      <c r="BS99" t="s">
        <v>169</v>
      </c>
      <c r="BT99" t="s">
        <v>177</v>
      </c>
      <c r="BU99" t="s">
        <v>167</v>
      </c>
      <c r="BV99">
        <v>5.2</v>
      </c>
      <c r="BW99" t="s">
        <v>167</v>
      </c>
      <c r="BX99" t="s">
        <v>178</v>
      </c>
      <c r="BY99" t="s">
        <v>179</v>
      </c>
      <c r="BZ99" t="s">
        <v>180</v>
      </c>
      <c r="CC99" t="s">
        <v>167</v>
      </c>
      <c r="CH99" t="s">
        <v>167</v>
      </c>
      <c r="CL99" t="s">
        <v>167</v>
      </c>
      <c r="CO99" t="s">
        <v>167</v>
      </c>
      <c r="CQ99" t="s">
        <v>224</v>
      </c>
      <c r="CR99" t="s">
        <v>559</v>
      </c>
      <c r="CS99" t="s">
        <v>230</v>
      </c>
      <c r="CT99" t="s">
        <v>167</v>
      </c>
      <c r="CU99" t="s">
        <v>167</v>
      </c>
      <c r="CV99" t="s">
        <v>167</v>
      </c>
      <c r="CW99" t="s">
        <v>167</v>
      </c>
      <c r="CX99">
        <v>2</v>
      </c>
      <c r="CY99" t="s">
        <v>457</v>
      </c>
      <c r="DB99" t="s">
        <v>560</v>
      </c>
    </row>
    <row r="100" spans="1:132" x14ac:dyDescent="0.35">
      <c r="A100">
        <v>99</v>
      </c>
      <c r="B100" t="s">
        <v>319</v>
      </c>
      <c r="C100" t="s">
        <v>548</v>
      </c>
      <c r="D100" t="s">
        <v>561</v>
      </c>
      <c r="E100">
        <v>1396</v>
      </c>
      <c r="F100">
        <v>4</v>
      </c>
      <c r="G100">
        <v>4</v>
      </c>
      <c r="H100" t="s">
        <v>196</v>
      </c>
      <c r="I100" t="s">
        <v>143</v>
      </c>
      <c r="J100" t="s">
        <v>197</v>
      </c>
      <c r="K100" t="s">
        <v>145</v>
      </c>
      <c r="L100">
        <v>20.47</v>
      </c>
      <c r="M100">
        <v>45</v>
      </c>
      <c r="N100" t="s">
        <v>460</v>
      </c>
      <c r="O100">
        <v>1505</v>
      </c>
      <c r="P100">
        <v>3985</v>
      </c>
      <c r="Q100">
        <v>1734</v>
      </c>
      <c r="R100" t="s">
        <v>147</v>
      </c>
      <c r="S100">
        <v>5</v>
      </c>
      <c r="T100">
        <v>18.399999999999999</v>
      </c>
      <c r="U100">
        <v>22.54</v>
      </c>
      <c r="V100" t="s">
        <v>562</v>
      </c>
      <c r="X100" t="s">
        <v>254</v>
      </c>
      <c r="Y100">
        <v>6</v>
      </c>
      <c r="Z100" t="s">
        <v>372</v>
      </c>
      <c r="AA100" t="s">
        <v>201</v>
      </c>
      <c r="AB100" t="s">
        <v>152</v>
      </c>
      <c r="AC100" t="s">
        <v>552</v>
      </c>
      <c r="AD100" t="s">
        <v>306</v>
      </c>
      <c r="AE100" t="s">
        <v>553</v>
      </c>
      <c r="AF100" t="s">
        <v>554</v>
      </c>
      <c r="AG100" t="s">
        <v>555</v>
      </c>
      <c r="AH100" t="s">
        <v>555</v>
      </c>
      <c r="AI100" t="s">
        <v>159</v>
      </c>
      <c r="AJ100" t="s">
        <v>160</v>
      </c>
      <c r="AM100" t="s">
        <v>563</v>
      </c>
      <c r="AN100" t="s">
        <v>564</v>
      </c>
      <c r="AO100" t="s">
        <v>164</v>
      </c>
      <c r="AP100" t="s">
        <v>165</v>
      </c>
      <c r="AQ100" t="s">
        <v>165</v>
      </c>
      <c r="AR100" t="s">
        <v>167</v>
      </c>
      <c r="AS100">
        <v>5</v>
      </c>
      <c r="AT100" t="s">
        <v>168</v>
      </c>
      <c r="AU100" t="s">
        <v>169</v>
      </c>
      <c r="AV100" t="s">
        <v>565</v>
      </c>
      <c r="AW100" t="s">
        <v>555</v>
      </c>
      <c r="AY100" t="s">
        <v>167</v>
      </c>
      <c r="AZ100" t="s">
        <v>166</v>
      </c>
      <c r="BC100" t="s">
        <v>558</v>
      </c>
      <c r="BE100" t="s">
        <v>174</v>
      </c>
      <c r="BF100">
        <v>285</v>
      </c>
      <c r="BH100" t="s">
        <v>167</v>
      </c>
      <c r="BI100" t="s">
        <v>167</v>
      </c>
      <c r="BJ100" t="s">
        <v>164</v>
      </c>
      <c r="BK100" t="s">
        <v>175</v>
      </c>
      <c r="BL100" t="s">
        <v>167</v>
      </c>
      <c r="BM100" t="s">
        <v>311</v>
      </c>
      <c r="BN100" t="s">
        <v>167</v>
      </c>
      <c r="BO100" t="s">
        <v>516</v>
      </c>
      <c r="BQ100" t="s">
        <v>174</v>
      </c>
      <c r="BR100" t="s">
        <v>164</v>
      </c>
      <c r="BS100" t="s">
        <v>169</v>
      </c>
      <c r="BT100" t="s">
        <v>177</v>
      </c>
      <c r="BU100" t="s">
        <v>167</v>
      </c>
      <c r="BV100">
        <v>5.2</v>
      </c>
      <c r="BW100" t="s">
        <v>167</v>
      </c>
      <c r="BX100" t="s">
        <v>178</v>
      </c>
      <c r="BY100" t="s">
        <v>179</v>
      </c>
      <c r="BZ100" t="s">
        <v>180</v>
      </c>
      <c r="CC100" t="s">
        <v>167</v>
      </c>
      <c r="CH100" t="s">
        <v>167</v>
      </c>
      <c r="CL100" t="s">
        <v>167</v>
      </c>
      <c r="CO100" t="s">
        <v>167</v>
      </c>
      <c r="CQ100" t="s">
        <v>224</v>
      </c>
      <c r="CR100" t="s">
        <v>559</v>
      </c>
      <c r="CS100" t="s">
        <v>230</v>
      </c>
      <c r="CT100" t="s">
        <v>167</v>
      </c>
      <c r="CU100" t="s">
        <v>167</v>
      </c>
      <c r="CV100" t="s">
        <v>167</v>
      </c>
      <c r="CW100" t="s">
        <v>167</v>
      </c>
      <c r="CX100">
        <v>2</v>
      </c>
      <c r="CY100" t="s">
        <v>457</v>
      </c>
      <c r="DB100" t="s">
        <v>560</v>
      </c>
      <c r="DW100" t="s">
        <v>167</v>
      </c>
    </row>
    <row r="101" spans="1:132" x14ac:dyDescent="0.35">
      <c r="A101">
        <v>100</v>
      </c>
      <c r="B101" t="s">
        <v>319</v>
      </c>
      <c r="C101" t="s">
        <v>548</v>
      </c>
      <c r="D101" t="s">
        <v>566</v>
      </c>
      <c r="E101">
        <v>1197</v>
      </c>
      <c r="F101">
        <v>4</v>
      </c>
      <c r="G101">
        <v>4</v>
      </c>
      <c r="H101" t="s">
        <v>196</v>
      </c>
      <c r="I101" t="s">
        <v>143</v>
      </c>
      <c r="J101" t="s">
        <v>197</v>
      </c>
      <c r="K101" t="s">
        <v>145</v>
      </c>
      <c r="L101">
        <v>15.9</v>
      </c>
      <c r="M101">
        <v>45</v>
      </c>
      <c r="N101" t="s">
        <v>146</v>
      </c>
      <c r="O101">
        <v>1505</v>
      </c>
      <c r="P101">
        <v>3985</v>
      </c>
      <c r="Q101">
        <v>1734</v>
      </c>
      <c r="R101" t="s">
        <v>147</v>
      </c>
      <c r="S101">
        <v>5</v>
      </c>
      <c r="T101">
        <v>13.3</v>
      </c>
      <c r="U101">
        <v>18.5</v>
      </c>
      <c r="V101" t="s">
        <v>550</v>
      </c>
      <c r="X101" t="s">
        <v>567</v>
      </c>
      <c r="Y101">
        <v>5</v>
      </c>
      <c r="Z101" t="s">
        <v>372</v>
      </c>
      <c r="AA101" t="s">
        <v>201</v>
      </c>
      <c r="AB101" t="s">
        <v>152</v>
      </c>
      <c r="AC101" t="s">
        <v>552</v>
      </c>
      <c r="AD101" t="s">
        <v>306</v>
      </c>
      <c r="AE101" t="s">
        <v>553</v>
      </c>
      <c r="AF101" t="s">
        <v>554</v>
      </c>
      <c r="AG101" t="s">
        <v>555</v>
      </c>
      <c r="AH101" t="s">
        <v>555</v>
      </c>
      <c r="AI101" t="s">
        <v>159</v>
      </c>
      <c r="AJ101" t="s">
        <v>233</v>
      </c>
      <c r="AL101" t="s">
        <v>161</v>
      </c>
      <c r="AM101" t="s">
        <v>556</v>
      </c>
      <c r="AN101" t="s">
        <v>542</v>
      </c>
      <c r="AO101" t="s">
        <v>164</v>
      </c>
      <c r="AP101" t="s">
        <v>165</v>
      </c>
      <c r="AQ101" t="s">
        <v>165</v>
      </c>
      <c r="AR101" t="s">
        <v>167</v>
      </c>
      <c r="AS101">
        <v>5</v>
      </c>
      <c r="AT101" t="s">
        <v>168</v>
      </c>
      <c r="AU101" t="s">
        <v>169</v>
      </c>
      <c r="AV101" t="s">
        <v>565</v>
      </c>
      <c r="AW101" t="s">
        <v>555</v>
      </c>
      <c r="AY101" t="s">
        <v>167</v>
      </c>
      <c r="AZ101" t="s">
        <v>172</v>
      </c>
      <c r="BA101" t="s">
        <v>167</v>
      </c>
      <c r="BC101" t="s">
        <v>558</v>
      </c>
      <c r="BD101" t="s">
        <v>167</v>
      </c>
      <c r="BE101" t="s">
        <v>328</v>
      </c>
      <c r="BF101">
        <v>285</v>
      </c>
      <c r="BG101" t="s">
        <v>167</v>
      </c>
      <c r="BH101" t="s">
        <v>167</v>
      </c>
      <c r="BI101" t="s">
        <v>167</v>
      </c>
      <c r="BJ101" t="s">
        <v>164</v>
      </c>
      <c r="BK101" t="s">
        <v>175</v>
      </c>
      <c r="BL101" t="s">
        <v>167</v>
      </c>
      <c r="BM101" t="s">
        <v>311</v>
      </c>
      <c r="BN101" t="s">
        <v>167</v>
      </c>
      <c r="BO101" t="s">
        <v>516</v>
      </c>
      <c r="BP101" t="s">
        <v>167</v>
      </c>
      <c r="BQ101" t="s">
        <v>174</v>
      </c>
      <c r="BR101" t="s">
        <v>164</v>
      </c>
      <c r="BS101" t="s">
        <v>169</v>
      </c>
      <c r="BT101" t="s">
        <v>177</v>
      </c>
      <c r="BU101" t="s">
        <v>167</v>
      </c>
      <c r="BV101">
        <v>5.2</v>
      </c>
      <c r="BW101" t="s">
        <v>167</v>
      </c>
      <c r="BX101" t="s">
        <v>178</v>
      </c>
      <c r="BY101" t="s">
        <v>179</v>
      </c>
      <c r="BZ101" t="s">
        <v>180</v>
      </c>
      <c r="CA101" t="s">
        <v>167</v>
      </c>
      <c r="CC101" t="s">
        <v>167</v>
      </c>
      <c r="CH101" t="s">
        <v>167</v>
      </c>
      <c r="CL101" t="s">
        <v>167</v>
      </c>
      <c r="CO101" t="s">
        <v>167</v>
      </c>
      <c r="CQ101" t="s">
        <v>224</v>
      </c>
      <c r="CR101" t="s">
        <v>559</v>
      </c>
      <c r="CS101" t="s">
        <v>230</v>
      </c>
      <c r="CT101" t="s">
        <v>167</v>
      </c>
      <c r="CU101" t="s">
        <v>167</v>
      </c>
      <c r="CV101" t="s">
        <v>167</v>
      </c>
      <c r="CW101" t="s">
        <v>167</v>
      </c>
      <c r="CX101">
        <v>2</v>
      </c>
      <c r="CY101" t="s">
        <v>457</v>
      </c>
      <c r="DB101" t="s">
        <v>560</v>
      </c>
      <c r="DC101" t="s">
        <v>258</v>
      </c>
      <c r="DE101" t="s">
        <v>167</v>
      </c>
      <c r="DJ101" t="s">
        <v>329</v>
      </c>
      <c r="DO101" t="s">
        <v>167</v>
      </c>
      <c r="DT101" t="s">
        <v>167</v>
      </c>
    </row>
    <row r="102" spans="1:132" x14ac:dyDescent="0.35">
      <c r="A102">
        <v>101</v>
      </c>
      <c r="B102" t="s">
        <v>319</v>
      </c>
      <c r="C102" t="s">
        <v>548</v>
      </c>
      <c r="D102" t="s">
        <v>568</v>
      </c>
      <c r="E102">
        <v>1396</v>
      </c>
      <c r="F102">
        <v>4</v>
      </c>
      <c r="G102">
        <v>4</v>
      </c>
      <c r="H102" t="s">
        <v>196</v>
      </c>
      <c r="I102" t="s">
        <v>143</v>
      </c>
      <c r="J102" t="s">
        <v>197</v>
      </c>
      <c r="K102" t="s">
        <v>145</v>
      </c>
      <c r="L102">
        <v>20.47</v>
      </c>
      <c r="M102">
        <v>45</v>
      </c>
      <c r="N102" t="s">
        <v>460</v>
      </c>
      <c r="O102">
        <v>1505</v>
      </c>
      <c r="P102">
        <v>3985</v>
      </c>
      <c r="Q102">
        <v>1734</v>
      </c>
      <c r="R102" t="s">
        <v>147</v>
      </c>
      <c r="S102">
        <v>5</v>
      </c>
      <c r="T102">
        <v>18.399999999999999</v>
      </c>
      <c r="U102">
        <v>22.54</v>
      </c>
      <c r="V102" t="s">
        <v>562</v>
      </c>
      <c r="X102" t="s">
        <v>254</v>
      </c>
      <c r="Y102">
        <v>6</v>
      </c>
      <c r="Z102" t="s">
        <v>372</v>
      </c>
      <c r="AA102" t="s">
        <v>201</v>
      </c>
      <c r="AB102" t="s">
        <v>152</v>
      </c>
      <c r="AC102" t="s">
        <v>552</v>
      </c>
      <c r="AD102" t="s">
        <v>306</v>
      </c>
      <c r="AE102" t="s">
        <v>553</v>
      </c>
      <c r="AF102" t="s">
        <v>554</v>
      </c>
      <c r="AG102" t="s">
        <v>555</v>
      </c>
      <c r="AH102" t="s">
        <v>555</v>
      </c>
      <c r="AI102" t="s">
        <v>159</v>
      </c>
      <c r="AJ102" t="s">
        <v>233</v>
      </c>
      <c r="AL102" t="s">
        <v>161</v>
      </c>
      <c r="AM102" t="s">
        <v>563</v>
      </c>
      <c r="AN102" t="s">
        <v>564</v>
      </c>
      <c r="AO102" t="s">
        <v>164</v>
      </c>
      <c r="AP102" t="s">
        <v>165</v>
      </c>
      <c r="AQ102" t="s">
        <v>165</v>
      </c>
      <c r="AR102" t="s">
        <v>167</v>
      </c>
      <c r="AS102">
        <v>5</v>
      </c>
      <c r="AT102" t="s">
        <v>168</v>
      </c>
      <c r="AU102" t="s">
        <v>169</v>
      </c>
      <c r="AV102" t="s">
        <v>565</v>
      </c>
      <c r="AW102" t="s">
        <v>555</v>
      </c>
      <c r="AY102" t="s">
        <v>167</v>
      </c>
      <c r="AZ102" t="s">
        <v>172</v>
      </c>
      <c r="BA102" t="s">
        <v>167</v>
      </c>
      <c r="BC102" t="s">
        <v>558</v>
      </c>
      <c r="BD102" t="s">
        <v>167</v>
      </c>
      <c r="BE102" t="s">
        <v>338</v>
      </c>
      <c r="BF102">
        <v>285</v>
      </c>
      <c r="BG102" t="s">
        <v>167</v>
      </c>
      <c r="BH102" t="s">
        <v>167</v>
      </c>
      <c r="BI102" t="s">
        <v>167</v>
      </c>
      <c r="BJ102" t="s">
        <v>164</v>
      </c>
      <c r="BK102" t="s">
        <v>175</v>
      </c>
      <c r="BL102" t="s">
        <v>167</v>
      </c>
      <c r="BM102" t="s">
        <v>311</v>
      </c>
      <c r="BN102" t="s">
        <v>167</v>
      </c>
      <c r="BO102" t="s">
        <v>516</v>
      </c>
      <c r="BP102" t="s">
        <v>167</v>
      </c>
      <c r="BQ102" t="s">
        <v>174</v>
      </c>
      <c r="BR102" t="s">
        <v>164</v>
      </c>
      <c r="BS102" t="s">
        <v>169</v>
      </c>
      <c r="BT102" t="s">
        <v>177</v>
      </c>
      <c r="BU102" t="s">
        <v>167</v>
      </c>
      <c r="BV102">
        <v>5.2</v>
      </c>
      <c r="BW102" t="s">
        <v>167</v>
      </c>
      <c r="BX102" t="s">
        <v>178</v>
      </c>
      <c r="BY102" t="s">
        <v>179</v>
      </c>
      <c r="BZ102" t="s">
        <v>180</v>
      </c>
      <c r="CA102" t="s">
        <v>167</v>
      </c>
      <c r="CC102" t="s">
        <v>167</v>
      </c>
      <c r="CH102" t="s">
        <v>167</v>
      </c>
      <c r="CL102" t="s">
        <v>167</v>
      </c>
      <c r="CO102" t="s">
        <v>167</v>
      </c>
      <c r="CR102" t="s">
        <v>559</v>
      </c>
      <c r="CS102" t="s">
        <v>230</v>
      </c>
      <c r="CT102" t="s">
        <v>167</v>
      </c>
      <c r="CU102" t="s">
        <v>167</v>
      </c>
      <c r="CV102" t="s">
        <v>167</v>
      </c>
      <c r="CW102" t="s">
        <v>167</v>
      </c>
      <c r="CX102">
        <v>2</v>
      </c>
      <c r="CY102" t="s">
        <v>457</v>
      </c>
      <c r="DB102" t="s">
        <v>560</v>
      </c>
      <c r="DC102" t="s">
        <v>258</v>
      </c>
      <c r="DE102" t="s">
        <v>167</v>
      </c>
      <c r="DJ102" t="s">
        <v>329</v>
      </c>
      <c r="DO102" t="s">
        <v>167</v>
      </c>
      <c r="DT102" t="s">
        <v>167</v>
      </c>
      <c r="DW102" t="s">
        <v>167</v>
      </c>
    </row>
    <row r="103" spans="1:132" x14ac:dyDescent="0.35">
      <c r="A103">
        <v>102</v>
      </c>
      <c r="B103" t="s">
        <v>319</v>
      </c>
      <c r="C103" t="s">
        <v>548</v>
      </c>
      <c r="D103" t="s">
        <v>569</v>
      </c>
      <c r="E103">
        <v>1197</v>
      </c>
      <c r="F103">
        <v>4</v>
      </c>
      <c r="G103">
        <v>4</v>
      </c>
      <c r="H103" t="s">
        <v>196</v>
      </c>
      <c r="I103" t="s">
        <v>143</v>
      </c>
      <c r="J103" t="s">
        <v>197</v>
      </c>
      <c r="K103" t="s">
        <v>145</v>
      </c>
      <c r="L103">
        <v>15.9</v>
      </c>
      <c r="M103">
        <v>45</v>
      </c>
      <c r="N103" t="s">
        <v>146</v>
      </c>
      <c r="O103">
        <v>1505</v>
      </c>
      <c r="P103">
        <v>3985</v>
      </c>
      <c r="Q103">
        <v>1734</v>
      </c>
      <c r="R103" t="s">
        <v>147</v>
      </c>
      <c r="S103">
        <v>5</v>
      </c>
      <c r="T103">
        <v>13.3</v>
      </c>
      <c r="U103">
        <v>18.5</v>
      </c>
      <c r="V103" t="s">
        <v>550</v>
      </c>
      <c r="X103" t="s">
        <v>570</v>
      </c>
      <c r="Y103">
        <v>5</v>
      </c>
      <c r="Z103" t="s">
        <v>372</v>
      </c>
      <c r="AA103" t="s">
        <v>201</v>
      </c>
      <c r="AB103" t="s">
        <v>152</v>
      </c>
      <c r="AC103" t="s">
        <v>552</v>
      </c>
      <c r="AD103" t="s">
        <v>306</v>
      </c>
      <c r="AE103" t="s">
        <v>553</v>
      </c>
      <c r="AF103" t="s">
        <v>554</v>
      </c>
      <c r="AG103" t="s">
        <v>571</v>
      </c>
      <c r="AH103" t="s">
        <v>571</v>
      </c>
      <c r="AI103" t="s">
        <v>159</v>
      </c>
      <c r="AJ103" t="s">
        <v>233</v>
      </c>
      <c r="AL103" t="s">
        <v>161</v>
      </c>
      <c r="AM103" t="s">
        <v>556</v>
      </c>
      <c r="AN103" t="s">
        <v>542</v>
      </c>
      <c r="AO103" t="s">
        <v>164</v>
      </c>
      <c r="AP103" t="s">
        <v>165</v>
      </c>
      <c r="AQ103" t="s">
        <v>165</v>
      </c>
      <c r="AR103">
        <v>2</v>
      </c>
      <c r="AS103">
        <v>5</v>
      </c>
      <c r="AT103" t="s">
        <v>168</v>
      </c>
      <c r="AU103" t="s">
        <v>169</v>
      </c>
      <c r="AV103" t="s">
        <v>565</v>
      </c>
      <c r="AW103" t="s">
        <v>555</v>
      </c>
      <c r="AY103" t="s">
        <v>167</v>
      </c>
      <c r="AZ103" t="s">
        <v>172</v>
      </c>
      <c r="BA103" t="s">
        <v>167</v>
      </c>
      <c r="BC103" t="s">
        <v>558</v>
      </c>
      <c r="BD103" t="s">
        <v>167</v>
      </c>
      <c r="BE103" t="s">
        <v>338</v>
      </c>
      <c r="BF103">
        <v>285</v>
      </c>
      <c r="BG103" t="s">
        <v>167</v>
      </c>
      <c r="BH103" t="s">
        <v>167</v>
      </c>
      <c r="BI103" t="s">
        <v>167</v>
      </c>
      <c r="BJ103" t="s">
        <v>164</v>
      </c>
      <c r="BK103" t="s">
        <v>175</v>
      </c>
      <c r="BL103" t="s">
        <v>167</v>
      </c>
      <c r="BM103" t="s">
        <v>311</v>
      </c>
      <c r="BN103" t="s">
        <v>167</v>
      </c>
      <c r="BO103" t="s">
        <v>516</v>
      </c>
      <c r="BP103" t="s">
        <v>167</v>
      </c>
      <c r="BQ103" t="s">
        <v>174</v>
      </c>
      <c r="BR103" t="s">
        <v>164</v>
      </c>
      <c r="BS103" t="s">
        <v>169</v>
      </c>
      <c r="BT103" t="s">
        <v>177</v>
      </c>
      <c r="BU103" t="s">
        <v>167</v>
      </c>
      <c r="BV103">
        <v>5.2</v>
      </c>
      <c r="BW103" t="s">
        <v>167</v>
      </c>
      <c r="BX103" t="s">
        <v>178</v>
      </c>
      <c r="BY103" t="s">
        <v>179</v>
      </c>
      <c r="BZ103" t="s">
        <v>384</v>
      </c>
      <c r="CA103" t="s">
        <v>167</v>
      </c>
      <c r="CC103" t="s">
        <v>167</v>
      </c>
      <c r="CH103" t="s">
        <v>167</v>
      </c>
      <c r="CL103" t="s">
        <v>167</v>
      </c>
      <c r="CO103" t="s">
        <v>167</v>
      </c>
      <c r="CQ103" t="s">
        <v>224</v>
      </c>
      <c r="CR103" t="s">
        <v>559</v>
      </c>
      <c r="CS103" t="s">
        <v>230</v>
      </c>
      <c r="CT103" t="s">
        <v>167</v>
      </c>
      <c r="CU103" t="s">
        <v>167</v>
      </c>
      <c r="CV103" t="s">
        <v>167</v>
      </c>
      <c r="CW103" t="s">
        <v>167</v>
      </c>
      <c r="CX103">
        <v>2</v>
      </c>
      <c r="CY103" t="s">
        <v>457</v>
      </c>
      <c r="CZ103" t="s">
        <v>572</v>
      </c>
      <c r="DC103" t="s">
        <v>222</v>
      </c>
      <c r="DE103" t="s">
        <v>167</v>
      </c>
      <c r="DI103" t="s">
        <v>217</v>
      </c>
      <c r="DJ103" t="s">
        <v>329</v>
      </c>
      <c r="DM103" t="s">
        <v>330</v>
      </c>
      <c r="DN103" t="s">
        <v>167</v>
      </c>
      <c r="DO103" t="s">
        <v>167</v>
      </c>
      <c r="DQ103" t="s">
        <v>167</v>
      </c>
      <c r="DR103" t="s">
        <v>167</v>
      </c>
      <c r="DT103" t="s">
        <v>167</v>
      </c>
    </row>
    <row r="104" spans="1:132" x14ac:dyDescent="0.35">
      <c r="A104">
        <v>103</v>
      </c>
      <c r="B104" t="s">
        <v>319</v>
      </c>
      <c r="C104" t="s">
        <v>548</v>
      </c>
      <c r="D104" t="s">
        <v>573</v>
      </c>
      <c r="E104">
        <v>1396</v>
      </c>
      <c r="F104">
        <v>4</v>
      </c>
      <c r="G104">
        <v>4</v>
      </c>
      <c r="H104" t="s">
        <v>196</v>
      </c>
      <c r="I104" t="s">
        <v>143</v>
      </c>
      <c r="J104" t="s">
        <v>197</v>
      </c>
      <c r="K104" t="s">
        <v>145</v>
      </c>
      <c r="L104">
        <v>20.47</v>
      </c>
      <c r="M104">
        <v>45</v>
      </c>
      <c r="N104" t="s">
        <v>460</v>
      </c>
      <c r="O104">
        <v>1505</v>
      </c>
      <c r="P104">
        <v>3985</v>
      </c>
      <c r="Q104">
        <v>1734</v>
      </c>
      <c r="R104" t="s">
        <v>147</v>
      </c>
      <c r="S104">
        <v>5</v>
      </c>
      <c r="T104">
        <v>18.399999999999999</v>
      </c>
      <c r="U104">
        <v>22.54</v>
      </c>
      <c r="V104" t="s">
        <v>562</v>
      </c>
      <c r="X104" t="s">
        <v>574</v>
      </c>
      <c r="Y104">
        <v>6</v>
      </c>
      <c r="Z104" t="s">
        <v>372</v>
      </c>
      <c r="AA104" t="s">
        <v>201</v>
      </c>
      <c r="AB104" t="s">
        <v>152</v>
      </c>
      <c r="AC104" t="s">
        <v>552</v>
      </c>
      <c r="AD104" t="s">
        <v>306</v>
      </c>
      <c r="AE104" t="s">
        <v>553</v>
      </c>
      <c r="AF104" t="s">
        <v>554</v>
      </c>
      <c r="AG104" t="s">
        <v>571</v>
      </c>
      <c r="AH104" t="s">
        <v>571</v>
      </c>
      <c r="AI104" t="s">
        <v>159</v>
      </c>
      <c r="AJ104" t="s">
        <v>233</v>
      </c>
      <c r="AL104" t="s">
        <v>161</v>
      </c>
      <c r="AM104" t="s">
        <v>563</v>
      </c>
      <c r="AN104" t="s">
        <v>564</v>
      </c>
      <c r="AO104" t="s">
        <v>164</v>
      </c>
      <c r="AP104" t="s">
        <v>165</v>
      </c>
      <c r="AQ104" t="s">
        <v>165</v>
      </c>
      <c r="AR104">
        <v>2</v>
      </c>
      <c r="AS104">
        <v>5</v>
      </c>
      <c r="AT104" t="s">
        <v>168</v>
      </c>
      <c r="AU104" t="s">
        <v>169</v>
      </c>
      <c r="AV104" t="s">
        <v>565</v>
      </c>
      <c r="AW104" t="s">
        <v>555</v>
      </c>
      <c r="AY104" t="s">
        <v>167</v>
      </c>
      <c r="AZ104" t="s">
        <v>172</v>
      </c>
      <c r="BA104" t="s">
        <v>167</v>
      </c>
      <c r="BC104" t="s">
        <v>558</v>
      </c>
      <c r="BD104" t="s">
        <v>167</v>
      </c>
      <c r="BE104" t="s">
        <v>338</v>
      </c>
      <c r="BF104">
        <v>285</v>
      </c>
      <c r="BG104" t="s">
        <v>167</v>
      </c>
      <c r="BH104" t="s">
        <v>167</v>
      </c>
      <c r="BI104" t="s">
        <v>167</v>
      </c>
      <c r="BJ104" t="s">
        <v>164</v>
      </c>
      <c r="BK104" t="s">
        <v>175</v>
      </c>
      <c r="BL104" t="s">
        <v>167</v>
      </c>
      <c r="BM104" t="s">
        <v>311</v>
      </c>
      <c r="BN104" t="s">
        <v>167</v>
      </c>
      <c r="BO104" t="s">
        <v>516</v>
      </c>
      <c r="BP104" t="s">
        <v>167</v>
      </c>
      <c r="BQ104" t="s">
        <v>174</v>
      </c>
      <c r="BR104" t="s">
        <v>164</v>
      </c>
      <c r="BS104" t="s">
        <v>169</v>
      </c>
      <c r="BT104" t="s">
        <v>177</v>
      </c>
      <c r="BU104" t="s">
        <v>167</v>
      </c>
      <c r="BV104">
        <v>5.2</v>
      </c>
      <c r="BW104" t="s">
        <v>167</v>
      </c>
      <c r="BX104" t="s">
        <v>178</v>
      </c>
      <c r="BY104" t="s">
        <v>179</v>
      </c>
      <c r="BZ104" t="s">
        <v>384</v>
      </c>
      <c r="CA104" t="s">
        <v>167</v>
      </c>
      <c r="CC104" t="s">
        <v>167</v>
      </c>
      <c r="CH104" t="s">
        <v>167</v>
      </c>
      <c r="CL104" t="s">
        <v>167</v>
      </c>
      <c r="CO104" t="s">
        <v>167</v>
      </c>
      <c r="CQ104" t="s">
        <v>224</v>
      </c>
      <c r="CR104" t="s">
        <v>559</v>
      </c>
      <c r="CS104" t="s">
        <v>230</v>
      </c>
      <c r="CT104" t="s">
        <v>167</v>
      </c>
      <c r="CU104" t="s">
        <v>167</v>
      </c>
      <c r="CV104" t="s">
        <v>167</v>
      </c>
      <c r="CW104" t="s">
        <v>167</v>
      </c>
      <c r="CX104">
        <v>2</v>
      </c>
      <c r="CY104" t="s">
        <v>457</v>
      </c>
      <c r="CZ104" t="s">
        <v>572</v>
      </c>
      <c r="DC104" t="s">
        <v>222</v>
      </c>
      <c r="DE104" t="s">
        <v>167</v>
      </c>
      <c r="DJ104" t="s">
        <v>329</v>
      </c>
      <c r="DM104" t="s">
        <v>330</v>
      </c>
      <c r="DO104" t="s">
        <v>167</v>
      </c>
      <c r="DR104" t="s">
        <v>167</v>
      </c>
      <c r="DT104" t="s">
        <v>167</v>
      </c>
      <c r="DW104" t="s">
        <v>167</v>
      </c>
    </row>
    <row r="105" spans="1:132" x14ac:dyDescent="0.35">
      <c r="A105">
        <v>104</v>
      </c>
      <c r="B105" t="s">
        <v>319</v>
      </c>
      <c r="C105" t="s">
        <v>548</v>
      </c>
      <c r="D105" t="s">
        <v>575</v>
      </c>
      <c r="E105">
        <v>1197</v>
      </c>
      <c r="F105">
        <v>4</v>
      </c>
      <c r="G105">
        <v>4</v>
      </c>
      <c r="H105" t="s">
        <v>196</v>
      </c>
      <c r="I105" t="s">
        <v>143</v>
      </c>
      <c r="J105" t="s">
        <v>197</v>
      </c>
      <c r="K105" t="s">
        <v>145</v>
      </c>
      <c r="L105">
        <v>15.9</v>
      </c>
      <c r="M105">
        <v>45</v>
      </c>
      <c r="N105" t="s">
        <v>146</v>
      </c>
      <c r="O105">
        <v>1505</v>
      </c>
      <c r="P105">
        <v>3995</v>
      </c>
      <c r="Q105">
        <v>1734</v>
      </c>
      <c r="R105" t="s">
        <v>147</v>
      </c>
      <c r="S105">
        <v>5</v>
      </c>
      <c r="T105">
        <v>13.3</v>
      </c>
      <c r="U105">
        <v>18.5</v>
      </c>
      <c r="V105" t="s">
        <v>576</v>
      </c>
      <c r="X105" t="s">
        <v>574</v>
      </c>
      <c r="Y105">
        <v>5</v>
      </c>
      <c r="Z105" t="s">
        <v>372</v>
      </c>
      <c r="AA105" t="s">
        <v>201</v>
      </c>
      <c r="AB105" t="s">
        <v>152</v>
      </c>
      <c r="AC105" t="s">
        <v>552</v>
      </c>
      <c r="AD105" t="s">
        <v>306</v>
      </c>
      <c r="AE105" t="s">
        <v>553</v>
      </c>
      <c r="AF105" t="s">
        <v>554</v>
      </c>
      <c r="AG105" t="s">
        <v>577</v>
      </c>
      <c r="AH105" t="s">
        <v>577</v>
      </c>
      <c r="AI105" t="s">
        <v>159</v>
      </c>
      <c r="AJ105" t="s">
        <v>233</v>
      </c>
      <c r="AL105" t="s">
        <v>442</v>
      </c>
      <c r="AM105" t="s">
        <v>556</v>
      </c>
      <c r="AN105" t="s">
        <v>578</v>
      </c>
      <c r="AO105" t="s">
        <v>164</v>
      </c>
      <c r="AP105" t="s">
        <v>165</v>
      </c>
      <c r="AQ105" t="s">
        <v>165</v>
      </c>
      <c r="AR105">
        <v>2</v>
      </c>
      <c r="AS105">
        <v>5</v>
      </c>
      <c r="AT105" t="s">
        <v>168</v>
      </c>
      <c r="AU105" t="s">
        <v>169</v>
      </c>
      <c r="AV105" t="s">
        <v>565</v>
      </c>
      <c r="AW105" t="s">
        <v>577</v>
      </c>
      <c r="AX105" t="s">
        <v>167</v>
      </c>
      <c r="AY105" t="s">
        <v>167</v>
      </c>
      <c r="AZ105" t="s">
        <v>172</v>
      </c>
      <c r="BA105" t="s">
        <v>167</v>
      </c>
      <c r="BC105" t="s">
        <v>558</v>
      </c>
      <c r="BD105" t="s">
        <v>167</v>
      </c>
      <c r="BE105" t="s">
        <v>328</v>
      </c>
      <c r="BF105">
        <v>285</v>
      </c>
      <c r="BG105" t="s">
        <v>167</v>
      </c>
      <c r="BH105" t="s">
        <v>167</v>
      </c>
      <c r="BI105" t="s">
        <v>167</v>
      </c>
      <c r="BJ105" t="s">
        <v>164</v>
      </c>
      <c r="BK105" t="s">
        <v>175</v>
      </c>
      <c r="BL105" t="s">
        <v>167</v>
      </c>
      <c r="BM105" t="s">
        <v>311</v>
      </c>
      <c r="BN105" t="s">
        <v>167</v>
      </c>
      <c r="BO105" t="s">
        <v>516</v>
      </c>
      <c r="BP105" t="s">
        <v>167</v>
      </c>
      <c r="BQ105" t="s">
        <v>174</v>
      </c>
      <c r="BR105" t="s">
        <v>164</v>
      </c>
      <c r="BS105" t="s">
        <v>169</v>
      </c>
      <c r="BT105" t="s">
        <v>177</v>
      </c>
      <c r="BU105" t="s">
        <v>167</v>
      </c>
      <c r="BV105">
        <v>5.2</v>
      </c>
      <c r="BW105" t="s">
        <v>167</v>
      </c>
      <c r="BX105" t="s">
        <v>178</v>
      </c>
      <c r="BY105" t="s">
        <v>179</v>
      </c>
      <c r="BZ105" t="s">
        <v>384</v>
      </c>
      <c r="CA105" t="s">
        <v>167</v>
      </c>
      <c r="CC105" t="s">
        <v>167</v>
      </c>
      <c r="CH105" t="s">
        <v>167</v>
      </c>
      <c r="CL105" t="s">
        <v>167</v>
      </c>
      <c r="CO105" t="s">
        <v>167</v>
      </c>
      <c r="CP105" t="s">
        <v>167</v>
      </c>
      <c r="CQ105" t="s">
        <v>356</v>
      </c>
      <c r="CR105" t="s">
        <v>559</v>
      </c>
      <c r="CS105" t="s">
        <v>579</v>
      </c>
      <c r="CT105" t="s">
        <v>167</v>
      </c>
      <c r="CV105" t="s">
        <v>167</v>
      </c>
      <c r="CW105" t="s">
        <v>167</v>
      </c>
      <c r="CX105">
        <v>6</v>
      </c>
      <c r="CY105" t="s">
        <v>457</v>
      </c>
      <c r="CZ105" t="s">
        <v>572</v>
      </c>
      <c r="DC105" t="s">
        <v>222</v>
      </c>
      <c r="DE105" t="s">
        <v>167</v>
      </c>
      <c r="DI105" t="s">
        <v>217</v>
      </c>
      <c r="DJ105" t="s">
        <v>167</v>
      </c>
      <c r="DM105" t="s">
        <v>330</v>
      </c>
      <c r="DN105" t="s">
        <v>167</v>
      </c>
      <c r="DO105" t="s">
        <v>167</v>
      </c>
      <c r="DQ105" t="s">
        <v>346</v>
      </c>
      <c r="DR105" t="s">
        <v>167</v>
      </c>
      <c r="DT105" t="s">
        <v>167</v>
      </c>
      <c r="DX105" t="s">
        <v>167</v>
      </c>
      <c r="EA105" t="s">
        <v>167</v>
      </c>
      <c r="EB105" t="s">
        <v>167</v>
      </c>
    </row>
    <row r="106" spans="1:132" x14ac:dyDescent="0.35">
      <c r="A106">
        <v>105</v>
      </c>
      <c r="B106" t="s">
        <v>319</v>
      </c>
      <c r="C106" t="s">
        <v>548</v>
      </c>
      <c r="D106" t="s">
        <v>580</v>
      </c>
      <c r="E106">
        <v>1396</v>
      </c>
      <c r="F106">
        <v>4</v>
      </c>
      <c r="G106">
        <v>4</v>
      </c>
      <c r="H106" t="s">
        <v>196</v>
      </c>
      <c r="I106" t="s">
        <v>143</v>
      </c>
      <c r="J106" t="s">
        <v>197</v>
      </c>
      <c r="K106" t="s">
        <v>145</v>
      </c>
      <c r="L106">
        <v>20.45</v>
      </c>
      <c r="M106">
        <v>45</v>
      </c>
      <c r="N106" t="s">
        <v>460</v>
      </c>
      <c r="O106">
        <v>1505</v>
      </c>
      <c r="P106">
        <v>3985</v>
      </c>
      <c r="Q106">
        <v>1734</v>
      </c>
      <c r="R106" t="s">
        <v>147</v>
      </c>
      <c r="S106">
        <v>5</v>
      </c>
      <c r="T106">
        <v>18.399999999999999</v>
      </c>
      <c r="U106">
        <v>22.5</v>
      </c>
      <c r="V106" t="s">
        <v>562</v>
      </c>
      <c r="X106" t="s">
        <v>574</v>
      </c>
      <c r="Y106">
        <v>6</v>
      </c>
      <c r="Z106" t="s">
        <v>372</v>
      </c>
      <c r="AA106" t="s">
        <v>201</v>
      </c>
      <c r="AB106" t="s">
        <v>152</v>
      </c>
      <c r="AC106" t="s">
        <v>581</v>
      </c>
      <c r="AD106" t="s">
        <v>306</v>
      </c>
      <c r="AG106" t="s">
        <v>577</v>
      </c>
      <c r="AH106" t="s">
        <v>577</v>
      </c>
      <c r="AI106" t="s">
        <v>159</v>
      </c>
      <c r="AJ106" t="s">
        <v>233</v>
      </c>
      <c r="AL106" t="s">
        <v>442</v>
      </c>
      <c r="AM106" t="s">
        <v>563</v>
      </c>
      <c r="AN106" t="s">
        <v>582</v>
      </c>
      <c r="AO106" t="s">
        <v>164</v>
      </c>
      <c r="AP106" t="s">
        <v>165</v>
      </c>
      <c r="AQ106" t="s">
        <v>165</v>
      </c>
      <c r="AR106">
        <v>2</v>
      </c>
      <c r="AS106">
        <v>5</v>
      </c>
      <c r="AT106" t="s">
        <v>168</v>
      </c>
      <c r="AU106" t="s">
        <v>169</v>
      </c>
      <c r="AV106" t="s">
        <v>565</v>
      </c>
      <c r="AW106" t="s">
        <v>577</v>
      </c>
      <c r="AX106" t="s">
        <v>167</v>
      </c>
      <c r="AY106" t="s">
        <v>167</v>
      </c>
      <c r="AZ106" t="s">
        <v>172</v>
      </c>
      <c r="BA106" t="s">
        <v>167</v>
      </c>
      <c r="BC106" t="s">
        <v>558</v>
      </c>
      <c r="BD106" t="s">
        <v>167</v>
      </c>
      <c r="BE106" t="s">
        <v>338</v>
      </c>
      <c r="BF106">
        <v>285</v>
      </c>
      <c r="BG106" t="s">
        <v>167</v>
      </c>
      <c r="BH106" t="s">
        <v>167</v>
      </c>
      <c r="BI106" t="s">
        <v>167</v>
      </c>
      <c r="BJ106" t="s">
        <v>164</v>
      </c>
      <c r="BK106" t="s">
        <v>175</v>
      </c>
      <c r="BL106" t="s">
        <v>167</v>
      </c>
      <c r="BM106" t="s">
        <v>311</v>
      </c>
      <c r="BN106" t="s">
        <v>167</v>
      </c>
      <c r="BO106" t="s">
        <v>516</v>
      </c>
      <c r="BP106" t="s">
        <v>167</v>
      </c>
      <c r="BQ106" t="s">
        <v>174</v>
      </c>
      <c r="BR106" t="s">
        <v>164</v>
      </c>
      <c r="BS106" t="s">
        <v>169</v>
      </c>
      <c r="BT106" t="s">
        <v>177</v>
      </c>
      <c r="BU106" t="s">
        <v>167</v>
      </c>
      <c r="BV106">
        <v>5.2</v>
      </c>
      <c r="BW106" t="s">
        <v>167</v>
      </c>
      <c r="BX106" t="s">
        <v>178</v>
      </c>
      <c r="BY106" t="s">
        <v>179</v>
      </c>
      <c r="BZ106" t="s">
        <v>384</v>
      </c>
      <c r="CA106" t="s">
        <v>167</v>
      </c>
      <c r="CC106" t="s">
        <v>167</v>
      </c>
      <c r="CH106" t="s">
        <v>167</v>
      </c>
      <c r="CL106" t="s">
        <v>167</v>
      </c>
      <c r="CO106" t="s">
        <v>167</v>
      </c>
      <c r="CP106" t="s">
        <v>167</v>
      </c>
      <c r="CQ106" t="s">
        <v>356</v>
      </c>
      <c r="CR106" t="s">
        <v>559</v>
      </c>
      <c r="CS106" t="s">
        <v>583</v>
      </c>
      <c r="CT106" t="s">
        <v>167</v>
      </c>
      <c r="CV106" t="s">
        <v>167</v>
      </c>
      <c r="CW106" t="s">
        <v>167</v>
      </c>
      <c r="CX106">
        <v>6</v>
      </c>
      <c r="CZ106" t="s">
        <v>572</v>
      </c>
      <c r="DC106" t="s">
        <v>222</v>
      </c>
      <c r="DE106" t="s">
        <v>167</v>
      </c>
      <c r="DI106" t="s">
        <v>217</v>
      </c>
      <c r="DJ106" t="s">
        <v>167</v>
      </c>
      <c r="DM106" t="s">
        <v>330</v>
      </c>
      <c r="DN106" t="s">
        <v>167</v>
      </c>
      <c r="DO106" t="s">
        <v>167</v>
      </c>
      <c r="DQ106" t="s">
        <v>346</v>
      </c>
      <c r="DR106" t="s">
        <v>167</v>
      </c>
      <c r="DT106" t="s">
        <v>167</v>
      </c>
      <c r="DX106" t="s">
        <v>167</v>
      </c>
      <c r="EA106" t="s">
        <v>167</v>
      </c>
      <c r="EB106" t="s">
        <v>167</v>
      </c>
    </row>
    <row r="107" spans="1:132" x14ac:dyDescent="0.35">
      <c r="A107">
        <v>106</v>
      </c>
      <c r="B107" t="s">
        <v>319</v>
      </c>
      <c r="C107" t="s">
        <v>548</v>
      </c>
      <c r="D107" t="s">
        <v>584</v>
      </c>
      <c r="E107">
        <v>1197</v>
      </c>
      <c r="F107">
        <v>4</v>
      </c>
      <c r="G107">
        <v>4</v>
      </c>
      <c r="H107" t="s">
        <v>196</v>
      </c>
      <c r="I107" t="s">
        <v>143</v>
      </c>
      <c r="J107" t="s">
        <v>197</v>
      </c>
      <c r="K107" t="s">
        <v>145</v>
      </c>
      <c r="L107">
        <v>15.950000000000001</v>
      </c>
      <c r="M107">
        <v>45</v>
      </c>
      <c r="N107" t="s">
        <v>146</v>
      </c>
      <c r="O107">
        <v>1505</v>
      </c>
      <c r="P107">
        <v>3985</v>
      </c>
      <c r="Q107">
        <v>1734</v>
      </c>
      <c r="R107" t="s">
        <v>147</v>
      </c>
      <c r="S107">
        <v>5</v>
      </c>
      <c r="T107">
        <v>13.3</v>
      </c>
      <c r="U107">
        <v>18.600000000000001</v>
      </c>
      <c r="V107" t="s">
        <v>550</v>
      </c>
      <c r="X107" t="s">
        <v>551</v>
      </c>
      <c r="Y107">
        <v>5</v>
      </c>
      <c r="Z107" t="s">
        <v>372</v>
      </c>
      <c r="AA107" t="s">
        <v>201</v>
      </c>
      <c r="AB107" t="s">
        <v>152</v>
      </c>
      <c r="AC107" t="s">
        <v>552</v>
      </c>
      <c r="AD107" t="s">
        <v>306</v>
      </c>
      <c r="AE107" t="s">
        <v>553</v>
      </c>
      <c r="AF107" t="s">
        <v>554</v>
      </c>
      <c r="AG107" t="s">
        <v>577</v>
      </c>
      <c r="AH107" t="s">
        <v>577</v>
      </c>
      <c r="AI107" t="s">
        <v>159</v>
      </c>
      <c r="AJ107" t="s">
        <v>233</v>
      </c>
      <c r="AL107" t="s">
        <v>442</v>
      </c>
      <c r="AM107" t="s">
        <v>404</v>
      </c>
      <c r="AN107" t="s">
        <v>542</v>
      </c>
      <c r="AO107" t="s">
        <v>164</v>
      </c>
      <c r="AP107" t="s">
        <v>165</v>
      </c>
      <c r="AQ107" t="s">
        <v>165</v>
      </c>
      <c r="AR107">
        <v>2</v>
      </c>
      <c r="AS107">
        <v>5</v>
      </c>
      <c r="AT107" t="s">
        <v>168</v>
      </c>
      <c r="AU107" t="s">
        <v>190</v>
      </c>
      <c r="AV107" t="s">
        <v>565</v>
      </c>
      <c r="AW107" t="s">
        <v>577</v>
      </c>
      <c r="AX107" t="s">
        <v>167</v>
      </c>
      <c r="AY107" t="s">
        <v>167</v>
      </c>
      <c r="AZ107" t="s">
        <v>172</v>
      </c>
      <c r="BA107" t="s">
        <v>167</v>
      </c>
      <c r="BC107" t="s">
        <v>558</v>
      </c>
      <c r="BD107" t="s">
        <v>167</v>
      </c>
      <c r="BE107" t="s">
        <v>338</v>
      </c>
      <c r="BF107">
        <v>285</v>
      </c>
      <c r="BG107" t="s">
        <v>167</v>
      </c>
      <c r="BH107" t="s">
        <v>167</v>
      </c>
      <c r="BJ107" t="s">
        <v>164</v>
      </c>
      <c r="BK107" t="s">
        <v>175</v>
      </c>
      <c r="BL107" t="s">
        <v>167</v>
      </c>
      <c r="BM107" t="s">
        <v>311</v>
      </c>
      <c r="BN107" t="s">
        <v>167</v>
      </c>
      <c r="BO107" t="s">
        <v>516</v>
      </c>
      <c r="BP107" t="s">
        <v>167</v>
      </c>
      <c r="BQ107" t="s">
        <v>174</v>
      </c>
      <c r="BR107" t="s">
        <v>164</v>
      </c>
      <c r="BS107" t="s">
        <v>169</v>
      </c>
      <c r="BT107" t="s">
        <v>177</v>
      </c>
      <c r="BU107" t="s">
        <v>167</v>
      </c>
      <c r="BV107">
        <v>5.2</v>
      </c>
      <c r="BW107" t="s">
        <v>167</v>
      </c>
      <c r="BX107" t="s">
        <v>178</v>
      </c>
      <c r="BY107" t="s">
        <v>179</v>
      </c>
      <c r="BZ107" t="s">
        <v>384</v>
      </c>
      <c r="CA107" t="s">
        <v>167</v>
      </c>
      <c r="CC107" t="s">
        <v>167</v>
      </c>
      <c r="CH107" t="s">
        <v>167</v>
      </c>
      <c r="CL107" t="s">
        <v>167</v>
      </c>
      <c r="CO107" t="s">
        <v>167</v>
      </c>
      <c r="CQ107" t="s">
        <v>356</v>
      </c>
      <c r="CR107" t="s">
        <v>559</v>
      </c>
      <c r="CS107" t="s">
        <v>230</v>
      </c>
      <c r="CT107" t="s">
        <v>167</v>
      </c>
      <c r="CV107" t="s">
        <v>167</v>
      </c>
      <c r="CW107" t="s">
        <v>167</v>
      </c>
      <c r="CX107">
        <v>2</v>
      </c>
      <c r="CY107" t="s">
        <v>457</v>
      </c>
      <c r="CZ107" t="s">
        <v>572</v>
      </c>
      <c r="DC107" t="s">
        <v>222</v>
      </c>
      <c r="DE107" t="s">
        <v>167</v>
      </c>
      <c r="DJ107" t="s">
        <v>167</v>
      </c>
      <c r="DM107" t="s">
        <v>330</v>
      </c>
      <c r="DO107" t="s">
        <v>167</v>
      </c>
      <c r="DQ107" t="s">
        <v>346</v>
      </c>
      <c r="DT107" t="s">
        <v>167</v>
      </c>
      <c r="DX107" t="s">
        <v>167</v>
      </c>
      <c r="EA107" t="s">
        <v>167</v>
      </c>
      <c r="EB107" t="s">
        <v>167</v>
      </c>
    </row>
    <row r="108" spans="1:132" x14ac:dyDescent="0.35">
      <c r="A108">
        <v>107</v>
      </c>
      <c r="B108" t="s">
        <v>319</v>
      </c>
      <c r="C108" t="s">
        <v>548</v>
      </c>
      <c r="D108" t="s">
        <v>585</v>
      </c>
      <c r="E108">
        <v>1197</v>
      </c>
      <c r="F108">
        <v>4</v>
      </c>
      <c r="G108">
        <v>4</v>
      </c>
      <c r="H108" t="s">
        <v>196</v>
      </c>
      <c r="I108" t="s">
        <v>143</v>
      </c>
      <c r="J108" t="s">
        <v>197</v>
      </c>
      <c r="K108" t="s">
        <v>145</v>
      </c>
      <c r="L108">
        <v>15.9</v>
      </c>
      <c r="M108">
        <v>45</v>
      </c>
      <c r="N108" t="s">
        <v>146</v>
      </c>
      <c r="O108">
        <v>1505</v>
      </c>
      <c r="P108">
        <v>3985</v>
      </c>
      <c r="Q108">
        <v>1734</v>
      </c>
      <c r="R108" t="s">
        <v>147</v>
      </c>
      <c r="S108">
        <v>5</v>
      </c>
      <c r="T108">
        <v>13.3</v>
      </c>
      <c r="U108">
        <v>18.5</v>
      </c>
      <c r="V108" t="s">
        <v>550</v>
      </c>
      <c r="X108" t="s">
        <v>570</v>
      </c>
      <c r="Y108">
        <v>5</v>
      </c>
      <c r="Z108" t="s">
        <v>372</v>
      </c>
      <c r="AA108" t="s">
        <v>201</v>
      </c>
      <c r="AB108" t="s">
        <v>152</v>
      </c>
      <c r="AC108" t="s">
        <v>552</v>
      </c>
      <c r="AD108" t="s">
        <v>306</v>
      </c>
      <c r="AE108" t="s">
        <v>553</v>
      </c>
      <c r="AF108" t="s">
        <v>554</v>
      </c>
      <c r="AG108" t="s">
        <v>555</v>
      </c>
      <c r="AH108" t="s">
        <v>555</v>
      </c>
      <c r="AI108" t="s">
        <v>159</v>
      </c>
      <c r="AJ108" t="s">
        <v>233</v>
      </c>
      <c r="AL108" t="s">
        <v>161</v>
      </c>
      <c r="AM108" t="s">
        <v>556</v>
      </c>
      <c r="AN108" t="s">
        <v>542</v>
      </c>
      <c r="AO108" t="s">
        <v>164</v>
      </c>
      <c r="AP108" t="s">
        <v>165</v>
      </c>
      <c r="AQ108" t="s">
        <v>165</v>
      </c>
      <c r="AR108">
        <v>2</v>
      </c>
      <c r="AS108">
        <v>5</v>
      </c>
      <c r="AT108" t="s">
        <v>168</v>
      </c>
      <c r="AU108" t="s">
        <v>169</v>
      </c>
      <c r="AV108" t="s">
        <v>565</v>
      </c>
      <c r="AW108" t="s">
        <v>555</v>
      </c>
      <c r="AY108" t="s">
        <v>167</v>
      </c>
      <c r="AZ108" t="s">
        <v>172</v>
      </c>
      <c r="BA108" t="s">
        <v>167</v>
      </c>
      <c r="BC108" t="s">
        <v>558</v>
      </c>
      <c r="BD108" t="s">
        <v>167</v>
      </c>
      <c r="BE108" t="s">
        <v>338</v>
      </c>
      <c r="BF108">
        <v>285</v>
      </c>
      <c r="BG108" t="s">
        <v>167</v>
      </c>
      <c r="BH108" t="s">
        <v>167</v>
      </c>
      <c r="BI108" t="s">
        <v>167</v>
      </c>
      <c r="BJ108" t="s">
        <v>164</v>
      </c>
      <c r="BK108" t="s">
        <v>175</v>
      </c>
      <c r="BL108" t="s">
        <v>167</v>
      </c>
      <c r="BM108" t="s">
        <v>311</v>
      </c>
      <c r="BN108" t="s">
        <v>167</v>
      </c>
      <c r="BO108" t="s">
        <v>516</v>
      </c>
      <c r="BP108" t="s">
        <v>167</v>
      </c>
      <c r="BQ108" t="s">
        <v>174</v>
      </c>
      <c r="BR108" t="s">
        <v>164</v>
      </c>
      <c r="BS108" t="s">
        <v>169</v>
      </c>
      <c r="BT108" t="s">
        <v>177</v>
      </c>
      <c r="BU108" t="s">
        <v>167</v>
      </c>
      <c r="BV108">
        <v>5.2</v>
      </c>
      <c r="BW108" t="s">
        <v>167</v>
      </c>
      <c r="BX108" t="s">
        <v>178</v>
      </c>
      <c r="BY108" t="s">
        <v>179</v>
      </c>
      <c r="BZ108" t="s">
        <v>384</v>
      </c>
      <c r="CA108" t="s">
        <v>167</v>
      </c>
      <c r="CC108" t="s">
        <v>167</v>
      </c>
      <c r="CH108" t="s">
        <v>167</v>
      </c>
      <c r="CL108" t="s">
        <v>167</v>
      </c>
      <c r="CO108" t="s">
        <v>167</v>
      </c>
      <c r="CQ108" t="s">
        <v>224</v>
      </c>
      <c r="CR108" t="s">
        <v>559</v>
      </c>
      <c r="CS108" t="s">
        <v>230</v>
      </c>
      <c r="CT108" t="s">
        <v>167</v>
      </c>
      <c r="CU108" t="s">
        <v>167</v>
      </c>
      <c r="CV108" t="s">
        <v>167</v>
      </c>
      <c r="CW108" t="s">
        <v>167</v>
      </c>
      <c r="CX108">
        <v>2</v>
      </c>
      <c r="CY108" t="s">
        <v>457</v>
      </c>
      <c r="CZ108" t="s">
        <v>572</v>
      </c>
      <c r="DC108" t="s">
        <v>222</v>
      </c>
      <c r="DE108" t="s">
        <v>167</v>
      </c>
      <c r="DI108" t="s">
        <v>217</v>
      </c>
      <c r="DJ108" t="s">
        <v>329</v>
      </c>
      <c r="DM108" t="s">
        <v>330</v>
      </c>
      <c r="DO108" t="s">
        <v>167</v>
      </c>
      <c r="DR108" t="s">
        <v>167</v>
      </c>
      <c r="DT108" t="s">
        <v>167</v>
      </c>
    </row>
    <row r="109" spans="1:132" x14ac:dyDescent="0.35">
      <c r="A109">
        <v>108</v>
      </c>
      <c r="B109" t="s">
        <v>319</v>
      </c>
      <c r="C109" t="s">
        <v>548</v>
      </c>
      <c r="D109" t="s">
        <v>586</v>
      </c>
      <c r="E109">
        <v>1197</v>
      </c>
      <c r="F109">
        <v>4</v>
      </c>
      <c r="G109">
        <v>4</v>
      </c>
      <c r="H109" t="s">
        <v>196</v>
      </c>
      <c r="I109" t="s">
        <v>143</v>
      </c>
      <c r="J109" t="s">
        <v>197</v>
      </c>
      <c r="K109" t="s">
        <v>145</v>
      </c>
      <c r="L109">
        <v>15.9</v>
      </c>
      <c r="M109">
        <v>45</v>
      </c>
      <c r="N109" t="s">
        <v>146</v>
      </c>
      <c r="O109">
        <v>1505</v>
      </c>
      <c r="P109">
        <v>3985</v>
      </c>
      <c r="Q109">
        <v>1734</v>
      </c>
      <c r="R109" t="s">
        <v>147</v>
      </c>
      <c r="S109">
        <v>5</v>
      </c>
      <c r="T109">
        <v>13.3</v>
      </c>
      <c r="U109">
        <v>18.5</v>
      </c>
      <c r="V109" t="s">
        <v>550</v>
      </c>
      <c r="X109" t="s">
        <v>570</v>
      </c>
      <c r="Y109">
        <v>5</v>
      </c>
      <c r="Z109" t="s">
        <v>372</v>
      </c>
      <c r="AA109" t="s">
        <v>201</v>
      </c>
      <c r="AB109" t="s">
        <v>152</v>
      </c>
      <c r="AC109" t="s">
        <v>552</v>
      </c>
      <c r="AD109" t="s">
        <v>306</v>
      </c>
      <c r="AE109" t="s">
        <v>553</v>
      </c>
      <c r="AF109" t="s">
        <v>554</v>
      </c>
      <c r="AG109" t="s">
        <v>571</v>
      </c>
      <c r="AH109" t="s">
        <v>571</v>
      </c>
      <c r="AI109" t="s">
        <v>159</v>
      </c>
      <c r="AJ109" t="s">
        <v>233</v>
      </c>
      <c r="AL109" t="s">
        <v>161</v>
      </c>
      <c r="AM109" t="s">
        <v>556</v>
      </c>
      <c r="AN109" t="s">
        <v>542</v>
      </c>
      <c r="AO109" t="s">
        <v>164</v>
      </c>
      <c r="AP109" t="s">
        <v>165</v>
      </c>
      <c r="AQ109" t="s">
        <v>165</v>
      </c>
      <c r="AR109">
        <v>2</v>
      </c>
      <c r="AS109">
        <v>5</v>
      </c>
      <c r="AT109" t="s">
        <v>168</v>
      </c>
      <c r="AU109" t="s">
        <v>169</v>
      </c>
      <c r="AV109" t="s">
        <v>565</v>
      </c>
      <c r="AW109" t="s">
        <v>555</v>
      </c>
      <c r="AY109" t="s">
        <v>167</v>
      </c>
      <c r="AZ109" t="s">
        <v>172</v>
      </c>
      <c r="BA109" t="s">
        <v>167</v>
      </c>
      <c r="BC109" t="s">
        <v>558</v>
      </c>
      <c r="BD109" t="s">
        <v>167</v>
      </c>
      <c r="BE109" t="s">
        <v>338</v>
      </c>
      <c r="BF109">
        <v>285</v>
      </c>
      <c r="BG109" t="s">
        <v>167</v>
      </c>
      <c r="BH109" t="s">
        <v>167</v>
      </c>
      <c r="BI109" t="s">
        <v>167</v>
      </c>
      <c r="BJ109" t="s">
        <v>164</v>
      </c>
      <c r="BK109" t="s">
        <v>175</v>
      </c>
      <c r="BL109" t="s">
        <v>167</v>
      </c>
      <c r="BM109" t="s">
        <v>311</v>
      </c>
      <c r="BN109" t="s">
        <v>167</v>
      </c>
      <c r="BO109" t="s">
        <v>516</v>
      </c>
      <c r="BP109" t="s">
        <v>167</v>
      </c>
      <c r="BQ109" t="s">
        <v>174</v>
      </c>
      <c r="BR109" t="s">
        <v>164</v>
      </c>
      <c r="BS109" t="s">
        <v>169</v>
      </c>
      <c r="BT109" t="s">
        <v>177</v>
      </c>
      <c r="BU109" t="s">
        <v>167</v>
      </c>
      <c r="BV109">
        <v>5.2</v>
      </c>
      <c r="BW109" t="s">
        <v>167</v>
      </c>
      <c r="BX109" t="s">
        <v>178</v>
      </c>
      <c r="BY109" t="s">
        <v>179</v>
      </c>
      <c r="BZ109" t="s">
        <v>384</v>
      </c>
      <c r="CA109" t="s">
        <v>167</v>
      </c>
      <c r="CC109" t="s">
        <v>167</v>
      </c>
      <c r="CH109" t="s">
        <v>167</v>
      </c>
      <c r="CL109" t="s">
        <v>167</v>
      </c>
      <c r="CO109" t="s">
        <v>167</v>
      </c>
      <c r="CQ109" t="s">
        <v>224</v>
      </c>
      <c r="CR109" t="s">
        <v>559</v>
      </c>
      <c r="CS109" t="s">
        <v>230</v>
      </c>
      <c r="CT109" t="s">
        <v>167</v>
      </c>
      <c r="CU109" t="s">
        <v>167</v>
      </c>
      <c r="CV109" t="s">
        <v>167</v>
      </c>
      <c r="CW109" t="s">
        <v>167</v>
      </c>
      <c r="CX109">
        <v>2</v>
      </c>
      <c r="CY109" t="s">
        <v>457</v>
      </c>
      <c r="CZ109" t="s">
        <v>572</v>
      </c>
      <c r="DC109" t="s">
        <v>222</v>
      </c>
      <c r="DE109" t="s">
        <v>167</v>
      </c>
      <c r="DI109" t="s">
        <v>217</v>
      </c>
      <c r="DJ109" t="s">
        <v>329</v>
      </c>
      <c r="DM109" t="s">
        <v>330</v>
      </c>
      <c r="DN109" t="s">
        <v>167</v>
      </c>
      <c r="DO109" t="s">
        <v>167</v>
      </c>
      <c r="DT109" t="s">
        <v>167</v>
      </c>
    </row>
    <row r="110" spans="1:132" x14ac:dyDescent="0.35">
      <c r="A110">
        <v>109</v>
      </c>
      <c r="B110" t="s">
        <v>319</v>
      </c>
      <c r="C110" t="s">
        <v>548</v>
      </c>
      <c r="D110" t="s">
        <v>587</v>
      </c>
      <c r="E110">
        <v>1396</v>
      </c>
      <c r="F110">
        <v>4</v>
      </c>
      <c r="G110">
        <v>4</v>
      </c>
      <c r="H110" t="s">
        <v>196</v>
      </c>
      <c r="I110" t="s">
        <v>143</v>
      </c>
      <c r="J110" t="s">
        <v>197</v>
      </c>
      <c r="K110" t="s">
        <v>145</v>
      </c>
      <c r="L110">
        <v>20.47</v>
      </c>
      <c r="M110">
        <v>45</v>
      </c>
      <c r="N110" t="s">
        <v>460</v>
      </c>
      <c r="O110">
        <v>1505</v>
      </c>
      <c r="P110">
        <v>3985</v>
      </c>
      <c r="Q110">
        <v>1734</v>
      </c>
      <c r="R110" t="s">
        <v>147</v>
      </c>
      <c r="S110">
        <v>5</v>
      </c>
      <c r="T110">
        <v>18.399999999999999</v>
      </c>
      <c r="U110">
        <v>22.54</v>
      </c>
      <c r="V110" t="s">
        <v>562</v>
      </c>
      <c r="X110" t="s">
        <v>574</v>
      </c>
      <c r="Y110">
        <v>6</v>
      </c>
      <c r="Z110" t="s">
        <v>372</v>
      </c>
      <c r="AA110" t="s">
        <v>201</v>
      </c>
      <c r="AB110" t="s">
        <v>152</v>
      </c>
      <c r="AC110" t="s">
        <v>552</v>
      </c>
      <c r="AD110" t="s">
        <v>306</v>
      </c>
      <c r="AE110" t="s">
        <v>553</v>
      </c>
      <c r="AF110" t="s">
        <v>554</v>
      </c>
      <c r="AG110" t="s">
        <v>555</v>
      </c>
      <c r="AH110" t="s">
        <v>555</v>
      </c>
      <c r="AI110" t="s">
        <v>159</v>
      </c>
      <c r="AJ110" t="s">
        <v>233</v>
      </c>
      <c r="AL110" t="s">
        <v>161</v>
      </c>
      <c r="AM110" t="s">
        <v>563</v>
      </c>
      <c r="AN110" t="s">
        <v>564</v>
      </c>
      <c r="AO110" t="s">
        <v>164</v>
      </c>
      <c r="AP110" t="s">
        <v>165</v>
      </c>
      <c r="AQ110" t="s">
        <v>165</v>
      </c>
      <c r="AR110">
        <v>2</v>
      </c>
      <c r="AS110">
        <v>5</v>
      </c>
      <c r="AT110" t="s">
        <v>168</v>
      </c>
      <c r="AU110" t="s">
        <v>169</v>
      </c>
      <c r="AV110" t="s">
        <v>565</v>
      </c>
      <c r="AW110" t="s">
        <v>555</v>
      </c>
      <c r="AY110" t="s">
        <v>167</v>
      </c>
      <c r="AZ110" t="s">
        <v>172</v>
      </c>
      <c r="BA110" t="s">
        <v>167</v>
      </c>
      <c r="BC110" t="s">
        <v>558</v>
      </c>
      <c r="BD110" t="s">
        <v>167</v>
      </c>
      <c r="BE110" t="s">
        <v>338</v>
      </c>
      <c r="BF110">
        <v>285</v>
      </c>
      <c r="BG110" t="s">
        <v>167</v>
      </c>
      <c r="BH110" t="s">
        <v>167</v>
      </c>
      <c r="BI110" t="s">
        <v>167</v>
      </c>
      <c r="BJ110" t="s">
        <v>164</v>
      </c>
      <c r="BK110" t="s">
        <v>175</v>
      </c>
      <c r="BL110" t="s">
        <v>167</v>
      </c>
      <c r="BM110" t="s">
        <v>311</v>
      </c>
      <c r="BN110" t="s">
        <v>167</v>
      </c>
      <c r="BO110" t="s">
        <v>516</v>
      </c>
      <c r="BP110" t="s">
        <v>167</v>
      </c>
      <c r="BQ110" t="s">
        <v>174</v>
      </c>
      <c r="BR110" t="s">
        <v>164</v>
      </c>
      <c r="BS110" t="s">
        <v>169</v>
      </c>
      <c r="BT110" t="s">
        <v>177</v>
      </c>
      <c r="BU110" t="s">
        <v>167</v>
      </c>
      <c r="BV110">
        <v>5.2</v>
      </c>
      <c r="BW110" t="s">
        <v>167</v>
      </c>
      <c r="BX110" t="s">
        <v>178</v>
      </c>
      <c r="BY110" t="s">
        <v>179</v>
      </c>
      <c r="BZ110" t="s">
        <v>384</v>
      </c>
      <c r="CA110" t="s">
        <v>167</v>
      </c>
      <c r="CC110" t="s">
        <v>167</v>
      </c>
      <c r="CH110" t="s">
        <v>167</v>
      </c>
      <c r="CL110" t="s">
        <v>167</v>
      </c>
      <c r="CO110" t="s">
        <v>167</v>
      </c>
      <c r="CQ110" t="s">
        <v>224</v>
      </c>
      <c r="CR110" t="s">
        <v>559</v>
      </c>
      <c r="CS110" t="s">
        <v>230</v>
      </c>
      <c r="CT110" t="s">
        <v>167</v>
      </c>
      <c r="CU110" t="s">
        <v>167</v>
      </c>
      <c r="CV110" t="s">
        <v>167</v>
      </c>
      <c r="CW110" t="s">
        <v>167</v>
      </c>
      <c r="CX110">
        <v>2</v>
      </c>
      <c r="CY110" t="s">
        <v>457</v>
      </c>
      <c r="CZ110" t="s">
        <v>572</v>
      </c>
      <c r="DC110" t="s">
        <v>222</v>
      </c>
      <c r="DE110" t="s">
        <v>167</v>
      </c>
      <c r="DI110" t="s">
        <v>217</v>
      </c>
      <c r="DJ110" t="s">
        <v>329</v>
      </c>
      <c r="DM110" t="s">
        <v>330</v>
      </c>
      <c r="DO110" t="s">
        <v>167</v>
      </c>
      <c r="DR110" t="s">
        <v>167</v>
      </c>
      <c r="DT110" t="s">
        <v>167</v>
      </c>
      <c r="DW110" t="s">
        <v>167</v>
      </c>
    </row>
    <row r="111" spans="1:132" x14ac:dyDescent="0.35">
      <c r="A111">
        <v>110</v>
      </c>
      <c r="B111" t="s">
        <v>319</v>
      </c>
      <c r="C111" t="s">
        <v>588</v>
      </c>
      <c r="D111" t="s">
        <v>589</v>
      </c>
      <c r="E111">
        <v>1197</v>
      </c>
      <c r="H111" t="s">
        <v>196</v>
      </c>
      <c r="I111" t="s">
        <v>143</v>
      </c>
      <c r="J111" t="s">
        <v>238</v>
      </c>
      <c r="K111" t="s">
        <v>145</v>
      </c>
      <c r="L111">
        <v>17.245000000000001</v>
      </c>
      <c r="M111">
        <v>37</v>
      </c>
      <c r="N111" t="s">
        <v>146</v>
      </c>
      <c r="O111">
        <v>1520</v>
      </c>
      <c r="P111">
        <v>3995</v>
      </c>
      <c r="Q111">
        <v>1680</v>
      </c>
      <c r="R111" t="s">
        <v>509</v>
      </c>
      <c r="S111">
        <v>5</v>
      </c>
      <c r="U111" s="1" t="s">
        <v>148</v>
      </c>
      <c r="V111" t="s">
        <v>424</v>
      </c>
      <c r="Y111">
        <v>5</v>
      </c>
      <c r="AA111" t="s">
        <v>201</v>
      </c>
      <c r="AB111" t="s">
        <v>152</v>
      </c>
      <c r="AC111" t="s">
        <v>268</v>
      </c>
      <c r="AD111" t="s">
        <v>342</v>
      </c>
      <c r="AG111" t="s">
        <v>204</v>
      </c>
      <c r="AH111" t="s">
        <v>204</v>
      </c>
      <c r="AI111" t="s">
        <v>159</v>
      </c>
      <c r="AJ111" t="s">
        <v>160</v>
      </c>
      <c r="AM111" t="s">
        <v>404</v>
      </c>
      <c r="AN111" t="s">
        <v>578</v>
      </c>
      <c r="AO111" t="s">
        <v>164</v>
      </c>
      <c r="AQ111" t="s">
        <v>165</v>
      </c>
      <c r="AR111" t="s">
        <v>167</v>
      </c>
      <c r="AS111">
        <v>5</v>
      </c>
      <c r="AT111" t="s">
        <v>168</v>
      </c>
      <c r="AU111" t="s">
        <v>169</v>
      </c>
      <c r="AV111" t="s">
        <v>590</v>
      </c>
      <c r="AW111" t="s">
        <v>204</v>
      </c>
      <c r="AY111" t="s">
        <v>167</v>
      </c>
      <c r="AZ111" t="s">
        <v>166</v>
      </c>
      <c r="BE111" t="s">
        <v>169</v>
      </c>
      <c r="BI111" t="s">
        <v>167</v>
      </c>
      <c r="BK111" t="s">
        <v>175</v>
      </c>
      <c r="BL111" t="s">
        <v>167</v>
      </c>
      <c r="BN111" t="s">
        <v>167</v>
      </c>
      <c r="BQ111" t="s">
        <v>174</v>
      </c>
      <c r="BR111" t="s">
        <v>164</v>
      </c>
      <c r="BS111" t="s">
        <v>169</v>
      </c>
      <c r="BT111" t="s">
        <v>177</v>
      </c>
      <c r="BU111" t="s">
        <v>167</v>
      </c>
      <c r="BV111" t="s">
        <v>148</v>
      </c>
      <c r="BW111" t="s">
        <v>167</v>
      </c>
      <c r="BX111" t="s">
        <v>178</v>
      </c>
      <c r="BZ111" t="s">
        <v>180</v>
      </c>
      <c r="CC111" t="s">
        <v>167</v>
      </c>
      <c r="CG111" t="s">
        <v>253</v>
      </c>
      <c r="CH111" t="s">
        <v>167</v>
      </c>
      <c r="CI111" t="s">
        <v>167</v>
      </c>
      <c r="CK111" t="s">
        <v>167</v>
      </c>
      <c r="CO111" t="s">
        <v>167</v>
      </c>
      <c r="CS111" t="s">
        <v>230</v>
      </c>
      <c r="CU111" t="s">
        <v>167</v>
      </c>
      <c r="CW111" t="s">
        <v>167</v>
      </c>
      <c r="CX111">
        <v>2</v>
      </c>
      <c r="DC111" t="s">
        <v>258</v>
      </c>
      <c r="DH111" t="s">
        <v>167</v>
      </c>
      <c r="DW111" t="s">
        <v>167</v>
      </c>
      <c r="DX111" t="s">
        <v>167</v>
      </c>
    </row>
    <row r="112" spans="1:132" x14ac:dyDescent="0.35">
      <c r="A112">
        <v>111</v>
      </c>
      <c r="B112" t="s">
        <v>319</v>
      </c>
      <c r="C112" t="s">
        <v>588</v>
      </c>
      <c r="D112" t="s">
        <v>591</v>
      </c>
      <c r="E112">
        <v>1197</v>
      </c>
      <c r="H112" t="s">
        <v>196</v>
      </c>
      <c r="I112" t="s">
        <v>143</v>
      </c>
      <c r="J112" t="s">
        <v>238</v>
      </c>
      <c r="K112" t="s">
        <v>145</v>
      </c>
      <c r="L112">
        <v>17.245000000000001</v>
      </c>
      <c r="M112">
        <v>37</v>
      </c>
      <c r="N112" t="s">
        <v>146</v>
      </c>
      <c r="O112">
        <v>1520</v>
      </c>
      <c r="P112">
        <v>3995</v>
      </c>
      <c r="Q112">
        <v>1680</v>
      </c>
      <c r="R112" t="s">
        <v>509</v>
      </c>
      <c r="S112">
        <v>5</v>
      </c>
      <c r="U112" s="1" t="s">
        <v>148</v>
      </c>
      <c r="V112" t="s">
        <v>424</v>
      </c>
      <c r="Y112">
        <v>5</v>
      </c>
      <c r="AA112" t="s">
        <v>201</v>
      </c>
      <c r="AB112" t="s">
        <v>152</v>
      </c>
      <c r="AC112" t="s">
        <v>268</v>
      </c>
      <c r="AD112" t="s">
        <v>342</v>
      </c>
      <c r="AG112" t="s">
        <v>204</v>
      </c>
      <c r="AH112" t="s">
        <v>204</v>
      </c>
      <c r="AI112" t="s">
        <v>159</v>
      </c>
      <c r="AJ112" t="s">
        <v>160</v>
      </c>
      <c r="AL112" t="s">
        <v>167</v>
      </c>
      <c r="AM112" t="s">
        <v>404</v>
      </c>
      <c r="AN112" t="s">
        <v>578</v>
      </c>
      <c r="AO112" t="s">
        <v>164</v>
      </c>
      <c r="AQ112" t="s">
        <v>165</v>
      </c>
      <c r="AR112" t="s">
        <v>167</v>
      </c>
      <c r="AS112">
        <v>5</v>
      </c>
      <c r="AT112" t="s">
        <v>168</v>
      </c>
      <c r="AU112" t="s">
        <v>169</v>
      </c>
      <c r="AV112" t="s">
        <v>590</v>
      </c>
      <c r="AW112" t="s">
        <v>204</v>
      </c>
      <c r="AY112" t="s">
        <v>167</v>
      </c>
      <c r="AZ112" t="s">
        <v>437</v>
      </c>
      <c r="BD112" t="s">
        <v>167</v>
      </c>
      <c r="BE112" t="s">
        <v>169</v>
      </c>
      <c r="BH112" t="s">
        <v>167</v>
      </c>
      <c r="BI112" t="s">
        <v>167</v>
      </c>
      <c r="BK112" t="s">
        <v>175</v>
      </c>
      <c r="BL112" t="s">
        <v>167</v>
      </c>
      <c r="BN112" t="s">
        <v>167</v>
      </c>
      <c r="BQ112" t="s">
        <v>174</v>
      </c>
      <c r="BR112" t="s">
        <v>164</v>
      </c>
      <c r="BS112" t="s">
        <v>169</v>
      </c>
      <c r="BT112" t="s">
        <v>177</v>
      </c>
      <c r="BU112" t="s">
        <v>167</v>
      </c>
      <c r="BV112" t="s">
        <v>148</v>
      </c>
      <c r="BW112" t="s">
        <v>167</v>
      </c>
      <c r="BX112" t="s">
        <v>178</v>
      </c>
      <c r="BZ112" t="s">
        <v>180</v>
      </c>
      <c r="CA112" t="s">
        <v>167</v>
      </c>
      <c r="CC112" t="s">
        <v>167</v>
      </c>
      <c r="CG112" t="s">
        <v>253</v>
      </c>
      <c r="CH112" t="s">
        <v>167</v>
      </c>
      <c r="CI112" t="s">
        <v>167</v>
      </c>
      <c r="CK112" t="s">
        <v>167</v>
      </c>
      <c r="CL112" t="s">
        <v>167</v>
      </c>
      <c r="CO112" t="s">
        <v>167</v>
      </c>
      <c r="CQ112" t="s">
        <v>356</v>
      </c>
      <c r="CS112" t="s">
        <v>230</v>
      </c>
      <c r="CU112" t="s">
        <v>167</v>
      </c>
      <c r="CW112" t="s">
        <v>167</v>
      </c>
      <c r="CX112">
        <v>2</v>
      </c>
      <c r="CZ112" t="s">
        <v>255</v>
      </c>
      <c r="DC112" t="s">
        <v>258</v>
      </c>
      <c r="DH112" t="s">
        <v>167</v>
      </c>
      <c r="DJ112" t="s">
        <v>329</v>
      </c>
      <c r="DM112" t="s">
        <v>330</v>
      </c>
      <c r="DT112" t="s">
        <v>167</v>
      </c>
      <c r="DW112" t="s">
        <v>167</v>
      </c>
      <c r="DX112" t="s">
        <v>167</v>
      </c>
    </row>
    <row r="113" spans="1:135" x14ac:dyDescent="0.35">
      <c r="A113">
        <v>112</v>
      </c>
      <c r="B113" t="s">
        <v>319</v>
      </c>
      <c r="C113" t="s">
        <v>588</v>
      </c>
      <c r="D113" t="s">
        <v>592</v>
      </c>
      <c r="E113">
        <v>1197</v>
      </c>
      <c r="H113" t="s">
        <v>196</v>
      </c>
      <c r="I113" t="s">
        <v>143</v>
      </c>
      <c r="J113" t="s">
        <v>238</v>
      </c>
      <c r="K113" t="s">
        <v>145</v>
      </c>
      <c r="L113">
        <v>17.245000000000001</v>
      </c>
      <c r="M113">
        <v>37</v>
      </c>
      <c r="N113" t="s">
        <v>146</v>
      </c>
      <c r="O113">
        <v>1520</v>
      </c>
      <c r="P113">
        <v>3995</v>
      </c>
      <c r="Q113">
        <v>1680</v>
      </c>
      <c r="R113" t="s">
        <v>509</v>
      </c>
      <c r="S113">
        <v>5</v>
      </c>
      <c r="U113" s="1" t="s">
        <v>148</v>
      </c>
      <c r="V113" t="s">
        <v>593</v>
      </c>
      <c r="Y113">
        <v>5</v>
      </c>
      <c r="AA113" t="s">
        <v>201</v>
      </c>
      <c r="AB113" t="s">
        <v>152</v>
      </c>
      <c r="AC113" t="s">
        <v>268</v>
      </c>
      <c r="AD113" t="s">
        <v>342</v>
      </c>
      <c r="AG113" t="s">
        <v>387</v>
      </c>
      <c r="AH113" t="s">
        <v>387</v>
      </c>
      <c r="AI113" t="s">
        <v>159</v>
      </c>
      <c r="AJ113" t="s">
        <v>160</v>
      </c>
      <c r="AL113" t="s">
        <v>167</v>
      </c>
      <c r="AM113" t="s">
        <v>404</v>
      </c>
      <c r="AN113" t="s">
        <v>578</v>
      </c>
      <c r="AO113" t="s">
        <v>164</v>
      </c>
      <c r="AQ113" t="s">
        <v>165</v>
      </c>
      <c r="AR113" t="s">
        <v>167</v>
      </c>
      <c r="AS113">
        <v>5</v>
      </c>
      <c r="AT113" t="s">
        <v>168</v>
      </c>
      <c r="AU113" t="s">
        <v>190</v>
      </c>
      <c r="AV113" t="s">
        <v>590</v>
      </c>
      <c r="AW113" t="s">
        <v>387</v>
      </c>
      <c r="AY113" t="s">
        <v>167</v>
      </c>
      <c r="AZ113" t="s">
        <v>437</v>
      </c>
      <c r="BD113" t="s">
        <v>167</v>
      </c>
      <c r="BE113" t="s">
        <v>169</v>
      </c>
      <c r="BH113" t="s">
        <v>167</v>
      </c>
      <c r="BI113" t="s">
        <v>167</v>
      </c>
      <c r="BK113" t="s">
        <v>175</v>
      </c>
      <c r="BL113" t="s">
        <v>167</v>
      </c>
      <c r="BN113" t="s">
        <v>167</v>
      </c>
      <c r="BQ113" t="s">
        <v>174</v>
      </c>
      <c r="BR113" t="s">
        <v>164</v>
      </c>
      <c r="BS113" t="s">
        <v>169</v>
      </c>
      <c r="BT113" t="s">
        <v>177</v>
      </c>
      <c r="BU113" t="s">
        <v>167</v>
      </c>
      <c r="BV113" t="s">
        <v>148</v>
      </c>
      <c r="BW113" t="s">
        <v>167</v>
      </c>
      <c r="BX113" t="s">
        <v>178</v>
      </c>
      <c r="BZ113" t="s">
        <v>180</v>
      </c>
      <c r="CA113" t="s">
        <v>167</v>
      </c>
      <c r="CC113" t="s">
        <v>167</v>
      </c>
      <c r="CG113" t="s">
        <v>253</v>
      </c>
      <c r="CH113" t="s">
        <v>167</v>
      </c>
      <c r="CI113" t="s">
        <v>167</v>
      </c>
      <c r="CK113" t="s">
        <v>167</v>
      </c>
      <c r="CL113" t="s">
        <v>167</v>
      </c>
      <c r="CO113" t="s">
        <v>167</v>
      </c>
      <c r="CQ113" t="s">
        <v>356</v>
      </c>
      <c r="CS113" t="s">
        <v>230</v>
      </c>
      <c r="CU113" t="s">
        <v>167</v>
      </c>
      <c r="CW113" t="s">
        <v>167</v>
      </c>
      <c r="CX113">
        <v>2</v>
      </c>
      <c r="CZ113" t="s">
        <v>255</v>
      </c>
      <c r="DC113" t="s">
        <v>258</v>
      </c>
      <c r="DH113" t="s">
        <v>167</v>
      </c>
      <c r="DJ113" t="s">
        <v>329</v>
      </c>
      <c r="DM113" t="s">
        <v>330</v>
      </c>
      <c r="DT113" t="s">
        <v>167</v>
      </c>
      <c r="DW113" t="s">
        <v>167</v>
      </c>
      <c r="DX113" t="s">
        <v>167</v>
      </c>
    </row>
    <row r="114" spans="1:135" x14ac:dyDescent="0.35">
      <c r="A114">
        <v>113</v>
      </c>
      <c r="B114" t="s">
        <v>319</v>
      </c>
      <c r="C114" t="s">
        <v>588</v>
      </c>
      <c r="D114" t="s">
        <v>594</v>
      </c>
      <c r="E114">
        <v>1197</v>
      </c>
      <c r="H114" t="s">
        <v>196</v>
      </c>
      <c r="I114" t="s">
        <v>143</v>
      </c>
      <c r="J114" t="s">
        <v>238</v>
      </c>
      <c r="K114" t="s">
        <v>145</v>
      </c>
      <c r="L114">
        <v>17.245000000000001</v>
      </c>
      <c r="M114">
        <v>37</v>
      </c>
      <c r="N114" t="s">
        <v>146</v>
      </c>
      <c r="O114">
        <v>1520</v>
      </c>
      <c r="P114">
        <v>3995</v>
      </c>
      <c r="Q114">
        <v>1680</v>
      </c>
      <c r="R114" t="s">
        <v>509</v>
      </c>
      <c r="S114">
        <v>5</v>
      </c>
      <c r="U114" s="1" t="s">
        <v>148</v>
      </c>
      <c r="V114" t="s">
        <v>424</v>
      </c>
      <c r="Y114">
        <v>5</v>
      </c>
      <c r="AA114" t="s">
        <v>201</v>
      </c>
      <c r="AB114" t="s">
        <v>152</v>
      </c>
      <c r="AC114" t="s">
        <v>268</v>
      </c>
      <c r="AD114" t="s">
        <v>342</v>
      </c>
      <c r="AG114" t="s">
        <v>387</v>
      </c>
      <c r="AH114" t="s">
        <v>387</v>
      </c>
      <c r="AI114" t="s">
        <v>159</v>
      </c>
      <c r="AJ114" t="s">
        <v>233</v>
      </c>
      <c r="AL114" t="s">
        <v>442</v>
      </c>
      <c r="AM114" t="s">
        <v>404</v>
      </c>
      <c r="AN114" t="s">
        <v>578</v>
      </c>
      <c r="AO114" t="s">
        <v>164</v>
      </c>
      <c r="AP114" t="s">
        <v>164</v>
      </c>
      <c r="AQ114" t="s">
        <v>165</v>
      </c>
      <c r="AR114" t="s">
        <v>167</v>
      </c>
      <c r="AS114">
        <v>5</v>
      </c>
      <c r="AT114" t="s">
        <v>168</v>
      </c>
      <c r="AU114" t="s">
        <v>169</v>
      </c>
      <c r="AV114" t="s">
        <v>590</v>
      </c>
      <c r="AW114" t="s">
        <v>387</v>
      </c>
      <c r="AY114" t="s">
        <v>167</v>
      </c>
      <c r="AZ114" t="s">
        <v>437</v>
      </c>
      <c r="BB114" t="s">
        <v>167</v>
      </c>
      <c r="BD114" t="s">
        <v>167</v>
      </c>
      <c r="BE114" t="s">
        <v>595</v>
      </c>
      <c r="BG114" t="s">
        <v>167</v>
      </c>
      <c r="BH114" t="s">
        <v>167</v>
      </c>
      <c r="BI114" t="s">
        <v>167</v>
      </c>
      <c r="BJ114" t="s">
        <v>164</v>
      </c>
      <c r="BK114" t="s">
        <v>311</v>
      </c>
      <c r="BL114" t="s">
        <v>167</v>
      </c>
      <c r="BN114" t="s">
        <v>167</v>
      </c>
      <c r="BP114" t="s">
        <v>167</v>
      </c>
      <c r="BQ114" t="s">
        <v>174</v>
      </c>
      <c r="BR114" t="s">
        <v>164</v>
      </c>
      <c r="BS114" t="s">
        <v>169</v>
      </c>
      <c r="BT114" t="s">
        <v>177</v>
      </c>
      <c r="BU114" t="s">
        <v>167</v>
      </c>
      <c r="BV114" t="s">
        <v>148</v>
      </c>
      <c r="BW114" t="s">
        <v>167</v>
      </c>
      <c r="BX114" t="s">
        <v>178</v>
      </c>
      <c r="BZ114" t="s">
        <v>180</v>
      </c>
      <c r="CA114" t="s">
        <v>167</v>
      </c>
      <c r="CC114" t="s">
        <v>167</v>
      </c>
      <c r="CF114" t="s">
        <v>167</v>
      </c>
      <c r="CG114" t="s">
        <v>253</v>
      </c>
      <c r="CH114" t="s">
        <v>167</v>
      </c>
      <c r="CI114" t="s">
        <v>167</v>
      </c>
      <c r="CK114" t="s">
        <v>167</v>
      </c>
      <c r="CL114" t="s">
        <v>167</v>
      </c>
      <c r="CN114" t="s">
        <v>167</v>
      </c>
      <c r="CO114" t="s">
        <v>167</v>
      </c>
      <c r="CP114" t="s">
        <v>167</v>
      </c>
      <c r="CQ114" t="s">
        <v>356</v>
      </c>
      <c r="CS114" t="s">
        <v>230</v>
      </c>
      <c r="CT114" t="s">
        <v>167</v>
      </c>
      <c r="CU114" t="s">
        <v>167</v>
      </c>
      <c r="CV114" t="s">
        <v>167</v>
      </c>
      <c r="CW114" t="s">
        <v>167</v>
      </c>
      <c r="CX114">
        <v>2</v>
      </c>
      <c r="CZ114" t="s">
        <v>255</v>
      </c>
      <c r="DC114" t="s">
        <v>222</v>
      </c>
      <c r="DE114" t="s">
        <v>167</v>
      </c>
      <c r="DF114" t="s">
        <v>167</v>
      </c>
      <c r="DG114" t="s">
        <v>167</v>
      </c>
      <c r="DH114" t="s">
        <v>167</v>
      </c>
      <c r="DI114" t="s">
        <v>217</v>
      </c>
      <c r="DJ114" t="s">
        <v>329</v>
      </c>
      <c r="DK114" t="s">
        <v>167</v>
      </c>
      <c r="DM114" t="s">
        <v>330</v>
      </c>
      <c r="DR114" t="s">
        <v>167</v>
      </c>
      <c r="DT114" t="s">
        <v>167</v>
      </c>
      <c r="DW114" t="s">
        <v>167</v>
      </c>
      <c r="DX114" t="s">
        <v>167</v>
      </c>
    </row>
    <row r="115" spans="1:135" x14ac:dyDescent="0.35">
      <c r="A115">
        <v>114</v>
      </c>
      <c r="B115" t="s">
        <v>319</v>
      </c>
      <c r="C115" t="s">
        <v>588</v>
      </c>
      <c r="D115" t="s">
        <v>596</v>
      </c>
      <c r="E115">
        <v>1197</v>
      </c>
      <c r="H115" t="s">
        <v>196</v>
      </c>
      <c r="I115" t="s">
        <v>143</v>
      </c>
      <c r="J115" t="s">
        <v>238</v>
      </c>
      <c r="K115" t="s">
        <v>145</v>
      </c>
      <c r="L115">
        <v>17.245000000000001</v>
      </c>
      <c r="M115">
        <v>37</v>
      </c>
      <c r="N115" t="s">
        <v>146</v>
      </c>
      <c r="O115">
        <v>1520</v>
      </c>
      <c r="P115">
        <v>3995</v>
      </c>
      <c r="Q115">
        <v>1680</v>
      </c>
      <c r="R115" t="s">
        <v>509</v>
      </c>
      <c r="S115">
        <v>5</v>
      </c>
      <c r="U115" s="1" t="s">
        <v>148</v>
      </c>
      <c r="V115" t="s">
        <v>593</v>
      </c>
      <c r="Y115">
        <v>5</v>
      </c>
      <c r="AA115" t="s">
        <v>201</v>
      </c>
      <c r="AB115" t="s">
        <v>152</v>
      </c>
      <c r="AC115" t="s">
        <v>268</v>
      </c>
      <c r="AD115" t="s">
        <v>342</v>
      </c>
      <c r="AG115" t="s">
        <v>387</v>
      </c>
      <c r="AH115" t="s">
        <v>387</v>
      </c>
      <c r="AI115" t="s">
        <v>159</v>
      </c>
      <c r="AJ115" t="s">
        <v>233</v>
      </c>
      <c r="AL115" t="s">
        <v>167</v>
      </c>
      <c r="AM115" t="s">
        <v>404</v>
      </c>
      <c r="AN115" t="s">
        <v>578</v>
      </c>
      <c r="AO115" t="s">
        <v>164</v>
      </c>
      <c r="AP115" t="s">
        <v>164</v>
      </c>
      <c r="AQ115" t="s">
        <v>165</v>
      </c>
      <c r="AR115" t="s">
        <v>167</v>
      </c>
      <c r="AS115">
        <v>5</v>
      </c>
      <c r="AT115" t="s">
        <v>168</v>
      </c>
      <c r="AU115" t="s">
        <v>190</v>
      </c>
      <c r="AV115" t="s">
        <v>590</v>
      </c>
      <c r="AW115" t="s">
        <v>387</v>
      </c>
      <c r="AY115" t="s">
        <v>167</v>
      </c>
      <c r="AZ115" t="s">
        <v>227</v>
      </c>
      <c r="BA115" t="s">
        <v>167</v>
      </c>
      <c r="BB115" t="s">
        <v>167</v>
      </c>
      <c r="BD115" t="s">
        <v>167</v>
      </c>
      <c r="BE115" t="s">
        <v>595</v>
      </c>
      <c r="BG115" t="s">
        <v>167</v>
      </c>
      <c r="BH115" t="s">
        <v>167</v>
      </c>
      <c r="BI115" t="s">
        <v>167</v>
      </c>
      <c r="BJ115" t="s">
        <v>164</v>
      </c>
      <c r="BK115" t="s">
        <v>311</v>
      </c>
      <c r="BL115" t="s">
        <v>167</v>
      </c>
      <c r="BM115" t="s">
        <v>311</v>
      </c>
      <c r="BN115" t="s">
        <v>167</v>
      </c>
      <c r="BP115" t="s">
        <v>167</v>
      </c>
      <c r="BQ115" t="s">
        <v>174</v>
      </c>
      <c r="BR115" t="s">
        <v>164</v>
      </c>
      <c r="BS115" t="s">
        <v>169</v>
      </c>
      <c r="BT115" t="s">
        <v>177</v>
      </c>
      <c r="BU115" t="s">
        <v>167</v>
      </c>
      <c r="BV115" t="s">
        <v>148</v>
      </c>
      <c r="BW115" t="s">
        <v>167</v>
      </c>
      <c r="BX115" t="s">
        <v>178</v>
      </c>
      <c r="BZ115" t="s">
        <v>384</v>
      </c>
      <c r="CA115" t="s">
        <v>167</v>
      </c>
      <c r="CC115" t="s">
        <v>167</v>
      </c>
      <c r="CF115" t="s">
        <v>167</v>
      </c>
      <c r="CG115" t="s">
        <v>253</v>
      </c>
      <c r="CH115" t="s">
        <v>167</v>
      </c>
      <c r="CI115" t="s">
        <v>167</v>
      </c>
      <c r="CK115" t="s">
        <v>167</v>
      </c>
      <c r="CL115" t="s">
        <v>167</v>
      </c>
      <c r="CM115" t="s">
        <v>167</v>
      </c>
      <c r="CN115" t="s">
        <v>167</v>
      </c>
      <c r="CO115" t="s">
        <v>167</v>
      </c>
      <c r="CP115" t="s">
        <v>167</v>
      </c>
      <c r="CQ115" t="s">
        <v>409</v>
      </c>
      <c r="CS115" t="s">
        <v>230</v>
      </c>
      <c r="CT115" t="s">
        <v>167</v>
      </c>
      <c r="CU115" t="s">
        <v>167</v>
      </c>
      <c r="CV115" t="s">
        <v>167</v>
      </c>
      <c r="CW115" t="s">
        <v>167</v>
      </c>
      <c r="CX115">
        <v>2</v>
      </c>
      <c r="CZ115" t="s">
        <v>255</v>
      </c>
      <c r="DC115" t="s">
        <v>222</v>
      </c>
      <c r="DD115" t="s">
        <v>167</v>
      </c>
      <c r="DE115" t="s">
        <v>167</v>
      </c>
      <c r="DF115" t="s">
        <v>167</v>
      </c>
      <c r="DG115" t="s">
        <v>167</v>
      </c>
      <c r="DH115" t="s">
        <v>167</v>
      </c>
      <c r="DI115" t="s">
        <v>217</v>
      </c>
      <c r="DJ115" t="s">
        <v>329</v>
      </c>
      <c r="DK115" t="s">
        <v>167</v>
      </c>
      <c r="DM115" t="s">
        <v>330</v>
      </c>
      <c r="DO115" t="s">
        <v>167</v>
      </c>
      <c r="DQ115" t="s">
        <v>346</v>
      </c>
      <c r="DR115" t="s">
        <v>167</v>
      </c>
      <c r="DT115" t="s">
        <v>167</v>
      </c>
      <c r="DW115" t="s">
        <v>167</v>
      </c>
      <c r="DX115" t="s">
        <v>167</v>
      </c>
    </row>
    <row r="116" spans="1:135" x14ac:dyDescent="0.35">
      <c r="A116">
        <v>115</v>
      </c>
      <c r="B116" t="s">
        <v>319</v>
      </c>
      <c r="C116" t="s">
        <v>588</v>
      </c>
      <c r="D116" t="s">
        <v>597</v>
      </c>
      <c r="E116">
        <v>1197</v>
      </c>
      <c r="H116" t="s">
        <v>196</v>
      </c>
      <c r="I116" t="s">
        <v>143</v>
      </c>
      <c r="J116" t="s">
        <v>238</v>
      </c>
      <c r="K116" t="s">
        <v>145</v>
      </c>
      <c r="L116">
        <v>17.245000000000001</v>
      </c>
      <c r="M116">
        <v>37</v>
      </c>
      <c r="N116" t="s">
        <v>146</v>
      </c>
      <c r="O116">
        <v>1520</v>
      </c>
      <c r="P116">
        <v>3995</v>
      </c>
      <c r="Q116">
        <v>1680</v>
      </c>
      <c r="R116" t="s">
        <v>509</v>
      </c>
      <c r="S116">
        <v>5</v>
      </c>
      <c r="U116" s="1" t="s">
        <v>148</v>
      </c>
      <c r="V116" t="s">
        <v>424</v>
      </c>
      <c r="Y116">
        <v>5</v>
      </c>
      <c r="AA116" t="s">
        <v>201</v>
      </c>
      <c r="AB116" t="s">
        <v>152</v>
      </c>
      <c r="AC116" t="s">
        <v>268</v>
      </c>
      <c r="AD116" t="s">
        <v>342</v>
      </c>
      <c r="AG116" t="s">
        <v>387</v>
      </c>
      <c r="AH116" t="s">
        <v>387</v>
      </c>
      <c r="AI116" t="s">
        <v>159</v>
      </c>
      <c r="AJ116" t="s">
        <v>233</v>
      </c>
      <c r="AL116" t="s">
        <v>442</v>
      </c>
      <c r="AM116" t="s">
        <v>404</v>
      </c>
      <c r="AN116" t="s">
        <v>578</v>
      </c>
      <c r="AO116" t="s">
        <v>164</v>
      </c>
      <c r="AP116" t="s">
        <v>164</v>
      </c>
      <c r="AQ116" t="s">
        <v>165</v>
      </c>
      <c r="AR116">
        <v>2</v>
      </c>
      <c r="AS116">
        <v>5</v>
      </c>
      <c r="AT116" t="s">
        <v>598</v>
      </c>
      <c r="AU116" t="s">
        <v>169</v>
      </c>
      <c r="AV116" t="s">
        <v>590</v>
      </c>
      <c r="AW116" t="s">
        <v>387</v>
      </c>
      <c r="AX116" t="s">
        <v>167</v>
      </c>
      <c r="AY116" t="s">
        <v>167</v>
      </c>
      <c r="AZ116" t="s">
        <v>227</v>
      </c>
      <c r="BA116" t="s">
        <v>167</v>
      </c>
      <c r="BB116" t="s">
        <v>167</v>
      </c>
      <c r="BD116" t="s">
        <v>167</v>
      </c>
      <c r="BE116" t="s">
        <v>599</v>
      </c>
      <c r="BG116" t="s">
        <v>167</v>
      </c>
      <c r="BH116" t="s">
        <v>167</v>
      </c>
      <c r="BI116" t="s">
        <v>167</v>
      </c>
      <c r="BJ116" t="s">
        <v>164</v>
      </c>
      <c r="BK116" t="s">
        <v>311</v>
      </c>
      <c r="BL116" t="s">
        <v>167</v>
      </c>
      <c r="BM116" t="s">
        <v>311</v>
      </c>
      <c r="BN116" t="s">
        <v>167</v>
      </c>
      <c r="BP116" t="s">
        <v>167</v>
      </c>
      <c r="BQ116" t="s">
        <v>338</v>
      </c>
      <c r="BR116" t="s">
        <v>164</v>
      </c>
      <c r="BS116" t="s">
        <v>169</v>
      </c>
      <c r="BT116" t="s">
        <v>177</v>
      </c>
      <c r="BU116" t="s">
        <v>167</v>
      </c>
      <c r="BV116" t="s">
        <v>148</v>
      </c>
      <c r="BW116" t="s">
        <v>167</v>
      </c>
      <c r="BX116" t="s">
        <v>178</v>
      </c>
      <c r="BZ116" t="s">
        <v>384</v>
      </c>
      <c r="CA116" t="s">
        <v>167</v>
      </c>
      <c r="CC116" t="s">
        <v>167</v>
      </c>
      <c r="CF116" t="s">
        <v>167</v>
      </c>
      <c r="CG116" t="s">
        <v>253</v>
      </c>
      <c r="CH116" t="s">
        <v>167</v>
      </c>
      <c r="CI116" t="s">
        <v>167</v>
      </c>
      <c r="CK116" t="s">
        <v>167</v>
      </c>
      <c r="CL116" t="s">
        <v>167</v>
      </c>
      <c r="CM116" t="s">
        <v>167</v>
      </c>
      <c r="CN116" t="s">
        <v>167</v>
      </c>
      <c r="CO116" t="s">
        <v>167</v>
      </c>
      <c r="CP116" t="s">
        <v>167</v>
      </c>
      <c r="CQ116" t="s">
        <v>409</v>
      </c>
      <c r="CS116" t="s">
        <v>230</v>
      </c>
      <c r="CT116" t="s">
        <v>167</v>
      </c>
      <c r="CU116" t="s">
        <v>167</v>
      </c>
      <c r="CW116" t="s">
        <v>167</v>
      </c>
      <c r="CX116">
        <v>2</v>
      </c>
      <c r="CZ116" t="s">
        <v>255</v>
      </c>
      <c r="DC116" t="s">
        <v>222</v>
      </c>
      <c r="DD116" t="s">
        <v>167</v>
      </c>
      <c r="DE116" t="s">
        <v>167</v>
      </c>
      <c r="DF116" t="s">
        <v>167</v>
      </c>
      <c r="DG116" t="s">
        <v>167</v>
      </c>
      <c r="DH116" t="s">
        <v>167</v>
      </c>
      <c r="DI116" t="s">
        <v>217</v>
      </c>
      <c r="DJ116" t="s">
        <v>329</v>
      </c>
      <c r="DK116" t="s">
        <v>167</v>
      </c>
      <c r="DM116" t="s">
        <v>330</v>
      </c>
      <c r="DO116" t="s">
        <v>167</v>
      </c>
      <c r="DQ116" t="s">
        <v>346</v>
      </c>
      <c r="DT116" t="s">
        <v>167</v>
      </c>
      <c r="DW116" t="s">
        <v>167</v>
      </c>
      <c r="DX116" t="s">
        <v>167</v>
      </c>
      <c r="EA116" t="s">
        <v>167</v>
      </c>
    </row>
    <row r="117" spans="1:135" x14ac:dyDescent="0.35">
      <c r="A117">
        <v>116</v>
      </c>
      <c r="B117" t="s">
        <v>319</v>
      </c>
      <c r="C117" t="s">
        <v>588</v>
      </c>
      <c r="D117" t="s">
        <v>600</v>
      </c>
      <c r="E117">
        <v>1197</v>
      </c>
      <c r="H117" t="s">
        <v>196</v>
      </c>
      <c r="I117" t="s">
        <v>143</v>
      </c>
      <c r="J117" t="s">
        <v>238</v>
      </c>
      <c r="K117" t="s">
        <v>145</v>
      </c>
      <c r="L117">
        <v>18.399999999999999</v>
      </c>
      <c r="M117">
        <v>37</v>
      </c>
      <c r="N117" t="s">
        <v>508</v>
      </c>
      <c r="O117">
        <v>1520</v>
      </c>
      <c r="P117">
        <v>3995</v>
      </c>
      <c r="Q117">
        <v>1680</v>
      </c>
      <c r="R117" t="s">
        <v>509</v>
      </c>
      <c r="S117">
        <v>5</v>
      </c>
      <c r="U117">
        <v>20.5</v>
      </c>
      <c r="V117" t="s">
        <v>424</v>
      </c>
      <c r="W117" t="s">
        <v>601</v>
      </c>
      <c r="Y117">
        <v>5</v>
      </c>
      <c r="AA117" t="s">
        <v>201</v>
      </c>
      <c r="AB117" t="s">
        <v>152</v>
      </c>
      <c r="AC117" t="s">
        <v>268</v>
      </c>
      <c r="AD117" t="s">
        <v>342</v>
      </c>
      <c r="AG117" t="s">
        <v>387</v>
      </c>
      <c r="AH117" t="s">
        <v>387</v>
      </c>
      <c r="AI117" t="s">
        <v>159</v>
      </c>
      <c r="AJ117" t="s">
        <v>160</v>
      </c>
      <c r="AL117" t="s">
        <v>167</v>
      </c>
      <c r="AM117" t="s">
        <v>602</v>
      </c>
      <c r="AN117" t="s">
        <v>603</v>
      </c>
      <c r="AO117" t="s">
        <v>164</v>
      </c>
      <c r="AQ117" t="s">
        <v>165</v>
      </c>
      <c r="AR117" t="s">
        <v>167</v>
      </c>
      <c r="AS117">
        <v>5</v>
      </c>
      <c r="AT117" t="s">
        <v>168</v>
      </c>
      <c r="AU117" t="s">
        <v>169</v>
      </c>
      <c r="AV117" t="s">
        <v>590</v>
      </c>
      <c r="AW117" t="s">
        <v>387</v>
      </c>
      <c r="AY117" t="s">
        <v>167</v>
      </c>
      <c r="AZ117" t="s">
        <v>437</v>
      </c>
      <c r="BD117" t="s">
        <v>167</v>
      </c>
      <c r="BE117" t="s">
        <v>169</v>
      </c>
      <c r="BH117" t="s">
        <v>167</v>
      </c>
      <c r="BI117" t="s">
        <v>167</v>
      </c>
      <c r="BK117" t="s">
        <v>175</v>
      </c>
      <c r="BL117" t="s">
        <v>167</v>
      </c>
      <c r="BN117" t="s">
        <v>167</v>
      </c>
      <c r="BQ117" t="s">
        <v>174</v>
      </c>
      <c r="BR117" t="s">
        <v>164</v>
      </c>
      <c r="BS117" t="s">
        <v>169</v>
      </c>
      <c r="BT117" t="s">
        <v>177</v>
      </c>
      <c r="BU117" t="s">
        <v>167</v>
      </c>
      <c r="BV117" t="s">
        <v>148</v>
      </c>
      <c r="BW117" t="s">
        <v>167</v>
      </c>
      <c r="BX117" t="s">
        <v>178</v>
      </c>
      <c r="BZ117" t="s">
        <v>180</v>
      </c>
      <c r="CA117" t="s">
        <v>167</v>
      </c>
      <c r="CC117" t="s">
        <v>167</v>
      </c>
      <c r="CG117" t="s">
        <v>253</v>
      </c>
      <c r="CH117" t="s">
        <v>167</v>
      </c>
      <c r="CI117" t="s">
        <v>167</v>
      </c>
      <c r="CK117" t="s">
        <v>167</v>
      </c>
      <c r="CL117" t="s">
        <v>167</v>
      </c>
      <c r="CO117" t="s">
        <v>167</v>
      </c>
      <c r="CQ117" t="s">
        <v>356</v>
      </c>
      <c r="CS117" t="s">
        <v>230</v>
      </c>
      <c r="CU117" t="s">
        <v>167</v>
      </c>
      <c r="CW117" t="s">
        <v>167</v>
      </c>
      <c r="CX117">
        <v>2</v>
      </c>
      <c r="CZ117" t="s">
        <v>255</v>
      </c>
      <c r="DC117" t="s">
        <v>258</v>
      </c>
      <c r="DH117" t="s">
        <v>167</v>
      </c>
      <c r="DJ117" t="s">
        <v>329</v>
      </c>
      <c r="DM117" t="s">
        <v>330</v>
      </c>
      <c r="DT117" t="s">
        <v>167</v>
      </c>
      <c r="DW117" t="s">
        <v>167</v>
      </c>
      <c r="DX117" t="s">
        <v>167</v>
      </c>
    </row>
    <row r="118" spans="1:135" x14ac:dyDescent="0.35">
      <c r="A118">
        <v>117</v>
      </c>
      <c r="B118" t="s">
        <v>319</v>
      </c>
      <c r="C118" t="s">
        <v>588</v>
      </c>
      <c r="D118" t="s">
        <v>604</v>
      </c>
      <c r="E118">
        <v>998</v>
      </c>
      <c r="H118" t="s">
        <v>196</v>
      </c>
      <c r="I118" t="s">
        <v>143</v>
      </c>
      <c r="J118" t="s">
        <v>238</v>
      </c>
      <c r="K118" t="s">
        <v>145</v>
      </c>
      <c r="L118">
        <v>17.245000000000001</v>
      </c>
      <c r="M118">
        <v>37</v>
      </c>
      <c r="N118" t="s">
        <v>146</v>
      </c>
      <c r="O118">
        <v>1520</v>
      </c>
      <c r="P118">
        <v>3995</v>
      </c>
      <c r="Q118">
        <v>1680</v>
      </c>
      <c r="R118" t="s">
        <v>509</v>
      </c>
      <c r="S118">
        <v>5</v>
      </c>
      <c r="U118" s="1" t="s">
        <v>148</v>
      </c>
      <c r="V118" t="s">
        <v>424</v>
      </c>
      <c r="Y118">
        <v>5</v>
      </c>
      <c r="AA118" t="s">
        <v>201</v>
      </c>
      <c r="AB118" t="s">
        <v>152</v>
      </c>
      <c r="AC118" t="s">
        <v>268</v>
      </c>
      <c r="AD118" t="s">
        <v>342</v>
      </c>
      <c r="AG118" t="s">
        <v>387</v>
      </c>
      <c r="AH118" t="s">
        <v>387</v>
      </c>
      <c r="AI118" t="s">
        <v>159</v>
      </c>
      <c r="AJ118" t="s">
        <v>233</v>
      </c>
      <c r="AL118" t="s">
        <v>442</v>
      </c>
      <c r="AM118" t="s">
        <v>605</v>
      </c>
      <c r="AN118" t="s">
        <v>606</v>
      </c>
      <c r="AO118" t="s">
        <v>164</v>
      </c>
      <c r="AP118" t="s">
        <v>164</v>
      </c>
      <c r="AQ118" t="s">
        <v>165</v>
      </c>
      <c r="AR118" t="s">
        <v>167</v>
      </c>
      <c r="AS118">
        <v>5</v>
      </c>
      <c r="AT118" t="s">
        <v>168</v>
      </c>
      <c r="AU118" t="s">
        <v>169</v>
      </c>
      <c r="AV118" t="s">
        <v>590</v>
      </c>
      <c r="AW118" t="s">
        <v>387</v>
      </c>
      <c r="AX118" t="s">
        <v>167</v>
      </c>
      <c r="AY118" t="s">
        <v>167</v>
      </c>
      <c r="AZ118" t="s">
        <v>227</v>
      </c>
      <c r="BA118" t="s">
        <v>167</v>
      </c>
      <c r="BB118" t="s">
        <v>167</v>
      </c>
      <c r="BD118" t="s">
        <v>167</v>
      </c>
      <c r="BE118" t="s">
        <v>595</v>
      </c>
      <c r="BG118" t="s">
        <v>167</v>
      </c>
      <c r="BH118" t="s">
        <v>167</v>
      </c>
      <c r="BI118" t="s">
        <v>167</v>
      </c>
      <c r="BJ118" t="s">
        <v>164</v>
      </c>
      <c r="BK118" t="s">
        <v>311</v>
      </c>
      <c r="BL118" t="s">
        <v>167</v>
      </c>
      <c r="BM118" t="s">
        <v>311</v>
      </c>
      <c r="BN118" t="s">
        <v>167</v>
      </c>
      <c r="BP118" t="s">
        <v>167</v>
      </c>
      <c r="BQ118" t="s">
        <v>174</v>
      </c>
      <c r="BR118" t="s">
        <v>164</v>
      </c>
      <c r="BS118" t="s">
        <v>169</v>
      </c>
      <c r="BT118" t="s">
        <v>177</v>
      </c>
      <c r="BU118" t="s">
        <v>167</v>
      </c>
      <c r="BV118" t="s">
        <v>148</v>
      </c>
      <c r="BW118" t="s">
        <v>167</v>
      </c>
      <c r="BX118" t="s">
        <v>178</v>
      </c>
      <c r="BZ118" t="s">
        <v>384</v>
      </c>
      <c r="CA118" t="s">
        <v>167</v>
      </c>
      <c r="CC118" t="s">
        <v>167</v>
      </c>
      <c r="CF118" t="s">
        <v>167</v>
      </c>
      <c r="CG118" t="s">
        <v>253</v>
      </c>
      <c r="CH118" t="s">
        <v>167</v>
      </c>
      <c r="CI118" t="s">
        <v>167</v>
      </c>
      <c r="CK118" t="s">
        <v>167</v>
      </c>
      <c r="CL118" t="s">
        <v>167</v>
      </c>
      <c r="CM118" t="s">
        <v>167</v>
      </c>
      <c r="CN118" t="s">
        <v>167</v>
      </c>
      <c r="CO118" t="s">
        <v>167</v>
      </c>
      <c r="CP118" t="s">
        <v>167</v>
      </c>
      <c r="CQ118" t="s">
        <v>356</v>
      </c>
      <c r="CS118" t="s">
        <v>230</v>
      </c>
      <c r="CT118" t="s">
        <v>167</v>
      </c>
      <c r="CU118" t="s">
        <v>167</v>
      </c>
      <c r="CV118" t="s">
        <v>167</v>
      </c>
      <c r="CW118" t="s">
        <v>167</v>
      </c>
      <c r="CX118">
        <v>2</v>
      </c>
      <c r="CZ118" t="s">
        <v>255</v>
      </c>
      <c r="DC118" t="s">
        <v>222</v>
      </c>
      <c r="DD118" t="s">
        <v>167</v>
      </c>
      <c r="DE118" t="s">
        <v>167</v>
      </c>
      <c r="DF118" t="s">
        <v>167</v>
      </c>
      <c r="DG118" t="s">
        <v>167</v>
      </c>
      <c r="DH118" t="s">
        <v>167</v>
      </c>
      <c r="DI118" t="s">
        <v>217</v>
      </c>
      <c r="DJ118" t="s">
        <v>329</v>
      </c>
      <c r="DK118" t="s">
        <v>167</v>
      </c>
      <c r="DM118" t="s">
        <v>330</v>
      </c>
      <c r="DQ118" t="s">
        <v>346</v>
      </c>
      <c r="DR118" t="s">
        <v>167</v>
      </c>
      <c r="DT118" t="s">
        <v>167</v>
      </c>
      <c r="DW118" t="s">
        <v>167</v>
      </c>
      <c r="DX118" t="s">
        <v>167</v>
      </c>
    </row>
    <row r="119" spans="1:135" x14ac:dyDescent="0.35">
      <c r="A119">
        <v>118</v>
      </c>
      <c r="B119" t="s">
        <v>319</v>
      </c>
      <c r="C119" t="s">
        <v>588</v>
      </c>
      <c r="D119" t="s">
        <v>607</v>
      </c>
      <c r="E119">
        <v>1186</v>
      </c>
      <c r="H119" t="s">
        <v>196</v>
      </c>
      <c r="I119" t="s">
        <v>143</v>
      </c>
      <c r="J119" t="s">
        <v>238</v>
      </c>
      <c r="K119" t="s">
        <v>145</v>
      </c>
      <c r="L119">
        <v>17.245000000000001</v>
      </c>
      <c r="M119">
        <v>37</v>
      </c>
      <c r="N119" t="s">
        <v>460</v>
      </c>
      <c r="O119">
        <v>1520</v>
      </c>
      <c r="P119">
        <v>3995</v>
      </c>
      <c r="Q119">
        <v>1680</v>
      </c>
      <c r="R119" t="s">
        <v>509</v>
      </c>
      <c r="S119">
        <v>5</v>
      </c>
      <c r="U119" s="1" t="s">
        <v>148</v>
      </c>
      <c r="V119" t="s">
        <v>608</v>
      </c>
      <c r="Y119">
        <v>5</v>
      </c>
      <c r="AA119" t="s">
        <v>201</v>
      </c>
      <c r="AB119" t="s">
        <v>152</v>
      </c>
      <c r="AC119" t="s">
        <v>268</v>
      </c>
      <c r="AD119" t="s">
        <v>342</v>
      </c>
      <c r="AG119" t="s">
        <v>204</v>
      </c>
      <c r="AH119" t="s">
        <v>204</v>
      </c>
      <c r="AI119" t="s">
        <v>159</v>
      </c>
      <c r="AJ119" t="s">
        <v>160</v>
      </c>
      <c r="AL119" t="s">
        <v>167</v>
      </c>
      <c r="AM119" t="s">
        <v>484</v>
      </c>
      <c r="AN119" t="s">
        <v>609</v>
      </c>
      <c r="AO119" t="s">
        <v>164</v>
      </c>
      <c r="AQ119" t="s">
        <v>165</v>
      </c>
      <c r="AR119" t="s">
        <v>167</v>
      </c>
      <c r="AS119">
        <v>5</v>
      </c>
      <c r="AT119" t="s">
        <v>168</v>
      </c>
      <c r="AU119" t="s">
        <v>169</v>
      </c>
      <c r="AV119" t="s">
        <v>590</v>
      </c>
      <c r="AW119" t="s">
        <v>204</v>
      </c>
      <c r="AY119" t="s">
        <v>167</v>
      </c>
      <c r="AZ119" t="s">
        <v>437</v>
      </c>
      <c r="BD119" t="s">
        <v>167</v>
      </c>
      <c r="BE119" t="s">
        <v>169</v>
      </c>
      <c r="BH119" t="s">
        <v>167</v>
      </c>
      <c r="BI119" t="s">
        <v>167</v>
      </c>
      <c r="BK119" t="s">
        <v>175</v>
      </c>
      <c r="BL119" t="s">
        <v>167</v>
      </c>
      <c r="BN119" t="s">
        <v>167</v>
      </c>
      <c r="BQ119" t="s">
        <v>174</v>
      </c>
      <c r="BR119" t="s">
        <v>164</v>
      </c>
      <c r="BS119" t="s">
        <v>169</v>
      </c>
      <c r="BT119" t="s">
        <v>177</v>
      </c>
      <c r="BU119" t="s">
        <v>167</v>
      </c>
      <c r="BV119" t="s">
        <v>148</v>
      </c>
      <c r="BW119" t="s">
        <v>167</v>
      </c>
      <c r="BX119" t="s">
        <v>178</v>
      </c>
      <c r="BZ119" t="s">
        <v>180</v>
      </c>
      <c r="CA119" t="s">
        <v>167</v>
      </c>
      <c r="CC119" t="s">
        <v>167</v>
      </c>
      <c r="CG119" t="s">
        <v>253</v>
      </c>
      <c r="CH119" t="s">
        <v>167</v>
      </c>
      <c r="CI119" t="s">
        <v>167</v>
      </c>
      <c r="CK119" t="s">
        <v>167</v>
      </c>
      <c r="CL119" t="s">
        <v>167</v>
      </c>
      <c r="CO119" t="s">
        <v>167</v>
      </c>
      <c r="CQ119" t="s">
        <v>356</v>
      </c>
      <c r="CS119" t="s">
        <v>230</v>
      </c>
      <c r="CU119" t="s">
        <v>167</v>
      </c>
      <c r="CW119" t="s">
        <v>167</v>
      </c>
      <c r="CX119">
        <v>2</v>
      </c>
      <c r="CZ119" t="s">
        <v>255</v>
      </c>
      <c r="DC119" t="s">
        <v>258</v>
      </c>
      <c r="DH119" t="s">
        <v>167</v>
      </c>
      <c r="DJ119" t="s">
        <v>329</v>
      </c>
      <c r="DM119" t="s">
        <v>330</v>
      </c>
      <c r="DT119" t="s">
        <v>167</v>
      </c>
      <c r="DW119" t="s">
        <v>167</v>
      </c>
      <c r="DX119" t="s">
        <v>167</v>
      </c>
    </row>
    <row r="120" spans="1:135" x14ac:dyDescent="0.35">
      <c r="A120">
        <v>119</v>
      </c>
      <c r="B120" t="s">
        <v>319</v>
      </c>
      <c r="C120" t="s">
        <v>588</v>
      </c>
      <c r="D120" t="s">
        <v>610</v>
      </c>
      <c r="E120">
        <v>1186</v>
      </c>
      <c r="H120" t="s">
        <v>196</v>
      </c>
      <c r="I120" t="s">
        <v>143</v>
      </c>
      <c r="J120" t="s">
        <v>238</v>
      </c>
      <c r="K120" t="s">
        <v>145</v>
      </c>
      <c r="L120">
        <v>17.245000000000001</v>
      </c>
      <c r="M120">
        <v>37</v>
      </c>
      <c r="N120" t="s">
        <v>460</v>
      </c>
      <c r="O120">
        <v>1520</v>
      </c>
      <c r="P120">
        <v>3995</v>
      </c>
      <c r="Q120">
        <v>1680</v>
      </c>
      <c r="R120" t="s">
        <v>509</v>
      </c>
      <c r="S120">
        <v>5</v>
      </c>
      <c r="U120" s="1" t="s">
        <v>148</v>
      </c>
      <c r="V120" t="s">
        <v>611</v>
      </c>
      <c r="Y120">
        <v>5</v>
      </c>
      <c r="AA120" t="s">
        <v>201</v>
      </c>
      <c r="AB120" t="s">
        <v>152</v>
      </c>
      <c r="AC120" t="s">
        <v>268</v>
      </c>
      <c r="AD120" t="s">
        <v>342</v>
      </c>
      <c r="AG120" t="s">
        <v>387</v>
      </c>
      <c r="AH120" t="s">
        <v>387</v>
      </c>
      <c r="AI120" t="s">
        <v>159</v>
      </c>
      <c r="AJ120" t="s">
        <v>160</v>
      </c>
      <c r="AL120" t="s">
        <v>167</v>
      </c>
      <c r="AM120" t="s">
        <v>484</v>
      </c>
      <c r="AN120" t="s">
        <v>609</v>
      </c>
      <c r="AO120" t="s">
        <v>164</v>
      </c>
      <c r="AQ120" t="s">
        <v>165</v>
      </c>
      <c r="AR120" t="s">
        <v>167</v>
      </c>
      <c r="AS120">
        <v>5</v>
      </c>
      <c r="AT120" t="s">
        <v>168</v>
      </c>
      <c r="AU120" t="s">
        <v>190</v>
      </c>
      <c r="AV120" t="s">
        <v>590</v>
      </c>
      <c r="AW120" t="s">
        <v>387</v>
      </c>
      <c r="AY120" t="s">
        <v>167</v>
      </c>
      <c r="AZ120" t="s">
        <v>437</v>
      </c>
      <c r="BD120" t="s">
        <v>167</v>
      </c>
      <c r="BE120" t="s">
        <v>169</v>
      </c>
      <c r="BH120" t="s">
        <v>167</v>
      </c>
      <c r="BI120" t="s">
        <v>167</v>
      </c>
      <c r="BK120" t="s">
        <v>175</v>
      </c>
      <c r="BL120" t="s">
        <v>167</v>
      </c>
      <c r="BN120" t="s">
        <v>167</v>
      </c>
      <c r="BQ120" t="s">
        <v>174</v>
      </c>
      <c r="BR120" t="s">
        <v>164</v>
      </c>
      <c r="BS120" t="s">
        <v>169</v>
      </c>
      <c r="BT120" t="s">
        <v>177</v>
      </c>
      <c r="BU120" t="s">
        <v>167</v>
      </c>
      <c r="BV120" t="s">
        <v>148</v>
      </c>
      <c r="BW120" t="s">
        <v>167</v>
      </c>
      <c r="BX120" t="s">
        <v>178</v>
      </c>
      <c r="BZ120" t="s">
        <v>180</v>
      </c>
      <c r="CA120" t="s">
        <v>167</v>
      </c>
      <c r="CC120" t="s">
        <v>167</v>
      </c>
      <c r="CG120" t="s">
        <v>253</v>
      </c>
      <c r="CH120" t="s">
        <v>167</v>
      </c>
      <c r="CI120" t="s">
        <v>167</v>
      </c>
      <c r="CK120" t="s">
        <v>167</v>
      </c>
      <c r="CL120" t="s">
        <v>167</v>
      </c>
      <c r="CO120" t="s">
        <v>167</v>
      </c>
      <c r="CQ120" t="s">
        <v>356</v>
      </c>
      <c r="CS120" t="s">
        <v>230</v>
      </c>
      <c r="CU120" t="s">
        <v>167</v>
      </c>
      <c r="CW120" t="s">
        <v>167</v>
      </c>
      <c r="CX120">
        <v>2</v>
      </c>
      <c r="CZ120" t="s">
        <v>255</v>
      </c>
      <c r="DC120" t="s">
        <v>258</v>
      </c>
      <c r="DH120" t="s">
        <v>167</v>
      </c>
      <c r="DJ120" t="s">
        <v>329</v>
      </c>
      <c r="DM120" t="s">
        <v>330</v>
      </c>
      <c r="DT120" t="s">
        <v>167</v>
      </c>
      <c r="DW120" t="s">
        <v>167</v>
      </c>
      <c r="DX120" t="s">
        <v>167</v>
      </c>
    </row>
    <row r="121" spans="1:135" x14ac:dyDescent="0.35">
      <c r="A121">
        <v>120</v>
      </c>
      <c r="B121" t="s">
        <v>319</v>
      </c>
      <c r="C121" t="s">
        <v>588</v>
      </c>
      <c r="D121" t="s">
        <v>612</v>
      </c>
      <c r="E121">
        <v>1186</v>
      </c>
      <c r="H121" t="s">
        <v>196</v>
      </c>
      <c r="I121" t="s">
        <v>143</v>
      </c>
      <c r="J121" t="s">
        <v>238</v>
      </c>
      <c r="K121" t="s">
        <v>145</v>
      </c>
      <c r="L121">
        <v>17.245000000000001</v>
      </c>
      <c r="M121">
        <v>37</v>
      </c>
      <c r="N121" t="s">
        <v>460</v>
      </c>
      <c r="O121">
        <v>1520</v>
      </c>
      <c r="P121">
        <v>3995</v>
      </c>
      <c r="Q121">
        <v>1680</v>
      </c>
      <c r="R121" t="s">
        <v>509</v>
      </c>
      <c r="S121">
        <v>5</v>
      </c>
      <c r="U121" s="1" t="s">
        <v>148</v>
      </c>
      <c r="V121" t="s">
        <v>613</v>
      </c>
      <c r="Y121">
        <v>5</v>
      </c>
      <c r="AA121" t="s">
        <v>201</v>
      </c>
      <c r="AB121" t="s">
        <v>152</v>
      </c>
      <c r="AC121" t="s">
        <v>268</v>
      </c>
      <c r="AD121" t="s">
        <v>342</v>
      </c>
      <c r="AG121" t="s">
        <v>387</v>
      </c>
      <c r="AH121" t="s">
        <v>387</v>
      </c>
      <c r="AI121" t="s">
        <v>159</v>
      </c>
      <c r="AJ121" t="s">
        <v>233</v>
      </c>
      <c r="AL121" t="s">
        <v>442</v>
      </c>
      <c r="AM121" t="s">
        <v>484</v>
      </c>
      <c r="AN121" t="s">
        <v>609</v>
      </c>
      <c r="AO121" t="s">
        <v>164</v>
      </c>
      <c r="AP121" t="s">
        <v>164</v>
      </c>
      <c r="AQ121" t="s">
        <v>165</v>
      </c>
      <c r="AR121" t="s">
        <v>167</v>
      </c>
      <c r="AS121">
        <v>5</v>
      </c>
      <c r="AT121" t="s">
        <v>168</v>
      </c>
      <c r="AU121" t="s">
        <v>190</v>
      </c>
      <c r="AV121" t="s">
        <v>590</v>
      </c>
      <c r="AW121" t="s">
        <v>387</v>
      </c>
      <c r="AY121" t="s">
        <v>167</v>
      </c>
      <c r="AZ121" t="s">
        <v>227</v>
      </c>
      <c r="BA121" t="s">
        <v>167</v>
      </c>
      <c r="BB121" t="s">
        <v>167</v>
      </c>
      <c r="BD121" t="s">
        <v>167</v>
      </c>
      <c r="BE121" t="s">
        <v>595</v>
      </c>
      <c r="BG121" t="s">
        <v>167</v>
      </c>
      <c r="BH121" t="s">
        <v>167</v>
      </c>
      <c r="BI121" t="s">
        <v>167</v>
      </c>
      <c r="BJ121" t="s">
        <v>164</v>
      </c>
      <c r="BK121" t="s">
        <v>311</v>
      </c>
      <c r="BL121" t="s">
        <v>167</v>
      </c>
      <c r="BM121" t="s">
        <v>311</v>
      </c>
      <c r="BN121" t="s">
        <v>167</v>
      </c>
      <c r="BP121" t="s">
        <v>167</v>
      </c>
      <c r="BQ121" t="s">
        <v>174</v>
      </c>
      <c r="BR121" t="s">
        <v>164</v>
      </c>
      <c r="BS121" t="s">
        <v>169</v>
      </c>
      <c r="BT121" t="s">
        <v>177</v>
      </c>
      <c r="BU121" t="s">
        <v>167</v>
      </c>
      <c r="BV121" t="s">
        <v>148</v>
      </c>
      <c r="BW121" t="s">
        <v>167</v>
      </c>
      <c r="BX121" t="s">
        <v>178</v>
      </c>
      <c r="BZ121" t="s">
        <v>384</v>
      </c>
      <c r="CA121" t="s">
        <v>167</v>
      </c>
      <c r="CC121" t="s">
        <v>167</v>
      </c>
      <c r="CF121" t="s">
        <v>167</v>
      </c>
      <c r="CG121" t="s">
        <v>253</v>
      </c>
      <c r="CH121" t="s">
        <v>167</v>
      </c>
      <c r="CI121" t="s">
        <v>167</v>
      </c>
      <c r="CK121" t="s">
        <v>167</v>
      </c>
      <c r="CL121" t="s">
        <v>167</v>
      </c>
      <c r="CM121" t="s">
        <v>167</v>
      </c>
      <c r="CN121" t="s">
        <v>167</v>
      </c>
      <c r="CO121" t="s">
        <v>167</v>
      </c>
      <c r="CP121" t="s">
        <v>167</v>
      </c>
      <c r="CQ121" t="s">
        <v>409</v>
      </c>
      <c r="CS121" t="s">
        <v>230</v>
      </c>
      <c r="CT121" t="s">
        <v>167</v>
      </c>
      <c r="CU121" t="s">
        <v>167</v>
      </c>
      <c r="CV121" t="s">
        <v>167</v>
      </c>
      <c r="CW121" t="s">
        <v>167</v>
      </c>
      <c r="CX121">
        <v>2</v>
      </c>
      <c r="CZ121" t="s">
        <v>255</v>
      </c>
      <c r="DC121" t="s">
        <v>222</v>
      </c>
      <c r="DD121" t="s">
        <v>167</v>
      </c>
      <c r="DE121" t="s">
        <v>167</v>
      </c>
      <c r="DF121" t="s">
        <v>167</v>
      </c>
      <c r="DG121" t="s">
        <v>167</v>
      </c>
      <c r="DH121" t="s">
        <v>167</v>
      </c>
      <c r="DI121" t="s">
        <v>217</v>
      </c>
      <c r="DJ121" t="s">
        <v>329</v>
      </c>
      <c r="DK121" t="s">
        <v>167</v>
      </c>
      <c r="DM121" t="s">
        <v>330</v>
      </c>
      <c r="DO121" t="s">
        <v>167</v>
      </c>
      <c r="DQ121" t="s">
        <v>346</v>
      </c>
      <c r="DT121" t="s">
        <v>167</v>
      </c>
      <c r="DW121" t="s">
        <v>167</v>
      </c>
      <c r="DX121" t="s">
        <v>167</v>
      </c>
    </row>
    <row r="122" spans="1:135" x14ac:dyDescent="0.35">
      <c r="A122">
        <v>121</v>
      </c>
      <c r="B122" t="s">
        <v>319</v>
      </c>
      <c r="C122" t="s">
        <v>588</v>
      </c>
      <c r="D122" t="s">
        <v>614</v>
      </c>
      <c r="E122">
        <v>1186</v>
      </c>
      <c r="H122" t="s">
        <v>196</v>
      </c>
      <c r="I122" t="s">
        <v>143</v>
      </c>
      <c r="J122" t="s">
        <v>238</v>
      </c>
      <c r="K122" t="s">
        <v>145</v>
      </c>
      <c r="L122">
        <v>17.245000000000001</v>
      </c>
      <c r="M122">
        <v>37</v>
      </c>
      <c r="N122" t="s">
        <v>460</v>
      </c>
      <c r="O122">
        <v>1520</v>
      </c>
      <c r="P122">
        <v>3995</v>
      </c>
      <c r="Q122">
        <v>1680</v>
      </c>
      <c r="R122" t="s">
        <v>509</v>
      </c>
      <c r="S122">
        <v>5</v>
      </c>
      <c r="U122" s="1" t="s">
        <v>148</v>
      </c>
      <c r="V122" t="s">
        <v>608</v>
      </c>
      <c r="Y122">
        <v>5</v>
      </c>
      <c r="AA122" t="s">
        <v>201</v>
      </c>
      <c r="AB122" t="s">
        <v>152</v>
      </c>
      <c r="AC122" t="s">
        <v>268</v>
      </c>
      <c r="AD122" t="s">
        <v>342</v>
      </c>
      <c r="AG122" t="s">
        <v>387</v>
      </c>
      <c r="AH122" t="s">
        <v>387</v>
      </c>
      <c r="AI122" t="s">
        <v>159</v>
      </c>
      <c r="AJ122" t="s">
        <v>233</v>
      </c>
      <c r="AL122" t="s">
        <v>442</v>
      </c>
      <c r="AM122" t="s">
        <v>484</v>
      </c>
      <c r="AN122" t="s">
        <v>609</v>
      </c>
      <c r="AO122" t="s">
        <v>164</v>
      </c>
      <c r="AP122" t="s">
        <v>164</v>
      </c>
      <c r="AQ122" t="s">
        <v>165</v>
      </c>
      <c r="AR122">
        <v>2</v>
      </c>
      <c r="AS122">
        <v>5</v>
      </c>
      <c r="AT122" t="s">
        <v>598</v>
      </c>
      <c r="AU122" t="s">
        <v>169</v>
      </c>
      <c r="AV122" t="s">
        <v>590</v>
      </c>
      <c r="AW122" t="s">
        <v>387</v>
      </c>
      <c r="AX122" t="s">
        <v>167</v>
      </c>
      <c r="AY122" t="s">
        <v>167</v>
      </c>
      <c r="AZ122" t="s">
        <v>227</v>
      </c>
      <c r="BA122" t="s">
        <v>167</v>
      </c>
      <c r="BB122" t="s">
        <v>167</v>
      </c>
      <c r="BD122" t="s">
        <v>167</v>
      </c>
      <c r="BE122" t="s">
        <v>407</v>
      </c>
      <c r="BG122" t="s">
        <v>167</v>
      </c>
      <c r="BH122" t="s">
        <v>167</v>
      </c>
      <c r="BI122" t="s">
        <v>167</v>
      </c>
      <c r="BJ122" t="s">
        <v>164</v>
      </c>
      <c r="BK122" t="s">
        <v>311</v>
      </c>
      <c r="BL122" t="s">
        <v>167</v>
      </c>
      <c r="BM122" t="s">
        <v>311</v>
      </c>
      <c r="BN122" t="s">
        <v>167</v>
      </c>
      <c r="BP122" t="s">
        <v>167</v>
      </c>
      <c r="BQ122" t="s">
        <v>338</v>
      </c>
      <c r="BR122" t="s">
        <v>164</v>
      </c>
      <c r="BS122" t="s">
        <v>169</v>
      </c>
      <c r="BT122" t="s">
        <v>177</v>
      </c>
      <c r="BU122" t="s">
        <v>167</v>
      </c>
      <c r="BV122" t="s">
        <v>148</v>
      </c>
      <c r="BW122" t="s">
        <v>167</v>
      </c>
      <c r="BX122" t="s">
        <v>178</v>
      </c>
      <c r="BZ122" t="s">
        <v>384</v>
      </c>
      <c r="CA122" t="s">
        <v>167</v>
      </c>
      <c r="CC122" t="s">
        <v>167</v>
      </c>
      <c r="CF122" t="s">
        <v>167</v>
      </c>
      <c r="CG122" t="s">
        <v>253</v>
      </c>
      <c r="CH122" t="s">
        <v>167</v>
      </c>
      <c r="CI122" t="s">
        <v>167</v>
      </c>
      <c r="CK122" t="s">
        <v>167</v>
      </c>
      <c r="CL122" t="s">
        <v>167</v>
      </c>
      <c r="CM122" t="s">
        <v>167</v>
      </c>
      <c r="CN122" t="s">
        <v>167</v>
      </c>
      <c r="CO122" t="s">
        <v>167</v>
      </c>
      <c r="CP122" t="s">
        <v>167</v>
      </c>
      <c r="CQ122" t="s">
        <v>409</v>
      </c>
      <c r="CS122" t="s">
        <v>230</v>
      </c>
      <c r="CT122" t="s">
        <v>167</v>
      </c>
      <c r="CU122" t="s">
        <v>167</v>
      </c>
      <c r="CV122" t="s">
        <v>167</v>
      </c>
      <c r="CW122" t="s">
        <v>167</v>
      </c>
      <c r="CX122">
        <v>2</v>
      </c>
      <c r="CZ122" t="s">
        <v>255</v>
      </c>
      <c r="DC122" t="s">
        <v>222</v>
      </c>
      <c r="DD122" t="s">
        <v>167</v>
      </c>
      <c r="DE122" t="s">
        <v>167</v>
      </c>
      <c r="DF122" t="s">
        <v>167</v>
      </c>
      <c r="DG122" t="s">
        <v>167</v>
      </c>
      <c r="DH122" t="s">
        <v>167</v>
      </c>
      <c r="DI122" t="s">
        <v>217</v>
      </c>
      <c r="DJ122" t="s">
        <v>329</v>
      </c>
      <c r="DK122" t="s">
        <v>167</v>
      </c>
      <c r="DM122" t="s">
        <v>330</v>
      </c>
      <c r="DO122" t="s">
        <v>167</v>
      </c>
      <c r="DQ122" t="s">
        <v>346</v>
      </c>
      <c r="DT122" t="s">
        <v>167</v>
      </c>
      <c r="DW122" t="s">
        <v>167</v>
      </c>
      <c r="DX122" t="s">
        <v>167</v>
      </c>
      <c r="EA122" t="s">
        <v>167</v>
      </c>
    </row>
    <row r="123" spans="1:135" x14ac:dyDescent="0.35">
      <c r="A123">
        <v>122</v>
      </c>
      <c r="B123" t="s">
        <v>615</v>
      </c>
      <c r="C123" t="s">
        <v>616</v>
      </c>
      <c r="D123" t="s">
        <v>617</v>
      </c>
      <c r="E123">
        <v>999</v>
      </c>
      <c r="F123">
        <v>3</v>
      </c>
      <c r="G123">
        <v>4</v>
      </c>
      <c r="H123" t="s">
        <v>196</v>
      </c>
      <c r="I123" t="s">
        <v>143</v>
      </c>
      <c r="J123" t="s">
        <v>197</v>
      </c>
      <c r="K123" t="s">
        <v>145</v>
      </c>
      <c r="L123">
        <v>15</v>
      </c>
      <c r="M123">
        <v>45</v>
      </c>
      <c r="N123" t="s">
        <v>146</v>
      </c>
      <c r="O123">
        <v>1469</v>
      </c>
      <c r="P123">
        <v>3971</v>
      </c>
      <c r="Q123">
        <v>1682</v>
      </c>
      <c r="R123" t="s">
        <v>147</v>
      </c>
      <c r="S123">
        <v>5</v>
      </c>
      <c r="T123">
        <v>14</v>
      </c>
      <c r="U123">
        <v>16</v>
      </c>
      <c r="V123" t="s">
        <v>618</v>
      </c>
      <c r="X123" t="s">
        <v>619</v>
      </c>
      <c r="Y123">
        <v>5</v>
      </c>
      <c r="Z123" t="s">
        <v>304</v>
      </c>
      <c r="AA123" t="s">
        <v>201</v>
      </c>
      <c r="AB123" t="s">
        <v>152</v>
      </c>
      <c r="AC123" t="s">
        <v>620</v>
      </c>
      <c r="AD123" t="s">
        <v>621</v>
      </c>
      <c r="AE123" t="s">
        <v>413</v>
      </c>
      <c r="AF123" t="s">
        <v>622</v>
      </c>
      <c r="AG123" t="s">
        <v>623</v>
      </c>
      <c r="AH123" t="s">
        <v>623</v>
      </c>
      <c r="AI123" t="s">
        <v>159</v>
      </c>
      <c r="AJ123" t="s">
        <v>160</v>
      </c>
      <c r="AM123" t="s">
        <v>624</v>
      </c>
      <c r="AN123" t="s">
        <v>625</v>
      </c>
      <c r="AO123" t="s">
        <v>164</v>
      </c>
      <c r="AP123" t="s">
        <v>165</v>
      </c>
      <c r="AQ123" t="s">
        <v>165</v>
      </c>
      <c r="AR123" t="s">
        <v>167</v>
      </c>
      <c r="AS123">
        <v>5</v>
      </c>
      <c r="AT123" t="s">
        <v>626</v>
      </c>
      <c r="AU123" t="s">
        <v>169</v>
      </c>
      <c r="AV123" t="s">
        <v>627</v>
      </c>
      <c r="AW123" t="s">
        <v>623</v>
      </c>
      <c r="AY123" t="s">
        <v>167</v>
      </c>
      <c r="AZ123" t="s">
        <v>166</v>
      </c>
      <c r="BC123" t="s">
        <v>558</v>
      </c>
      <c r="BE123" t="s">
        <v>174</v>
      </c>
      <c r="BF123">
        <v>280</v>
      </c>
      <c r="BH123" t="s">
        <v>167</v>
      </c>
      <c r="BI123" t="s">
        <v>167</v>
      </c>
      <c r="BJ123" t="s">
        <v>164</v>
      </c>
      <c r="BK123" t="s">
        <v>175</v>
      </c>
      <c r="BM123" t="s">
        <v>175</v>
      </c>
      <c r="BN123" t="s">
        <v>167</v>
      </c>
      <c r="BO123" t="s">
        <v>628</v>
      </c>
      <c r="BQ123" t="s">
        <v>629</v>
      </c>
      <c r="BR123" t="s">
        <v>164</v>
      </c>
      <c r="BS123" t="s">
        <v>169</v>
      </c>
      <c r="BT123" t="s">
        <v>177</v>
      </c>
      <c r="BU123" t="s">
        <v>167</v>
      </c>
      <c r="BV123">
        <v>4.97</v>
      </c>
      <c r="BX123" t="s">
        <v>178</v>
      </c>
      <c r="BY123" t="s">
        <v>179</v>
      </c>
      <c r="BZ123" t="s">
        <v>180</v>
      </c>
      <c r="CA123" t="s">
        <v>167</v>
      </c>
      <c r="CH123" t="s">
        <v>167</v>
      </c>
      <c r="CP123" t="s">
        <v>167</v>
      </c>
      <c r="CQ123" t="s">
        <v>356</v>
      </c>
      <c r="CR123" t="s">
        <v>630</v>
      </c>
      <c r="CS123" t="s">
        <v>359</v>
      </c>
      <c r="CT123" t="s">
        <v>167</v>
      </c>
      <c r="CV123" t="s">
        <v>167</v>
      </c>
      <c r="CX123">
        <v>2</v>
      </c>
      <c r="CZ123" t="s">
        <v>572</v>
      </c>
      <c r="DD123" t="s">
        <v>167</v>
      </c>
      <c r="DM123" t="s">
        <v>330</v>
      </c>
    </row>
    <row r="124" spans="1:135" x14ac:dyDescent="0.35">
      <c r="A124">
        <v>123</v>
      </c>
      <c r="B124" t="s">
        <v>615</v>
      </c>
      <c r="C124" t="s">
        <v>616</v>
      </c>
      <c r="D124" t="s">
        <v>631</v>
      </c>
      <c r="E124">
        <v>999</v>
      </c>
      <c r="F124">
        <v>3</v>
      </c>
      <c r="G124">
        <v>4</v>
      </c>
      <c r="H124" t="s">
        <v>196</v>
      </c>
      <c r="I124" t="s">
        <v>143</v>
      </c>
      <c r="J124" t="s">
        <v>197</v>
      </c>
      <c r="K124" t="s">
        <v>145</v>
      </c>
      <c r="L124">
        <v>15</v>
      </c>
      <c r="M124">
        <v>45</v>
      </c>
      <c r="N124" t="s">
        <v>146</v>
      </c>
      <c r="O124">
        <v>1469</v>
      </c>
      <c r="P124">
        <v>3971</v>
      </c>
      <c r="Q124">
        <v>1682</v>
      </c>
      <c r="R124" t="s">
        <v>147</v>
      </c>
      <c r="S124">
        <v>5</v>
      </c>
      <c r="T124">
        <v>14</v>
      </c>
      <c r="U124">
        <v>16</v>
      </c>
      <c r="V124" t="s">
        <v>618</v>
      </c>
      <c r="X124" t="s">
        <v>632</v>
      </c>
      <c r="Y124">
        <v>5</v>
      </c>
      <c r="Z124" t="s">
        <v>304</v>
      </c>
      <c r="AA124" t="s">
        <v>201</v>
      </c>
      <c r="AB124" t="s">
        <v>152</v>
      </c>
      <c r="AC124" t="s">
        <v>620</v>
      </c>
      <c r="AD124" t="s">
        <v>621</v>
      </c>
      <c r="AE124" t="s">
        <v>413</v>
      </c>
      <c r="AF124" t="s">
        <v>622</v>
      </c>
      <c r="AG124" t="s">
        <v>465</v>
      </c>
      <c r="AH124" t="s">
        <v>465</v>
      </c>
      <c r="AI124" t="s">
        <v>159</v>
      </c>
      <c r="AJ124" t="s">
        <v>233</v>
      </c>
      <c r="AL124" t="s">
        <v>161</v>
      </c>
      <c r="AM124" t="s">
        <v>624</v>
      </c>
      <c r="AN124" t="s">
        <v>625</v>
      </c>
      <c r="AO124" t="s">
        <v>164</v>
      </c>
      <c r="AP124" t="s">
        <v>165</v>
      </c>
      <c r="AQ124" t="s">
        <v>165</v>
      </c>
      <c r="AR124" t="s">
        <v>167</v>
      </c>
      <c r="AS124">
        <v>5</v>
      </c>
      <c r="AT124" t="s">
        <v>626</v>
      </c>
      <c r="AU124" t="s">
        <v>169</v>
      </c>
      <c r="AV124" t="s">
        <v>627</v>
      </c>
      <c r="AW124" t="s">
        <v>465</v>
      </c>
      <c r="AY124" t="s">
        <v>167</v>
      </c>
      <c r="AZ124" t="s">
        <v>172</v>
      </c>
      <c r="BA124" t="s">
        <v>167</v>
      </c>
      <c r="BB124" t="s">
        <v>167</v>
      </c>
      <c r="BC124" t="s">
        <v>558</v>
      </c>
      <c r="BD124" t="s">
        <v>167</v>
      </c>
      <c r="BE124" t="s">
        <v>328</v>
      </c>
      <c r="BF124">
        <v>280</v>
      </c>
      <c r="BG124" t="s">
        <v>167</v>
      </c>
      <c r="BH124" t="s">
        <v>167</v>
      </c>
      <c r="BI124" t="s">
        <v>167</v>
      </c>
      <c r="BJ124" t="s">
        <v>164</v>
      </c>
      <c r="BK124" t="s">
        <v>175</v>
      </c>
      <c r="BL124" t="s">
        <v>167</v>
      </c>
      <c r="BM124" t="s">
        <v>175</v>
      </c>
      <c r="BN124" t="s">
        <v>167</v>
      </c>
      <c r="BO124" t="s">
        <v>633</v>
      </c>
      <c r="BP124" t="s">
        <v>167</v>
      </c>
      <c r="BQ124" t="s">
        <v>629</v>
      </c>
      <c r="BR124" t="s">
        <v>164</v>
      </c>
      <c r="BS124" t="s">
        <v>169</v>
      </c>
      <c r="BT124" t="s">
        <v>177</v>
      </c>
      <c r="BU124" t="s">
        <v>167</v>
      </c>
      <c r="BV124">
        <v>4.97</v>
      </c>
      <c r="BW124" t="s">
        <v>167</v>
      </c>
      <c r="BX124" t="s">
        <v>178</v>
      </c>
      <c r="BY124" t="s">
        <v>179</v>
      </c>
      <c r="BZ124" t="s">
        <v>180</v>
      </c>
      <c r="CA124" t="s">
        <v>167</v>
      </c>
      <c r="CH124" t="s">
        <v>167</v>
      </c>
      <c r="CO124" t="s">
        <v>167</v>
      </c>
      <c r="CP124" t="s">
        <v>167</v>
      </c>
      <c r="CQ124" t="s">
        <v>356</v>
      </c>
      <c r="CR124" t="s">
        <v>630</v>
      </c>
      <c r="CS124" t="s">
        <v>230</v>
      </c>
      <c r="CV124" t="s">
        <v>167</v>
      </c>
      <c r="CX124">
        <v>2</v>
      </c>
      <c r="CY124" t="s">
        <v>457</v>
      </c>
      <c r="CZ124" t="s">
        <v>572</v>
      </c>
      <c r="DD124" t="s">
        <v>167</v>
      </c>
      <c r="DE124" t="s">
        <v>167</v>
      </c>
      <c r="DK124" t="s">
        <v>167</v>
      </c>
      <c r="DM124" t="s">
        <v>330</v>
      </c>
      <c r="DN124" t="s">
        <v>167</v>
      </c>
      <c r="DR124" t="s">
        <v>167</v>
      </c>
      <c r="DT124" t="s">
        <v>167</v>
      </c>
    </row>
    <row r="125" spans="1:135" x14ac:dyDescent="0.35">
      <c r="A125">
        <v>124</v>
      </c>
      <c r="B125" t="s">
        <v>615</v>
      </c>
      <c r="C125" t="s">
        <v>616</v>
      </c>
      <c r="D125" t="s">
        <v>634</v>
      </c>
      <c r="E125">
        <v>999</v>
      </c>
      <c r="F125">
        <v>3</v>
      </c>
      <c r="G125">
        <v>4</v>
      </c>
      <c r="H125" t="s">
        <v>196</v>
      </c>
      <c r="I125" t="s">
        <v>143</v>
      </c>
      <c r="J125" t="s">
        <v>197</v>
      </c>
      <c r="K125" t="s">
        <v>145</v>
      </c>
      <c r="L125">
        <v>15</v>
      </c>
      <c r="M125">
        <v>45</v>
      </c>
      <c r="N125" t="s">
        <v>146</v>
      </c>
      <c r="O125">
        <v>1469</v>
      </c>
      <c r="P125">
        <v>3971</v>
      </c>
      <c r="Q125">
        <v>1682</v>
      </c>
      <c r="R125" t="s">
        <v>147</v>
      </c>
      <c r="S125">
        <v>5</v>
      </c>
      <c r="T125">
        <v>14</v>
      </c>
      <c r="U125">
        <v>16</v>
      </c>
      <c r="V125" t="s">
        <v>618</v>
      </c>
      <c r="X125" t="s">
        <v>635</v>
      </c>
      <c r="Y125">
        <v>5</v>
      </c>
      <c r="Z125" t="s">
        <v>304</v>
      </c>
      <c r="AA125" t="s">
        <v>201</v>
      </c>
      <c r="AB125" t="s">
        <v>152</v>
      </c>
      <c r="AC125" t="s">
        <v>620</v>
      </c>
      <c r="AD125" t="s">
        <v>621</v>
      </c>
      <c r="AE125" t="s">
        <v>413</v>
      </c>
      <c r="AF125" t="s">
        <v>622</v>
      </c>
      <c r="AG125" t="s">
        <v>636</v>
      </c>
      <c r="AH125" t="s">
        <v>636</v>
      </c>
      <c r="AI125" t="s">
        <v>159</v>
      </c>
      <c r="AJ125" t="s">
        <v>233</v>
      </c>
      <c r="AL125" t="s">
        <v>161</v>
      </c>
      <c r="AM125" t="s">
        <v>624</v>
      </c>
      <c r="AN125" t="s">
        <v>625</v>
      </c>
      <c r="AO125" t="s">
        <v>164</v>
      </c>
      <c r="AP125" t="s">
        <v>165</v>
      </c>
      <c r="AQ125" t="s">
        <v>165</v>
      </c>
      <c r="AR125" t="s">
        <v>167</v>
      </c>
      <c r="AS125">
        <v>5</v>
      </c>
      <c r="AT125" t="s">
        <v>598</v>
      </c>
      <c r="AU125" t="s">
        <v>169</v>
      </c>
      <c r="AV125" t="s">
        <v>627</v>
      </c>
      <c r="AW125" t="s">
        <v>636</v>
      </c>
      <c r="AX125" t="s">
        <v>167</v>
      </c>
      <c r="AY125" t="s">
        <v>167</v>
      </c>
      <c r="AZ125" t="s">
        <v>172</v>
      </c>
      <c r="BA125" t="s">
        <v>167</v>
      </c>
      <c r="BB125" t="s">
        <v>167</v>
      </c>
      <c r="BC125" t="s">
        <v>558</v>
      </c>
      <c r="BD125" t="s">
        <v>167</v>
      </c>
      <c r="BE125" t="s">
        <v>338</v>
      </c>
      <c r="BF125">
        <v>280</v>
      </c>
      <c r="BG125" t="s">
        <v>167</v>
      </c>
      <c r="BH125" t="s">
        <v>167</v>
      </c>
      <c r="BI125" t="s">
        <v>167</v>
      </c>
      <c r="BJ125" t="s">
        <v>164</v>
      </c>
      <c r="BK125" t="s">
        <v>175</v>
      </c>
      <c r="BL125" t="s">
        <v>167</v>
      </c>
      <c r="BM125" t="s">
        <v>175</v>
      </c>
      <c r="BN125" t="s">
        <v>167</v>
      </c>
      <c r="BO125" t="s">
        <v>628</v>
      </c>
      <c r="BP125" t="s">
        <v>167</v>
      </c>
      <c r="BQ125" t="s">
        <v>629</v>
      </c>
      <c r="BR125" t="s">
        <v>164</v>
      </c>
      <c r="BS125" t="s">
        <v>169</v>
      </c>
      <c r="BT125" t="s">
        <v>177</v>
      </c>
      <c r="BU125" t="s">
        <v>167</v>
      </c>
      <c r="BV125">
        <v>4.97</v>
      </c>
      <c r="BW125" t="s">
        <v>167</v>
      </c>
      <c r="BX125" t="s">
        <v>178</v>
      </c>
      <c r="BY125" t="s">
        <v>179</v>
      </c>
      <c r="BZ125" t="s">
        <v>384</v>
      </c>
      <c r="CA125" t="s">
        <v>167</v>
      </c>
      <c r="CF125" t="s">
        <v>167</v>
      </c>
      <c r="CG125" t="s">
        <v>253</v>
      </c>
      <c r="CH125" t="s">
        <v>167</v>
      </c>
      <c r="CI125" t="s">
        <v>167</v>
      </c>
      <c r="CK125" t="s">
        <v>167</v>
      </c>
      <c r="CM125" t="s">
        <v>167</v>
      </c>
      <c r="CO125" t="s">
        <v>167</v>
      </c>
      <c r="CP125" t="s">
        <v>167</v>
      </c>
      <c r="CQ125" t="s">
        <v>356</v>
      </c>
      <c r="CR125" t="s">
        <v>630</v>
      </c>
      <c r="CS125" t="s">
        <v>230</v>
      </c>
      <c r="CT125" t="s">
        <v>167</v>
      </c>
      <c r="CV125" t="s">
        <v>167</v>
      </c>
      <c r="CX125">
        <v>2</v>
      </c>
      <c r="CY125" t="s">
        <v>637</v>
      </c>
      <c r="CZ125" t="s">
        <v>572</v>
      </c>
      <c r="DC125" t="s">
        <v>222</v>
      </c>
      <c r="DD125" t="s">
        <v>167</v>
      </c>
      <c r="DE125" t="s">
        <v>167</v>
      </c>
      <c r="DF125" t="s">
        <v>167</v>
      </c>
      <c r="DG125" t="s">
        <v>167</v>
      </c>
      <c r="DI125" t="s">
        <v>217</v>
      </c>
      <c r="DJ125" t="s">
        <v>329</v>
      </c>
      <c r="DK125" t="s">
        <v>167</v>
      </c>
      <c r="DM125" t="s">
        <v>330</v>
      </c>
      <c r="DO125" t="s">
        <v>167</v>
      </c>
      <c r="DR125" t="s">
        <v>167</v>
      </c>
      <c r="DT125" t="s">
        <v>167</v>
      </c>
      <c r="DY125" t="s">
        <v>167</v>
      </c>
      <c r="EA125" t="s">
        <v>167</v>
      </c>
      <c r="EE125" t="s">
        <v>167</v>
      </c>
    </row>
    <row r="126" spans="1:135" x14ac:dyDescent="0.35">
      <c r="A126">
        <v>125</v>
      </c>
      <c r="B126" t="s">
        <v>615</v>
      </c>
      <c r="C126" t="s">
        <v>616</v>
      </c>
      <c r="D126" t="s">
        <v>638</v>
      </c>
      <c r="E126">
        <v>1498</v>
      </c>
      <c r="F126">
        <v>4</v>
      </c>
      <c r="G126">
        <v>4</v>
      </c>
      <c r="H126" t="s">
        <v>196</v>
      </c>
      <c r="I126" t="s">
        <v>143</v>
      </c>
      <c r="J126" t="s">
        <v>197</v>
      </c>
      <c r="K126" t="s">
        <v>145</v>
      </c>
      <c r="L126">
        <v>19.5</v>
      </c>
      <c r="M126">
        <v>45</v>
      </c>
      <c r="N126" t="s">
        <v>460</v>
      </c>
      <c r="O126">
        <v>1469</v>
      </c>
      <c r="P126">
        <v>3971</v>
      </c>
      <c r="Q126">
        <v>1682</v>
      </c>
      <c r="R126" t="s">
        <v>147</v>
      </c>
      <c r="S126">
        <v>5</v>
      </c>
      <c r="T126">
        <v>19</v>
      </c>
      <c r="U126">
        <v>20</v>
      </c>
      <c r="V126" t="s">
        <v>525</v>
      </c>
      <c r="X126" t="s">
        <v>619</v>
      </c>
      <c r="Y126">
        <v>5</v>
      </c>
      <c r="Z126" t="s">
        <v>304</v>
      </c>
      <c r="AA126" t="s">
        <v>201</v>
      </c>
      <c r="AB126" t="s">
        <v>152</v>
      </c>
      <c r="AC126" t="s">
        <v>620</v>
      </c>
      <c r="AD126" t="s">
        <v>621</v>
      </c>
      <c r="AE126" t="s">
        <v>413</v>
      </c>
      <c r="AF126" t="s">
        <v>622</v>
      </c>
      <c r="AG126" t="s">
        <v>623</v>
      </c>
      <c r="AH126" t="s">
        <v>623</v>
      </c>
      <c r="AI126" t="s">
        <v>159</v>
      </c>
      <c r="AJ126" t="s">
        <v>160</v>
      </c>
      <c r="AM126" t="s">
        <v>639</v>
      </c>
      <c r="AN126" t="s">
        <v>640</v>
      </c>
      <c r="AO126" t="s">
        <v>164</v>
      </c>
      <c r="AP126" t="s">
        <v>165</v>
      </c>
      <c r="AQ126" t="s">
        <v>165</v>
      </c>
      <c r="AR126" t="s">
        <v>167</v>
      </c>
      <c r="AS126">
        <v>5</v>
      </c>
      <c r="AT126" t="s">
        <v>626</v>
      </c>
      <c r="AU126" t="s">
        <v>169</v>
      </c>
      <c r="AV126" t="s">
        <v>627</v>
      </c>
      <c r="AW126" t="s">
        <v>623</v>
      </c>
      <c r="AY126" t="s">
        <v>167</v>
      </c>
      <c r="AZ126" t="s">
        <v>166</v>
      </c>
      <c r="BC126" t="s">
        <v>558</v>
      </c>
      <c r="BE126" t="s">
        <v>174</v>
      </c>
      <c r="BF126">
        <v>280</v>
      </c>
      <c r="BH126" t="s">
        <v>167</v>
      </c>
      <c r="BI126" t="s">
        <v>167</v>
      </c>
      <c r="BJ126" t="s">
        <v>164</v>
      </c>
      <c r="BK126" t="s">
        <v>175</v>
      </c>
      <c r="BM126" t="s">
        <v>175</v>
      </c>
      <c r="BN126" t="s">
        <v>167</v>
      </c>
      <c r="BO126" t="s">
        <v>628</v>
      </c>
      <c r="BQ126" t="s">
        <v>629</v>
      </c>
      <c r="BR126" t="s">
        <v>164</v>
      </c>
      <c r="BS126" t="s">
        <v>169</v>
      </c>
      <c r="BT126" t="s">
        <v>177</v>
      </c>
      <c r="BU126" t="s">
        <v>167</v>
      </c>
      <c r="BV126">
        <v>4.97</v>
      </c>
      <c r="BX126" t="s">
        <v>178</v>
      </c>
      <c r="BY126" t="s">
        <v>179</v>
      </c>
      <c r="BZ126" t="s">
        <v>180</v>
      </c>
      <c r="CA126" t="s">
        <v>167</v>
      </c>
      <c r="CH126" t="s">
        <v>167</v>
      </c>
      <c r="CP126" t="s">
        <v>167</v>
      </c>
      <c r="CQ126" t="s">
        <v>356</v>
      </c>
      <c r="CR126" t="s">
        <v>630</v>
      </c>
      <c r="CS126" t="s">
        <v>359</v>
      </c>
      <c r="CT126" t="s">
        <v>167</v>
      </c>
      <c r="CV126" t="s">
        <v>167</v>
      </c>
      <c r="CX126">
        <v>2</v>
      </c>
      <c r="CZ126" t="s">
        <v>572</v>
      </c>
      <c r="DD126" t="s">
        <v>167</v>
      </c>
      <c r="DM126" t="s">
        <v>330</v>
      </c>
      <c r="DW126" t="s">
        <v>167</v>
      </c>
    </row>
    <row r="127" spans="1:135" x14ac:dyDescent="0.35">
      <c r="A127">
        <v>126</v>
      </c>
      <c r="B127" t="s">
        <v>615</v>
      </c>
      <c r="C127" t="s">
        <v>616</v>
      </c>
      <c r="D127" t="s">
        <v>641</v>
      </c>
      <c r="E127">
        <v>1498</v>
      </c>
      <c r="F127">
        <v>4</v>
      </c>
      <c r="G127">
        <v>4</v>
      </c>
      <c r="H127" t="s">
        <v>196</v>
      </c>
      <c r="I127" t="s">
        <v>143</v>
      </c>
      <c r="J127" t="s">
        <v>197</v>
      </c>
      <c r="K127" t="s">
        <v>145</v>
      </c>
      <c r="L127">
        <v>19.5</v>
      </c>
      <c r="M127">
        <v>45</v>
      </c>
      <c r="N127" t="s">
        <v>460</v>
      </c>
      <c r="O127">
        <v>1469</v>
      </c>
      <c r="P127">
        <v>3971</v>
      </c>
      <c r="Q127">
        <v>1682</v>
      </c>
      <c r="R127" t="s">
        <v>147</v>
      </c>
      <c r="S127">
        <v>5</v>
      </c>
      <c r="T127">
        <v>19</v>
      </c>
      <c r="U127">
        <v>20</v>
      </c>
      <c r="V127" t="s">
        <v>525</v>
      </c>
      <c r="X127" t="s">
        <v>642</v>
      </c>
      <c r="Y127">
        <v>5</v>
      </c>
      <c r="Z127" t="s">
        <v>304</v>
      </c>
      <c r="AA127" t="s">
        <v>201</v>
      </c>
      <c r="AB127" t="s">
        <v>152</v>
      </c>
      <c r="AC127" t="s">
        <v>620</v>
      </c>
      <c r="AD127" t="s">
        <v>621</v>
      </c>
      <c r="AE127" t="s">
        <v>413</v>
      </c>
      <c r="AF127" t="s">
        <v>622</v>
      </c>
      <c r="AG127" t="s">
        <v>465</v>
      </c>
      <c r="AH127" t="s">
        <v>465</v>
      </c>
      <c r="AI127" t="s">
        <v>159</v>
      </c>
      <c r="AJ127" t="s">
        <v>233</v>
      </c>
      <c r="AL127" t="s">
        <v>161</v>
      </c>
      <c r="AM127" t="s">
        <v>639</v>
      </c>
      <c r="AN127" t="s">
        <v>640</v>
      </c>
      <c r="AO127" t="s">
        <v>164</v>
      </c>
      <c r="AP127" t="s">
        <v>165</v>
      </c>
      <c r="AQ127" t="s">
        <v>165</v>
      </c>
      <c r="AR127" t="s">
        <v>167</v>
      </c>
      <c r="AS127">
        <v>5</v>
      </c>
      <c r="AT127" t="s">
        <v>626</v>
      </c>
      <c r="AU127" t="s">
        <v>169</v>
      </c>
      <c r="AV127" t="s">
        <v>627</v>
      </c>
      <c r="AW127" t="s">
        <v>465</v>
      </c>
      <c r="AY127" t="s">
        <v>167</v>
      </c>
      <c r="AZ127" t="s">
        <v>172</v>
      </c>
      <c r="BA127" t="s">
        <v>167</v>
      </c>
      <c r="BB127" t="s">
        <v>167</v>
      </c>
      <c r="BC127" t="s">
        <v>558</v>
      </c>
      <c r="BE127" t="s">
        <v>328</v>
      </c>
      <c r="BF127">
        <v>280</v>
      </c>
      <c r="BG127" t="s">
        <v>167</v>
      </c>
      <c r="BH127" t="s">
        <v>167</v>
      </c>
      <c r="BI127" t="s">
        <v>167</v>
      </c>
      <c r="BJ127" t="s">
        <v>164</v>
      </c>
      <c r="BK127" t="s">
        <v>175</v>
      </c>
      <c r="BL127" t="s">
        <v>167</v>
      </c>
      <c r="BM127" t="s">
        <v>175</v>
      </c>
      <c r="BN127" t="s">
        <v>167</v>
      </c>
      <c r="BO127" t="s">
        <v>628</v>
      </c>
      <c r="BP127" t="s">
        <v>167</v>
      </c>
      <c r="BQ127" t="s">
        <v>629</v>
      </c>
      <c r="BR127" t="s">
        <v>164</v>
      </c>
      <c r="BS127" t="s">
        <v>169</v>
      </c>
      <c r="BT127" t="s">
        <v>177</v>
      </c>
      <c r="BU127" t="s">
        <v>167</v>
      </c>
      <c r="BV127">
        <v>4.97</v>
      </c>
      <c r="BW127" t="s">
        <v>167</v>
      </c>
      <c r="BX127" t="s">
        <v>178</v>
      </c>
      <c r="BY127" t="s">
        <v>179</v>
      </c>
      <c r="BZ127" t="s">
        <v>180</v>
      </c>
      <c r="CA127" t="s">
        <v>167</v>
      </c>
      <c r="CH127" t="s">
        <v>167</v>
      </c>
      <c r="CO127" t="s">
        <v>167</v>
      </c>
      <c r="CP127" t="s">
        <v>167</v>
      </c>
      <c r="CQ127" t="s">
        <v>356</v>
      </c>
      <c r="CR127" t="s">
        <v>643</v>
      </c>
      <c r="CS127" t="s">
        <v>230</v>
      </c>
      <c r="CT127" t="s">
        <v>167</v>
      </c>
      <c r="CV127" t="s">
        <v>167</v>
      </c>
      <c r="CX127">
        <v>2</v>
      </c>
      <c r="CZ127" t="s">
        <v>572</v>
      </c>
      <c r="DD127" t="s">
        <v>167</v>
      </c>
      <c r="DE127" t="s">
        <v>167</v>
      </c>
      <c r="DK127" t="s">
        <v>167</v>
      </c>
      <c r="DM127" t="s">
        <v>330</v>
      </c>
      <c r="DN127" t="s">
        <v>167</v>
      </c>
      <c r="DR127" t="s">
        <v>167</v>
      </c>
      <c r="DT127" t="s">
        <v>167</v>
      </c>
      <c r="DW127" t="s">
        <v>167</v>
      </c>
    </row>
    <row r="128" spans="1:135" x14ac:dyDescent="0.35">
      <c r="A128">
        <v>127</v>
      </c>
      <c r="B128" t="s">
        <v>615</v>
      </c>
      <c r="C128" t="s">
        <v>616</v>
      </c>
      <c r="D128" t="s">
        <v>644</v>
      </c>
      <c r="E128">
        <v>1498</v>
      </c>
      <c r="F128">
        <v>4</v>
      </c>
      <c r="G128">
        <v>4</v>
      </c>
      <c r="H128" t="s">
        <v>196</v>
      </c>
      <c r="I128" t="s">
        <v>143</v>
      </c>
      <c r="J128" t="s">
        <v>197</v>
      </c>
      <c r="K128" t="s">
        <v>145</v>
      </c>
      <c r="L128">
        <v>19.5</v>
      </c>
      <c r="M128">
        <v>45</v>
      </c>
      <c r="N128" t="s">
        <v>460</v>
      </c>
      <c r="O128">
        <v>1469</v>
      </c>
      <c r="P128">
        <v>3971</v>
      </c>
      <c r="Q128">
        <v>1682</v>
      </c>
      <c r="R128" t="s">
        <v>147</v>
      </c>
      <c r="S128">
        <v>5</v>
      </c>
      <c r="T128">
        <v>19</v>
      </c>
      <c r="U128">
        <v>20</v>
      </c>
      <c r="V128" t="s">
        <v>525</v>
      </c>
      <c r="X128" t="s">
        <v>645</v>
      </c>
      <c r="Y128">
        <v>5</v>
      </c>
      <c r="Z128" t="s">
        <v>304</v>
      </c>
      <c r="AA128" t="s">
        <v>201</v>
      </c>
      <c r="AB128" t="s">
        <v>152</v>
      </c>
      <c r="AC128" t="s">
        <v>620</v>
      </c>
      <c r="AD128" t="s">
        <v>621</v>
      </c>
      <c r="AE128" t="s">
        <v>413</v>
      </c>
      <c r="AF128" t="s">
        <v>622</v>
      </c>
      <c r="AG128" t="s">
        <v>636</v>
      </c>
      <c r="AH128" t="s">
        <v>636</v>
      </c>
      <c r="AI128" t="s">
        <v>159</v>
      </c>
      <c r="AJ128" t="s">
        <v>233</v>
      </c>
      <c r="AL128" t="s">
        <v>161</v>
      </c>
      <c r="AM128" t="s">
        <v>639</v>
      </c>
      <c r="AN128" t="s">
        <v>640</v>
      </c>
      <c r="AO128" t="s">
        <v>164</v>
      </c>
      <c r="AP128" t="s">
        <v>165</v>
      </c>
      <c r="AQ128" t="s">
        <v>165</v>
      </c>
      <c r="AR128" t="s">
        <v>167</v>
      </c>
      <c r="AS128">
        <v>5</v>
      </c>
      <c r="AT128" t="s">
        <v>598</v>
      </c>
      <c r="AU128" t="s">
        <v>169</v>
      </c>
      <c r="AV128" t="s">
        <v>627</v>
      </c>
      <c r="AW128" t="s">
        <v>636</v>
      </c>
      <c r="AX128" t="s">
        <v>167</v>
      </c>
      <c r="AY128" t="s">
        <v>167</v>
      </c>
      <c r="AZ128" t="s">
        <v>172</v>
      </c>
      <c r="BA128" t="s">
        <v>167</v>
      </c>
      <c r="BB128" t="s">
        <v>167</v>
      </c>
      <c r="BC128" t="s">
        <v>558</v>
      </c>
      <c r="BD128" t="s">
        <v>167</v>
      </c>
      <c r="BE128" t="s">
        <v>338</v>
      </c>
      <c r="BF128">
        <v>280</v>
      </c>
      <c r="BG128" t="s">
        <v>167</v>
      </c>
      <c r="BH128" t="s">
        <v>167</v>
      </c>
      <c r="BI128" t="s">
        <v>167</v>
      </c>
      <c r="BJ128" t="s">
        <v>164</v>
      </c>
      <c r="BK128" t="s">
        <v>175</v>
      </c>
      <c r="BL128" t="s">
        <v>167</v>
      </c>
      <c r="BM128" t="s">
        <v>175</v>
      </c>
      <c r="BN128" t="s">
        <v>167</v>
      </c>
      <c r="BO128" t="s">
        <v>628</v>
      </c>
      <c r="BP128" t="s">
        <v>167</v>
      </c>
      <c r="BQ128" t="s">
        <v>629</v>
      </c>
      <c r="BR128" t="s">
        <v>164</v>
      </c>
      <c r="BS128" t="s">
        <v>169</v>
      </c>
      <c r="BT128" t="s">
        <v>177</v>
      </c>
      <c r="BU128" t="s">
        <v>167</v>
      </c>
      <c r="BV128">
        <v>4.97</v>
      </c>
      <c r="BW128" t="s">
        <v>167</v>
      </c>
      <c r="BX128" t="s">
        <v>178</v>
      </c>
      <c r="BY128" t="s">
        <v>179</v>
      </c>
      <c r="BZ128" t="s">
        <v>384</v>
      </c>
      <c r="CA128" t="s">
        <v>167</v>
      </c>
      <c r="CF128" t="s">
        <v>167</v>
      </c>
      <c r="CG128" t="s">
        <v>253</v>
      </c>
      <c r="CH128" t="s">
        <v>167</v>
      </c>
      <c r="CI128" t="s">
        <v>167</v>
      </c>
      <c r="CK128" t="s">
        <v>167</v>
      </c>
      <c r="CM128" t="s">
        <v>167</v>
      </c>
      <c r="CO128" t="s">
        <v>167</v>
      </c>
      <c r="CP128" t="s">
        <v>167</v>
      </c>
      <c r="CQ128" t="s">
        <v>356</v>
      </c>
      <c r="CR128" t="s">
        <v>643</v>
      </c>
      <c r="CS128" t="s">
        <v>230</v>
      </c>
      <c r="CT128" t="s">
        <v>167</v>
      </c>
      <c r="CU128" t="s">
        <v>167</v>
      </c>
      <c r="CV128" t="s">
        <v>167</v>
      </c>
      <c r="CX128">
        <v>2</v>
      </c>
      <c r="CZ128" t="s">
        <v>572</v>
      </c>
      <c r="DC128" t="s">
        <v>222</v>
      </c>
      <c r="DD128" t="s">
        <v>167</v>
      </c>
      <c r="DE128" t="s">
        <v>167</v>
      </c>
      <c r="DF128" t="s">
        <v>167</v>
      </c>
      <c r="DG128" t="s">
        <v>167</v>
      </c>
      <c r="DH128" t="s">
        <v>167</v>
      </c>
      <c r="DI128" t="s">
        <v>217</v>
      </c>
      <c r="DJ128" t="s">
        <v>329</v>
      </c>
      <c r="DK128" t="s">
        <v>167</v>
      </c>
      <c r="DM128" t="s">
        <v>330</v>
      </c>
      <c r="DO128" t="s">
        <v>167</v>
      </c>
      <c r="DR128" t="s">
        <v>167</v>
      </c>
      <c r="DT128" t="s">
        <v>167</v>
      </c>
      <c r="DW128" t="s">
        <v>167</v>
      </c>
      <c r="DY128" t="s">
        <v>167</v>
      </c>
      <c r="EA128" t="s">
        <v>167</v>
      </c>
      <c r="EE128" t="s">
        <v>167</v>
      </c>
    </row>
    <row r="129" spans="1:135" x14ac:dyDescent="0.35">
      <c r="A129">
        <v>128</v>
      </c>
      <c r="B129" t="s">
        <v>615</v>
      </c>
      <c r="C129" t="s">
        <v>616</v>
      </c>
      <c r="D129" t="s">
        <v>646</v>
      </c>
      <c r="E129">
        <v>1197</v>
      </c>
      <c r="F129">
        <v>4</v>
      </c>
      <c r="G129">
        <v>4</v>
      </c>
      <c r="H129" t="s">
        <v>196</v>
      </c>
      <c r="I129" t="s">
        <v>143</v>
      </c>
      <c r="J129" t="s">
        <v>197</v>
      </c>
      <c r="K129" t="s">
        <v>145</v>
      </c>
      <c r="L129">
        <v>17</v>
      </c>
      <c r="M129">
        <v>45</v>
      </c>
      <c r="N129" t="s">
        <v>146</v>
      </c>
      <c r="O129">
        <v>1469</v>
      </c>
      <c r="P129">
        <v>3971</v>
      </c>
      <c r="Q129">
        <v>1682</v>
      </c>
      <c r="R129" t="s">
        <v>147</v>
      </c>
      <c r="S129">
        <v>5</v>
      </c>
      <c r="T129">
        <v>17</v>
      </c>
      <c r="U129">
        <v>17</v>
      </c>
      <c r="V129" t="s">
        <v>647</v>
      </c>
      <c r="X129" t="s">
        <v>648</v>
      </c>
      <c r="Y129">
        <v>7</v>
      </c>
      <c r="Z129" t="s">
        <v>304</v>
      </c>
      <c r="AA129" t="s">
        <v>201</v>
      </c>
      <c r="AB129" t="s">
        <v>152</v>
      </c>
      <c r="AC129" t="s">
        <v>649</v>
      </c>
      <c r="AD129" t="s">
        <v>621</v>
      </c>
      <c r="AE129" t="s">
        <v>413</v>
      </c>
      <c r="AF129" t="s">
        <v>622</v>
      </c>
      <c r="AG129" t="s">
        <v>465</v>
      </c>
      <c r="AH129" t="s">
        <v>465</v>
      </c>
      <c r="AI129" t="s">
        <v>159</v>
      </c>
      <c r="AJ129" t="s">
        <v>233</v>
      </c>
      <c r="AL129" t="s">
        <v>161</v>
      </c>
      <c r="AM129" t="s">
        <v>650</v>
      </c>
      <c r="AN129" t="s">
        <v>651</v>
      </c>
      <c r="AO129" t="s">
        <v>164</v>
      </c>
      <c r="AP129" t="s">
        <v>165</v>
      </c>
      <c r="AQ129" t="s">
        <v>165</v>
      </c>
      <c r="AR129">
        <v>2</v>
      </c>
      <c r="AS129">
        <v>5</v>
      </c>
      <c r="AT129" t="s">
        <v>168</v>
      </c>
      <c r="AU129" t="s">
        <v>190</v>
      </c>
      <c r="AV129" t="s">
        <v>627</v>
      </c>
      <c r="AW129" t="s">
        <v>465</v>
      </c>
      <c r="AY129" t="s">
        <v>167</v>
      </c>
      <c r="AZ129" t="s">
        <v>227</v>
      </c>
      <c r="BA129" t="s">
        <v>167</v>
      </c>
      <c r="BB129" t="s">
        <v>167</v>
      </c>
      <c r="BC129" t="s">
        <v>558</v>
      </c>
      <c r="BD129" t="s">
        <v>167</v>
      </c>
      <c r="BE129" t="s">
        <v>338</v>
      </c>
      <c r="BF129">
        <v>280</v>
      </c>
      <c r="BG129" t="s">
        <v>167</v>
      </c>
      <c r="BH129" t="s">
        <v>167</v>
      </c>
      <c r="BI129" t="s">
        <v>167</v>
      </c>
      <c r="BJ129" t="s">
        <v>164</v>
      </c>
      <c r="BK129" t="s">
        <v>175</v>
      </c>
      <c r="BL129" t="s">
        <v>167</v>
      </c>
      <c r="BM129" t="s">
        <v>175</v>
      </c>
      <c r="BN129" t="s">
        <v>167</v>
      </c>
      <c r="BO129" t="s">
        <v>628</v>
      </c>
      <c r="BP129" t="s">
        <v>167</v>
      </c>
      <c r="BQ129" t="s">
        <v>629</v>
      </c>
      <c r="BR129" t="s">
        <v>164</v>
      </c>
      <c r="BS129" t="s">
        <v>169</v>
      </c>
      <c r="BT129" t="s">
        <v>177</v>
      </c>
      <c r="BU129" t="s">
        <v>167</v>
      </c>
      <c r="BV129">
        <v>4.97</v>
      </c>
      <c r="BW129" t="s">
        <v>167</v>
      </c>
      <c r="BX129" t="s">
        <v>178</v>
      </c>
      <c r="BY129" t="s">
        <v>179</v>
      </c>
      <c r="BZ129" t="s">
        <v>384</v>
      </c>
      <c r="CA129" t="s">
        <v>167</v>
      </c>
      <c r="CB129" t="s">
        <v>167</v>
      </c>
      <c r="CC129" t="s">
        <v>167</v>
      </c>
      <c r="CF129" t="s">
        <v>167</v>
      </c>
      <c r="CG129" t="s">
        <v>253</v>
      </c>
      <c r="CH129" t="s">
        <v>167</v>
      </c>
      <c r="CI129" t="s">
        <v>167</v>
      </c>
      <c r="CM129" t="s">
        <v>167</v>
      </c>
      <c r="CO129" t="s">
        <v>167</v>
      </c>
      <c r="CP129" t="s">
        <v>167</v>
      </c>
      <c r="CQ129" t="s">
        <v>356</v>
      </c>
      <c r="CR129" t="s">
        <v>652</v>
      </c>
      <c r="CS129" t="s">
        <v>230</v>
      </c>
      <c r="CT129" t="s">
        <v>167</v>
      </c>
      <c r="CU129" t="s">
        <v>167</v>
      </c>
      <c r="CV129" t="s">
        <v>167</v>
      </c>
      <c r="CW129" t="s">
        <v>167</v>
      </c>
      <c r="CX129">
        <v>2</v>
      </c>
      <c r="CZ129" t="s">
        <v>572</v>
      </c>
      <c r="DC129" t="s">
        <v>258</v>
      </c>
      <c r="DD129" t="s">
        <v>167</v>
      </c>
      <c r="DE129" t="s">
        <v>167</v>
      </c>
      <c r="DH129" t="s">
        <v>167</v>
      </c>
      <c r="DJ129" t="s">
        <v>329</v>
      </c>
      <c r="DK129" t="s">
        <v>167</v>
      </c>
      <c r="DM129" t="s">
        <v>330</v>
      </c>
      <c r="DS129" t="s">
        <v>167</v>
      </c>
      <c r="DT129" t="s">
        <v>167</v>
      </c>
      <c r="EA129" t="s">
        <v>167</v>
      </c>
      <c r="EE129" t="s">
        <v>167</v>
      </c>
    </row>
    <row r="130" spans="1:135" x14ac:dyDescent="0.35">
      <c r="A130">
        <v>129</v>
      </c>
      <c r="B130" t="s">
        <v>615</v>
      </c>
      <c r="C130" t="s">
        <v>616</v>
      </c>
      <c r="D130" t="s">
        <v>653</v>
      </c>
      <c r="E130">
        <v>1498</v>
      </c>
      <c r="F130">
        <v>4</v>
      </c>
      <c r="G130">
        <v>4</v>
      </c>
      <c r="H130" t="s">
        <v>196</v>
      </c>
      <c r="I130" t="s">
        <v>143</v>
      </c>
      <c r="J130" t="s">
        <v>197</v>
      </c>
      <c r="K130" t="s">
        <v>145</v>
      </c>
      <c r="L130">
        <v>19</v>
      </c>
      <c r="M130">
        <v>45</v>
      </c>
      <c r="N130" t="s">
        <v>460</v>
      </c>
      <c r="O130">
        <v>1469</v>
      </c>
      <c r="P130">
        <v>3971</v>
      </c>
      <c r="Q130">
        <v>1682</v>
      </c>
      <c r="R130" t="s">
        <v>147</v>
      </c>
      <c r="S130">
        <v>5</v>
      </c>
      <c r="T130">
        <v>19</v>
      </c>
      <c r="U130">
        <v>19</v>
      </c>
      <c r="V130" t="s">
        <v>654</v>
      </c>
      <c r="X130" t="s">
        <v>655</v>
      </c>
      <c r="Y130">
        <v>5</v>
      </c>
      <c r="Z130" t="s">
        <v>304</v>
      </c>
      <c r="AA130" t="s">
        <v>201</v>
      </c>
      <c r="AB130" t="s">
        <v>152</v>
      </c>
      <c r="AC130" t="s">
        <v>649</v>
      </c>
      <c r="AD130" t="s">
        <v>621</v>
      </c>
      <c r="AE130" t="s">
        <v>413</v>
      </c>
      <c r="AF130" t="s">
        <v>622</v>
      </c>
      <c r="AG130" t="s">
        <v>465</v>
      </c>
      <c r="AH130" t="s">
        <v>465</v>
      </c>
      <c r="AI130" t="s">
        <v>159</v>
      </c>
      <c r="AJ130" t="s">
        <v>233</v>
      </c>
      <c r="AL130" t="s">
        <v>161</v>
      </c>
      <c r="AM130" t="s">
        <v>656</v>
      </c>
      <c r="AN130" t="s">
        <v>657</v>
      </c>
      <c r="AO130" t="s">
        <v>164</v>
      </c>
      <c r="AP130" t="s">
        <v>165</v>
      </c>
      <c r="AQ130" t="s">
        <v>165</v>
      </c>
      <c r="AR130">
        <v>2</v>
      </c>
      <c r="AS130">
        <v>5</v>
      </c>
      <c r="AT130" t="s">
        <v>168</v>
      </c>
      <c r="AU130" t="s">
        <v>169</v>
      </c>
      <c r="AV130" t="s">
        <v>627</v>
      </c>
      <c r="AW130" t="s">
        <v>465</v>
      </c>
      <c r="AY130" t="s">
        <v>167</v>
      </c>
      <c r="AZ130" t="s">
        <v>227</v>
      </c>
      <c r="BA130" t="s">
        <v>167</v>
      </c>
      <c r="BB130" t="s">
        <v>167</v>
      </c>
      <c r="BC130" t="s">
        <v>558</v>
      </c>
      <c r="BD130" t="s">
        <v>167</v>
      </c>
      <c r="BE130" t="s">
        <v>328</v>
      </c>
      <c r="BF130">
        <v>250</v>
      </c>
      <c r="BG130" t="s">
        <v>167</v>
      </c>
      <c r="BH130" t="s">
        <v>167</v>
      </c>
      <c r="BI130" t="s">
        <v>167</v>
      </c>
      <c r="BJ130" t="s">
        <v>164</v>
      </c>
      <c r="BK130" t="s">
        <v>175</v>
      </c>
      <c r="BL130" t="s">
        <v>167</v>
      </c>
      <c r="BM130" t="s">
        <v>175</v>
      </c>
      <c r="BN130" t="s">
        <v>167</v>
      </c>
      <c r="BO130" t="s">
        <v>633</v>
      </c>
      <c r="BP130" t="s">
        <v>167</v>
      </c>
      <c r="BQ130" t="s">
        <v>629</v>
      </c>
      <c r="BR130" t="s">
        <v>164</v>
      </c>
      <c r="BS130" t="s">
        <v>169</v>
      </c>
      <c r="BT130" t="s">
        <v>177</v>
      </c>
      <c r="BU130" t="s">
        <v>167</v>
      </c>
      <c r="BV130">
        <v>4.97</v>
      </c>
      <c r="BW130" t="s">
        <v>167</v>
      </c>
      <c r="BX130" t="s">
        <v>178</v>
      </c>
      <c r="BY130" t="s">
        <v>179</v>
      </c>
      <c r="BZ130" t="s">
        <v>384</v>
      </c>
      <c r="CA130" t="s">
        <v>167</v>
      </c>
      <c r="CH130" t="s">
        <v>167</v>
      </c>
      <c r="CI130" t="s">
        <v>167</v>
      </c>
      <c r="CM130" t="s">
        <v>167</v>
      </c>
      <c r="CO130" t="s">
        <v>167</v>
      </c>
      <c r="CP130" t="s">
        <v>167</v>
      </c>
      <c r="CQ130" t="s">
        <v>356</v>
      </c>
      <c r="CR130" t="s">
        <v>643</v>
      </c>
      <c r="CS130" t="s">
        <v>230</v>
      </c>
      <c r="CT130" t="s">
        <v>167</v>
      </c>
      <c r="CV130" t="s">
        <v>167</v>
      </c>
      <c r="CX130">
        <v>2</v>
      </c>
      <c r="CZ130" t="s">
        <v>572</v>
      </c>
      <c r="DC130" t="s">
        <v>258</v>
      </c>
      <c r="DD130" t="s">
        <v>167</v>
      </c>
      <c r="DE130" t="s">
        <v>167</v>
      </c>
      <c r="DH130" t="s">
        <v>167</v>
      </c>
      <c r="DJ130" t="s">
        <v>329</v>
      </c>
      <c r="DK130" t="s">
        <v>167</v>
      </c>
      <c r="DM130" t="s">
        <v>330</v>
      </c>
      <c r="DR130" t="s">
        <v>167</v>
      </c>
      <c r="DT130" t="s">
        <v>167</v>
      </c>
      <c r="DW130" t="s">
        <v>167</v>
      </c>
      <c r="EA130" t="s">
        <v>167</v>
      </c>
      <c r="EE130" t="s">
        <v>167</v>
      </c>
    </row>
    <row r="131" spans="1:135" x14ac:dyDescent="0.35">
      <c r="A131">
        <v>130</v>
      </c>
      <c r="B131" t="s">
        <v>235</v>
      </c>
      <c r="C131" t="s">
        <v>658</v>
      </c>
      <c r="D131" t="s">
        <v>274</v>
      </c>
      <c r="E131">
        <v>1197</v>
      </c>
      <c r="F131">
        <v>4</v>
      </c>
      <c r="G131">
        <v>4</v>
      </c>
      <c r="H131" t="s">
        <v>196</v>
      </c>
      <c r="I131" t="s">
        <v>143</v>
      </c>
      <c r="J131" t="s">
        <v>197</v>
      </c>
      <c r="K131" t="s">
        <v>145</v>
      </c>
      <c r="L131">
        <v>17.245000000000001</v>
      </c>
      <c r="M131">
        <v>37</v>
      </c>
      <c r="N131" t="s">
        <v>146</v>
      </c>
      <c r="O131">
        <v>1515</v>
      </c>
      <c r="P131">
        <v>3995</v>
      </c>
      <c r="Q131">
        <v>1735</v>
      </c>
      <c r="R131" t="s">
        <v>509</v>
      </c>
      <c r="S131">
        <v>4</v>
      </c>
      <c r="T131">
        <v>16.3</v>
      </c>
      <c r="U131" s="1" t="s">
        <v>148</v>
      </c>
      <c r="V131" t="s">
        <v>541</v>
      </c>
      <c r="X131" t="s">
        <v>401</v>
      </c>
      <c r="Y131">
        <v>5</v>
      </c>
      <c r="Z131" t="s">
        <v>659</v>
      </c>
      <c r="AA131" t="s">
        <v>201</v>
      </c>
      <c r="AB131" t="s">
        <v>152</v>
      </c>
      <c r="AC131" t="s">
        <v>348</v>
      </c>
      <c r="AD131" t="s">
        <v>402</v>
      </c>
      <c r="AG131" t="s">
        <v>536</v>
      </c>
      <c r="AH131" t="s">
        <v>536</v>
      </c>
      <c r="AI131" t="s">
        <v>159</v>
      </c>
      <c r="AM131" t="s">
        <v>660</v>
      </c>
      <c r="AN131" t="s">
        <v>542</v>
      </c>
      <c r="AO131" t="s">
        <v>164</v>
      </c>
      <c r="AP131" t="s">
        <v>165</v>
      </c>
      <c r="AQ131" t="s">
        <v>166</v>
      </c>
      <c r="AR131" t="s">
        <v>167</v>
      </c>
      <c r="AS131">
        <v>5</v>
      </c>
      <c r="AT131" t="s">
        <v>168</v>
      </c>
      <c r="AU131" t="s">
        <v>169</v>
      </c>
      <c r="AV131" t="s">
        <v>590</v>
      </c>
      <c r="AW131" t="s">
        <v>536</v>
      </c>
      <c r="AY131" t="s">
        <v>167</v>
      </c>
      <c r="AZ131" t="s">
        <v>166</v>
      </c>
      <c r="BB131" t="s">
        <v>167</v>
      </c>
      <c r="BC131" t="s">
        <v>251</v>
      </c>
      <c r="BE131" t="s">
        <v>174</v>
      </c>
      <c r="BF131">
        <v>378</v>
      </c>
      <c r="BI131" t="s">
        <v>167</v>
      </c>
      <c r="BJ131" t="s">
        <v>164</v>
      </c>
      <c r="BK131" t="s">
        <v>175</v>
      </c>
      <c r="BL131" t="s">
        <v>167</v>
      </c>
      <c r="BM131" t="s">
        <v>175</v>
      </c>
      <c r="BN131" t="s">
        <v>167</v>
      </c>
      <c r="BO131" t="s">
        <v>252</v>
      </c>
      <c r="BQ131" t="s">
        <v>174</v>
      </c>
      <c r="BR131" t="s">
        <v>165</v>
      </c>
      <c r="BS131" t="s">
        <v>169</v>
      </c>
      <c r="BT131" t="s">
        <v>177</v>
      </c>
      <c r="BU131" t="s">
        <v>167</v>
      </c>
      <c r="BV131">
        <v>4.8</v>
      </c>
      <c r="BW131" t="s">
        <v>167</v>
      </c>
      <c r="BX131" t="s">
        <v>178</v>
      </c>
      <c r="BY131" t="s">
        <v>179</v>
      </c>
      <c r="BZ131" t="s">
        <v>180</v>
      </c>
      <c r="CH131" t="s">
        <v>167</v>
      </c>
      <c r="CO131" t="s">
        <v>167</v>
      </c>
      <c r="CP131" t="s">
        <v>167</v>
      </c>
      <c r="CQ131" t="s">
        <v>224</v>
      </c>
      <c r="CR131" t="s">
        <v>661</v>
      </c>
      <c r="CS131" t="s">
        <v>230</v>
      </c>
      <c r="CT131" t="s">
        <v>167</v>
      </c>
      <c r="CU131" t="s">
        <v>167</v>
      </c>
      <c r="CV131" t="s">
        <v>167</v>
      </c>
      <c r="CX131">
        <v>2</v>
      </c>
      <c r="CY131" t="s">
        <v>544</v>
      </c>
      <c r="CZ131" t="s">
        <v>255</v>
      </c>
      <c r="DD131" t="s">
        <v>167</v>
      </c>
      <c r="DK131" t="s">
        <v>167</v>
      </c>
      <c r="DL131" t="s">
        <v>167</v>
      </c>
      <c r="DX131" t="s">
        <v>167</v>
      </c>
    </row>
    <row r="132" spans="1:135" x14ac:dyDescent="0.35">
      <c r="A132">
        <v>131</v>
      </c>
      <c r="B132" t="s">
        <v>235</v>
      </c>
      <c r="C132" t="s">
        <v>658</v>
      </c>
      <c r="D132" t="s">
        <v>286</v>
      </c>
      <c r="E132">
        <v>1197</v>
      </c>
      <c r="F132">
        <v>4</v>
      </c>
      <c r="G132">
        <v>4</v>
      </c>
      <c r="H132" t="s">
        <v>196</v>
      </c>
      <c r="I132" t="s">
        <v>143</v>
      </c>
      <c r="J132" t="s">
        <v>197</v>
      </c>
      <c r="K132" t="s">
        <v>145</v>
      </c>
      <c r="L132">
        <v>17.245000000000001</v>
      </c>
      <c r="M132">
        <v>37</v>
      </c>
      <c r="N132" t="s">
        <v>146</v>
      </c>
      <c r="O132">
        <v>1515</v>
      </c>
      <c r="P132">
        <v>3995</v>
      </c>
      <c r="Q132">
        <v>1735</v>
      </c>
      <c r="R132" t="s">
        <v>509</v>
      </c>
      <c r="S132">
        <v>4</v>
      </c>
      <c r="T132">
        <v>16.3</v>
      </c>
      <c r="U132" s="1" t="s">
        <v>148</v>
      </c>
      <c r="V132" t="s">
        <v>541</v>
      </c>
      <c r="X132" t="s">
        <v>662</v>
      </c>
      <c r="Y132">
        <v>5</v>
      </c>
      <c r="Z132" t="s">
        <v>659</v>
      </c>
      <c r="AA132" t="s">
        <v>201</v>
      </c>
      <c r="AB132" t="s">
        <v>152</v>
      </c>
      <c r="AC132" t="s">
        <v>348</v>
      </c>
      <c r="AD132" t="s">
        <v>402</v>
      </c>
      <c r="AG132" t="s">
        <v>536</v>
      </c>
      <c r="AH132" t="s">
        <v>536</v>
      </c>
      <c r="AI132" t="s">
        <v>159</v>
      </c>
      <c r="AJ132" t="s">
        <v>233</v>
      </c>
      <c r="AL132" t="s">
        <v>161</v>
      </c>
      <c r="AM132" t="s">
        <v>660</v>
      </c>
      <c r="AN132" t="s">
        <v>542</v>
      </c>
      <c r="AO132" t="s">
        <v>164</v>
      </c>
      <c r="AP132" t="s">
        <v>165</v>
      </c>
      <c r="AQ132" t="s">
        <v>165</v>
      </c>
      <c r="AR132" t="s">
        <v>167</v>
      </c>
      <c r="AS132">
        <v>5</v>
      </c>
      <c r="AT132" t="s">
        <v>168</v>
      </c>
      <c r="AU132" t="s">
        <v>169</v>
      </c>
      <c r="AV132" t="s">
        <v>590</v>
      </c>
      <c r="AW132" t="s">
        <v>536</v>
      </c>
      <c r="AY132" t="s">
        <v>167</v>
      </c>
      <c r="BB132" t="s">
        <v>167</v>
      </c>
      <c r="BC132" t="s">
        <v>251</v>
      </c>
      <c r="BE132" t="s">
        <v>174</v>
      </c>
      <c r="BF132">
        <v>378</v>
      </c>
      <c r="BG132" t="s">
        <v>167</v>
      </c>
      <c r="BH132" t="s">
        <v>167</v>
      </c>
      <c r="BI132" t="s">
        <v>167</v>
      </c>
      <c r="BJ132" t="s">
        <v>164</v>
      </c>
      <c r="BK132" t="s">
        <v>175</v>
      </c>
      <c r="BL132" t="s">
        <v>167</v>
      </c>
      <c r="BM132" t="s">
        <v>175</v>
      </c>
      <c r="BN132" t="s">
        <v>167</v>
      </c>
      <c r="BO132" t="s">
        <v>252</v>
      </c>
      <c r="BP132" t="s">
        <v>167</v>
      </c>
      <c r="BQ132" t="s">
        <v>174</v>
      </c>
      <c r="BR132" t="s">
        <v>165</v>
      </c>
      <c r="BS132" t="s">
        <v>169</v>
      </c>
      <c r="BT132" t="s">
        <v>177</v>
      </c>
      <c r="BU132" t="s">
        <v>167</v>
      </c>
      <c r="BV132">
        <v>4.8</v>
      </c>
      <c r="BW132" t="s">
        <v>167</v>
      </c>
      <c r="BX132" t="s">
        <v>178</v>
      </c>
      <c r="BY132" t="s">
        <v>179</v>
      </c>
      <c r="BZ132" t="s">
        <v>180</v>
      </c>
      <c r="CH132" t="s">
        <v>167</v>
      </c>
      <c r="CL132" t="s">
        <v>167</v>
      </c>
      <c r="CO132" t="s">
        <v>167</v>
      </c>
      <c r="CP132" t="s">
        <v>167</v>
      </c>
      <c r="CQ132" t="s">
        <v>356</v>
      </c>
      <c r="CR132" t="s">
        <v>661</v>
      </c>
      <c r="CS132" t="s">
        <v>230</v>
      </c>
      <c r="CT132" t="s">
        <v>167</v>
      </c>
      <c r="CU132" t="s">
        <v>167</v>
      </c>
      <c r="CV132" t="s">
        <v>167</v>
      </c>
      <c r="CX132">
        <v>2</v>
      </c>
      <c r="CY132" t="s">
        <v>544</v>
      </c>
      <c r="CZ132" t="s">
        <v>255</v>
      </c>
      <c r="DD132" t="s">
        <v>167</v>
      </c>
      <c r="DE132" t="s">
        <v>167</v>
      </c>
      <c r="DK132" t="s">
        <v>167</v>
      </c>
      <c r="DL132" t="s">
        <v>167</v>
      </c>
      <c r="DO132" t="s">
        <v>167</v>
      </c>
      <c r="DQ132" t="s">
        <v>167</v>
      </c>
      <c r="DX132" t="s">
        <v>167</v>
      </c>
    </row>
    <row r="133" spans="1:135" x14ac:dyDescent="0.35">
      <c r="A133">
        <v>132</v>
      </c>
      <c r="B133" t="s">
        <v>235</v>
      </c>
      <c r="C133" t="s">
        <v>658</v>
      </c>
      <c r="D133" t="s">
        <v>531</v>
      </c>
      <c r="E133">
        <v>1248</v>
      </c>
      <c r="F133">
        <v>4</v>
      </c>
      <c r="G133">
        <v>4</v>
      </c>
      <c r="H133" t="s">
        <v>196</v>
      </c>
      <c r="I133" t="s">
        <v>143</v>
      </c>
      <c r="J133" t="s">
        <v>197</v>
      </c>
      <c r="K133" t="s">
        <v>145</v>
      </c>
      <c r="L133">
        <v>23.295000000000002</v>
      </c>
      <c r="M133">
        <v>37</v>
      </c>
      <c r="N133" t="s">
        <v>460</v>
      </c>
      <c r="O133">
        <v>1515</v>
      </c>
      <c r="P133">
        <v>3995</v>
      </c>
      <c r="Q133">
        <v>1735</v>
      </c>
      <c r="R133" t="s">
        <v>509</v>
      </c>
      <c r="S133">
        <v>4</v>
      </c>
      <c r="T133">
        <v>28.4</v>
      </c>
      <c r="U133" s="1" t="s">
        <v>148</v>
      </c>
      <c r="V133" t="s">
        <v>532</v>
      </c>
      <c r="X133" t="s">
        <v>663</v>
      </c>
      <c r="Y133">
        <v>5</v>
      </c>
      <c r="Z133" t="s">
        <v>659</v>
      </c>
      <c r="AA133" t="s">
        <v>201</v>
      </c>
      <c r="AB133" t="s">
        <v>152</v>
      </c>
      <c r="AC133" t="s">
        <v>348</v>
      </c>
      <c r="AD133" t="s">
        <v>402</v>
      </c>
      <c r="AG133" t="s">
        <v>536</v>
      </c>
      <c r="AH133" t="s">
        <v>536</v>
      </c>
      <c r="AI133" t="s">
        <v>159</v>
      </c>
      <c r="AJ133" t="s">
        <v>160</v>
      </c>
      <c r="AL133" t="s">
        <v>161</v>
      </c>
      <c r="AM133" t="s">
        <v>484</v>
      </c>
      <c r="AN133" t="s">
        <v>537</v>
      </c>
      <c r="AO133" t="s">
        <v>164</v>
      </c>
      <c r="AP133" t="s">
        <v>165</v>
      </c>
      <c r="AQ133" t="s">
        <v>166</v>
      </c>
      <c r="AR133" t="s">
        <v>167</v>
      </c>
      <c r="AS133">
        <v>5</v>
      </c>
      <c r="AT133" t="s">
        <v>168</v>
      </c>
      <c r="AU133" t="s">
        <v>169</v>
      </c>
      <c r="AV133" t="s">
        <v>590</v>
      </c>
      <c r="AW133" t="s">
        <v>536</v>
      </c>
      <c r="AY133" t="s">
        <v>167</v>
      </c>
      <c r="AZ133" t="s">
        <v>166</v>
      </c>
      <c r="BB133" t="s">
        <v>167</v>
      </c>
      <c r="BC133" t="s">
        <v>251</v>
      </c>
      <c r="BE133" t="s">
        <v>174</v>
      </c>
      <c r="BF133">
        <v>378</v>
      </c>
      <c r="BH133" t="s">
        <v>167</v>
      </c>
      <c r="BI133" t="s">
        <v>167</v>
      </c>
      <c r="BJ133" t="s">
        <v>164</v>
      </c>
      <c r="BK133" t="s">
        <v>175</v>
      </c>
      <c r="BL133" t="s">
        <v>167</v>
      </c>
      <c r="BM133" t="s">
        <v>175</v>
      </c>
      <c r="BN133" t="s">
        <v>167</v>
      </c>
      <c r="BO133" t="s">
        <v>252</v>
      </c>
      <c r="BQ133" t="s">
        <v>174</v>
      </c>
      <c r="BR133" t="s">
        <v>165</v>
      </c>
      <c r="BS133" t="s">
        <v>169</v>
      </c>
      <c r="BT133" t="s">
        <v>177</v>
      </c>
      <c r="BU133" t="s">
        <v>167</v>
      </c>
      <c r="BV133">
        <v>4.8</v>
      </c>
      <c r="BW133" t="s">
        <v>167</v>
      </c>
      <c r="BX133" t="s">
        <v>178</v>
      </c>
      <c r="BY133" t="s">
        <v>179</v>
      </c>
      <c r="BZ133" t="s">
        <v>180</v>
      </c>
      <c r="CH133" t="s">
        <v>167</v>
      </c>
      <c r="CO133" t="s">
        <v>167</v>
      </c>
      <c r="CP133" t="s">
        <v>167</v>
      </c>
      <c r="CQ133" t="s">
        <v>224</v>
      </c>
      <c r="CR133" t="s">
        <v>664</v>
      </c>
      <c r="CS133" t="s">
        <v>230</v>
      </c>
      <c r="CT133" t="s">
        <v>167</v>
      </c>
      <c r="CU133" t="s">
        <v>167</v>
      </c>
      <c r="CV133" t="s">
        <v>167</v>
      </c>
      <c r="CX133">
        <v>2</v>
      </c>
      <c r="CY133" t="s">
        <v>540</v>
      </c>
      <c r="CZ133" t="s">
        <v>255</v>
      </c>
      <c r="DD133" t="s">
        <v>167</v>
      </c>
      <c r="DK133" t="s">
        <v>167</v>
      </c>
      <c r="DL133" t="s">
        <v>167</v>
      </c>
      <c r="DW133" t="s">
        <v>167</v>
      </c>
      <c r="DX133" t="s">
        <v>167</v>
      </c>
    </row>
    <row r="134" spans="1:135" x14ac:dyDescent="0.35">
      <c r="A134">
        <v>133</v>
      </c>
      <c r="B134" t="s">
        <v>235</v>
      </c>
      <c r="C134" t="s">
        <v>658</v>
      </c>
      <c r="D134" t="s">
        <v>394</v>
      </c>
      <c r="E134">
        <v>1197</v>
      </c>
      <c r="F134">
        <v>4</v>
      </c>
      <c r="G134">
        <v>4</v>
      </c>
      <c r="H134" t="s">
        <v>196</v>
      </c>
      <c r="I134" t="s">
        <v>143</v>
      </c>
      <c r="J134" t="s">
        <v>197</v>
      </c>
      <c r="K134" t="s">
        <v>145</v>
      </c>
      <c r="L134">
        <v>17.245000000000001</v>
      </c>
      <c r="M134">
        <v>37</v>
      </c>
      <c r="N134" t="s">
        <v>146</v>
      </c>
      <c r="O134">
        <v>1515</v>
      </c>
      <c r="P134">
        <v>3995</v>
      </c>
      <c r="Q134">
        <v>1735</v>
      </c>
      <c r="R134" t="s">
        <v>509</v>
      </c>
      <c r="S134">
        <v>4</v>
      </c>
      <c r="T134">
        <v>16.3</v>
      </c>
      <c r="U134" s="1" t="s">
        <v>148</v>
      </c>
      <c r="V134" t="s">
        <v>541</v>
      </c>
      <c r="X134" t="s">
        <v>665</v>
      </c>
      <c r="Y134">
        <v>5</v>
      </c>
      <c r="Z134" t="s">
        <v>659</v>
      </c>
      <c r="AA134" t="s">
        <v>201</v>
      </c>
      <c r="AB134" t="s">
        <v>152</v>
      </c>
      <c r="AC134" t="s">
        <v>348</v>
      </c>
      <c r="AD134" t="s">
        <v>402</v>
      </c>
      <c r="AG134" t="s">
        <v>666</v>
      </c>
      <c r="AH134" t="s">
        <v>666</v>
      </c>
      <c r="AI134" t="s">
        <v>159</v>
      </c>
      <c r="AJ134" t="s">
        <v>233</v>
      </c>
      <c r="AL134" t="s">
        <v>161</v>
      </c>
      <c r="AM134" t="s">
        <v>660</v>
      </c>
      <c r="AN134" t="s">
        <v>542</v>
      </c>
      <c r="AO134" t="s">
        <v>164</v>
      </c>
      <c r="AP134" t="s">
        <v>165</v>
      </c>
      <c r="AQ134" t="s">
        <v>165</v>
      </c>
      <c r="AR134" t="s">
        <v>167</v>
      </c>
      <c r="AS134">
        <v>5</v>
      </c>
      <c r="AT134" t="s">
        <v>168</v>
      </c>
      <c r="AU134" t="s">
        <v>169</v>
      </c>
      <c r="AV134" t="s">
        <v>590</v>
      </c>
      <c r="AW134" t="s">
        <v>666</v>
      </c>
      <c r="AX134" t="s">
        <v>167</v>
      </c>
      <c r="AY134" t="s">
        <v>167</v>
      </c>
      <c r="BB134" t="s">
        <v>167</v>
      </c>
      <c r="BC134" t="s">
        <v>251</v>
      </c>
      <c r="BD134" t="s">
        <v>167</v>
      </c>
      <c r="BE134" t="s">
        <v>174</v>
      </c>
      <c r="BF134">
        <v>378</v>
      </c>
      <c r="BG134" t="s">
        <v>167</v>
      </c>
      <c r="BH134" t="s">
        <v>167</v>
      </c>
      <c r="BI134" t="s">
        <v>167</v>
      </c>
      <c r="BJ134" t="s">
        <v>164</v>
      </c>
      <c r="BK134" t="s">
        <v>175</v>
      </c>
      <c r="BL134" t="s">
        <v>167</v>
      </c>
      <c r="BM134" t="s">
        <v>175</v>
      </c>
      <c r="BN134" t="s">
        <v>167</v>
      </c>
      <c r="BO134" t="s">
        <v>252</v>
      </c>
      <c r="BP134" t="s">
        <v>167</v>
      </c>
      <c r="BQ134" t="s">
        <v>174</v>
      </c>
      <c r="BR134" t="s">
        <v>165</v>
      </c>
      <c r="BS134" t="s">
        <v>169</v>
      </c>
      <c r="BT134" t="s">
        <v>177</v>
      </c>
      <c r="BU134" t="s">
        <v>167</v>
      </c>
      <c r="BV134">
        <v>4.8</v>
      </c>
      <c r="BW134" t="s">
        <v>167</v>
      </c>
      <c r="BX134" t="s">
        <v>178</v>
      </c>
      <c r="BY134" t="s">
        <v>179</v>
      </c>
      <c r="BZ134" t="s">
        <v>384</v>
      </c>
      <c r="CH134" t="s">
        <v>167</v>
      </c>
      <c r="CL134" t="s">
        <v>167</v>
      </c>
      <c r="CO134" t="s">
        <v>167</v>
      </c>
      <c r="CP134" t="s">
        <v>167</v>
      </c>
      <c r="CQ134" t="s">
        <v>356</v>
      </c>
      <c r="CR134" t="s">
        <v>661</v>
      </c>
      <c r="CS134" t="s">
        <v>230</v>
      </c>
      <c r="CT134" t="s">
        <v>167</v>
      </c>
      <c r="CU134" t="s">
        <v>167</v>
      </c>
      <c r="CV134" t="s">
        <v>167</v>
      </c>
      <c r="CX134">
        <v>2</v>
      </c>
      <c r="CY134" t="s">
        <v>544</v>
      </c>
      <c r="CZ134" t="s">
        <v>255</v>
      </c>
      <c r="DC134" t="s">
        <v>258</v>
      </c>
      <c r="DD134" t="s">
        <v>167</v>
      </c>
      <c r="DE134" t="s">
        <v>167</v>
      </c>
      <c r="DJ134" t="s">
        <v>167</v>
      </c>
      <c r="DK134" t="s">
        <v>167</v>
      </c>
      <c r="DL134" t="s">
        <v>167</v>
      </c>
      <c r="DM134" t="s">
        <v>330</v>
      </c>
      <c r="DQ134" t="s">
        <v>167</v>
      </c>
      <c r="DX134" t="s">
        <v>167</v>
      </c>
    </row>
    <row r="135" spans="1:135" x14ac:dyDescent="0.35">
      <c r="A135">
        <v>134</v>
      </c>
      <c r="B135" t="s">
        <v>235</v>
      </c>
      <c r="C135" t="s">
        <v>658</v>
      </c>
      <c r="D135" t="s">
        <v>667</v>
      </c>
      <c r="E135">
        <v>1248</v>
      </c>
      <c r="F135">
        <v>4</v>
      </c>
      <c r="G135">
        <v>4</v>
      </c>
      <c r="H135" t="s">
        <v>196</v>
      </c>
      <c r="I135" t="s">
        <v>143</v>
      </c>
      <c r="J135" t="s">
        <v>197</v>
      </c>
      <c r="K135" t="s">
        <v>145</v>
      </c>
      <c r="L135">
        <v>23.295000000000002</v>
      </c>
      <c r="M135">
        <v>37</v>
      </c>
      <c r="N135" t="s">
        <v>460</v>
      </c>
      <c r="O135">
        <v>1515</v>
      </c>
      <c r="P135">
        <v>3995</v>
      </c>
      <c r="Q135">
        <v>1735</v>
      </c>
      <c r="R135" t="s">
        <v>509</v>
      </c>
      <c r="S135">
        <v>4</v>
      </c>
      <c r="T135">
        <v>28.4</v>
      </c>
      <c r="U135" s="1" t="s">
        <v>148</v>
      </c>
      <c r="V135" t="s">
        <v>532</v>
      </c>
      <c r="X135" t="s">
        <v>668</v>
      </c>
      <c r="Y135">
        <v>5</v>
      </c>
      <c r="Z135" t="s">
        <v>659</v>
      </c>
      <c r="AA135" t="s">
        <v>201</v>
      </c>
      <c r="AB135" t="s">
        <v>152</v>
      </c>
      <c r="AC135" t="s">
        <v>348</v>
      </c>
      <c r="AD135" t="s">
        <v>402</v>
      </c>
      <c r="AG135" t="s">
        <v>536</v>
      </c>
      <c r="AH135" t="s">
        <v>536</v>
      </c>
      <c r="AI135" t="s">
        <v>159</v>
      </c>
      <c r="AJ135" t="s">
        <v>233</v>
      </c>
      <c r="AL135" t="s">
        <v>161</v>
      </c>
      <c r="AM135" t="s">
        <v>484</v>
      </c>
      <c r="AN135" t="s">
        <v>537</v>
      </c>
      <c r="AO135" t="s">
        <v>164</v>
      </c>
      <c r="AP135" t="s">
        <v>165</v>
      </c>
      <c r="AQ135" t="s">
        <v>165</v>
      </c>
      <c r="AR135" t="s">
        <v>167</v>
      </c>
      <c r="AS135">
        <v>5</v>
      </c>
      <c r="AT135" t="s">
        <v>168</v>
      </c>
      <c r="AU135" t="s">
        <v>169</v>
      </c>
      <c r="AV135" t="s">
        <v>590</v>
      </c>
      <c r="AW135" t="s">
        <v>536</v>
      </c>
      <c r="AY135" t="s">
        <v>167</v>
      </c>
      <c r="BB135" t="s">
        <v>167</v>
      </c>
      <c r="BC135" t="s">
        <v>251</v>
      </c>
      <c r="BE135" t="s">
        <v>174</v>
      </c>
      <c r="BF135">
        <v>378</v>
      </c>
      <c r="BG135" t="s">
        <v>167</v>
      </c>
      <c r="BH135" t="s">
        <v>167</v>
      </c>
      <c r="BI135" t="s">
        <v>167</v>
      </c>
      <c r="BJ135" t="s">
        <v>164</v>
      </c>
      <c r="BK135" t="s">
        <v>175</v>
      </c>
      <c r="BL135" t="s">
        <v>167</v>
      </c>
      <c r="BM135" t="s">
        <v>175</v>
      </c>
      <c r="BN135" t="s">
        <v>167</v>
      </c>
      <c r="BO135" t="s">
        <v>252</v>
      </c>
      <c r="BP135" t="s">
        <v>167</v>
      </c>
      <c r="BQ135" t="s">
        <v>174</v>
      </c>
      <c r="BR135" t="s">
        <v>165</v>
      </c>
      <c r="BS135" t="s">
        <v>169</v>
      </c>
      <c r="BT135" t="s">
        <v>177</v>
      </c>
      <c r="BU135" t="s">
        <v>167</v>
      </c>
      <c r="BV135">
        <v>4.8</v>
      </c>
      <c r="BW135" t="s">
        <v>167</v>
      </c>
      <c r="BX135" t="s">
        <v>178</v>
      </c>
      <c r="BY135" t="s">
        <v>179</v>
      </c>
      <c r="BZ135" t="s">
        <v>180</v>
      </c>
      <c r="CH135" t="s">
        <v>167</v>
      </c>
      <c r="CL135" t="s">
        <v>167</v>
      </c>
      <c r="CO135" t="s">
        <v>167</v>
      </c>
      <c r="CP135" t="s">
        <v>167</v>
      </c>
      <c r="CQ135" t="s">
        <v>356</v>
      </c>
      <c r="CR135" t="s">
        <v>664</v>
      </c>
      <c r="CS135" t="s">
        <v>230</v>
      </c>
      <c r="CT135" t="s">
        <v>167</v>
      </c>
      <c r="CU135" t="s">
        <v>167</v>
      </c>
      <c r="CV135" t="s">
        <v>167</v>
      </c>
      <c r="CX135">
        <v>2</v>
      </c>
      <c r="CY135" t="s">
        <v>540</v>
      </c>
      <c r="CZ135" t="s">
        <v>255</v>
      </c>
      <c r="DD135" t="s">
        <v>167</v>
      </c>
      <c r="DE135" t="s">
        <v>167</v>
      </c>
      <c r="DK135" t="s">
        <v>167</v>
      </c>
      <c r="DL135" t="s">
        <v>167</v>
      </c>
      <c r="DO135" t="s">
        <v>167</v>
      </c>
      <c r="DQ135" t="s">
        <v>167</v>
      </c>
      <c r="DW135" t="s">
        <v>167</v>
      </c>
      <c r="DX135" t="s">
        <v>167</v>
      </c>
    </row>
    <row r="136" spans="1:135" x14ac:dyDescent="0.35">
      <c r="A136">
        <v>135</v>
      </c>
      <c r="B136" t="s">
        <v>235</v>
      </c>
      <c r="C136" t="s">
        <v>658</v>
      </c>
      <c r="D136" t="s">
        <v>393</v>
      </c>
      <c r="E136">
        <v>1197</v>
      </c>
      <c r="F136">
        <v>4</v>
      </c>
      <c r="G136">
        <v>4</v>
      </c>
      <c r="H136" t="s">
        <v>196</v>
      </c>
      <c r="I136" t="s">
        <v>143</v>
      </c>
      <c r="J136" t="s">
        <v>197</v>
      </c>
      <c r="K136" t="s">
        <v>145</v>
      </c>
      <c r="L136">
        <v>17.245000000000001</v>
      </c>
      <c r="M136">
        <v>37</v>
      </c>
      <c r="N136" t="s">
        <v>146</v>
      </c>
      <c r="O136">
        <v>1515</v>
      </c>
      <c r="P136">
        <v>3995</v>
      </c>
      <c r="Q136">
        <v>1735</v>
      </c>
      <c r="R136" t="s">
        <v>509</v>
      </c>
      <c r="S136">
        <v>4</v>
      </c>
      <c r="T136">
        <v>16.3</v>
      </c>
      <c r="U136" s="1" t="s">
        <v>148</v>
      </c>
      <c r="V136" t="s">
        <v>541</v>
      </c>
      <c r="X136" t="s">
        <v>662</v>
      </c>
      <c r="Y136">
        <v>4</v>
      </c>
      <c r="Z136" t="s">
        <v>659</v>
      </c>
      <c r="AA136" t="s">
        <v>201</v>
      </c>
      <c r="AB136" t="s">
        <v>152</v>
      </c>
      <c r="AC136" t="s">
        <v>348</v>
      </c>
      <c r="AD136" t="s">
        <v>402</v>
      </c>
      <c r="AG136" t="s">
        <v>536</v>
      </c>
      <c r="AH136" t="s">
        <v>536</v>
      </c>
      <c r="AI136" t="s">
        <v>159</v>
      </c>
      <c r="AJ136" t="s">
        <v>233</v>
      </c>
      <c r="AL136" t="s">
        <v>161</v>
      </c>
      <c r="AM136" t="s">
        <v>660</v>
      </c>
      <c r="AN136" t="s">
        <v>542</v>
      </c>
      <c r="AO136" t="s">
        <v>164</v>
      </c>
      <c r="AP136" t="s">
        <v>165</v>
      </c>
      <c r="AQ136" t="s">
        <v>165</v>
      </c>
      <c r="AR136" t="s">
        <v>167</v>
      </c>
      <c r="AS136">
        <v>5</v>
      </c>
      <c r="AT136" t="s">
        <v>168</v>
      </c>
      <c r="AU136" t="s">
        <v>190</v>
      </c>
      <c r="AV136" t="s">
        <v>590</v>
      </c>
      <c r="AW136" t="s">
        <v>536</v>
      </c>
      <c r="AY136" t="s">
        <v>167</v>
      </c>
      <c r="BB136" t="s">
        <v>167</v>
      </c>
      <c r="BC136" t="s">
        <v>251</v>
      </c>
      <c r="BE136" t="s">
        <v>174</v>
      </c>
      <c r="BF136">
        <v>378</v>
      </c>
      <c r="BG136" t="s">
        <v>167</v>
      </c>
      <c r="BH136" t="s">
        <v>167</v>
      </c>
      <c r="BI136" t="s">
        <v>167</v>
      </c>
      <c r="BJ136" t="s">
        <v>164</v>
      </c>
      <c r="BK136" t="s">
        <v>175</v>
      </c>
      <c r="BL136" t="s">
        <v>167</v>
      </c>
      <c r="BM136" t="s">
        <v>175</v>
      </c>
      <c r="BN136" t="s">
        <v>167</v>
      </c>
      <c r="BO136" t="s">
        <v>252</v>
      </c>
      <c r="BP136" t="s">
        <v>167</v>
      </c>
      <c r="BQ136" t="s">
        <v>174</v>
      </c>
      <c r="BR136" t="s">
        <v>165</v>
      </c>
      <c r="BS136" t="s">
        <v>169</v>
      </c>
      <c r="BT136" t="s">
        <v>177</v>
      </c>
      <c r="BU136" t="s">
        <v>167</v>
      </c>
      <c r="BV136">
        <v>4.8</v>
      </c>
      <c r="BW136" t="s">
        <v>167</v>
      </c>
      <c r="BX136" t="s">
        <v>178</v>
      </c>
      <c r="BY136" t="s">
        <v>179</v>
      </c>
      <c r="BZ136" t="s">
        <v>180</v>
      </c>
      <c r="CH136" t="s">
        <v>167</v>
      </c>
      <c r="CL136" t="s">
        <v>167</v>
      </c>
      <c r="CO136" t="s">
        <v>167</v>
      </c>
      <c r="CP136" t="s">
        <v>167</v>
      </c>
      <c r="CQ136" t="s">
        <v>356</v>
      </c>
      <c r="CR136" t="s">
        <v>661</v>
      </c>
      <c r="CS136" t="s">
        <v>230</v>
      </c>
      <c r="CT136" t="s">
        <v>167</v>
      </c>
      <c r="CU136" t="s">
        <v>167</v>
      </c>
      <c r="CV136" t="s">
        <v>167</v>
      </c>
      <c r="CX136">
        <v>2</v>
      </c>
      <c r="CY136" t="s">
        <v>544</v>
      </c>
      <c r="CZ136" t="s">
        <v>255</v>
      </c>
      <c r="DD136" t="s">
        <v>167</v>
      </c>
      <c r="DE136" t="s">
        <v>167</v>
      </c>
      <c r="DK136" t="s">
        <v>167</v>
      </c>
      <c r="DL136" t="s">
        <v>167</v>
      </c>
      <c r="DO136" t="s">
        <v>167</v>
      </c>
      <c r="DQ136" t="s">
        <v>167</v>
      </c>
      <c r="DX136" t="s">
        <v>167</v>
      </c>
    </row>
    <row r="137" spans="1:135" x14ac:dyDescent="0.35">
      <c r="A137">
        <v>136</v>
      </c>
      <c r="B137" t="s">
        <v>235</v>
      </c>
      <c r="C137" t="s">
        <v>658</v>
      </c>
      <c r="D137" t="s">
        <v>669</v>
      </c>
      <c r="E137">
        <v>1248</v>
      </c>
      <c r="F137">
        <v>4</v>
      </c>
      <c r="G137">
        <v>4</v>
      </c>
      <c r="H137" t="s">
        <v>196</v>
      </c>
      <c r="I137" t="s">
        <v>143</v>
      </c>
      <c r="J137" t="s">
        <v>197</v>
      </c>
      <c r="K137" t="s">
        <v>145</v>
      </c>
      <c r="L137">
        <v>23.295000000000002</v>
      </c>
      <c r="M137">
        <v>37</v>
      </c>
      <c r="N137" t="s">
        <v>460</v>
      </c>
      <c r="O137">
        <v>1515</v>
      </c>
      <c r="P137">
        <v>3995</v>
      </c>
      <c r="Q137">
        <v>1735</v>
      </c>
      <c r="R137" t="s">
        <v>509</v>
      </c>
      <c r="S137">
        <v>4</v>
      </c>
      <c r="T137">
        <v>28.4</v>
      </c>
      <c r="U137" s="1" t="s">
        <v>148</v>
      </c>
      <c r="V137" t="s">
        <v>532</v>
      </c>
      <c r="X137" t="s">
        <v>670</v>
      </c>
      <c r="Y137">
        <v>5</v>
      </c>
      <c r="Z137" t="s">
        <v>659</v>
      </c>
      <c r="AA137" t="s">
        <v>201</v>
      </c>
      <c r="AB137" t="s">
        <v>152</v>
      </c>
      <c r="AC137" t="s">
        <v>348</v>
      </c>
      <c r="AD137" t="s">
        <v>402</v>
      </c>
      <c r="AG137" t="s">
        <v>666</v>
      </c>
      <c r="AH137" t="s">
        <v>666</v>
      </c>
      <c r="AI137" t="s">
        <v>159</v>
      </c>
      <c r="AJ137" t="s">
        <v>233</v>
      </c>
      <c r="AL137" t="s">
        <v>161</v>
      </c>
      <c r="AM137" t="s">
        <v>484</v>
      </c>
      <c r="AN137" t="s">
        <v>537</v>
      </c>
      <c r="AO137" t="s">
        <v>164</v>
      </c>
      <c r="AP137" t="s">
        <v>165</v>
      </c>
      <c r="AQ137" t="s">
        <v>165</v>
      </c>
      <c r="AR137" t="s">
        <v>167</v>
      </c>
      <c r="AS137">
        <v>5</v>
      </c>
      <c r="AT137" t="s">
        <v>168</v>
      </c>
      <c r="AU137" t="s">
        <v>190</v>
      </c>
      <c r="AV137" t="s">
        <v>590</v>
      </c>
      <c r="AW137" t="s">
        <v>666</v>
      </c>
      <c r="AX137" t="s">
        <v>167</v>
      </c>
      <c r="AY137" t="s">
        <v>167</v>
      </c>
      <c r="BB137" t="s">
        <v>167</v>
      </c>
      <c r="BC137" t="s">
        <v>251</v>
      </c>
      <c r="BD137" t="s">
        <v>167</v>
      </c>
      <c r="BE137" t="s">
        <v>174</v>
      </c>
      <c r="BF137">
        <v>378</v>
      </c>
      <c r="BG137" t="s">
        <v>167</v>
      </c>
      <c r="BH137" t="s">
        <v>167</v>
      </c>
      <c r="BI137" t="s">
        <v>167</v>
      </c>
      <c r="BJ137" t="s">
        <v>164</v>
      </c>
      <c r="BK137" t="s">
        <v>175</v>
      </c>
      <c r="BL137" t="s">
        <v>167</v>
      </c>
      <c r="BM137" t="s">
        <v>175</v>
      </c>
      <c r="BN137" t="s">
        <v>167</v>
      </c>
      <c r="BO137" t="s">
        <v>252</v>
      </c>
      <c r="BP137" t="s">
        <v>167</v>
      </c>
      <c r="BQ137" t="s">
        <v>174</v>
      </c>
      <c r="BR137" t="s">
        <v>165</v>
      </c>
      <c r="BS137" t="s">
        <v>169</v>
      </c>
      <c r="BT137" t="s">
        <v>177</v>
      </c>
      <c r="BU137" t="s">
        <v>167</v>
      </c>
      <c r="BV137">
        <v>4.8</v>
      </c>
      <c r="BW137" t="s">
        <v>167</v>
      </c>
      <c r="BX137" t="s">
        <v>178</v>
      </c>
      <c r="BY137" t="s">
        <v>179</v>
      </c>
      <c r="BZ137" t="s">
        <v>384</v>
      </c>
      <c r="CH137" t="s">
        <v>167</v>
      </c>
      <c r="CL137" t="s">
        <v>167</v>
      </c>
      <c r="CO137" t="s">
        <v>167</v>
      </c>
      <c r="CP137" t="s">
        <v>167</v>
      </c>
      <c r="CQ137" t="s">
        <v>356</v>
      </c>
      <c r="CR137" t="s">
        <v>664</v>
      </c>
      <c r="CS137" t="s">
        <v>230</v>
      </c>
      <c r="CT137" t="s">
        <v>167</v>
      </c>
      <c r="CU137" t="s">
        <v>167</v>
      </c>
      <c r="CV137" t="s">
        <v>167</v>
      </c>
      <c r="CX137">
        <v>2</v>
      </c>
      <c r="CY137" t="s">
        <v>540</v>
      </c>
      <c r="CZ137" t="s">
        <v>255</v>
      </c>
      <c r="DC137" t="s">
        <v>258</v>
      </c>
      <c r="DD137" t="s">
        <v>167</v>
      </c>
      <c r="DE137" t="s">
        <v>167</v>
      </c>
      <c r="DJ137" t="s">
        <v>167</v>
      </c>
      <c r="DK137" t="s">
        <v>167</v>
      </c>
      <c r="DL137" t="s">
        <v>167</v>
      </c>
      <c r="DM137" t="s">
        <v>330</v>
      </c>
      <c r="DQ137" t="s">
        <v>167</v>
      </c>
      <c r="DW137" t="s">
        <v>167</v>
      </c>
      <c r="DX137" t="s">
        <v>167</v>
      </c>
    </row>
    <row r="138" spans="1:135" x14ac:dyDescent="0.35">
      <c r="A138">
        <v>137</v>
      </c>
      <c r="B138" t="s">
        <v>235</v>
      </c>
      <c r="C138" t="s">
        <v>658</v>
      </c>
      <c r="D138" t="s">
        <v>671</v>
      </c>
      <c r="E138">
        <v>1248</v>
      </c>
      <c r="F138">
        <v>4</v>
      </c>
      <c r="G138">
        <v>4</v>
      </c>
      <c r="H138" t="s">
        <v>196</v>
      </c>
      <c r="I138" t="s">
        <v>143</v>
      </c>
      <c r="J138" t="s">
        <v>197</v>
      </c>
      <c r="K138" t="s">
        <v>145</v>
      </c>
      <c r="L138">
        <v>23.295000000000002</v>
      </c>
      <c r="M138">
        <v>37</v>
      </c>
      <c r="N138" t="s">
        <v>460</v>
      </c>
      <c r="O138">
        <v>1515</v>
      </c>
      <c r="P138">
        <v>3995</v>
      </c>
      <c r="Q138">
        <v>1735</v>
      </c>
      <c r="R138" t="s">
        <v>509</v>
      </c>
      <c r="S138">
        <v>4</v>
      </c>
      <c r="T138">
        <v>28.4</v>
      </c>
      <c r="U138" s="1" t="s">
        <v>148</v>
      </c>
      <c r="V138" t="s">
        <v>532</v>
      </c>
      <c r="X138" t="s">
        <v>670</v>
      </c>
      <c r="Y138">
        <v>5</v>
      </c>
      <c r="Z138" t="s">
        <v>659</v>
      </c>
      <c r="AA138" t="s">
        <v>201</v>
      </c>
      <c r="AB138" t="s">
        <v>152</v>
      </c>
      <c r="AC138" t="s">
        <v>348</v>
      </c>
      <c r="AD138" t="s">
        <v>402</v>
      </c>
      <c r="AG138" t="s">
        <v>666</v>
      </c>
      <c r="AH138" t="s">
        <v>666</v>
      </c>
      <c r="AI138" t="s">
        <v>159</v>
      </c>
      <c r="AJ138" t="s">
        <v>233</v>
      </c>
      <c r="AL138" t="s">
        <v>161</v>
      </c>
      <c r="AM138" t="s">
        <v>484</v>
      </c>
      <c r="AN138" t="s">
        <v>537</v>
      </c>
      <c r="AO138" t="s">
        <v>164</v>
      </c>
      <c r="AP138" t="s">
        <v>165</v>
      </c>
      <c r="AQ138" t="s">
        <v>165</v>
      </c>
      <c r="AR138" t="s">
        <v>167</v>
      </c>
      <c r="AS138">
        <v>5</v>
      </c>
      <c r="AT138" t="s">
        <v>168</v>
      </c>
      <c r="AU138" t="s">
        <v>169</v>
      </c>
      <c r="AV138" t="s">
        <v>590</v>
      </c>
      <c r="AW138" t="s">
        <v>666</v>
      </c>
      <c r="AX138" t="s">
        <v>167</v>
      </c>
      <c r="AY138" t="s">
        <v>167</v>
      </c>
      <c r="BB138" t="s">
        <v>167</v>
      </c>
      <c r="BC138" t="s">
        <v>251</v>
      </c>
      <c r="BD138" t="s">
        <v>167</v>
      </c>
      <c r="BE138" t="s">
        <v>174</v>
      </c>
      <c r="BF138">
        <v>378</v>
      </c>
      <c r="BG138" t="s">
        <v>167</v>
      </c>
      <c r="BH138" t="s">
        <v>167</v>
      </c>
      <c r="BI138" t="s">
        <v>167</v>
      </c>
      <c r="BJ138" t="s">
        <v>164</v>
      </c>
      <c r="BK138" t="s">
        <v>175</v>
      </c>
      <c r="BL138" t="s">
        <v>167</v>
      </c>
      <c r="BM138" t="s">
        <v>175</v>
      </c>
      <c r="BN138" t="s">
        <v>167</v>
      </c>
      <c r="BO138" t="s">
        <v>252</v>
      </c>
      <c r="BP138" t="s">
        <v>167</v>
      </c>
      <c r="BQ138" t="s">
        <v>174</v>
      </c>
      <c r="BR138" t="s">
        <v>165</v>
      </c>
      <c r="BS138" t="s">
        <v>169</v>
      </c>
      <c r="BT138" t="s">
        <v>177</v>
      </c>
      <c r="BU138" t="s">
        <v>167</v>
      </c>
      <c r="BV138">
        <v>4.8</v>
      </c>
      <c r="BW138" t="s">
        <v>167</v>
      </c>
      <c r="BX138" t="s">
        <v>178</v>
      </c>
      <c r="BY138" t="s">
        <v>179</v>
      </c>
      <c r="BZ138" t="s">
        <v>384</v>
      </c>
      <c r="CH138" t="s">
        <v>167</v>
      </c>
      <c r="CL138" t="s">
        <v>167</v>
      </c>
      <c r="CO138" t="s">
        <v>167</v>
      </c>
      <c r="CP138" t="s">
        <v>167</v>
      </c>
      <c r="CQ138" t="s">
        <v>356</v>
      </c>
      <c r="CR138" t="s">
        <v>664</v>
      </c>
      <c r="CS138" t="s">
        <v>230</v>
      </c>
      <c r="CT138" t="s">
        <v>167</v>
      </c>
      <c r="CU138" t="s">
        <v>167</v>
      </c>
      <c r="CV138" t="s">
        <v>167</v>
      </c>
      <c r="CX138">
        <v>2</v>
      </c>
      <c r="CY138" t="s">
        <v>540</v>
      </c>
      <c r="CZ138" t="s">
        <v>255</v>
      </c>
      <c r="DC138" t="s">
        <v>258</v>
      </c>
      <c r="DD138" t="s">
        <v>167</v>
      </c>
      <c r="DE138" t="s">
        <v>167</v>
      </c>
      <c r="DJ138" t="s">
        <v>167</v>
      </c>
      <c r="DK138" t="s">
        <v>167</v>
      </c>
      <c r="DM138" t="s">
        <v>330</v>
      </c>
      <c r="DQ138" t="s">
        <v>167</v>
      </c>
      <c r="DW138" t="s">
        <v>167</v>
      </c>
    </row>
    <row r="139" spans="1:135" x14ac:dyDescent="0.35">
      <c r="A139">
        <v>138</v>
      </c>
      <c r="B139" t="s">
        <v>235</v>
      </c>
      <c r="C139" t="s">
        <v>658</v>
      </c>
      <c r="D139" t="s">
        <v>672</v>
      </c>
      <c r="E139">
        <v>1197</v>
      </c>
      <c r="F139">
        <v>4</v>
      </c>
      <c r="G139">
        <v>4</v>
      </c>
      <c r="H139" t="s">
        <v>196</v>
      </c>
      <c r="I139" t="s">
        <v>143</v>
      </c>
      <c r="J139" t="s">
        <v>197</v>
      </c>
      <c r="K139" t="s">
        <v>145</v>
      </c>
      <c r="L139">
        <v>17.245000000000001</v>
      </c>
      <c r="M139">
        <v>37</v>
      </c>
      <c r="N139" t="s">
        <v>146</v>
      </c>
      <c r="O139">
        <v>1515</v>
      </c>
      <c r="P139">
        <v>3995</v>
      </c>
      <c r="Q139">
        <v>1735</v>
      </c>
      <c r="R139" t="s">
        <v>509</v>
      </c>
      <c r="S139">
        <v>4</v>
      </c>
      <c r="T139">
        <v>16.3</v>
      </c>
      <c r="U139" s="1" t="s">
        <v>148</v>
      </c>
      <c r="V139" t="s">
        <v>541</v>
      </c>
      <c r="X139" t="s">
        <v>448</v>
      </c>
      <c r="Y139">
        <v>5</v>
      </c>
      <c r="Z139" t="s">
        <v>659</v>
      </c>
      <c r="AA139" t="s">
        <v>201</v>
      </c>
      <c r="AB139" t="s">
        <v>152</v>
      </c>
      <c r="AC139" t="s">
        <v>348</v>
      </c>
      <c r="AD139" t="s">
        <v>402</v>
      </c>
      <c r="AG139" t="s">
        <v>666</v>
      </c>
      <c r="AH139" t="s">
        <v>666</v>
      </c>
      <c r="AI139" t="s">
        <v>159</v>
      </c>
      <c r="AJ139" t="s">
        <v>233</v>
      </c>
      <c r="AL139" t="s">
        <v>161</v>
      </c>
      <c r="AM139" t="s">
        <v>660</v>
      </c>
      <c r="AN139" t="s">
        <v>542</v>
      </c>
      <c r="AO139" t="s">
        <v>164</v>
      </c>
      <c r="AP139" t="s">
        <v>165</v>
      </c>
      <c r="AQ139" t="s">
        <v>165</v>
      </c>
      <c r="AR139" t="s">
        <v>167</v>
      </c>
      <c r="AS139">
        <v>5</v>
      </c>
      <c r="AT139" t="s">
        <v>168</v>
      </c>
      <c r="AU139" t="s">
        <v>169</v>
      </c>
      <c r="AV139" t="s">
        <v>590</v>
      </c>
      <c r="AW139" t="s">
        <v>666</v>
      </c>
      <c r="AX139" t="s">
        <v>167</v>
      </c>
      <c r="AY139" t="s">
        <v>167</v>
      </c>
      <c r="BB139" t="s">
        <v>167</v>
      </c>
      <c r="BC139" t="s">
        <v>251</v>
      </c>
      <c r="BD139" t="s">
        <v>167</v>
      </c>
      <c r="BE139" t="s">
        <v>174</v>
      </c>
      <c r="BF139">
        <v>378</v>
      </c>
      <c r="BG139" t="s">
        <v>167</v>
      </c>
      <c r="BH139" t="s">
        <v>167</v>
      </c>
      <c r="BI139" t="s">
        <v>167</v>
      </c>
      <c r="BJ139" t="s">
        <v>164</v>
      </c>
      <c r="BK139" t="s">
        <v>175</v>
      </c>
      <c r="BL139" t="s">
        <v>167</v>
      </c>
      <c r="BM139" t="s">
        <v>175</v>
      </c>
      <c r="BN139" t="s">
        <v>167</v>
      </c>
      <c r="BO139" t="s">
        <v>252</v>
      </c>
      <c r="BP139" t="s">
        <v>167</v>
      </c>
      <c r="BQ139" t="s">
        <v>174</v>
      </c>
      <c r="BR139" t="s">
        <v>165</v>
      </c>
      <c r="BS139" t="s">
        <v>169</v>
      </c>
      <c r="BT139" t="s">
        <v>177</v>
      </c>
      <c r="BU139" t="s">
        <v>167</v>
      </c>
      <c r="BV139">
        <v>4.8</v>
      </c>
      <c r="BW139" t="s">
        <v>167</v>
      </c>
      <c r="BX139" t="s">
        <v>178</v>
      </c>
      <c r="BY139" t="s">
        <v>179</v>
      </c>
      <c r="BZ139" t="s">
        <v>384</v>
      </c>
      <c r="CH139" t="s">
        <v>167</v>
      </c>
      <c r="CL139" t="s">
        <v>167</v>
      </c>
      <c r="CO139" t="s">
        <v>167</v>
      </c>
      <c r="CP139" t="s">
        <v>167</v>
      </c>
      <c r="CQ139" t="s">
        <v>356</v>
      </c>
      <c r="CR139" t="s">
        <v>661</v>
      </c>
      <c r="CS139" t="s">
        <v>230</v>
      </c>
      <c r="CT139" t="s">
        <v>167</v>
      </c>
      <c r="CU139" t="s">
        <v>167</v>
      </c>
      <c r="CV139" t="s">
        <v>167</v>
      </c>
      <c r="CX139">
        <v>2</v>
      </c>
      <c r="CY139" t="s">
        <v>544</v>
      </c>
      <c r="CZ139" t="s">
        <v>255</v>
      </c>
      <c r="DC139" t="s">
        <v>258</v>
      </c>
      <c r="DD139" t="s">
        <v>167</v>
      </c>
      <c r="DE139" t="s">
        <v>167</v>
      </c>
      <c r="DJ139" t="s">
        <v>167</v>
      </c>
      <c r="DK139" t="s">
        <v>167</v>
      </c>
      <c r="DL139" t="s">
        <v>167</v>
      </c>
      <c r="DM139" t="s">
        <v>330</v>
      </c>
      <c r="DQ139" t="s">
        <v>167</v>
      </c>
      <c r="DX139" t="s">
        <v>167</v>
      </c>
    </row>
    <row r="140" spans="1:135" x14ac:dyDescent="0.35">
      <c r="A140">
        <v>139</v>
      </c>
      <c r="B140" t="s">
        <v>235</v>
      </c>
      <c r="C140" t="s">
        <v>658</v>
      </c>
      <c r="D140" t="s">
        <v>673</v>
      </c>
      <c r="E140">
        <v>1197</v>
      </c>
      <c r="F140">
        <v>4</v>
      </c>
      <c r="G140">
        <v>4</v>
      </c>
      <c r="H140" t="s">
        <v>196</v>
      </c>
      <c r="I140" t="s">
        <v>143</v>
      </c>
      <c r="J140" t="s">
        <v>197</v>
      </c>
      <c r="K140" t="s">
        <v>145</v>
      </c>
      <c r="L140">
        <v>17.245000000000001</v>
      </c>
      <c r="M140">
        <v>37</v>
      </c>
      <c r="N140" t="s">
        <v>146</v>
      </c>
      <c r="O140">
        <v>1515</v>
      </c>
      <c r="P140">
        <v>3995</v>
      </c>
      <c r="Q140">
        <v>1735</v>
      </c>
      <c r="R140" t="s">
        <v>509</v>
      </c>
      <c r="S140">
        <v>4</v>
      </c>
      <c r="T140">
        <v>16.3</v>
      </c>
      <c r="U140" s="1" t="s">
        <v>148</v>
      </c>
      <c r="V140" t="s">
        <v>541</v>
      </c>
      <c r="X140" t="s">
        <v>665</v>
      </c>
      <c r="Y140">
        <v>5</v>
      </c>
      <c r="Z140" t="s">
        <v>659</v>
      </c>
      <c r="AA140" t="s">
        <v>201</v>
      </c>
      <c r="AB140" t="s">
        <v>152</v>
      </c>
      <c r="AC140" t="s">
        <v>348</v>
      </c>
      <c r="AD140" t="s">
        <v>402</v>
      </c>
      <c r="AG140" t="s">
        <v>666</v>
      </c>
      <c r="AH140" t="s">
        <v>666</v>
      </c>
      <c r="AI140" t="s">
        <v>159</v>
      </c>
      <c r="AJ140" t="s">
        <v>233</v>
      </c>
      <c r="AL140" t="s">
        <v>161</v>
      </c>
      <c r="AM140" t="s">
        <v>660</v>
      </c>
      <c r="AN140" t="s">
        <v>542</v>
      </c>
      <c r="AO140" t="s">
        <v>164</v>
      </c>
      <c r="AP140" t="s">
        <v>165</v>
      </c>
      <c r="AQ140" t="s">
        <v>165</v>
      </c>
      <c r="AR140" t="s">
        <v>167</v>
      </c>
      <c r="AS140">
        <v>5</v>
      </c>
      <c r="AT140" t="s">
        <v>168</v>
      </c>
      <c r="AU140" t="s">
        <v>190</v>
      </c>
      <c r="AV140" t="s">
        <v>590</v>
      </c>
      <c r="AW140" t="s">
        <v>666</v>
      </c>
      <c r="AX140" t="s">
        <v>167</v>
      </c>
      <c r="AY140" t="s">
        <v>167</v>
      </c>
      <c r="BB140" t="s">
        <v>167</v>
      </c>
      <c r="BC140" t="s">
        <v>251</v>
      </c>
      <c r="BD140" t="s">
        <v>167</v>
      </c>
      <c r="BE140" t="s">
        <v>174</v>
      </c>
      <c r="BF140">
        <v>378</v>
      </c>
      <c r="BG140" t="s">
        <v>167</v>
      </c>
      <c r="BH140" t="s">
        <v>167</v>
      </c>
      <c r="BI140" t="s">
        <v>167</v>
      </c>
      <c r="BJ140" t="s">
        <v>164</v>
      </c>
      <c r="BK140" t="s">
        <v>175</v>
      </c>
      <c r="BL140" t="s">
        <v>167</v>
      </c>
      <c r="BM140" t="s">
        <v>175</v>
      </c>
      <c r="BN140" t="s">
        <v>167</v>
      </c>
      <c r="BO140" t="s">
        <v>252</v>
      </c>
      <c r="BP140" t="s">
        <v>167</v>
      </c>
      <c r="BQ140" t="s">
        <v>174</v>
      </c>
      <c r="BR140" t="s">
        <v>165</v>
      </c>
      <c r="BS140" t="s">
        <v>169</v>
      </c>
      <c r="BT140" t="s">
        <v>177</v>
      </c>
      <c r="BU140" t="s">
        <v>167</v>
      </c>
      <c r="BV140">
        <v>4.8</v>
      </c>
      <c r="BW140" t="s">
        <v>167</v>
      </c>
      <c r="BX140" t="s">
        <v>178</v>
      </c>
      <c r="BY140" t="s">
        <v>179</v>
      </c>
      <c r="BZ140" t="s">
        <v>384</v>
      </c>
      <c r="CH140" t="s">
        <v>167</v>
      </c>
      <c r="CL140" t="s">
        <v>167</v>
      </c>
      <c r="CO140" t="s">
        <v>167</v>
      </c>
      <c r="CP140" t="s">
        <v>167</v>
      </c>
      <c r="CQ140" t="s">
        <v>356</v>
      </c>
      <c r="CR140" t="s">
        <v>661</v>
      </c>
      <c r="CS140" t="s">
        <v>230</v>
      </c>
      <c r="CT140" t="s">
        <v>167</v>
      </c>
      <c r="CU140" t="s">
        <v>167</v>
      </c>
      <c r="CV140" t="s">
        <v>167</v>
      </c>
      <c r="CX140">
        <v>2</v>
      </c>
      <c r="CY140" t="s">
        <v>544</v>
      </c>
      <c r="CZ140" t="s">
        <v>255</v>
      </c>
      <c r="DC140" t="s">
        <v>258</v>
      </c>
      <c r="DD140" t="s">
        <v>167</v>
      </c>
      <c r="DE140" t="s">
        <v>167</v>
      </c>
      <c r="DJ140" t="s">
        <v>167</v>
      </c>
      <c r="DK140" t="s">
        <v>167</v>
      </c>
      <c r="DL140" t="s">
        <v>167</v>
      </c>
      <c r="DM140" t="s">
        <v>330</v>
      </c>
      <c r="DQ140" t="s">
        <v>167</v>
      </c>
      <c r="DX140" t="s">
        <v>167</v>
      </c>
    </row>
    <row r="141" spans="1:135" x14ac:dyDescent="0.35">
      <c r="A141">
        <v>140</v>
      </c>
      <c r="B141" t="s">
        <v>235</v>
      </c>
      <c r="C141" t="s">
        <v>658</v>
      </c>
      <c r="D141" t="s">
        <v>674</v>
      </c>
      <c r="E141">
        <v>1197</v>
      </c>
      <c r="F141">
        <v>4</v>
      </c>
      <c r="G141">
        <v>4</v>
      </c>
      <c r="H141" t="s">
        <v>196</v>
      </c>
      <c r="I141" t="s">
        <v>143</v>
      </c>
      <c r="J141" t="s">
        <v>197</v>
      </c>
      <c r="K141" t="s">
        <v>145</v>
      </c>
      <c r="L141">
        <v>17.245000000000001</v>
      </c>
      <c r="M141">
        <v>37</v>
      </c>
      <c r="N141" t="s">
        <v>146</v>
      </c>
      <c r="O141">
        <v>1515</v>
      </c>
      <c r="P141">
        <v>3995</v>
      </c>
      <c r="Q141">
        <v>1735</v>
      </c>
      <c r="R141" t="s">
        <v>509</v>
      </c>
      <c r="S141">
        <v>4</v>
      </c>
      <c r="T141">
        <v>16.3</v>
      </c>
      <c r="U141" s="1" t="s">
        <v>148</v>
      </c>
      <c r="V141" t="s">
        <v>541</v>
      </c>
      <c r="X141" t="s">
        <v>675</v>
      </c>
      <c r="Y141">
        <v>5</v>
      </c>
      <c r="Z141" t="s">
        <v>659</v>
      </c>
      <c r="AA141" t="s">
        <v>201</v>
      </c>
      <c r="AB141" t="s">
        <v>152</v>
      </c>
      <c r="AC141" t="s">
        <v>348</v>
      </c>
      <c r="AD141" t="s">
        <v>402</v>
      </c>
      <c r="AG141" t="s">
        <v>666</v>
      </c>
      <c r="AH141" t="s">
        <v>666</v>
      </c>
      <c r="AI141" t="s">
        <v>159</v>
      </c>
      <c r="AJ141" t="s">
        <v>233</v>
      </c>
      <c r="AL141" t="s">
        <v>161</v>
      </c>
      <c r="AM141" t="s">
        <v>660</v>
      </c>
      <c r="AN141" t="s">
        <v>542</v>
      </c>
      <c r="AO141" t="s">
        <v>164</v>
      </c>
      <c r="AP141" t="s">
        <v>165</v>
      </c>
      <c r="AQ141" t="s">
        <v>165</v>
      </c>
      <c r="AR141" t="s">
        <v>167</v>
      </c>
      <c r="AS141">
        <v>5</v>
      </c>
      <c r="AT141" t="s">
        <v>168</v>
      </c>
      <c r="AU141" t="s">
        <v>190</v>
      </c>
      <c r="AV141" t="s">
        <v>590</v>
      </c>
      <c r="AW141" t="s">
        <v>666</v>
      </c>
      <c r="AX141" t="s">
        <v>167</v>
      </c>
      <c r="AY141" t="s">
        <v>167</v>
      </c>
      <c r="BB141" t="s">
        <v>167</v>
      </c>
      <c r="BC141" t="s">
        <v>251</v>
      </c>
      <c r="BD141" t="s">
        <v>167</v>
      </c>
      <c r="BE141" t="s">
        <v>174</v>
      </c>
      <c r="BF141">
        <v>378</v>
      </c>
      <c r="BG141" t="s">
        <v>167</v>
      </c>
      <c r="BH141" t="s">
        <v>167</v>
      </c>
      <c r="BI141" t="s">
        <v>167</v>
      </c>
      <c r="BJ141" t="s">
        <v>164</v>
      </c>
      <c r="BK141" t="s">
        <v>175</v>
      </c>
      <c r="BL141" t="s">
        <v>167</v>
      </c>
      <c r="BM141" t="s">
        <v>175</v>
      </c>
      <c r="BN141" t="s">
        <v>167</v>
      </c>
      <c r="BO141" t="s">
        <v>252</v>
      </c>
      <c r="BP141" t="s">
        <v>167</v>
      </c>
      <c r="BQ141" t="s">
        <v>174</v>
      </c>
      <c r="BR141" t="s">
        <v>165</v>
      </c>
      <c r="BS141" t="s">
        <v>169</v>
      </c>
      <c r="BT141" t="s">
        <v>177</v>
      </c>
      <c r="BU141" t="s">
        <v>167</v>
      </c>
      <c r="BV141">
        <v>4.8</v>
      </c>
      <c r="BW141" t="s">
        <v>167</v>
      </c>
      <c r="BX141" t="s">
        <v>178</v>
      </c>
      <c r="BY141" t="s">
        <v>179</v>
      </c>
      <c r="BZ141" t="s">
        <v>384</v>
      </c>
      <c r="CH141" t="s">
        <v>167</v>
      </c>
      <c r="CL141" t="s">
        <v>167</v>
      </c>
      <c r="CO141" t="s">
        <v>167</v>
      </c>
      <c r="CP141" t="s">
        <v>167</v>
      </c>
      <c r="CQ141" t="s">
        <v>356</v>
      </c>
      <c r="CR141" t="s">
        <v>661</v>
      </c>
      <c r="CS141" t="s">
        <v>230</v>
      </c>
      <c r="CT141" t="s">
        <v>167</v>
      </c>
      <c r="CU141" t="s">
        <v>167</v>
      </c>
      <c r="CV141" t="s">
        <v>167</v>
      </c>
      <c r="CX141">
        <v>2</v>
      </c>
      <c r="CY141" t="s">
        <v>544</v>
      </c>
      <c r="CZ141" t="s">
        <v>255</v>
      </c>
      <c r="DC141" t="s">
        <v>258</v>
      </c>
      <c r="DD141" t="s">
        <v>167</v>
      </c>
      <c r="DE141" t="s">
        <v>167</v>
      </c>
      <c r="DJ141" t="s">
        <v>167</v>
      </c>
      <c r="DK141" t="s">
        <v>167</v>
      </c>
      <c r="DM141" t="s">
        <v>330</v>
      </c>
      <c r="DQ141" t="s">
        <v>167</v>
      </c>
    </row>
    <row r="142" spans="1:135" x14ac:dyDescent="0.35">
      <c r="A142">
        <v>141</v>
      </c>
      <c r="B142" t="s">
        <v>235</v>
      </c>
      <c r="C142" t="s">
        <v>658</v>
      </c>
      <c r="D142" t="s">
        <v>676</v>
      </c>
      <c r="E142">
        <v>1248</v>
      </c>
      <c r="F142">
        <v>4</v>
      </c>
      <c r="G142">
        <v>4</v>
      </c>
      <c r="H142" t="s">
        <v>196</v>
      </c>
      <c r="I142" t="s">
        <v>143</v>
      </c>
      <c r="J142" t="s">
        <v>197</v>
      </c>
      <c r="K142" t="s">
        <v>145</v>
      </c>
      <c r="L142">
        <v>23.295000000000002</v>
      </c>
      <c r="M142">
        <v>37</v>
      </c>
      <c r="N142" t="s">
        <v>460</v>
      </c>
      <c r="O142">
        <v>1515</v>
      </c>
      <c r="P142">
        <v>3995</v>
      </c>
      <c r="Q142">
        <v>1735</v>
      </c>
      <c r="R142" t="s">
        <v>509</v>
      </c>
      <c r="S142">
        <v>4</v>
      </c>
      <c r="T142">
        <v>28.4</v>
      </c>
      <c r="U142" s="1" t="s">
        <v>148</v>
      </c>
      <c r="V142" t="s">
        <v>532</v>
      </c>
      <c r="X142" t="s">
        <v>448</v>
      </c>
      <c r="Y142">
        <v>5</v>
      </c>
      <c r="Z142" t="s">
        <v>659</v>
      </c>
      <c r="AA142" t="s">
        <v>201</v>
      </c>
      <c r="AB142" t="s">
        <v>152</v>
      </c>
      <c r="AC142" t="s">
        <v>348</v>
      </c>
      <c r="AD142" t="s">
        <v>402</v>
      </c>
      <c r="AG142" t="s">
        <v>666</v>
      </c>
      <c r="AH142" t="s">
        <v>666</v>
      </c>
      <c r="AI142" t="s">
        <v>159</v>
      </c>
      <c r="AJ142" t="s">
        <v>233</v>
      </c>
      <c r="AL142" t="s">
        <v>161</v>
      </c>
      <c r="AM142" t="s">
        <v>484</v>
      </c>
      <c r="AN142" t="s">
        <v>537</v>
      </c>
      <c r="AO142" t="s">
        <v>164</v>
      </c>
      <c r="AP142" t="s">
        <v>165</v>
      </c>
      <c r="AQ142" t="s">
        <v>165</v>
      </c>
      <c r="AR142" t="s">
        <v>167</v>
      </c>
      <c r="AS142">
        <v>5</v>
      </c>
      <c r="AT142" t="s">
        <v>168</v>
      </c>
      <c r="AU142" t="s">
        <v>169</v>
      </c>
      <c r="AV142" t="s">
        <v>590</v>
      </c>
      <c r="AW142" t="s">
        <v>666</v>
      </c>
      <c r="AX142" t="s">
        <v>167</v>
      </c>
      <c r="AY142" t="s">
        <v>167</v>
      </c>
      <c r="BB142" t="s">
        <v>167</v>
      </c>
      <c r="BC142" t="s">
        <v>251</v>
      </c>
      <c r="BD142" t="s">
        <v>167</v>
      </c>
      <c r="BE142" t="s">
        <v>174</v>
      </c>
      <c r="BF142">
        <v>378</v>
      </c>
      <c r="BG142" t="s">
        <v>167</v>
      </c>
      <c r="BH142" t="s">
        <v>167</v>
      </c>
      <c r="BI142" t="s">
        <v>167</v>
      </c>
      <c r="BJ142" t="s">
        <v>164</v>
      </c>
      <c r="BK142" t="s">
        <v>175</v>
      </c>
      <c r="BL142" t="s">
        <v>167</v>
      </c>
      <c r="BM142" t="s">
        <v>175</v>
      </c>
      <c r="BN142" t="s">
        <v>167</v>
      </c>
      <c r="BO142" t="s">
        <v>252</v>
      </c>
      <c r="BP142" t="s">
        <v>167</v>
      </c>
      <c r="BQ142" t="s">
        <v>174</v>
      </c>
      <c r="BR142" t="s">
        <v>165</v>
      </c>
      <c r="BS142" t="s">
        <v>169</v>
      </c>
      <c r="BT142" t="s">
        <v>177</v>
      </c>
      <c r="BU142" t="s">
        <v>167</v>
      </c>
      <c r="BV142">
        <v>4.8</v>
      </c>
      <c r="BW142" t="s">
        <v>167</v>
      </c>
      <c r="BX142" t="s">
        <v>178</v>
      </c>
      <c r="BY142" t="s">
        <v>179</v>
      </c>
      <c r="BZ142" t="s">
        <v>384</v>
      </c>
      <c r="CH142" t="s">
        <v>167</v>
      </c>
      <c r="CL142" t="s">
        <v>167</v>
      </c>
      <c r="CO142" t="s">
        <v>167</v>
      </c>
      <c r="CP142" t="s">
        <v>167</v>
      </c>
      <c r="CQ142" t="s">
        <v>356</v>
      </c>
      <c r="CR142" t="s">
        <v>664</v>
      </c>
      <c r="CS142" t="s">
        <v>230</v>
      </c>
      <c r="CT142" t="s">
        <v>167</v>
      </c>
      <c r="CU142" t="s">
        <v>167</v>
      </c>
      <c r="CV142" t="s">
        <v>167</v>
      </c>
      <c r="CX142">
        <v>2</v>
      </c>
      <c r="CY142" t="s">
        <v>540</v>
      </c>
      <c r="CZ142" t="s">
        <v>255</v>
      </c>
      <c r="DC142" t="s">
        <v>222</v>
      </c>
      <c r="DD142" t="s">
        <v>167</v>
      </c>
      <c r="DE142" t="s">
        <v>167</v>
      </c>
      <c r="DJ142" t="s">
        <v>167</v>
      </c>
      <c r="DK142" t="s">
        <v>167</v>
      </c>
      <c r="DL142" t="s">
        <v>167</v>
      </c>
      <c r="DM142" t="s">
        <v>330</v>
      </c>
      <c r="DQ142" t="s">
        <v>167</v>
      </c>
      <c r="DW142" t="s">
        <v>167</v>
      </c>
      <c r="DX142" t="s">
        <v>167</v>
      </c>
    </row>
    <row r="143" spans="1:135" x14ac:dyDescent="0.35">
      <c r="A143">
        <v>142</v>
      </c>
      <c r="B143" t="s">
        <v>235</v>
      </c>
      <c r="C143" t="s">
        <v>658</v>
      </c>
      <c r="D143" t="s">
        <v>677</v>
      </c>
      <c r="E143">
        <v>1248</v>
      </c>
      <c r="F143">
        <v>4</v>
      </c>
      <c r="G143">
        <v>4</v>
      </c>
      <c r="H143" t="s">
        <v>196</v>
      </c>
      <c r="I143" t="s">
        <v>143</v>
      </c>
      <c r="J143" t="s">
        <v>197</v>
      </c>
      <c r="K143" t="s">
        <v>145</v>
      </c>
      <c r="L143">
        <v>23.295000000000002</v>
      </c>
      <c r="M143">
        <v>37</v>
      </c>
      <c r="N143" t="s">
        <v>460</v>
      </c>
      <c r="O143">
        <v>1515</v>
      </c>
      <c r="P143">
        <v>3995</v>
      </c>
      <c r="Q143">
        <v>1735</v>
      </c>
      <c r="R143" t="s">
        <v>509</v>
      </c>
      <c r="S143">
        <v>4</v>
      </c>
      <c r="T143">
        <v>28.4</v>
      </c>
      <c r="U143" s="1" t="s">
        <v>148</v>
      </c>
      <c r="V143" t="s">
        <v>532</v>
      </c>
      <c r="X143" t="s">
        <v>668</v>
      </c>
      <c r="Y143">
        <v>5</v>
      </c>
      <c r="Z143" t="s">
        <v>659</v>
      </c>
      <c r="AA143" t="s">
        <v>201</v>
      </c>
      <c r="AB143" t="s">
        <v>152</v>
      </c>
      <c r="AC143" t="s">
        <v>348</v>
      </c>
      <c r="AD143" t="s">
        <v>402</v>
      </c>
      <c r="AG143" t="s">
        <v>536</v>
      </c>
      <c r="AH143" t="s">
        <v>536</v>
      </c>
      <c r="AI143" t="s">
        <v>159</v>
      </c>
      <c r="AJ143" t="s">
        <v>233</v>
      </c>
      <c r="AL143" t="s">
        <v>161</v>
      </c>
      <c r="AM143" t="s">
        <v>484</v>
      </c>
      <c r="AN143" t="s">
        <v>537</v>
      </c>
      <c r="AO143" t="s">
        <v>164</v>
      </c>
      <c r="AP143" t="s">
        <v>165</v>
      </c>
      <c r="AQ143" t="s">
        <v>165</v>
      </c>
      <c r="AR143" t="s">
        <v>167</v>
      </c>
      <c r="AS143">
        <v>5</v>
      </c>
      <c r="AT143" t="s">
        <v>168</v>
      </c>
      <c r="AU143" t="s">
        <v>190</v>
      </c>
      <c r="AV143" t="s">
        <v>590</v>
      </c>
      <c r="AW143" t="s">
        <v>536</v>
      </c>
      <c r="AY143" t="s">
        <v>167</v>
      </c>
      <c r="BB143" t="s">
        <v>167</v>
      </c>
      <c r="BC143" t="s">
        <v>251</v>
      </c>
      <c r="BE143" t="s">
        <v>174</v>
      </c>
      <c r="BF143">
        <v>378</v>
      </c>
      <c r="BG143" t="s">
        <v>167</v>
      </c>
      <c r="BH143" t="s">
        <v>167</v>
      </c>
      <c r="BI143" t="s">
        <v>167</v>
      </c>
      <c r="BJ143" t="s">
        <v>164</v>
      </c>
      <c r="BK143" t="s">
        <v>175</v>
      </c>
      <c r="BL143" t="s">
        <v>167</v>
      </c>
      <c r="BM143" t="s">
        <v>175</v>
      </c>
      <c r="BN143" t="s">
        <v>167</v>
      </c>
      <c r="BO143" t="s">
        <v>252</v>
      </c>
      <c r="BP143" t="s">
        <v>167</v>
      </c>
      <c r="BQ143" t="s">
        <v>174</v>
      </c>
      <c r="BR143" t="s">
        <v>165</v>
      </c>
      <c r="BS143" t="s">
        <v>169</v>
      </c>
      <c r="BT143" t="s">
        <v>177</v>
      </c>
      <c r="BU143" t="s">
        <v>167</v>
      </c>
      <c r="BV143">
        <v>4.8</v>
      </c>
      <c r="BW143" t="s">
        <v>167</v>
      </c>
      <c r="BX143" t="s">
        <v>178</v>
      </c>
      <c r="BY143" t="s">
        <v>179</v>
      </c>
      <c r="BZ143" t="s">
        <v>180</v>
      </c>
      <c r="CH143" t="s">
        <v>167</v>
      </c>
      <c r="CL143" t="s">
        <v>167</v>
      </c>
      <c r="CO143" t="s">
        <v>167</v>
      </c>
      <c r="CP143" t="s">
        <v>167</v>
      </c>
      <c r="CQ143" t="s">
        <v>356</v>
      </c>
      <c r="CR143" t="s">
        <v>664</v>
      </c>
      <c r="CS143" t="s">
        <v>230</v>
      </c>
      <c r="CT143" t="s">
        <v>167</v>
      </c>
      <c r="CU143" t="s">
        <v>167</v>
      </c>
      <c r="CV143" t="s">
        <v>167</v>
      </c>
      <c r="CX143">
        <v>2</v>
      </c>
      <c r="CY143" t="s">
        <v>540</v>
      </c>
      <c r="CZ143" t="s">
        <v>255</v>
      </c>
      <c r="DD143" t="s">
        <v>167</v>
      </c>
      <c r="DE143" t="s">
        <v>167</v>
      </c>
      <c r="DK143" t="s">
        <v>167</v>
      </c>
      <c r="DL143" t="s">
        <v>167</v>
      </c>
      <c r="DO143" t="s">
        <v>167</v>
      </c>
      <c r="DQ143" t="s">
        <v>167</v>
      </c>
      <c r="DW143" t="s">
        <v>167</v>
      </c>
    </row>
    <row r="144" spans="1:135" x14ac:dyDescent="0.35">
      <c r="A144">
        <v>143</v>
      </c>
      <c r="B144" t="s">
        <v>235</v>
      </c>
      <c r="C144" t="s">
        <v>658</v>
      </c>
      <c r="D144" t="s">
        <v>678</v>
      </c>
      <c r="E144">
        <v>1248</v>
      </c>
      <c r="F144">
        <v>4</v>
      </c>
      <c r="G144">
        <v>4</v>
      </c>
      <c r="H144" t="s">
        <v>196</v>
      </c>
      <c r="I144" t="s">
        <v>143</v>
      </c>
      <c r="J144" t="s">
        <v>197</v>
      </c>
      <c r="K144" t="s">
        <v>145</v>
      </c>
      <c r="L144">
        <v>23.295000000000002</v>
      </c>
      <c r="M144">
        <v>37</v>
      </c>
      <c r="N144" t="s">
        <v>460</v>
      </c>
      <c r="O144">
        <v>1515</v>
      </c>
      <c r="P144">
        <v>3995</v>
      </c>
      <c r="Q144">
        <v>1735</v>
      </c>
      <c r="R144" t="s">
        <v>509</v>
      </c>
      <c r="S144">
        <v>4</v>
      </c>
      <c r="T144">
        <v>28.4</v>
      </c>
      <c r="U144" s="1" t="s">
        <v>148</v>
      </c>
      <c r="V144" t="s">
        <v>532</v>
      </c>
      <c r="X144" t="s">
        <v>675</v>
      </c>
      <c r="Y144">
        <v>5</v>
      </c>
      <c r="Z144" t="s">
        <v>659</v>
      </c>
      <c r="AA144" t="s">
        <v>201</v>
      </c>
      <c r="AB144" t="s">
        <v>152</v>
      </c>
      <c r="AC144" t="s">
        <v>348</v>
      </c>
      <c r="AD144" t="s">
        <v>402</v>
      </c>
      <c r="AG144" t="s">
        <v>666</v>
      </c>
      <c r="AH144" t="s">
        <v>666</v>
      </c>
      <c r="AI144" t="s">
        <v>159</v>
      </c>
      <c r="AJ144" t="s">
        <v>233</v>
      </c>
      <c r="AL144" t="s">
        <v>161</v>
      </c>
      <c r="AM144" t="s">
        <v>484</v>
      </c>
      <c r="AN144" t="s">
        <v>537</v>
      </c>
      <c r="AO144" t="s">
        <v>164</v>
      </c>
      <c r="AP144" t="s">
        <v>165</v>
      </c>
      <c r="AQ144" t="s">
        <v>165</v>
      </c>
      <c r="AR144" t="s">
        <v>167</v>
      </c>
      <c r="AS144">
        <v>5</v>
      </c>
      <c r="AT144" t="s">
        <v>168</v>
      </c>
      <c r="AU144" t="s">
        <v>190</v>
      </c>
      <c r="AV144" t="s">
        <v>590</v>
      </c>
      <c r="AW144" t="s">
        <v>666</v>
      </c>
      <c r="AX144" t="s">
        <v>167</v>
      </c>
      <c r="AY144" t="s">
        <v>167</v>
      </c>
      <c r="BB144" t="s">
        <v>167</v>
      </c>
      <c r="BC144" t="s">
        <v>251</v>
      </c>
      <c r="BD144" t="s">
        <v>167</v>
      </c>
      <c r="BE144" t="s">
        <v>174</v>
      </c>
      <c r="BF144">
        <v>378</v>
      </c>
      <c r="BG144" t="s">
        <v>167</v>
      </c>
      <c r="BH144" t="s">
        <v>167</v>
      </c>
      <c r="BI144" t="s">
        <v>167</v>
      </c>
      <c r="BJ144" t="s">
        <v>164</v>
      </c>
      <c r="BK144" t="s">
        <v>175</v>
      </c>
      <c r="BL144" t="s">
        <v>167</v>
      </c>
      <c r="BM144" t="s">
        <v>175</v>
      </c>
      <c r="BN144" t="s">
        <v>167</v>
      </c>
      <c r="BO144" t="s">
        <v>252</v>
      </c>
      <c r="BP144" t="s">
        <v>167</v>
      </c>
      <c r="BQ144" t="s">
        <v>174</v>
      </c>
      <c r="BR144" t="s">
        <v>165</v>
      </c>
      <c r="BS144" t="s">
        <v>169</v>
      </c>
      <c r="BT144" t="s">
        <v>177</v>
      </c>
      <c r="BU144" t="s">
        <v>167</v>
      </c>
      <c r="BV144">
        <v>4.8</v>
      </c>
      <c r="BW144" t="s">
        <v>167</v>
      </c>
      <c r="BX144" t="s">
        <v>178</v>
      </c>
      <c r="BY144" t="s">
        <v>179</v>
      </c>
      <c r="BZ144" t="s">
        <v>384</v>
      </c>
      <c r="CH144" t="s">
        <v>167</v>
      </c>
      <c r="CL144" t="s">
        <v>167</v>
      </c>
      <c r="CO144" t="s">
        <v>167</v>
      </c>
      <c r="CP144" t="s">
        <v>167</v>
      </c>
      <c r="CQ144" t="s">
        <v>356</v>
      </c>
      <c r="CR144" t="s">
        <v>664</v>
      </c>
      <c r="CS144" t="s">
        <v>230</v>
      </c>
      <c r="CT144" t="s">
        <v>167</v>
      </c>
      <c r="CU144" t="s">
        <v>167</v>
      </c>
      <c r="CV144" t="s">
        <v>167</v>
      </c>
      <c r="CX144">
        <v>2</v>
      </c>
      <c r="CY144" t="s">
        <v>540</v>
      </c>
      <c r="CZ144" t="s">
        <v>255</v>
      </c>
      <c r="DC144" t="s">
        <v>222</v>
      </c>
      <c r="DD144" t="s">
        <v>167</v>
      </c>
      <c r="DE144" t="s">
        <v>167</v>
      </c>
      <c r="DJ144" t="s">
        <v>167</v>
      </c>
      <c r="DK144" t="s">
        <v>167</v>
      </c>
      <c r="DL144" t="s">
        <v>167</v>
      </c>
      <c r="DM144" t="s">
        <v>330</v>
      </c>
      <c r="DQ144" t="s">
        <v>167</v>
      </c>
      <c r="DW144" t="s">
        <v>167</v>
      </c>
      <c r="DX144" t="s">
        <v>167</v>
      </c>
    </row>
    <row r="145" spans="1:135" x14ac:dyDescent="0.35">
      <c r="A145">
        <v>144</v>
      </c>
      <c r="B145" t="s">
        <v>679</v>
      </c>
      <c r="C145" t="s">
        <v>680</v>
      </c>
      <c r="D145" t="s">
        <v>681</v>
      </c>
      <c r="E145">
        <v>1498</v>
      </c>
      <c r="F145">
        <v>4</v>
      </c>
      <c r="G145">
        <v>4</v>
      </c>
      <c r="H145" t="s">
        <v>196</v>
      </c>
      <c r="I145" t="s">
        <v>143</v>
      </c>
      <c r="J145" t="s">
        <v>197</v>
      </c>
      <c r="K145" t="s">
        <v>145</v>
      </c>
      <c r="L145">
        <v>17.245000000000001</v>
      </c>
      <c r="M145">
        <v>40</v>
      </c>
      <c r="N145" t="s">
        <v>460</v>
      </c>
      <c r="O145">
        <v>1570</v>
      </c>
      <c r="P145">
        <v>3954</v>
      </c>
      <c r="Q145">
        <v>1737</v>
      </c>
      <c r="R145" t="s">
        <v>682</v>
      </c>
      <c r="S145">
        <v>5</v>
      </c>
      <c r="U145" s="1" t="s">
        <v>148</v>
      </c>
      <c r="V145" t="s">
        <v>683</v>
      </c>
      <c r="X145" t="s">
        <v>684</v>
      </c>
      <c r="Y145">
        <v>5</v>
      </c>
      <c r="Z145" t="s">
        <v>685</v>
      </c>
      <c r="AA145" t="s">
        <v>201</v>
      </c>
      <c r="AB145" t="s">
        <v>152</v>
      </c>
      <c r="AC145" t="s">
        <v>686</v>
      </c>
      <c r="AD145" t="s">
        <v>365</v>
      </c>
      <c r="AG145" t="s">
        <v>465</v>
      </c>
      <c r="AH145" t="s">
        <v>465</v>
      </c>
      <c r="AI145" t="s">
        <v>159</v>
      </c>
      <c r="AJ145" t="s">
        <v>160</v>
      </c>
      <c r="AL145" t="s">
        <v>167</v>
      </c>
      <c r="AM145" t="s">
        <v>687</v>
      </c>
      <c r="AN145" t="s">
        <v>688</v>
      </c>
      <c r="AO145" t="s">
        <v>164</v>
      </c>
      <c r="AP145" t="s">
        <v>165</v>
      </c>
      <c r="AQ145" t="s">
        <v>166</v>
      </c>
      <c r="AR145" t="s">
        <v>167</v>
      </c>
      <c r="AS145">
        <v>5</v>
      </c>
      <c r="AT145" t="s">
        <v>168</v>
      </c>
      <c r="AU145" t="s">
        <v>169</v>
      </c>
      <c r="AV145" t="s">
        <v>689</v>
      </c>
      <c r="AW145" t="s">
        <v>465</v>
      </c>
      <c r="AY145" t="s">
        <v>167</v>
      </c>
      <c r="AZ145" t="s">
        <v>166</v>
      </c>
      <c r="BC145" t="s">
        <v>690</v>
      </c>
      <c r="BE145" t="s">
        <v>174</v>
      </c>
      <c r="BF145">
        <v>257</v>
      </c>
      <c r="BI145" t="s">
        <v>167</v>
      </c>
      <c r="BJ145" t="s">
        <v>164</v>
      </c>
      <c r="BK145" t="s">
        <v>175</v>
      </c>
      <c r="BL145" t="s">
        <v>167</v>
      </c>
      <c r="BM145" t="s">
        <v>175</v>
      </c>
      <c r="BN145" t="s">
        <v>167</v>
      </c>
      <c r="BQ145" t="s">
        <v>174</v>
      </c>
      <c r="BR145" t="s">
        <v>165</v>
      </c>
      <c r="BS145" t="s">
        <v>169</v>
      </c>
      <c r="BT145" t="s">
        <v>177</v>
      </c>
      <c r="BU145" t="s">
        <v>167</v>
      </c>
      <c r="BV145">
        <v>5</v>
      </c>
      <c r="BW145" t="s">
        <v>167</v>
      </c>
      <c r="BX145" t="s">
        <v>178</v>
      </c>
      <c r="BY145" t="s">
        <v>179</v>
      </c>
      <c r="BZ145" t="s">
        <v>180</v>
      </c>
      <c r="CH145" t="s">
        <v>167</v>
      </c>
      <c r="CL145" t="s">
        <v>167</v>
      </c>
      <c r="CO145" t="s">
        <v>167</v>
      </c>
      <c r="CP145" t="s">
        <v>167</v>
      </c>
      <c r="CQ145" t="s">
        <v>224</v>
      </c>
      <c r="CS145" t="s">
        <v>230</v>
      </c>
      <c r="CT145" t="s">
        <v>167</v>
      </c>
      <c r="CU145" t="s">
        <v>167</v>
      </c>
      <c r="CV145" t="s">
        <v>167</v>
      </c>
      <c r="CX145">
        <v>2</v>
      </c>
      <c r="CY145" s="2">
        <v>0.66736111111111107</v>
      </c>
      <c r="CZ145" t="s">
        <v>255</v>
      </c>
      <c r="DC145" t="s">
        <v>258</v>
      </c>
      <c r="DD145" t="s">
        <v>167</v>
      </c>
    </row>
    <row r="146" spans="1:135" x14ac:dyDescent="0.35">
      <c r="A146">
        <v>145</v>
      </c>
      <c r="B146" t="s">
        <v>679</v>
      </c>
      <c r="C146" t="s">
        <v>680</v>
      </c>
      <c r="D146" t="s">
        <v>691</v>
      </c>
      <c r="E146">
        <v>1498</v>
      </c>
      <c r="F146">
        <v>4</v>
      </c>
      <c r="G146">
        <v>4</v>
      </c>
      <c r="H146" t="s">
        <v>196</v>
      </c>
      <c r="I146" t="s">
        <v>143</v>
      </c>
      <c r="J146" t="s">
        <v>197</v>
      </c>
      <c r="K146" t="s">
        <v>145</v>
      </c>
      <c r="L146">
        <v>17.245000000000001</v>
      </c>
      <c r="M146">
        <v>40</v>
      </c>
      <c r="N146" t="s">
        <v>460</v>
      </c>
      <c r="O146">
        <v>1570</v>
      </c>
      <c r="P146">
        <v>3954</v>
      </c>
      <c r="Q146">
        <v>1737</v>
      </c>
      <c r="R146" t="s">
        <v>147</v>
      </c>
      <c r="S146">
        <v>5</v>
      </c>
      <c r="U146" s="1" t="s">
        <v>148</v>
      </c>
      <c r="V146" t="s">
        <v>683</v>
      </c>
      <c r="X146" t="s">
        <v>692</v>
      </c>
      <c r="Y146">
        <v>5</v>
      </c>
      <c r="Z146" t="s">
        <v>685</v>
      </c>
      <c r="AA146" t="s">
        <v>201</v>
      </c>
      <c r="AB146" t="s">
        <v>152</v>
      </c>
      <c r="AC146" t="s">
        <v>693</v>
      </c>
      <c r="AD146" t="s">
        <v>694</v>
      </c>
      <c r="AG146" t="s">
        <v>451</v>
      </c>
      <c r="AH146" t="s">
        <v>451</v>
      </c>
      <c r="AI146" t="s">
        <v>159</v>
      </c>
      <c r="AJ146" t="s">
        <v>233</v>
      </c>
      <c r="AL146" t="s">
        <v>161</v>
      </c>
      <c r="AM146" t="s">
        <v>687</v>
      </c>
      <c r="AN146" t="s">
        <v>688</v>
      </c>
      <c r="AO146" t="s">
        <v>164</v>
      </c>
      <c r="AP146" t="s">
        <v>165</v>
      </c>
      <c r="AQ146" t="s">
        <v>165</v>
      </c>
      <c r="AR146" t="s">
        <v>167</v>
      </c>
      <c r="AS146">
        <v>5</v>
      </c>
      <c r="AT146" t="s">
        <v>168</v>
      </c>
      <c r="AU146" t="s">
        <v>169</v>
      </c>
      <c r="AV146" t="s">
        <v>689</v>
      </c>
      <c r="AW146" t="s">
        <v>451</v>
      </c>
      <c r="AX146" t="s">
        <v>167</v>
      </c>
      <c r="AY146" t="s">
        <v>167</v>
      </c>
      <c r="AZ146" t="s">
        <v>172</v>
      </c>
      <c r="BA146" t="s">
        <v>167</v>
      </c>
      <c r="BC146" t="s">
        <v>690</v>
      </c>
      <c r="BD146" t="s">
        <v>167</v>
      </c>
      <c r="BE146" t="s">
        <v>174</v>
      </c>
      <c r="BF146">
        <v>257</v>
      </c>
      <c r="BG146" t="s">
        <v>167</v>
      </c>
      <c r="BH146" t="s">
        <v>167</v>
      </c>
      <c r="BI146" t="s">
        <v>167</v>
      </c>
      <c r="BJ146" t="s">
        <v>164</v>
      </c>
      <c r="BK146" t="s">
        <v>175</v>
      </c>
      <c r="BL146" t="s">
        <v>167</v>
      </c>
      <c r="BM146" t="s">
        <v>175</v>
      </c>
      <c r="BN146" t="s">
        <v>167</v>
      </c>
      <c r="BP146" t="s">
        <v>167</v>
      </c>
      <c r="BQ146" t="s">
        <v>174</v>
      </c>
      <c r="BR146" t="s">
        <v>165</v>
      </c>
      <c r="BS146" t="s">
        <v>169</v>
      </c>
      <c r="BT146" t="s">
        <v>177</v>
      </c>
      <c r="BU146" t="s">
        <v>167</v>
      </c>
      <c r="BV146">
        <v>5</v>
      </c>
      <c r="BW146" t="s">
        <v>167</v>
      </c>
      <c r="BX146" t="s">
        <v>178</v>
      </c>
      <c r="BY146" t="s">
        <v>179</v>
      </c>
      <c r="BZ146" t="s">
        <v>384</v>
      </c>
      <c r="CB146" t="s">
        <v>167</v>
      </c>
      <c r="CC146" t="s">
        <v>167</v>
      </c>
      <c r="CH146" t="s">
        <v>167</v>
      </c>
      <c r="CL146" t="s">
        <v>167</v>
      </c>
      <c r="CO146" t="s">
        <v>167</v>
      </c>
      <c r="CP146" t="s">
        <v>167</v>
      </c>
      <c r="CQ146" t="s">
        <v>224</v>
      </c>
      <c r="CS146" t="s">
        <v>230</v>
      </c>
      <c r="CT146" t="s">
        <v>167</v>
      </c>
      <c r="CU146" t="s">
        <v>167</v>
      </c>
      <c r="CV146" t="s">
        <v>167</v>
      </c>
      <c r="CX146">
        <v>2</v>
      </c>
      <c r="CY146">
        <v>16.100000000000001</v>
      </c>
      <c r="CZ146" t="s">
        <v>255</v>
      </c>
      <c r="DC146" t="s">
        <v>222</v>
      </c>
      <c r="DD146" t="s">
        <v>167</v>
      </c>
      <c r="DE146" t="s">
        <v>167</v>
      </c>
      <c r="DI146" t="s">
        <v>217</v>
      </c>
      <c r="DJ146" t="s">
        <v>329</v>
      </c>
      <c r="DM146" t="s">
        <v>330</v>
      </c>
      <c r="DS146" t="s">
        <v>167</v>
      </c>
      <c r="ED146" t="s">
        <v>167</v>
      </c>
    </row>
    <row r="147" spans="1:135" x14ac:dyDescent="0.35">
      <c r="A147">
        <v>146</v>
      </c>
      <c r="B147" t="s">
        <v>679</v>
      </c>
      <c r="C147" t="s">
        <v>680</v>
      </c>
      <c r="D147" t="s">
        <v>695</v>
      </c>
      <c r="E147">
        <v>1498</v>
      </c>
      <c r="F147">
        <v>4</v>
      </c>
      <c r="G147">
        <v>4</v>
      </c>
      <c r="H147" t="s">
        <v>196</v>
      </c>
      <c r="I147" t="s">
        <v>143</v>
      </c>
      <c r="J147" t="s">
        <v>197</v>
      </c>
      <c r="K147" t="s">
        <v>145</v>
      </c>
      <c r="L147">
        <v>17.245000000000001</v>
      </c>
      <c r="M147">
        <v>40</v>
      </c>
      <c r="N147" t="s">
        <v>460</v>
      </c>
      <c r="O147">
        <v>1570</v>
      </c>
      <c r="P147">
        <v>3954</v>
      </c>
      <c r="Q147">
        <v>1737</v>
      </c>
      <c r="R147" t="s">
        <v>147</v>
      </c>
      <c r="S147">
        <v>5</v>
      </c>
      <c r="U147" s="1" t="s">
        <v>148</v>
      </c>
      <c r="V147" t="s">
        <v>683</v>
      </c>
      <c r="X147" t="s">
        <v>696</v>
      </c>
      <c r="Y147">
        <v>5</v>
      </c>
      <c r="Z147" t="s">
        <v>685</v>
      </c>
      <c r="AA147" t="s">
        <v>201</v>
      </c>
      <c r="AB147" t="s">
        <v>152</v>
      </c>
      <c r="AC147" t="s">
        <v>697</v>
      </c>
      <c r="AD147" t="s">
        <v>698</v>
      </c>
      <c r="AG147" t="s">
        <v>451</v>
      </c>
      <c r="AH147" t="s">
        <v>451</v>
      </c>
      <c r="AI147" t="s">
        <v>159</v>
      </c>
      <c r="AJ147" t="s">
        <v>233</v>
      </c>
      <c r="AL147" t="s">
        <v>167</v>
      </c>
      <c r="AM147" t="s">
        <v>687</v>
      </c>
      <c r="AN147" t="s">
        <v>688</v>
      </c>
      <c r="AO147" t="s">
        <v>164</v>
      </c>
      <c r="AP147" t="s">
        <v>165</v>
      </c>
      <c r="AQ147" t="s">
        <v>165</v>
      </c>
      <c r="AR147" t="s">
        <v>167</v>
      </c>
      <c r="AS147">
        <v>5</v>
      </c>
      <c r="AT147" t="s">
        <v>168</v>
      </c>
      <c r="AU147" t="s">
        <v>169</v>
      </c>
      <c r="AV147" t="s">
        <v>689</v>
      </c>
      <c r="AW147" t="s">
        <v>451</v>
      </c>
      <c r="AX147" t="s">
        <v>167</v>
      </c>
      <c r="AY147" t="s">
        <v>167</v>
      </c>
      <c r="AZ147" t="s">
        <v>172</v>
      </c>
      <c r="BA147" t="s">
        <v>167</v>
      </c>
      <c r="BC147" t="s">
        <v>690</v>
      </c>
      <c r="BD147" t="s">
        <v>167</v>
      </c>
      <c r="BE147" t="s">
        <v>328</v>
      </c>
      <c r="BF147">
        <v>257</v>
      </c>
      <c r="BG147" t="s">
        <v>167</v>
      </c>
      <c r="BH147" t="s">
        <v>167</v>
      </c>
      <c r="BI147" t="s">
        <v>167</v>
      </c>
      <c r="BJ147" t="s">
        <v>164</v>
      </c>
      <c r="BK147" t="s">
        <v>175</v>
      </c>
      <c r="BL147" t="s">
        <v>167</v>
      </c>
      <c r="BM147" t="s">
        <v>175</v>
      </c>
      <c r="BN147" t="s">
        <v>167</v>
      </c>
      <c r="BP147" t="s">
        <v>167</v>
      </c>
      <c r="BQ147" t="s">
        <v>174</v>
      </c>
      <c r="BR147" t="s">
        <v>165</v>
      </c>
      <c r="BS147" t="s">
        <v>169</v>
      </c>
      <c r="BT147" t="s">
        <v>177</v>
      </c>
      <c r="BU147" t="s">
        <v>167</v>
      </c>
      <c r="BV147">
        <v>5</v>
      </c>
      <c r="BW147" t="s">
        <v>167</v>
      </c>
      <c r="BX147" t="s">
        <v>178</v>
      </c>
      <c r="BY147" t="s">
        <v>179</v>
      </c>
      <c r="BZ147" t="s">
        <v>384</v>
      </c>
      <c r="CB147" t="s">
        <v>167</v>
      </c>
      <c r="CC147" t="s">
        <v>167</v>
      </c>
      <c r="CH147" t="s">
        <v>167</v>
      </c>
      <c r="CL147" t="s">
        <v>167</v>
      </c>
      <c r="CO147" t="s">
        <v>167</v>
      </c>
      <c r="CP147" t="s">
        <v>167</v>
      </c>
      <c r="CQ147" t="s">
        <v>224</v>
      </c>
      <c r="CS147" t="s">
        <v>699</v>
      </c>
      <c r="CT147" t="s">
        <v>167</v>
      </c>
      <c r="CU147" t="s">
        <v>167</v>
      </c>
      <c r="CV147" t="s">
        <v>167</v>
      </c>
      <c r="CX147">
        <v>6</v>
      </c>
      <c r="CY147" s="2">
        <v>0.66736111111111107</v>
      </c>
      <c r="CZ147" t="s">
        <v>255</v>
      </c>
      <c r="DC147" t="s">
        <v>222</v>
      </c>
      <c r="DD147" t="s">
        <v>167</v>
      </c>
      <c r="DE147" t="s">
        <v>167</v>
      </c>
      <c r="DI147" t="s">
        <v>217</v>
      </c>
      <c r="DJ147" t="s">
        <v>329</v>
      </c>
      <c r="DM147" t="s">
        <v>330</v>
      </c>
      <c r="DS147" t="s">
        <v>167</v>
      </c>
      <c r="DY147" t="s">
        <v>167</v>
      </c>
      <c r="EB147" t="s">
        <v>167</v>
      </c>
      <c r="ED147" t="s">
        <v>167</v>
      </c>
    </row>
    <row r="148" spans="1:135" x14ac:dyDescent="0.35">
      <c r="A148">
        <v>147</v>
      </c>
      <c r="B148" t="s">
        <v>679</v>
      </c>
      <c r="C148" t="s">
        <v>680</v>
      </c>
      <c r="D148" t="s">
        <v>700</v>
      </c>
      <c r="E148">
        <v>1194</v>
      </c>
      <c r="F148">
        <v>3</v>
      </c>
      <c r="G148">
        <v>4</v>
      </c>
      <c r="H148" t="s">
        <v>196</v>
      </c>
      <c r="I148" t="s">
        <v>143</v>
      </c>
      <c r="J148" t="s">
        <v>197</v>
      </c>
      <c r="K148" t="s">
        <v>145</v>
      </c>
      <c r="L148">
        <v>17.245000000000001</v>
      </c>
      <c r="M148">
        <v>42</v>
      </c>
      <c r="N148" t="s">
        <v>146</v>
      </c>
      <c r="O148">
        <v>1570</v>
      </c>
      <c r="P148">
        <v>3954</v>
      </c>
      <c r="Q148">
        <v>1737</v>
      </c>
      <c r="R148" t="s">
        <v>147</v>
      </c>
      <c r="S148">
        <v>5</v>
      </c>
      <c r="U148" s="1" t="s">
        <v>148</v>
      </c>
      <c r="V148" t="s">
        <v>701</v>
      </c>
      <c r="X148" t="s">
        <v>702</v>
      </c>
      <c r="Y148">
        <v>5</v>
      </c>
      <c r="Z148" t="s">
        <v>685</v>
      </c>
      <c r="AA148" t="s">
        <v>201</v>
      </c>
      <c r="AB148" t="s">
        <v>152</v>
      </c>
      <c r="AC148" t="s">
        <v>686</v>
      </c>
      <c r="AD148" t="s">
        <v>365</v>
      </c>
      <c r="AG148" t="s">
        <v>465</v>
      </c>
      <c r="AH148" t="s">
        <v>465</v>
      </c>
      <c r="AI148" t="s">
        <v>159</v>
      </c>
      <c r="AJ148" t="s">
        <v>160</v>
      </c>
      <c r="AM148" t="s">
        <v>703</v>
      </c>
      <c r="AN148" t="s">
        <v>704</v>
      </c>
      <c r="AO148" t="s">
        <v>164</v>
      </c>
      <c r="AP148" t="s">
        <v>165</v>
      </c>
      <c r="AQ148" t="s">
        <v>166</v>
      </c>
      <c r="AR148" t="s">
        <v>167</v>
      </c>
      <c r="AS148">
        <v>5</v>
      </c>
      <c r="AT148" t="s">
        <v>168</v>
      </c>
      <c r="AU148" t="s">
        <v>169</v>
      </c>
      <c r="AV148" t="s">
        <v>689</v>
      </c>
      <c r="AW148" t="s">
        <v>465</v>
      </c>
      <c r="AY148" t="s">
        <v>167</v>
      </c>
      <c r="BC148" t="s">
        <v>690</v>
      </c>
      <c r="BE148" t="s">
        <v>174</v>
      </c>
      <c r="BF148">
        <v>257</v>
      </c>
      <c r="BI148" t="s">
        <v>167</v>
      </c>
      <c r="BJ148" t="s">
        <v>164</v>
      </c>
      <c r="BK148" t="s">
        <v>175</v>
      </c>
      <c r="BL148" t="s">
        <v>167</v>
      </c>
      <c r="BM148" t="s">
        <v>175</v>
      </c>
      <c r="BN148" t="s">
        <v>167</v>
      </c>
      <c r="BQ148" t="s">
        <v>174</v>
      </c>
      <c r="BR148" t="s">
        <v>165</v>
      </c>
      <c r="BS148" t="s">
        <v>169</v>
      </c>
      <c r="BT148" t="s">
        <v>177</v>
      </c>
      <c r="BU148" t="s">
        <v>167</v>
      </c>
      <c r="BV148">
        <v>5</v>
      </c>
      <c r="BW148" t="s">
        <v>167</v>
      </c>
      <c r="BX148" t="s">
        <v>178</v>
      </c>
      <c r="BZ148" t="s">
        <v>180</v>
      </c>
      <c r="CH148" t="s">
        <v>167</v>
      </c>
      <c r="CP148" t="s">
        <v>167</v>
      </c>
      <c r="CQ148" t="s">
        <v>224</v>
      </c>
      <c r="CS148" t="s">
        <v>230</v>
      </c>
      <c r="CT148" t="s">
        <v>167</v>
      </c>
      <c r="CX148">
        <v>2</v>
      </c>
      <c r="CY148" t="s">
        <v>705</v>
      </c>
      <c r="CZ148" t="s">
        <v>255</v>
      </c>
      <c r="DD148" t="s">
        <v>167</v>
      </c>
    </row>
    <row r="149" spans="1:135" x14ac:dyDescent="0.35">
      <c r="A149">
        <v>148</v>
      </c>
      <c r="B149" t="s">
        <v>679</v>
      </c>
      <c r="C149" t="s">
        <v>680</v>
      </c>
      <c r="D149" t="s">
        <v>706</v>
      </c>
      <c r="E149">
        <v>1194</v>
      </c>
      <c r="F149">
        <v>3</v>
      </c>
      <c r="G149">
        <v>4</v>
      </c>
      <c r="H149" t="s">
        <v>196</v>
      </c>
      <c r="I149" t="s">
        <v>143</v>
      </c>
      <c r="J149" t="s">
        <v>197</v>
      </c>
      <c r="K149" t="s">
        <v>145</v>
      </c>
      <c r="L149">
        <v>17.245000000000001</v>
      </c>
      <c r="M149">
        <v>42</v>
      </c>
      <c r="N149" t="s">
        <v>146</v>
      </c>
      <c r="O149">
        <v>1570</v>
      </c>
      <c r="P149">
        <v>3954</v>
      </c>
      <c r="Q149">
        <v>1737</v>
      </c>
      <c r="R149" t="s">
        <v>147</v>
      </c>
      <c r="S149">
        <v>5</v>
      </c>
      <c r="U149" s="1" t="s">
        <v>148</v>
      </c>
      <c r="V149" t="s">
        <v>701</v>
      </c>
      <c r="X149" t="s">
        <v>707</v>
      </c>
      <c r="Y149">
        <v>5</v>
      </c>
      <c r="Z149" t="s">
        <v>685</v>
      </c>
      <c r="AA149" t="s">
        <v>201</v>
      </c>
      <c r="AB149" t="s">
        <v>152</v>
      </c>
      <c r="AC149" t="s">
        <v>686</v>
      </c>
      <c r="AD149" t="s">
        <v>365</v>
      </c>
      <c r="AG149" t="s">
        <v>465</v>
      </c>
      <c r="AH149" t="s">
        <v>465</v>
      </c>
      <c r="AI149" t="s">
        <v>159</v>
      </c>
      <c r="AJ149" t="s">
        <v>233</v>
      </c>
      <c r="AL149" t="s">
        <v>161</v>
      </c>
      <c r="AM149" t="s">
        <v>703</v>
      </c>
      <c r="AN149" t="s">
        <v>704</v>
      </c>
      <c r="AO149" t="s">
        <v>164</v>
      </c>
      <c r="AP149" t="s">
        <v>165</v>
      </c>
      <c r="AQ149" t="s">
        <v>165</v>
      </c>
      <c r="AR149" t="s">
        <v>167</v>
      </c>
      <c r="AS149">
        <v>5</v>
      </c>
      <c r="AT149" t="s">
        <v>168</v>
      </c>
      <c r="AU149" t="s">
        <v>169</v>
      </c>
      <c r="AV149" t="s">
        <v>689</v>
      </c>
      <c r="AW149" t="s">
        <v>465</v>
      </c>
      <c r="AX149" t="s">
        <v>167</v>
      </c>
      <c r="AY149" t="s">
        <v>167</v>
      </c>
      <c r="AZ149" t="s">
        <v>172</v>
      </c>
      <c r="BA149" t="s">
        <v>167</v>
      </c>
      <c r="BC149" t="s">
        <v>690</v>
      </c>
      <c r="BD149" t="s">
        <v>167</v>
      </c>
      <c r="BE149" t="s">
        <v>174</v>
      </c>
      <c r="BF149">
        <v>257</v>
      </c>
      <c r="BH149" t="s">
        <v>167</v>
      </c>
      <c r="BI149" t="s">
        <v>167</v>
      </c>
      <c r="BJ149" t="s">
        <v>164</v>
      </c>
      <c r="BK149" t="s">
        <v>175</v>
      </c>
      <c r="BL149" t="s">
        <v>167</v>
      </c>
      <c r="BM149" t="s">
        <v>175</v>
      </c>
      <c r="BN149" t="s">
        <v>167</v>
      </c>
      <c r="BP149" t="s">
        <v>167</v>
      </c>
      <c r="BQ149" t="s">
        <v>174</v>
      </c>
      <c r="BR149" t="s">
        <v>165</v>
      </c>
      <c r="BS149" t="s">
        <v>169</v>
      </c>
      <c r="BT149" t="s">
        <v>177</v>
      </c>
      <c r="BU149" t="s">
        <v>167</v>
      </c>
      <c r="BV149">
        <v>5</v>
      </c>
      <c r="BW149" t="s">
        <v>167</v>
      </c>
      <c r="BX149" t="s">
        <v>178</v>
      </c>
      <c r="BY149" t="s">
        <v>179</v>
      </c>
      <c r="BZ149" t="s">
        <v>384</v>
      </c>
      <c r="CB149" t="s">
        <v>167</v>
      </c>
      <c r="CC149" t="s">
        <v>167</v>
      </c>
      <c r="CH149" t="s">
        <v>167</v>
      </c>
      <c r="CL149" t="s">
        <v>167</v>
      </c>
      <c r="CO149" t="s">
        <v>167</v>
      </c>
      <c r="CP149" t="s">
        <v>167</v>
      </c>
      <c r="CQ149" t="s">
        <v>224</v>
      </c>
      <c r="CS149" t="s">
        <v>359</v>
      </c>
      <c r="CT149" t="s">
        <v>167</v>
      </c>
      <c r="CU149" t="s">
        <v>167</v>
      </c>
      <c r="CV149" t="s">
        <v>167</v>
      </c>
      <c r="CX149">
        <v>2</v>
      </c>
      <c r="CY149" t="s">
        <v>705</v>
      </c>
      <c r="CZ149" t="s">
        <v>255</v>
      </c>
      <c r="DC149" t="s">
        <v>222</v>
      </c>
      <c r="DD149" t="s">
        <v>167</v>
      </c>
      <c r="DE149" t="s">
        <v>167</v>
      </c>
      <c r="DI149" t="s">
        <v>217</v>
      </c>
      <c r="DJ149" t="s">
        <v>329</v>
      </c>
      <c r="DM149" t="s">
        <v>330</v>
      </c>
      <c r="DN149" t="s">
        <v>167</v>
      </c>
      <c r="DS149" t="s">
        <v>167</v>
      </c>
      <c r="ED149" t="s">
        <v>167</v>
      </c>
    </row>
    <row r="150" spans="1:135" x14ac:dyDescent="0.35">
      <c r="A150">
        <v>149</v>
      </c>
      <c r="B150" t="s">
        <v>679</v>
      </c>
      <c r="C150" t="s">
        <v>680</v>
      </c>
      <c r="D150" t="s">
        <v>708</v>
      </c>
      <c r="E150">
        <v>1194</v>
      </c>
      <c r="F150">
        <v>3</v>
      </c>
      <c r="G150">
        <v>4</v>
      </c>
      <c r="H150" t="s">
        <v>196</v>
      </c>
      <c r="I150" t="s">
        <v>143</v>
      </c>
      <c r="J150" t="s">
        <v>197</v>
      </c>
      <c r="K150" t="s">
        <v>145</v>
      </c>
      <c r="L150">
        <v>17.245000000000001</v>
      </c>
      <c r="M150">
        <v>42</v>
      </c>
      <c r="N150" t="s">
        <v>146</v>
      </c>
      <c r="O150">
        <v>1570</v>
      </c>
      <c r="P150">
        <v>3954</v>
      </c>
      <c r="Q150">
        <v>1737</v>
      </c>
      <c r="R150" t="s">
        <v>147</v>
      </c>
      <c r="S150">
        <v>5</v>
      </c>
      <c r="U150" s="1" t="s">
        <v>148</v>
      </c>
      <c r="V150" t="s">
        <v>701</v>
      </c>
      <c r="X150" t="s">
        <v>709</v>
      </c>
      <c r="Y150">
        <v>5</v>
      </c>
      <c r="Z150" t="s">
        <v>685</v>
      </c>
      <c r="AA150" t="s">
        <v>201</v>
      </c>
      <c r="AB150" t="s">
        <v>152</v>
      </c>
      <c r="AC150" t="s">
        <v>686</v>
      </c>
      <c r="AD150" t="s">
        <v>365</v>
      </c>
      <c r="AG150" t="s">
        <v>465</v>
      </c>
      <c r="AH150" t="s">
        <v>465</v>
      </c>
      <c r="AI150" t="s">
        <v>159</v>
      </c>
      <c r="AJ150" t="s">
        <v>233</v>
      </c>
      <c r="AL150" t="s">
        <v>167</v>
      </c>
      <c r="AM150" t="s">
        <v>703</v>
      </c>
      <c r="AN150" t="s">
        <v>704</v>
      </c>
      <c r="AO150" t="s">
        <v>164</v>
      </c>
      <c r="AP150" t="s">
        <v>165</v>
      </c>
      <c r="AQ150" t="s">
        <v>165</v>
      </c>
      <c r="AR150" t="s">
        <v>167</v>
      </c>
      <c r="AS150">
        <v>5</v>
      </c>
      <c r="AT150" t="s">
        <v>168</v>
      </c>
      <c r="AU150" t="s">
        <v>169</v>
      </c>
      <c r="AV150" t="s">
        <v>689</v>
      </c>
      <c r="AW150" t="s">
        <v>465</v>
      </c>
      <c r="AX150" t="s">
        <v>167</v>
      </c>
      <c r="AY150" t="s">
        <v>167</v>
      </c>
      <c r="AZ150" t="s">
        <v>172</v>
      </c>
      <c r="BA150" t="s">
        <v>167</v>
      </c>
      <c r="BC150" t="s">
        <v>690</v>
      </c>
      <c r="BD150" t="s">
        <v>167</v>
      </c>
      <c r="BE150" t="s">
        <v>338</v>
      </c>
      <c r="BF150">
        <v>257</v>
      </c>
      <c r="BG150" t="s">
        <v>167</v>
      </c>
      <c r="BH150" t="s">
        <v>167</v>
      </c>
      <c r="BI150" t="s">
        <v>167</v>
      </c>
      <c r="BJ150" t="s">
        <v>164</v>
      </c>
      <c r="BK150" t="s">
        <v>175</v>
      </c>
      <c r="BL150" t="s">
        <v>167</v>
      </c>
      <c r="BM150" t="s">
        <v>175</v>
      </c>
      <c r="BN150" t="s">
        <v>167</v>
      </c>
      <c r="BP150" t="s">
        <v>167</v>
      </c>
      <c r="BQ150" t="s">
        <v>174</v>
      </c>
      <c r="BR150" t="s">
        <v>165</v>
      </c>
      <c r="BS150" t="s">
        <v>169</v>
      </c>
      <c r="BT150" t="s">
        <v>177</v>
      </c>
      <c r="BU150" t="s">
        <v>167</v>
      </c>
      <c r="BV150">
        <v>5</v>
      </c>
      <c r="BW150" t="s">
        <v>167</v>
      </c>
      <c r="BX150" t="s">
        <v>178</v>
      </c>
      <c r="BY150" t="s">
        <v>179</v>
      </c>
      <c r="BZ150" t="s">
        <v>384</v>
      </c>
      <c r="CB150" t="s">
        <v>167</v>
      </c>
      <c r="CC150" t="s">
        <v>167</v>
      </c>
      <c r="CH150" t="s">
        <v>167</v>
      </c>
      <c r="CL150" t="s">
        <v>167</v>
      </c>
      <c r="CO150" t="s">
        <v>167</v>
      </c>
      <c r="CP150" t="s">
        <v>167</v>
      </c>
      <c r="CQ150" t="s">
        <v>224</v>
      </c>
      <c r="CS150" t="s">
        <v>699</v>
      </c>
      <c r="CT150" t="s">
        <v>167</v>
      </c>
      <c r="CU150" t="s">
        <v>167</v>
      </c>
      <c r="CV150" t="s">
        <v>167</v>
      </c>
      <c r="CX150">
        <v>6</v>
      </c>
      <c r="CY150" t="s">
        <v>705</v>
      </c>
      <c r="CZ150" t="s">
        <v>255</v>
      </c>
      <c r="DC150" t="s">
        <v>222</v>
      </c>
      <c r="DD150" t="s">
        <v>167</v>
      </c>
      <c r="DE150" t="s">
        <v>167</v>
      </c>
      <c r="DI150" t="s">
        <v>217</v>
      </c>
      <c r="DJ150" t="s">
        <v>329</v>
      </c>
      <c r="DM150" t="s">
        <v>330</v>
      </c>
      <c r="DS150" t="s">
        <v>167</v>
      </c>
      <c r="DY150" t="s">
        <v>167</v>
      </c>
      <c r="EB150" t="s">
        <v>167</v>
      </c>
      <c r="ED150" t="s">
        <v>167</v>
      </c>
    </row>
    <row r="151" spans="1:135" x14ac:dyDescent="0.35">
      <c r="A151">
        <v>150</v>
      </c>
      <c r="B151" t="s">
        <v>679</v>
      </c>
      <c r="C151" t="s">
        <v>680</v>
      </c>
      <c r="D151" t="s">
        <v>710</v>
      </c>
      <c r="E151">
        <v>1194</v>
      </c>
      <c r="F151">
        <v>3</v>
      </c>
      <c r="G151">
        <v>4</v>
      </c>
      <c r="H151" t="s">
        <v>196</v>
      </c>
      <c r="I151" t="s">
        <v>143</v>
      </c>
      <c r="J151" t="s">
        <v>197</v>
      </c>
      <c r="K151" t="s">
        <v>145</v>
      </c>
      <c r="L151">
        <v>17.245000000000001</v>
      </c>
      <c r="M151">
        <v>42</v>
      </c>
      <c r="N151" t="s">
        <v>146</v>
      </c>
      <c r="O151">
        <v>1570</v>
      </c>
      <c r="P151">
        <v>3954</v>
      </c>
      <c r="Q151">
        <v>1737</v>
      </c>
      <c r="R151" t="s">
        <v>682</v>
      </c>
      <c r="S151">
        <v>5</v>
      </c>
      <c r="U151" s="1" t="s">
        <v>148</v>
      </c>
      <c r="V151" t="s">
        <v>701</v>
      </c>
      <c r="X151" t="s">
        <v>711</v>
      </c>
      <c r="Y151">
        <v>5</v>
      </c>
      <c r="Z151" t="s">
        <v>685</v>
      </c>
      <c r="AA151" t="s">
        <v>201</v>
      </c>
      <c r="AB151" t="s">
        <v>152</v>
      </c>
      <c r="AC151" t="s">
        <v>686</v>
      </c>
      <c r="AD151" t="s">
        <v>365</v>
      </c>
      <c r="AG151" t="s">
        <v>465</v>
      </c>
      <c r="AH151" t="s">
        <v>465</v>
      </c>
      <c r="AI151" t="s">
        <v>159</v>
      </c>
      <c r="AJ151" t="s">
        <v>233</v>
      </c>
      <c r="AL151" t="s">
        <v>161</v>
      </c>
      <c r="AM151" t="s">
        <v>703</v>
      </c>
      <c r="AN151" t="s">
        <v>704</v>
      </c>
      <c r="AO151" t="s">
        <v>164</v>
      </c>
      <c r="AP151" t="s">
        <v>165</v>
      </c>
      <c r="AQ151" t="s">
        <v>165</v>
      </c>
      <c r="AR151" t="s">
        <v>167</v>
      </c>
      <c r="AS151">
        <v>5</v>
      </c>
      <c r="AT151" t="s">
        <v>168</v>
      </c>
      <c r="AU151" t="s">
        <v>169</v>
      </c>
      <c r="AV151" t="s">
        <v>689</v>
      </c>
      <c r="AW151" t="s">
        <v>465</v>
      </c>
      <c r="AY151" t="s">
        <v>167</v>
      </c>
      <c r="AZ151" t="s">
        <v>172</v>
      </c>
      <c r="BA151" t="s">
        <v>167</v>
      </c>
      <c r="BC151" t="s">
        <v>690</v>
      </c>
      <c r="BD151" t="s">
        <v>167</v>
      </c>
      <c r="BE151" t="s">
        <v>338</v>
      </c>
      <c r="BF151">
        <v>257</v>
      </c>
      <c r="BG151" t="s">
        <v>167</v>
      </c>
      <c r="BH151" t="s">
        <v>167</v>
      </c>
      <c r="BI151" t="s">
        <v>167</v>
      </c>
      <c r="BJ151" t="s">
        <v>164</v>
      </c>
      <c r="BK151" t="s">
        <v>175</v>
      </c>
      <c r="BL151" t="s">
        <v>167</v>
      </c>
      <c r="BM151" t="s">
        <v>175</v>
      </c>
      <c r="BN151" t="s">
        <v>167</v>
      </c>
      <c r="BP151" t="s">
        <v>167</v>
      </c>
      <c r="BQ151" t="s">
        <v>174</v>
      </c>
      <c r="BR151" t="s">
        <v>165</v>
      </c>
      <c r="BS151" t="s">
        <v>169</v>
      </c>
      <c r="BT151" t="s">
        <v>177</v>
      </c>
      <c r="BU151" t="s">
        <v>167</v>
      </c>
      <c r="BV151">
        <v>5</v>
      </c>
      <c r="BW151" t="s">
        <v>167</v>
      </c>
      <c r="BX151" t="s">
        <v>178</v>
      </c>
      <c r="BY151" t="s">
        <v>179</v>
      </c>
      <c r="BZ151" t="s">
        <v>180</v>
      </c>
      <c r="CA151" t="s">
        <v>167</v>
      </c>
      <c r="CC151" t="s">
        <v>167</v>
      </c>
      <c r="CH151" t="s">
        <v>167</v>
      </c>
      <c r="CL151" t="s">
        <v>167</v>
      </c>
      <c r="CO151" t="s">
        <v>167</v>
      </c>
      <c r="CP151" t="s">
        <v>167</v>
      </c>
      <c r="CQ151" t="s">
        <v>224</v>
      </c>
      <c r="CS151" t="s">
        <v>230</v>
      </c>
      <c r="CT151" t="s">
        <v>167</v>
      </c>
      <c r="CU151" t="s">
        <v>167</v>
      </c>
      <c r="CV151" t="s">
        <v>167</v>
      </c>
      <c r="CX151">
        <v>2</v>
      </c>
      <c r="CY151" t="s">
        <v>705</v>
      </c>
      <c r="CZ151" t="s">
        <v>255</v>
      </c>
      <c r="DC151" t="s">
        <v>222</v>
      </c>
      <c r="DD151" t="s">
        <v>167</v>
      </c>
      <c r="DE151" t="s">
        <v>167</v>
      </c>
      <c r="DI151" t="s">
        <v>217</v>
      </c>
      <c r="DJ151" t="s">
        <v>329</v>
      </c>
      <c r="DN151" t="s">
        <v>167</v>
      </c>
    </row>
    <row r="152" spans="1:135" x14ac:dyDescent="0.35">
      <c r="A152">
        <v>151</v>
      </c>
      <c r="B152" t="s">
        <v>679</v>
      </c>
      <c r="C152" t="s">
        <v>680</v>
      </c>
      <c r="D152" t="s">
        <v>712</v>
      </c>
      <c r="E152">
        <v>1498</v>
      </c>
      <c r="F152">
        <v>3</v>
      </c>
      <c r="G152">
        <v>4</v>
      </c>
      <c r="H152" t="s">
        <v>196</v>
      </c>
      <c r="I152" t="s">
        <v>143</v>
      </c>
      <c r="J152" t="s">
        <v>197</v>
      </c>
      <c r="K152" t="s">
        <v>145</v>
      </c>
      <c r="L152">
        <v>17.245000000000001</v>
      </c>
      <c r="M152">
        <v>42</v>
      </c>
      <c r="N152" t="s">
        <v>460</v>
      </c>
      <c r="O152">
        <v>1570</v>
      </c>
      <c r="P152">
        <v>3954</v>
      </c>
      <c r="Q152">
        <v>1737</v>
      </c>
      <c r="R152" t="s">
        <v>682</v>
      </c>
      <c r="S152">
        <v>5</v>
      </c>
      <c r="U152" s="1" t="s">
        <v>148</v>
      </c>
      <c r="V152" t="s">
        <v>683</v>
      </c>
      <c r="X152" t="s">
        <v>713</v>
      </c>
      <c r="Y152">
        <v>5</v>
      </c>
      <c r="Z152" t="s">
        <v>685</v>
      </c>
      <c r="AA152" t="s">
        <v>201</v>
      </c>
      <c r="AB152" t="s">
        <v>152</v>
      </c>
      <c r="AC152" t="s">
        <v>686</v>
      </c>
      <c r="AD152" t="s">
        <v>365</v>
      </c>
      <c r="AG152" t="s">
        <v>451</v>
      </c>
      <c r="AH152" t="s">
        <v>451</v>
      </c>
      <c r="AI152" t="s">
        <v>159</v>
      </c>
      <c r="AJ152" t="s">
        <v>233</v>
      </c>
      <c r="AL152" t="s">
        <v>161</v>
      </c>
      <c r="AM152" t="s">
        <v>687</v>
      </c>
      <c r="AN152" t="s">
        <v>688</v>
      </c>
      <c r="AO152" t="s">
        <v>164</v>
      </c>
      <c r="AP152" t="s">
        <v>165</v>
      </c>
      <c r="AQ152" t="s">
        <v>165</v>
      </c>
      <c r="AR152" t="s">
        <v>167</v>
      </c>
      <c r="AS152">
        <v>5</v>
      </c>
      <c r="AT152" t="s">
        <v>168</v>
      </c>
      <c r="AU152" t="s">
        <v>169</v>
      </c>
      <c r="AV152" t="s">
        <v>689</v>
      </c>
      <c r="AW152" t="s">
        <v>451</v>
      </c>
      <c r="AY152" t="s">
        <v>167</v>
      </c>
      <c r="AZ152" t="s">
        <v>172</v>
      </c>
      <c r="BA152" t="s">
        <v>167</v>
      </c>
      <c r="BC152" t="s">
        <v>690</v>
      </c>
      <c r="BD152" t="s">
        <v>167</v>
      </c>
      <c r="BE152" t="s">
        <v>328</v>
      </c>
      <c r="BF152">
        <v>257</v>
      </c>
      <c r="BG152" t="s">
        <v>167</v>
      </c>
      <c r="BH152" t="s">
        <v>167</v>
      </c>
      <c r="BI152" t="s">
        <v>167</v>
      </c>
      <c r="BJ152" t="s">
        <v>164</v>
      </c>
      <c r="BK152" t="s">
        <v>175</v>
      </c>
      <c r="BL152" t="s">
        <v>167</v>
      </c>
      <c r="BM152" t="s">
        <v>175</v>
      </c>
      <c r="BN152" t="s">
        <v>167</v>
      </c>
      <c r="BP152" t="s">
        <v>167</v>
      </c>
      <c r="BQ152" t="s">
        <v>174</v>
      </c>
      <c r="BR152" t="s">
        <v>165</v>
      </c>
      <c r="BS152" t="s">
        <v>169</v>
      </c>
      <c r="BT152" t="s">
        <v>177</v>
      </c>
      <c r="BU152" t="s">
        <v>167</v>
      </c>
      <c r="BV152">
        <v>5</v>
      </c>
      <c r="BW152" t="s">
        <v>167</v>
      </c>
      <c r="BX152" t="s">
        <v>178</v>
      </c>
      <c r="BY152" t="s">
        <v>179</v>
      </c>
      <c r="BZ152" t="s">
        <v>180</v>
      </c>
      <c r="CA152" t="s">
        <v>167</v>
      </c>
      <c r="CC152" t="s">
        <v>167</v>
      </c>
      <c r="CH152" t="s">
        <v>167</v>
      </c>
      <c r="CL152" t="s">
        <v>167</v>
      </c>
      <c r="CO152" t="s">
        <v>167</v>
      </c>
      <c r="CP152" t="s">
        <v>167</v>
      </c>
      <c r="CQ152" t="s">
        <v>224</v>
      </c>
      <c r="CS152" t="s">
        <v>230</v>
      </c>
      <c r="CT152" t="s">
        <v>167</v>
      </c>
      <c r="CU152" t="s">
        <v>167</v>
      </c>
      <c r="CV152" t="s">
        <v>167</v>
      </c>
      <c r="CX152">
        <v>2</v>
      </c>
      <c r="CY152" s="2">
        <v>0.66736111111111107</v>
      </c>
      <c r="CZ152" t="s">
        <v>255</v>
      </c>
      <c r="DC152" t="s">
        <v>222</v>
      </c>
      <c r="DD152" t="s">
        <v>167</v>
      </c>
      <c r="DE152" t="s">
        <v>167</v>
      </c>
      <c r="DI152" t="s">
        <v>217</v>
      </c>
      <c r="DJ152" t="s">
        <v>329</v>
      </c>
      <c r="DN152" t="s">
        <v>167</v>
      </c>
    </row>
    <row r="153" spans="1:135" x14ac:dyDescent="0.35">
      <c r="A153">
        <v>152</v>
      </c>
      <c r="B153" t="s">
        <v>615</v>
      </c>
      <c r="C153" t="s">
        <v>714</v>
      </c>
      <c r="D153" t="s">
        <v>715</v>
      </c>
      <c r="E153">
        <v>1498</v>
      </c>
      <c r="G153">
        <v>4</v>
      </c>
      <c r="H153" t="s">
        <v>196</v>
      </c>
      <c r="I153" t="s">
        <v>143</v>
      </c>
      <c r="J153" t="s">
        <v>238</v>
      </c>
      <c r="K153" t="s">
        <v>145</v>
      </c>
      <c r="L153">
        <v>18.48</v>
      </c>
      <c r="M153">
        <v>45</v>
      </c>
      <c r="N153" t="s">
        <v>460</v>
      </c>
      <c r="O153">
        <v>1483</v>
      </c>
      <c r="P153">
        <v>3995</v>
      </c>
      <c r="Q153">
        <v>1682</v>
      </c>
      <c r="R153" t="s">
        <v>509</v>
      </c>
      <c r="S153">
        <v>4</v>
      </c>
      <c r="T153">
        <v>15.3</v>
      </c>
      <c r="U153">
        <v>21.66</v>
      </c>
      <c r="V153" t="s">
        <v>716</v>
      </c>
      <c r="X153" t="s">
        <v>709</v>
      </c>
      <c r="Z153" t="s">
        <v>304</v>
      </c>
      <c r="AA153" t="s">
        <v>201</v>
      </c>
      <c r="AB153" t="s">
        <v>152</v>
      </c>
      <c r="AC153" t="s">
        <v>348</v>
      </c>
      <c r="AD153" t="s">
        <v>717</v>
      </c>
      <c r="AE153" t="s">
        <v>413</v>
      </c>
      <c r="AF153" t="s">
        <v>622</v>
      </c>
      <c r="AG153" t="s">
        <v>718</v>
      </c>
      <c r="AH153" t="s">
        <v>718</v>
      </c>
      <c r="AI153" t="s">
        <v>159</v>
      </c>
      <c r="AJ153" t="s">
        <v>160</v>
      </c>
      <c r="AM153" t="s">
        <v>656</v>
      </c>
      <c r="AN153" t="s">
        <v>657</v>
      </c>
      <c r="AO153" t="s">
        <v>164</v>
      </c>
      <c r="AP153" t="s">
        <v>165</v>
      </c>
      <c r="AQ153" t="s">
        <v>165</v>
      </c>
      <c r="AS153">
        <v>5</v>
      </c>
      <c r="AT153" t="s">
        <v>168</v>
      </c>
      <c r="AU153" t="s">
        <v>169</v>
      </c>
      <c r="AV153" t="s">
        <v>487</v>
      </c>
      <c r="AW153" t="s">
        <v>719</v>
      </c>
      <c r="AY153" t="s">
        <v>167</v>
      </c>
      <c r="AZ153" t="s">
        <v>166</v>
      </c>
      <c r="BA153" t="s">
        <v>167</v>
      </c>
      <c r="BB153" t="s">
        <v>167</v>
      </c>
      <c r="BE153" t="s">
        <v>169</v>
      </c>
      <c r="BF153">
        <v>330</v>
      </c>
      <c r="BH153" t="s">
        <v>167</v>
      </c>
      <c r="BI153" t="s">
        <v>167</v>
      </c>
      <c r="BJ153" t="s">
        <v>164</v>
      </c>
      <c r="BK153" t="s">
        <v>167</v>
      </c>
      <c r="BM153" t="s">
        <v>175</v>
      </c>
      <c r="BP153" t="s">
        <v>167</v>
      </c>
      <c r="BQ153" t="s">
        <v>629</v>
      </c>
      <c r="BR153" t="s">
        <v>165</v>
      </c>
      <c r="BS153" t="s">
        <v>169</v>
      </c>
      <c r="BT153" t="s">
        <v>165</v>
      </c>
      <c r="BU153" t="s">
        <v>167</v>
      </c>
      <c r="BV153" t="s">
        <v>148</v>
      </c>
      <c r="BW153" t="s">
        <v>167</v>
      </c>
      <c r="BX153" t="s">
        <v>178</v>
      </c>
      <c r="BY153" t="s">
        <v>179</v>
      </c>
      <c r="BZ153" t="s">
        <v>187</v>
      </c>
      <c r="CH153" t="s">
        <v>167</v>
      </c>
      <c r="CO153" t="s">
        <v>167</v>
      </c>
      <c r="CP153" t="s">
        <v>167</v>
      </c>
      <c r="CQ153" t="s">
        <v>356</v>
      </c>
      <c r="CR153" t="s">
        <v>720</v>
      </c>
      <c r="CS153" t="s">
        <v>230</v>
      </c>
      <c r="CT153" t="s">
        <v>167</v>
      </c>
      <c r="CV153" t="s">
        <v>167</v>
      </c>
      <c r="CX153">
        <v>2</v>
      </c>
      <c r="CY153" t="s">
        <v>721</v>
      </c>
      <c r="CZ153" t="s">
        <v>572</v>
      </c>
      <c r="DC153" t="s">
        <v>258</v>
      </c>
      <c r="DE153" t="s">
        <v>167</v>
      </c>
      <c r="DH153" t="s">
        <v>167</v>
      </c>
      <c r="DK153" t="s">
        <v>167</v>
      </c>
      <c r="DN153" t="s">
        <v>167</v>
      </c>
      <c r="DT153" t="s">
        <v>167</v>
      </c>
    </row>
    <row r="154" spans="1:135" x14ac:dyDescent="0.35">
      <c r="A154">
        <v>153</v>
      </c>
      <c r="B154" t="s">
        <v>615</v>
      </c>
      <c r="C154" t="s">
        <v>714</v>
      </c>
      <c r="D154" t="s">
        <v>722</v>
      </c>
      <c r="E154">
        <v>1498</v>
      </c>
      <c r="G154">
        <v>4</v>
      </c>
      <c r="H154" t="s">
        <v>196</v>
      </c>
      <c r="I154" t="s">
        <v>143</v>
      </c>
      <c r="J154" t="s">
        <v>197</v>
      </c>
      <c r="K154" t="s">
        <v>145</v>
      </c>
      <c r="L154">
        <v>18.48</v>
      </c>
      <c r="M154">
        <v>45</v>
      </c>
      <c r="N154" t="s">
        <v>460</v>
      </c>
      <c r="O154">
        <v>1483</v>
      </c>
      <c r="P154">
        <v>3995</v>
      </c>
      <c r="Q154">
        <v>1682</v>
      </c>
      <c r="R154" t="s">
        <v>509</v>
      </c>
      <c r="S154">
        <v>4</v>
      </c>
      <c r="T154">
        <v>15.3</v>
      </c>
      <c r="U154">
        <v>21.66</v>
      </c>
      <c r="V154" t="s">
        <v>716</v>
      </c>
      <c r="X154" t="s">
        <v>709</v>
      </c>
      <c r="Z154" t="s">
        <v>304</v>
      </c>
      <c r="AA154" t="s">
        <v>201</v>
      </c>
      <c r="AB154" t="s">
        <v>152</v>
      </c>
      <c r="AC154" t="s">
        <v>348</v>
      </c>
      <c r="AD154" t="s">
        <v>717</v>
      </c>
      <c r="AE154" t="s">
        <v>413</v>
      </c>
      <c r="AF154" t="s">
        <v>622</v>
      </c>
      <c r="AG154" t="s">
        <v>718</v>
      </c>
      <c r="AH154" t="s">
        <v>718</v>
      </c>
      <c r="AI154" t="s">
        <v>159</v>
      </c>
      <c r="AJ154" t="s">
        <v>233</v>
      </c>
      <c r="AM154" t="s">
        <v>656</v>
      </c>
      <c r="AN154" t="s">
        <v>657</v>
      </c>
      <c r="AO154" t="s">
        <v>165</v>
      </c>
      <c r="AP154" t="s">
        <v>164</v>
      </c>
      <c r="AQ154" t="s">
        <v>167</v>
      </c>
      <c r="AR154" t="s">
        <v>167</v>
      </c>
      <c r="AS154">
        <v>5</v>
      </c>
      <c r="AT154" t="s">
        <v>168</v>
      </c>
      <c r="AU154" t="s">
        <v>169</v>
      </c>
      <c r="AV154" t="s">
        <v>487</v>
      </c>
      <c r="AW154" t="s">
        <v>719</v>
      </c>
      <c r="AY154" t="s">
        <v>167</v>
      </c>
      <c r="AZ154" t="s">
        <v>172</v>
      </c>
      <c r="BA154" t="s">
        <v>167</v>
      </c>
      <c r="BB154" t="s">
        <v>167</v>
      </c>
      <c r="BD154" t="s">
        <v>167</v>
      </c>
      <c r="BE154" t="s">
        <v>169</v>
      </c>
      <c r="BF154">
        <v>330</v>
      </c>
      <c r="BG154" t="s">
        <v>167</v>
      </c>
      <c r="BH154" t="s">
        <v>167</v>
      </c>
      <c r="BI154" t="s">
        <v>167</v>
      </c>
      <c r="BJ154" t="s">
        <v>164</v>
      </c>
      <c r="BK154" t="s">
        <v>175</v>
      </c>
      <c r="BM154" t="s">
        <v>175</v>
      </c>
      <c r="BP154" t="s">
        <v>167</v>
      </c>
      <c r="BQ154" t="s">
        <v>629</v>
      </c>
      <c r="BR154" t="s">
        <v>165</v>
      </c>
      <c r="BS154" t="s">
        <v>169</v>
      </c>
      <c r="BT154" t="s">
        <v>165</v>
      </c>
      <c r="BU154" t="s">
        <v>167</v>
      </c>
      <c r="BV154" t="s">
        <v>148</v>
      </c>
      <c r="BW154" t="s">
        <v>167</v>
      </c>
      <c r="BX154" t="s">
        <v>178</v>
      </c>
      <c r="BY154" t="s">
        <v>179</v>
      </c>
      <c r="BZ154" t="s">
        <v>384</v>
      </c>
      <c r="CH154" t="s">
        <v>167</v>
      </c>
      <c r="CO154" t="s">
        <v>167</v>
      </c>
      <c r="CP154" t="s">
        <v>167</v>
      </c>
      <c r="CQ154" t="s">
        <v>356</v>
      </c>
      <c r="CR154" t="s">
        <v>720</v>
      </c>
      <c r="CS154" t="s">
        <v>230</v>
      </c>
      <c r="CT154" t="s">
        <v>167</v>
      </c>
      <c r="CV154" t="s">
        <v>167</v>
      </c>
      <c r="CX154">
        <v>2</v>
      </c>
      <c r="CY154" t="s">
        <v>721</v>
      </c>
      <c r="CZ154" t="s">
        <v>723</v>
      </c>
      <c r="DC154" t="s">
        <v>258</v>
      </c>
      <c r="DD154" t="s">
        <v>167</v>
      </c>
      <c r="DE154" t="s">
        <v>167</v>
      </c>
      <c r="DH154" t="s">
        <v>167</v>
      </c>
      <c r="DK154" t="s">
        <v>167</v>
      </c>
      <c r="DM154" t="s">
        <v>330</v>
      </c>
      <c r="DN154" t="s">
        <v>167</v>
      </c>
      <c r="DR154" t="s">
        <v>167</v>
      </c>
      <c r="DT154" t="s">
        <v>167</v>
      </c>
      <c r="ED154" t="s">
        <v>167</v>
      </c>
      <c r="EE154" t="s">
        <v>167</v>
      </c>
    </row>
    <row r="155" spans="1:135" x14ac:dyDescent="0.35">
      <c r="A155">
        <v>154</v>
      </c>
      <c r="B155" t="s">
        <v>615</v>
      </c>
      <c r="C155" t="s">
        <v>714</v>
      </c>
      <c r="D155" t="s">
        <v>724</v>
      </c>
      <c r="E155">
        <v>1498</v>
      </c>
      <c r="H155" t="s">
        <v>196</v>
      </c>
      <c r="I155" t="s">
        <v>143</v>
      </c>
      <c r="J155" t="s">
        <v>238</v>
      </c>
      <c r="K155" t="s">
        <v>145</v>
      </c>
      <c r="L155">
        <v>18.515000000000001</v>
      </c>
      <c r="M155">
        <v>45</v>
      </c>
      <c r="N155" t="s">
        <v>460</v>
      </c>
      <c r="O155">
        <v>1483</v>
      </c>
      <c r="P155">
        <v>3995</v>
      </c>
      <c r="Q155">
        <v>1682</v>
      </c>
      <c r="R155" t="s">
        <v>509</v>
      </c>
      <c r="S155">
        <v>4</v>
      </c>
      <c r="T155">
        <v>15.3</v>
      </c>
      <c r="U155">
        <v>21.73</v>
      </c>
      <c r="V155" t="s">
        <v>725</v>
      </c>
      <c r="X155" t="s">
        <v>726</v>
      </c>
      <c r="Y155">
        <v>7</v>
      </c>
      <c r="Z155" t="s">
        <v>304</v>
      </c>
      <c r="AA155" t="s">
        <v>201</v>
      </c>
      <c r="AB155" t="s">
        <v>152</v>
      </c>
      <c r="AC155" t="s">
        <v>348</v>
      </c>
      <c r="AD155" t="s">
        <v>717</v>
      </c>
      <c r="AE155" t="s">
        <v>413</v>
      </c>
      <c r="AF155" t="s">
        <v>622</v>
      </c>
      <c r="AG155" t="s">
        <v>727</v>
      </c>
      <c r="AH155" t="s">
        <v>727</v>
      </c>
      <c r="AI155" t="s">
        <v>159</v>
      </c>
      <c r="AJ155" t="s">
        <v>233</v>
      </c>
      <c r="AM155" t="s">
        <v>656</v>
      </c>
      <c r="AN155" t="s">
        <v>657</v>
      </c>
      <c r="AO155" t="s">
        <v>165</v>
      </c>
      <c r="AP155" t="s">
        <v>164</v>
      </c>
      <c r="AQ155" t="s">
        <v>165</v>
      </c>
      <c r="AR155" t="s">
        <v>167</v>
      </c>
      <c r="AS155">
        <v>5</v>
      </c>
      <c r="AT155" t="s">
        <v>168</v>
      </c>
      <c r="AU155" t="s">
        <v>190</v>
      </c>
      <c r="AV155" t="s">
        <v>487</v>
      </c>
      <c r="AW155" t="s">
        <v>728</v>
      </c>
      <c r="AY155" t="s">
        <v>167</v>
      </c>
      <c r="AZ155" t="s">
        <v>172</v>
      </c>
      <c r="BA155" t="s">
        <v>167</v>
      </c>
      <c r="BB155" t="s">
        <v>167</v>
      </c>
      <c r="BD155" t="s">
        <v>167</v>
      </c>
      <c r="BE155" t="s">
        <v>169</v>
      </c>
      <c r="BF155">
        <v>330</v>
      </c>
      <c r="BG155" t="s">
        <v>167</v>
      </c>
      <c r="BH155" t="s">
        <v>167</v>
      </c>
      <c r="BI155" t="s">
        <v>167</v>
      </c>
      <c r="BJ155" t="s">
        <v>164</v>
      </c>
      <c r="BK155" t="s">
        <v>175</v>
      </c>
      <c r="BM155" t="s">
        <v>167</v>
      </c>
      <c r="BP155" t="s">
        <v>167</v>
      </c>
      <c r="BQ155" t="s">
        <v>629</v>
      </c>
      <c r="BR155" t="s">
        <v>167</v>
      </c>
      <c r="BS155" t="s">
        <v>169</v>
      </c>
      <c r="BT155" t="s">
        <v>165</v>
      </c>
      <c r="BU155" t="s">
        <v>167</v>
      </c>
      <c r="BV155" t="s">
        <v>148</v>
      </c>
      <c r="BW155" t="s">
        <v>167</v>
      </c>
      <c r="BX155" t="s">
        <v>178</v>
      </c>
      <c r="BY155" t="s">
        <v>179</v>
      </c>
      <c r="BZ155" t="s">
        <v>384</v>
      </c>
      <c r="CA155" t="s">
        <v>167</v>
      </c>
      <c r="CB155" t="s">
        <v>167</v>
      </c>
      <c r="CH155" t="s">
        <v>167</v>
      </c>
      <c r="CO155" t="s">
        <v>167</v>
      </c>
      <c r="CP155" t="s">
        <v>167</v>
      </c>
      <c r="CQ155" t="s">
        <v>356</v>
      </c>
      <c r="CR155" t="s">
        <v>729</v>
      </c>
      <c r="CS155" t="s">
        <v>230</v>
      </c>
      <c r="CT155" t="s">
        <v>167</v>
      </c>
      <c r="CU155" t="s">
        <v>167</v>
      </c>
      <c r="CV155" t="s">
        <v>167</v>
      </c>
      <c r="CX155">
        <v>2</v>
      </c>
      <c r="CY155" t="s">
        <v>721</v>
      </c>
      <c r="CZ155" t="s">
        <v>572</v>
      </c>
      <c r="DC155" t="s">
        <v>222</v>
      </c>
      <c r="DD155" t="s">
        <v>167</v>
      </c>
      <c r="DE155" t="s">
        <v>167</v>
      </c>
      <c r="DH155" t="s">
        <v>167</v>
      </c>
      <c r="DI155" t="s">
        <v>217</v>
      </c>
      <c r="DK155" t="s">
        <v>167</v>
      </c>
      <c r="DM155" t="s">
        <v>330</v>
      </c>
      <c r="DN155" t="s">
        <v>167</v>
      </c>
      <c r="DQ155" t="s">
        <v>167</v>
      </c>
      <c r="DR155" t="s">
        <v>167</v>
      </c>
      <c r="DS155" t="s">
        <v>167</v>
      </c>
      <c r="DT155" t="s">
        <v>167</v>
      </c>
      <c r="EA155" t="s">
        <v>167</v>
      </c>
      <c r="EE155" t="s">
        <v>167</v>
      </c>
    </row>
    <row r="156" spans="1:135" x14ac:dyDescent="0.35">
      <c r="A156">
        <v>155</v>
      </c>
      <c r="B156" t="s">
        <v>615</v>
      </c>
      <c r="C156" t="s">
        <v>714</v>
      </c>
      <c r="D156" t="s">
        <v>730</v>
      </c>
      <c r="E156">
        <v>1498</v>
      </c>
      <c r="G156">
        <v>4</v>
      </c>
      <c r="H156" t="s">
        <v>196</v>
      </c>
      <c r="I156" t="s">
        <v>143</v>
      </c>
      <c r="J156" t="s">
        <v>238</v>
      </c>
      <c r="K156" t="s">
        <v>145</v>
      </c>
      <c r="L156">
        <v>18.48</v>
      </c>
      <c r="M156">
        <v>45</v>
      </c>
      <c r="N156" t="s">
        <v>460</v>
      </c>
      <c r="O156">
        <v>1483</v>
      </c>
      <c r="P156">
        <v>3995</v>
      </c>
      <c r="Q156">
        <v>1682</v>
      </c>
      <c r="R156" t="s">
        <v>509</v>
      </c>
      <c r="S156">
        <v>4</v>
      </c>
      <c r="T156">
        <v>15.3</v>
      </c>
      <c r="U156">
        <v>21.66</v>
      </c>
      <c r="V156" t="s">
        <v>716</v>
      </c>
      <c r="X156" t="s">
        <v>709</v>
      </c>
      <c r="Z156" t="s">
        <v>304</v>
      </c>
      <c r="AA156" t="s">
        <v>201</v>
      </c>
      <c r="AB156" t="s">
        <v>152</v>
      </c>
      <c r="AC156" t="s">
        <v>348</v>
      </c>
      <c r="AD156" t="s">
        <v>717</v>
      </c>
      <c r="AE156" t="s">
        <v>413</v>
      </c>
      <c r="AF156" t="s">
        <v>622</v>
      </c>
      <c r="AG156" t="s">
        <v>727</v>
      </c>
      <c r="AH156" t="s">
        <v>727</v>
      </c>
      <c r="AI156" t="s">
        <v>159</v>
      </c>
      <c r="AJ156" t="s">
        <v>233</v>
      </c>
      <c r="AM156" t="s">
        <v>656</v>
      </c>
      <c r="AN156" t="s">
        <v>657</v>
      </c>
      <c r="AO156" t="s">
        <v>165</v>
      </c>
      <c r="AP156" t="s">
        <v>164</v>
      </c>
      <c r="AQ156" t="s">
        <v>167</v>
      </c>
      <c r="AR156" t="s">
        <v>167</v>
      </c>
      <c r="AS156">
        <v>5</v>
      </c>
      <c r="AT156" t="s">
        <v>168</v>
      </c>
      <c r="AU156" t="s">
        <v>169</v>
      </c>
      <c r="AV156" t="s">
        <v>487</v>
      </c>
      <c r="AW156" t="s">
        <v>728</v>
      </c>
      <c r="AY156" t="s">
        <v>167</v>
      </c>
      <c r="AZ156" t="s">
        <v>172</v>
      </c>
      <c r="BA156" t="s">
        <v>167</v>
      </c>
      <c r="BB156" t="s">
        <v>167</v>
      </c>
      <c r="BD156" t="s">
        <v>167</v>
      </c>
      <c r="BE156" t="s">
        <v>169</v>
      </c>
      <c r="BF156">
        <v>330</v>
      </c>
      <c r="BG156" t="s">
        <v>167</v>
      </c>
      <c r="BH156" t="s">
        <v>167</v>
      </c>
      <c r="BI156" t="s">
        <v>167</v>
      </c>
      <c r="BJ156" t="s">
        <v>164</v>
      </c>
      <c r="BK156" t="s">
        <v>167</v>
      </c>
      <c r="BM156" t="s">
        <v>175</v>
      </c>
      <c r="BP156" t="s">
        <v>167</v>
      </c>
      <c r="BQ156" t="s">
        <v>629</v>
      </c>
      <c r="BR156" t="s">
        <v>165</v>
      </c>
      <c r="BS156" t="s">
        <v>169</v>
      </c>
      <c r="BT156" t="s">
        <v>165</v>
      </c>
      <c r="BU156" t="s">
        <v>167</v>
      </c>
      <c r="BV156" t="s">
        <v>148</v>
      </c>
      <c r="BW156" t="s">
        <v>167</v>
      </c>
      <c r="BX156" t="s">
        <v>178</v>
      </c>
      <c r="BY156" t="s">
        <v>179</v>
      </c>
      <c r="BZ156" t="s">
        <v>187</v>
      </c>
      <c r="CA156" t="s">
        <v>167</v>
      </c>
      <c r="CH156" t="s">
        <v>167</v>
      </c>
      <c r="CO156" t="s">
        <v>167</v>
      </c>
      <c r="CP156" t="s">
        <v>167</v>
      </c>
      <c r="CQ156" t="s">
        <v>356</v>
      </c>
      <c r="CR156" t="s">
        <v>720</v>
      </c>
      <c r="CS156" t="s">
        <v>230</v>
      </c>
      <c r="CT156" t="s">
        <v>167</v>
      </c>
      <c r="CV156" t="s">
        <v>167</v>
      </c>
      <c r="CX156">
        <v>2</v>
      </c>
      <c r="CY156" t="s">
        <v>721</v>
      </c>
      <c r="CZ156" t="s">
        <v>572</v>
      </c>
      <c r="DC156" t="s">
        <v>258</v>
      </c>
      <c r="DD156" t="s">
        <v>167</v>
      </c>
      <c r="DE156" t="s">
        <v>167</v>
      </c>
      <c r="DH156" t="s">
        <v>167</v>
      </c>
      <c r="DI156" t="s">
        <v>217</v>
      </c>
      <c r="DK156" t="s">
        <v>167</v>
      </c>
      <c r="DM156" t="s">
        <v>330</v>
      </c>
      <c r="DN156" t="s">
        <v>167</v>
      </c>
      <c r="DO156" t="s">
        <v>167</v>
      </c>
      <c r="DR156" t="s">
        <v>167</v>
      </c>
      <c r="DT156" t="s">
        <v>167</v>
      </c>
      <c r="EA156" t="s">
        <v>167</v>
      </c>
      <c r="EE156" t="s">
        <v>167</v>
      </c>
    </row>
    <row r="157" spans="1:135" x14ac:dyDescent="0.35">
      <c r="A157">
        <v>156</v>
      </c>
      <c r="B157" t="s">
        <v>615</v>
      </c>
      <c r="C157" t="s">
        <v>714</v>
      </c>
      <c r="D157" t="s">
        <v>731</v>
      </c>
      <c r="E157">
        <v>999</v>
      </c>
      <c r="F157">
        <v>3</v>
      </c>
      <c r="G157">
        <v>4</v>
      </c>
      <c r="H157" t="s">
        <v>196</v>
      </c>
      <c r="I157" t="s">
        <v>143</v>
      </c>
      <c r="J157" t="s">
        <v>197</v>
      </c>
      <c r="K157" t="s">
        <v>145</v>
      </c>
      <c r="L157">
        <v>17.245000000000001</v>
      </c>
      <c r="M157">
        <v>45</v>
      </c>
      <c r="N157" t="s">
        <v>146</v>
      </c>
      <c r="O157">
        <v>1483</v>
      </c>
      <c r="P157">
        <v>3995</v>
      </c>
      <c r="Q157">
        <v>1682</v>
      </c>
      <c r="R157" t="s">
        <v>509</v>
      </c>
      <c r="S157">
        <v>4</v>
      </c>
      <c r="U157" s="1" t="s">
        <v>148</v>
      </c>
      <c r="V157" t="s">
        <v>701</v>
      </c>
      <c r="X157" t="s">
        <v>732</v>
      </c>
      <c r="Y157">
        <v>5</v>
      </c>
      <c r="Z157" t="s">
        <v>304</v>
      </c>
      <c r="AA157" t="s">
        <v>201</v>
      </c>
      <c r="AB157" t="s">
        <v>152</v>
      </c>
      <c r="AC157" t="s">
        <v>348</v>
      </c>
      <c r="AD157" t="s">
        <v>717</v>
      </c>
      <c r="AE157" t="s">
        <v>413</v>
      </c>
      <c r="AF157" t="s">
        <v>622</v>
      </c>
      <c r="AG157" t="s">
        <v>733</v>
      </c>
      <c r="AH157" t="s">
        <v>733</v>
      </c>
      <c r="AI157" t="s">
        <v>159</v>
      </c>
      <c r="AJ157" t="s">
        <v>160</v>
      </c>
      <c r="AL157" t="s">
        <v>167</v>
      </c>
      <c r="AM157" t="s">
        <v>624</v>
      </c>
      <c r="AN157" t="s">
        <v>625</v>
      </c>
      <c r="AO157" t="s">
        <v>164</v>
      </c>
      <c r="AP157" t="s">
        <v>165</v>
      </c>
      <c r="AQ157" t="s">
        <v>165</v>
      </c>
      <c r="AS157">
        <v>5</v>
      </c>
      <c r="AT157" t="s">
        <v>168</v>
      </c>
      <c r="AU157" t="s">
        <v>169</v>
      </c>
      <c r="AV157" t="s">
        <v>487</v>
      </c>
      <c r="AW157" t="s">
        <v>733</v>
      </c>
      <c r="AZ157" t="s">
        <v>166</v>
      </c>
      <c r="BB157" t="s">
        <v>167</v>
      </c>
      <c r="BE157" t="s">
        <v>169</v>
      </c>
      <c r="BF157">
        <v>330</v>
      </c>
      <c r="BH157" t="s">
        <v>167</v>
      </c>
      <c r="BI157" t="s">
        <v>167</v>
      </c>
      <c r="BJ157" t="s">
        <v>164</v>
      </c>
      <c r="BK157" t="s">
        <v>311</v>
      </c>
      <c r="BM157" t="s">
        <v>311</v>
      </c>
      <c r="BN157" t="s">
        <v>167</v>
      </c>
      <c r="BP157" t="s">
        <v>167</v>
      </c>
      <c r="BQ157" t="s">
        <v>174</v>
      </c>
      <c r="BR157" t="s">
        <v>165</v>
      </c>
      <c r="BS157" t="s">
        <v>169</v>
      </c>
      <c r="BT157" t="s">
        <v>177</v>
      </c>
      <c r="BU157" t="s">
        <v>167</v>
      </c>
      <c r="BV157" t="s">
        <v>148</v>
      </c>
      <c r="BW157" t="s">
        <v>167</v>
      </c>
      <c r="BX157" t="s">
        <v>178</v>
      </c>
      <c r="BY157" t="s">
        <v>179</v>
      </c>
      <c r="BZ157" t="s">
        <v>187</v>
      </c>
      <c r="CH157" t="s">
        <v>167</v>
      </c>
      <c r="CO157" t="s">
        <v>167</v>
      </c>
      <c r="CP157" t="s">
        <v>167</v>
      </c>
      <c r="CR157" t="s">
        <v>720</v>
      </c>
      <c r="CS157" t="s">
        <v>359</v>
      </c>
      <c r="CT157" t="s">
        <v>167</v>
      </c>
      <c r="CU157" t="s">
        <v>167</v>
      </c>
      <c r="CV157" t="s">
        <v>167</v>
      </c>
      <c r="CX157">
        <v>2</v>
      </c>
      <c r="CY157" t="s">
        <v>457</v>
      </c>
      <c r="CZ157" t="s">
        <v>572</v>
      </c>
    </row>
    <row r="158" spans="1:135" x14ac:dyDescent="0.35">
      <c r="A158">
        <v>157</v>
      </c>
      <c r="B158" t="s">
        <v>615</v>
      </c>
      <c r="C158" t="s">
        <v>714</v>
      </c>
      <c r="D158" t="s">
        <v>734</v>
      </c>
      <c r="E158">
        <v>999</v>
      </c>
      <c r="F158">
        <v>3</v>
      </c>
      <c r="G158">
        <v>4</v>
      </c>
      <c r="H158" t="s">
        <v>196</v>
      </c>
      <c r="I158" t="s">
        <v>143</v>
      </c>
      <c r="J158" t="s">
        <v>197</v>
      </c>
      <c r="K158" t="s">
        <v>145</v>
      </c>
      <c r="L158">
        <v>17.245000000000001</v>
      </c>
      <c r="M158">
        <v>45</v>
      </c>
      <c r="N158" t="s">
        <v>146</v>
      </c>
      <c r="O158">
        <v>1483</v>
      </c>
      <c r="P158">
        <v>3995</v>
      </c>
      <c r="Q158">
        <v>1682</v>
      </c>
      <c r="R158" t="s">
        <v>509</v>
      </c>
      <c r="S158">
        <v>4</v>
      </c>
      <c r="U158" s="1" t="s">
        <v>148</v>
      </c>
      <c r="V158" t="s">
        <v>701</v>
      </c>
      <c r="X158" t="s">
        <v>735</v>
      </c>
      <c r="Y158">
        <v>5</v>
      </c>
      <c r="Z158" t="s">
        <v>304</v>
      </c>
      <c r="AA158" t="s">
        <v>201</v>
      </c>
      <c r="AB158" t="s">
        <v>152</v>
      </c>
      <c r="AC158" t="s">
        <v>348</v>
      </c>
      <c r="AD158" t="s">
        <v>717</v>
      </c>
      <c r="AE158" t="s">
        <v>413</v>
      </c>
      <c r="AF158" t="s">
        <v>622</v>
      </c>
      <c r="AG158" t="s">
        <v>718</v>
      </c>
      <c r="AH158" t="s">
        <v>718</v>
      </c>
      <c r="AI158" t="s">
        <v>159</v>
      </c>
      <c r="AJ158" t="s">
        <v>233</v>
      </c>
      <c r="AL158" t="s">
        <v>167</v>
      </c>
      <c r="AM158" t="s">
        <v>624</v>
      </c>
      <c r="AN158" t="s">
        <v>625</v>
      </c>
      <c r="AO158" t="s">
        <v>164</v>
      </c>
      <c r="AP158" t="s">
        <v>165</v>
      </c>
      <c r="AQ158" t="s">
        <v>165</v>
      </c>
      <c r="AS158">
        <v>5</v>
      </c>
      <c r="AT158" t="s">
        <v>168</v>
      </c>
      <c r="AU158" t="s">
        <v>169</v>
      </c>
      <c r="AV158" t="s">
        <v>487</v>
      </c>
      <c r="AW158" t="s">
        <v>718</v>
      </c>
      <c r="AZ158" t="s">
        <v>437</v>
      </c>
      <c r="BA158" t="s">
        <v>167</v>
      </c>
      <c r="BB158" t="s">
        <v>167</v>
      </c>
      <c r="BD158" t="s">
        <v>167</v>
      </c>
      <c r="BE158" t="s">
        <v>169</v>
      </c>
      <c r="BF158">
        <v>330</v>
      </c>
      <c r="BH158" t="s">
        <v>167</v>
      </c>
      <c r="BI158" t="s">
        <v>167</v>
      </c>
      <c r="BJ158" t="s">
        <v>164</v>
      </c>
      <c r="BK158" t="s">
        <v>311</v>
      </c>
      <c r="BM158" t="s">
        <v>311</v>
      </c>
      <c r="BN158" t="s">
        <v>167</v>
      </c>
      <c r="BP158" t="s">
        <v>167</v>
      </c>
      <c r="BQ158" t="s">
        <v>174</v>
      </c>
      <c r="BR158" t="s">
        <v>165</v>
      </c>
      <c r="BS158" t="s">
        <v>169</v>
      </c>
      <c r="BT158" t="s">
        <v>177</v>
      </c>
      <c r="BU158" t="s">
        <v>167</v>
      </c>
      <c r="BV158" t="s">
        <v>148</v>
      </c>
      <c r="BW158" t="s">
        <v>167</v>
      </c>
      <c r="BX158" t="s">
        <v>178</v>
      </c>
      <c r="BY158" t="s">
        <v>179</v>
      </c>
      <c r="BZ158" t="s">
        <v>187</v>
      </c>
      <c r="CA158" t="s">
        <v>167</v>
      </c>
      <c r="CH158" t="s">
        <v>167</v>
      </c>
      <c r="CO158" t="s">
        <v>167</v>
      </c>
      <c r="CP158" t="s">
        <v>167</v>
      </c>
      <c r="CQ158" t="s">
        <v>224</v>
      </c>
      <c r="CR158" t="s">
        <v>720</v>
      </c>
      <c r="CS158" t="s">
        <v>359</v>
      </c>
      <c r="CT158" t="s">
        <v>167</v>
      </c>
      <c r="CU158" t="s">
        <v>167</v>
      </c>
      <c r="CV158" t="s">
        <v>167</v>
      </c>
      <c r="CX158">
        <v>2</v>
      </c>
      <c r="CY158" t="s">
        <v>457</v>
      </c>
      <c r="CZ158" t="s">
        <v>572</v>
      </c>
    </row>
    <row r="159" spans="1:135" x14ac:dyDescent="0.35">
      <c r="A159">
        <v>158</v>
      </c>
      <c r="B159" t="s">
        <v>615</v>
      </c>
      <c r="C159" t="s">
        <v>714</v>
      </c>
      <c r="D159" t="s">
        <v>736</v>
      </c>
      <c r="E159">
        <v>999</v>
      </c>
      <c r="F159">
        <v>3</v>
      </c>
      <c r="G159">
        <v>4</v>
      </c>
      <c r="H159" t="s">
        <v>196</v>
      </c>
      <c r="I159" t="s">
        <v>143</v>
      </c>
      <c r="J159" t="s">
        <v>197</v>
      </c>
      <c r="K159" t="s">
        <v>145</v>
      </c>
      <c r="L159">
        <v>17.245000000000001</v>
      </c>
      <c r="M159">
        <v>45</v>
      </c>
      <c r="N159" t="s">
        <v>146</v>
      </c>
      <c r="O159">
        <v>1483</v>
      </c>
      <c r="P159">
        <v>3995</v>
      </c>
      <c r="Q159">
        <v>1682</v>
      </c>
      <c r="R159" t="s">
        <v>509</v>
      </c>
      <c r="S159">
        <v>4</v>
      </c>
      <c r="U159" s="1" t="s">
        <v>148</v>
      </c>
      <c r="V159" t="s">
        <v>701</v>
      </c>
      <c r="X159" t="s">
        <v>267</v>
      </c>
      <c r="Y159">
        <v>5</v>
      </c>
      <c r="Z159" t="s">
        <v>304</v>
      </c>
      <c r="AA159" t="s">
        <v>201</v>
      </c>
      <c r="AB159" t="s">
        <v>152</v>
      </c>
      <c r="AC159" t="s">
        <v>348</v>
      </c>
      <c r="AD159" t="s">
        <v>717</v>
      </c>
      <c r="AE159" t="s">
        <v>413</v>
      </c>
      <c r="AF159" t="s">
        <v>622</v>
      </c>
      <c r="AG159" t="s">
        <v>737</v>
      </c>
      <c r="AH159" t="s">
        <v>737</v>
      </c>
      <c r="AI159" t="s">
        <v>159</v>
      </c>
      <c r="AJ159" t="s">
        <v>233</v>
      </c>
      <c r="AL159" t="s">
        <v>167</v>
      </c>
      <c r="AM159" t="s">
        <v>624</v>
      </c>
      <c r="AN159" t="s">
        <v>625</v>
      </c>
      <c r="AO159" t="s">
        <v>164</v>
      </c>
      <c r="AP159" t="s">
        <v>165</v>
      </c>
      <c r="AQ159" t="s">
        <v>165</v>
      </c>
      <c r="AS159">
        <v>5</v>
      </c>
      <c r="AT159" t="s">
        <v>168</v>
      </c>
      <c r="AU159" t="s">
        <v>169</v>
      </c>
      <c r="AV159" t="s">
        <v>487</v>
      </c>
      <c r="AW159" t="s">
        <v>727</v>
      </c>
      <c r="AZ159" t="s">
        <v>437</v>
      </c>
      <c r="BA159" t="s">
        <v>167</v>
      </c>
      <c r="BB159" t="s">
        <v>167</v>
      </c>
      <c r="BD159" t="s">
        <v>167</v>
      </c>
      <c r="BE159" t="s">
        <v>169</v>
      </c>
      <c r="BF159">
        <v>330</v>
      </c>
      <c r="BH159" t="s">
        <v>167</v>
      </c>
      <c r="BI159" t="s">
        <v>167</v>
      </c>
      <c r="BJ159" t="s">
        <v>164</v>
      </c>
      <c r="BK159" t="s">
        <v>311</v>
      </c>
      <c r="BM159" t="s">
        <v>311</v>
      </c>
      <c r="BN159" t="s">
        <v>167</v>
      </c>
      <c r="BP159" t="s">
        <v>167</v>
      </c>
      <c r="BQ159" t="s">
        <v>174</v>
      </c>
      <c r="BR159" t="s">
        <v>165</v>
      </c>
      <c r="BS159" t="s">
        <v>169</v>
      </c>
      <c r="BT159" t="s">
        <v>177</v>
      </c>
      <c r="BU159" t="s">
        <v>167</v>
      </c>
      <c r="BV159" t="s">
        <v>148</v>
      </c>
      <c r="BW159" t="s">
        <v>167</v>
      </c>
      <c r="BX159" t="s">
        <v>178</v>
      </c>
      <c r="BY159" t="s">
        <v>179</v>
      </c>
      <c r="BZ159" t="s">
        <v>187</v>
      </c>
      <c r="CH159" t="s">
        <v>167</v>
      </c>
      <c r="CO159" t="s">
        <v>167</v>
      </c>
      <c r="CP159" t="s">
        <v>167</v>
      </c>
      <c r="CQ159" t="s">
        <v>356</v>
      </c>
      <c r="CR159" t="s">
        <v>720</v>
      </c>
      <c r="CS159" t="s">
        <v>230</v>
      </c>
      <c r="CT159" t="s">
        <v>167</v>
      </c>
      <c r="CU159" t="s">
        <v>167</v>
      </c>
      <c r="CV159" t="s">
        <v>167</v>
      </c>
      <c r="CX159">
        <v>2</v>
      </c>
      <c r="CY159" t="s">
        <v>457</v>
      </c>
      <c r="CZ159" t="s">
        <v>723</v>
      </c>
      <c r="DC159" t="s">
        <v>222</v>
      </c>
      <c r="DE159" t="s">
        <v>167</v>
      </c>
      <c r="DI159" t="s">
        <v>217</v>
      </c>
      <c r="DR159" t="s">
        <v>167</v>
      </c>
      <c r="DY159" t="s">
        <v>167</v>
      </c>
      <c r="EE159" t="s">
        <v>167</v>
      </c>
    </row>
    <row r="160" spans="1:135" x14ac:dyDescent="0.35">
      <c r="A160">
        <v>159</v>
      </c>
      <c r="B160" t="s">
        <v>615</v>
      </c>
      <c r="C160" t="s">
        <v>714</v>
      </c>
      <c r="D160" t="s">
        <v>738</v>
      </c>
      <c r="E160">
        <v>1498</v>
      </c>
      <c r="H160" t="s">
        <v>196</v>
      </c>
      <c r="I160" t="s">
        <v>143</v>
      </c>
      <c r="J160" t="s">
        <v>238</v>
      </c>
      <c r="K160" t="s">
        <v>145</v>
      </c>
      <c r="L160">
        <v>18.515000000000001</v>
      </c>
      <c r="M160">
        <v>45</v>
      </c>
      <c r="N160" t="s">
        <v>460</v>
      </c>
      <c r="O160">
        <v>1483</v>
      </c>
      <c r="P160">
        <v>3995</v>
      </c>
      <c r="Q160">
        <v>1682</v>
      </c>
      <c r="R160" t="s">
        <v>509</v>
      </c>
      <c r="S160">
        <v>4</v>
      </c>
      <c r="T160">
        <v>15.3</v>
      </c>
      <c r="U160">
        <v>21.73</v>
      </c>
      <c r="V160" t="s">
        <v>725</v>
      </c>
      <c r="X160" t="s">
        <v>726</v>
      </c>
      <c r="Y160">
        <v>7</v>
      </c>
      <c r="Z160" t="s">
        <v>304</v>
      </c>
      <c r="AA160" t="s">
        <v>201</v>
      </c>
      <c r="AB160" t="s">
        <v>152</v>
      </c>
      <c r="AC160" t="s">
        <v>620</v>
      </c>
      <c r="AD160" t="s">
        <v>621</v>
      </c>
      <c r="AE160" t="s">
        <v>413</v>
      </c>
      <c r="AF160" t="s">
        <v>622</v>
      </c>
      <c r="AG160" t="s">
        <v>727</v>
      </c>
      <c r="AH160" t="s">
        <v>727</v>
      </c>
      <c r="AI160" t="s">
        <v>159</v>
      </c>
      <c r="AJ160" t="s">
        <v>233</v>
      </c>
      <c r="AM160" t="s">
        <v>656</v>
      </c>
      <c r="AN160" t="s">
        <v>657</v>
      </c>
      <c r="AO160" t="s">
        <v>165</v>
      </c>
      <c r="AP160" t="s">
        <v>164</v>
      </c>
      <c r="AQ160" t="s">
        <v>165</v>
      </c>
      <c r="AR160" t="s">
        <v>167</v>
      </c>
      <c r="AS160">
        <v>5</v>
      </c>
      <c r="AT160" t="s">
        <v>168</v>
      </c>
      <c r="AU160" t="s">
        <v>190</v>
      </c>
      <c r="AV160" t="s">
        <v>487</v>
      </c>
      <c r="AW160" t="s">
        <v>728</v>
      </c>
      <c r="AY160" t="s">
        <v>167</v>
      </c>
      <c r="AZ160" t="s">
        <v>172</v>
      </c>
      <c r="BA160" t="s">
        <v>167</v>
      </c>
      <c r="BB160" t="s">
        <v>167</v>
      </c>
      <c r="BD160" t="s">
        <v>167</v>
      </c>
      <c r="BE160" t="s">
        <v>169</v>
      </c>
      <c r="BF160">
        <v>330</v>
      </c>
      <c r="BG160" t="s">
        <v>167</v>
      </c>
      <c r="BH160" t="s">
        <v>167</v>
      </c>
      <c r="BI160" t="s">
        <v>167</v>
      </c>
      <c r="BJ160" t="s">
        <v>164</v>
      </c>
      <c r="BK160" t="s">
        <v>175</v>
      </c>
      <c r="BM160" t="s">
        <v>167</v>
      </c>
      <c r="BP160" t="s">
        <v>167</v>
      </c>
      <c r="BQ160" t="s">
        <v>629</v>
      </c>
      <c r="BR160" t="s">
        <v>167</v>
      </c>
      <c r="BS160" t="s">
        <v>169</v>
      </c>
      <c r="BT160" t="s">
        <v>165</v>
      </c>
      <c r="BU160" t="s">
        <v>167</v>
      </c>
      <c r="BV160" t="s">
        <v>148</v>
      </c>
      <c r="BW160" t="s">
        <v>167</v>
      </c>
      <c r="BX160" t="s">
        <v>178</v>
      </c>
      <c r="BY160" t="s">
        <v>179</v>
      </c>
      <c r="BZ160" t="s">
        <v>384</v>
      </c>
      <c r="CA160" t="s">
        <v>167</v>
      </c>
      <c r="CB160" t="s">
        <v>167</v>
      </c>
      <c r="CH160" t="s">
        <v>167</v>
      </c>
      <c r="CO160" t="s">
        <v>167</v>
      </c>
      <c r="CP160" t="s">
        <v>167</v>
      </c>
      <c r="CQ160" t="s">
        <v>356</v>
      </c>
      <c r="CR160" t="s">
        <v>729</v>
      </c>
      <c r="CS160" t="s">
        <v>230</v>
      </c>
      <c r="CT160" t="s">
        <v>167</v>
      </c>
      <c r="CU160" t="s">
        <v>167</v>
      </c>
      <c r="CV160" t="s">
        <v>167</v>
      </c>
      <c r="CX160">
        <v>2</v>
      </c>
      <c r="CY160" t="s">
        <v>721</v>
      </c>
      <c r="CZ160" t="s">
        <v>572</v>
      </c>
      <c r="DC160" t="s">
        <v>222</v>
      </c>
      <c r="DD160" t="s">
        <v>167</v>
      </c>
      <c r="DE160" t="s">
        <v>167</v>
      </c>
      <c r="DH160" t="s">
        <v>167</v>
      </c>
      <c r="DI160" t="s">
        <v>217</v>
      </c>
      <c r="DK160" t="s">
        <v>167</v>
      </c>
      <c r="DM160" t="s">
        <v>330</v>
      </c>
      <c r="DN160" t="s">
        <v>167</v>
      </c>
      <c r="DQ160" t="s">
        <v>167</v>
      </c>
      <c r="DR160" t="s">
        <v>167</v>
      </c>
      <c r="DS160" t="s">
        <v>167</v>
      </c>
      <c r="DT160" t="s">
        <v>167</v>
      </c>
      <c r="EA160" t="s">
        <v>167</v>
      </c>
      <c r="EE160" t="s">
        <v>167</v>
      </c>
    </row>
    <row r="161" spans="1:132" x14ac:dyDescent="0.35">
      <c r="A161">
        <v>160</v>
      </c>
      <c r="B161" t="s">
        <v>679</v>
      </c>
      <c r="C161" t="s">
        <v>739</v>
      </c>
      <c r="D161" t="s">
        <v>740</v>
      </c>
      <c r="E161">
        <v>1194</v>
      </c>
      <c r="F161">
        <v>4</v>
      </c>
      <c r="G161">
        <v>4</v>
      </c>
      <c r="H161" t="s">
        <v>196</v>
      </c>
      <c r="I161" t="s">
        <v>143</v>
      </c>
      <c r="J161" t="s">
        <v>197</v>
      </c>
      <c r="K161" t="s">
        <v>145</v>
      </c>
      <c r="L161">
        <v>17.245000000000001</v>
      </c>
      <c r="M161">
        <v>42</v>
      </c>
      <c r="N161" t="s">
        <v>146</v>
      </c>
      <c r="O161">
        <v>1525</v>
      </c>
      <c r="P161">
        <v>3995</v>
      </c>
      <c r="Q161">
        <v>1704</v>
      </c>
      <c r="R161" t="s">
        <v>509</v>
      </c>
      <c r="S161">
        <v>4</v>
      </c>
      <c r="U161" s="1" t="s">
        <v>148</v>
      </c>
      <c r="V161" t="s">
        <v>611</v>
      </c>
      <c r="X161" t="s">
        <v>741</v>
      </c>
      <c r="Y161">
        <v>5</v>
      </c>
      <c r="AA161" t="s">
        <v>201</v>
      </c>
      <c r="AB161" t="s">
        <v>152</v>
      </c>
      <c r="AC161" t="s">
        <v>686</v>
      </c>
      <c r="AD161" t="s">
        <v>694</v>
      </c>
      <c r="AG161" t="s">
        <v>451</v>
      </c>
      <c r="AH161" t="s">
        <v>451</v>
      </c>
      <c r="AI161" t="s">
        <v>159</v>
      </c>
      <c r="AJ161" t="s">
        <v>160</v>
      </c>
      <c r="AL161" t="s">
        <v>161</v>
      </c>
      <c r="AM161" t="s">
        <v>703</v>
      </c>
      <c r="AN161" t="s">
        <v>704</v>
      </c>
      <c r="AO161" t="s">
        <v>164</v>
      </c>
      <c r="AP161" t="s">
        <v>165</v>
      </c>
      <c r="AQ161" t="s">
        <v>166</v>
      </c>
      <c r="AR161" t="s">
        <v>167</v>
      </c>
      <c r="AS161">
        <v>5</v>
      </c>
      <c r="AT161" t="s">
        <v>168</v>
      </c>
      <c r="AU161" t="s">
        <v>169</v>
      </c>
      <c r="AV161" t="s">
        <v>689</v>
      </c>
      <c r="AW161" t="s">
        <v>451</v>
      </c>
      <c r="AY161" t="s">
        <v>167</v>
      </c>
      <c r="AZ161" t="s">
        <v>166</v>
      </c>
      <c r="BC161" t="s">
        <v>690</v>
      </c>
      <c r="BE161" t="s">
        <v>328</v>
      </c>
      <c r="BH161" t="s">
        <v>167</v>
      </c>
      <c r="BI161" t="s">
        <v>167</v>
      </c>
      <c r="BJ161" t="s">
        <v>164</v>
      </c>
      <c r="BK161" t="s">
        <v>175</v>
      </c>
      <c r="BL161" t="s">
        <v>167</v>
      </c>
      <c r="BM161" t="s">
        <v>175</v>
      </c>
      <c r="BN161" t="s">
        <v>167</v>
      </c>
      <c r="BQ161" t="s">
        <v>174</v>
      </c>
      <c r="BR161" t="s">
        <v>165</v>
      </c>
      <c r="BS161" t="s">
        <v>169</v>
      </c>
      <c r="BT161" t="s">
        <v>177</v>
      </c>
      <c r="BU161" t="s">
        <v>167</v>
      </c>
      <c r="BV161" t="s">
        <v>148</v>
      </c>
      <c r="BW161" t="s">
        <v>167</v>
      </c>
      <c r="BX161" t="s">
        <v>178</v>
      </c>
      <c r="BZ161" t="s">
        <v>180</v>
      </c>
      <c r="CC161" t="s">
        <v>167</v>
      </c>
      <c r="CH161" t="s">
        <v>167</v>
      </c>
      <c r="CO161" t="s">
        <v>167</v>
      </c>
      <c r="CP161" t="s">
        <v>167</v>
      </c>
      <c r="CQ161" t="s">
        <v>356</v>
      </c>
      <c r="CS161" t="s">
        <v>230</v>
      </c>
      <c r="CT161" t="s">
        <v>167</v>
      </c>
      <c r="CU161" t="s">
        <v>167</v>
      </c>
      <c r="CV161" t="s">
        <v>167</v>
      </c>
      <c r="CW161" t="s">
        <v>167</v>
      </c>
      <c r="CX161">
        <v>2</v>
      </c>
      <c r="CZ161" t="s">
        <v>255</v>
      </c>
    </row>
    <row r="162" spans="1:132" x14ac:dyDescent="0.35">
      <c r="A162">
        <v>161</v>
      </c>
      <c r="B162" t="s">
        <v>679</v>
      </c>
      <c r="C162" t="s">
        <v>739</v>
      </c>
      <c r="D162" t="s">
        <v>742</v>
      </c>
      <c r="E162">
        <v>1194</v>
      </c>
      <c r="F162">
        <v>4</v>
      </c>
      <c r="H162" t="s">
        <v>196</v>
      </c>
      <c r="I162" t="s">
        <v>143</v>
      </c>
      <c r="J162" t="s">
        <v>197</v>
      </c>
      <c r="K162" t="s">
        <v>145</v>
      </c>
      <c r="L162">
        <v>17.245000000000001</v>
      </c>
      <c r="M162">
        <v>42</v>
      </c>
      <c r="N162" t="s">
        <v>146</v>
      </c>
      <c r="O162">
        <v>1525</v>
      </c>
      <c r="P162">
        <v>3995</v>
      </c>
      <c r="Q162">
        <v>1704</v>
      </c>
      <c r="R162" t="s">
        <v>509</v>
      </c>
      <c r="S162">
        <v>4</v>
      </c>
      <c r="U162" s="1" t="s">
        <v>148</v>
      </c>
      <c r="V162" t="s">
        <v>611</v>
      </c>
      <c r="X162" t="s">
        <v>741</v>
      </c>
      <c r="Y162">
        <v>5</v>
      </c>
      <c r="AA162" t="s">
        <v>201</v>
      </c>
      <c r="AB162" t="s">
        <v>152</v>
      </c>
      <c r="AC162" t="s">
        <v>686</v>
      </c>
      <c r="AD162" t="s">
        <v>694</v>
      </c>
      <c r="AG162" t="s">
        <v>451</v>
      </c>
      <c r="AH162" t="s">
        <v>451</v>
      </c>
      <c r="AI162" t="s">
        <v>159</v>
      </c>
      <c r="AJ162" t="s">
        <v>233</v>
      </c>
      <c r="AL162" t="s">
        <v>161</v>
      </c>
      <c r="AM162" t="s">
        <v>703</v>
      </c>
      <c r="AN162" t="s">
        <v>704</v>
      </c>
      <c r="AO162" t="s">
        <v>164</v>
      </c>
      <c r="AP162" t="s">
        <v>165</v>
      </c>
      <c r="AQ162" t="s">
        <v>165</v>
      </c>
      <c r="AR162" t="s">
        <v>167</v>
      </c>
      <c r="AS162">
        <v>5</v>
      </c>
      <c r="AT162" t="s">
        <v>168</v>
      </c>
      <c r="AU162" t="s">
        <v>169</v>
      </c>
      <c r="AV162" t="s">
        <v>689</v>
      </c>
      <c r="AW162" t="s">
        <v>451</v>
      </c>
      <c r="AY162" t="s">
        <v>167</v>
      </c>
      <c r="AZ162" t="s">
        <v>172</v>
      </c>
      <c r="BD162" t="s">
        <v>167</v>
      </c>
      <c r="BE162" t="s">
        <v>169</v>
      </c>
      <c r="BG162" t="s">
        <v>167</v>
      </c>
      <c r="BH162" t="s">
        <v>167</v>
      </c>
      <c r="BI162" t="s">
        <v>167</v>
      </c>
      <c r="BJ162" t="s">
        <v>164</v>
      </c>
      <c r="BK162" t="s">
        <v>167</v>
      </c>
      <c r="BL162" t="s">
        <v>167</v>
      </c>
      <c r="BM162" t="s">
        <v>175</v>
      </c>
      <c r="BN162" t="s">
        <v>167</v>
      </c>
      <c r="BQ162" t="s">
        <v>174</v>
      </c>
      <c r="BR162" t="s">
        <v>165</v>
      </c>
      <c r="BS162" t="s">
        <v>169</v>
      </c>
      <c r="BT162" t="s">
        <v>177</v>
      </c>
      <c r="BU162" t="s">
        <v>167</v>
      </c>
      <c r="BV162" t="s">
        <v>148</v>
      </c>
      <c r="BW162" t="s">
        <v>167</v>
      </c>
      <c r="BX162" t="s">
        <v>178</v>
      </c>
      <c r="BY162" t="s">
        <v>179</v>
      </c>
      <c r="BZ162" t="s">
        <v>384</v>
      </c>
      <c r="CC162" t="s">
        <v>167</v>
      </c>
      <c r="CH162" t="s">
        <v>167</v>
      </c>
      <c r="CL162" t="s">
        <v>167</v>
      </c>
      <c r="CO162" t="s">
        <v>167</v>
      </c>
      <c r="CP162" t="s">
        <v>167</v>
      </c>
      <c r="CQ162" t="s">
        <v>356</v>
      </c>
      <c r="CS162" t="s">
        <v>230</v>
      </c>
      <c r="CT162" t="s">
        <v>167</v>
      </c>
      <c r="CU162" t="s">
        <v>167</v>
      </c>
      <c r="CV162" t="s">
        <v>167</v>
      </c>
      <c r="CW162" t="s">
        <v>167</v>
      </c>
      <c r="CX162">
        <v>2</v>
      </c>
      <c r="CZ162" t="s">
        <v>255</v>
      </c>
      <c r="DC162" t="s">
        <v>743</v>
      </c>
      <c r="DE162" t="s">
        <v>167</v>
      </c>
      <c r="DI162" t="s">
        <v>167</v>
      </c>
      <c r="DJ162" t="s">
        <v>167</v>
      </c>
      <c r="DN162" t="s">
        <v>167</v>
      </c>
      <c r="DQ162" t="s">
        <v>167</v>
      </c>
    </row>
    <row r="163" spans="1:132" x14ac:dyDescent="0.35">
      <c r="A163">
        <v>162</v>
      </c>
      <c r="B163" t="s">
        <v>679</v>
      </c>
      <c r="C163" t="s">
        <v>739</v>
      </c>
      <c r="D163" t="s">
        <v>744</v>
      </c>
      <c r="E163">
        <v>1194</v>
      </c>
      <c r="F163">
        <v>4</v>
      </c>
      <c r="G163">
        <v>4</v>
      </c>
      <c r="H163" t="s">
        <v>196</v>
      </c>
      <c r="I163" t="s">
        <v>143</v>
      </c>
      <c r="J163" t="s">
        <v>197</v>
      </c>
      <c r="K163" t="s">
        <v>145</v>
      </c>
      <c r="L163">
        <v>17.245000000000001</v>
      </c>
      <c r="M163">
        <v>42</v>
      </c>
      <c r="N163" t="s">
        <v>146</v>
      </c>
      <c r="O163">
        <v>1525</v>
      </c>
      <c r="P163">
        <v>3995</v>
      </c>
      <c r="Q163">
        <v>1704</v>
      </c>
      <c r="R163" t="s">
        <v>509</v>
      </c>
      <c r="S163">
        <v>4</v>
      </c>
      <c r="U163" s="1" t="s">
        <v>148</v>
      </c>
      <c r="V163" t="s">
        <v>611</v>
      </c>
      <c r="X163" t="s">
        <v>741</v>
      </c>
      <c r="Y163">
        <v>5</v>
      </c>
      <c r="AA163" t="s">
        <v>201</v>
      </c>
      <c r="AB163" t="s">
        <v>152</v>
      </c>
      <c r="AC163" t="s">
        <v>686</v>
      </c>
      <c r="AD163" t="s">
        <v>694</v>
      </c>
      <c r="AG163" t="s">
        <v>451</v>
      </c>
      <c r="AH163" t="s">
        <v>451</v>
      </c>
      <c r="AI163" t="s">
        <v>159</v>
      </c>
      <c r="AJ163" t="s">
        <v>233</v>
      </c>
      <c r="AL163" t="s">
        <v>161</v>
      </c>
      <c r="AM163" t="s">
        <v>703</v>
      </c>
      <c r="AN163" t="s">
        <v>704</v>
      </c>
      <c r="AO163" t="s">
        <v>164</v>
      </c>
      <c r="AP163" t="s">
        <v>165</v>
      </c>
      <c r="AQ163" t="s">
        <v>165</v>
      </c>
      <c r="AR163" t="s">
        <v>167</v>
      </c>
      <c r="AS163">
        <v>5</v>
      </c>
      <c r="AT163" t="s">
        <v>168</v>
      </c>
      <c r="AU163" t="s">
        <v>169</v>
      </c>
      <c r="AV163" t="s">
        <v>689</v>
      </c>
      <c r="AW163" t="s">
        <v>451</v>
      </c>
      <c r="AY163" t="s">
        <v>167</v>
      </c>
      <c r="AZ163" t="s">
        <v>172</v>
      </c>
      <c r="BA163" t="s">
        <v>167</v>
      </c>
      <c r="BC163" t="s">
        <v>690</v>
      </c>
      <c r="BD163" t="s">
        <v>167</v>
      </c>
      <c r="BE163" t="s">
        <v>338</v>
      </c>
      <c r="BH163" t="s">
        <v>167</v>
      </c>
      <c r="BI163" t="s">
        <v>167</v>
      </c>
      <c r="BJ163" t="s">
        <v>164</v>
      </c>
      <c r="BK163" t="s">
        <v>175</v>
      </c>
      <c r="BL163" t="s">
        <v>167</v>
      </c>
      <c r="BM163" t="s">
        <v>175</v>
      </c>
      <c r="BN163" t="s">
        <v>167</v>
      </c>
      <c r="BP163" t="s">
        <v>167</v>
      </c>
      <c r="BQ163" t="s">
        <v>174</v>
      </c>
      <c r="BR163" t="s">
        <v>165</v>
      </c>
      <c r="BS163" t="s">
        <v>169</v>
      </c>
      <c r="BT163" t="s">
        <v>177</v>
      </c>
      <c r="BU163" t="s">
        <v>167</v>
      </c>
      <c r="BV163" t="s">
        <v>148</v>
      </c>
      <c r="BW163" t="s">
        <v>167</v>
      </c>
      <c r="BX163" t="s">
        <v>178</v>
      </c>
      <c r="BY163" t="s">
        <v>179</v>
      </c>
      <c r="BZ163" t="s">
        <v>180</v>
      </c>
      <c r="CC163" t="s">
        <v>167</v>
      </c>
      <c r="CH163" t="s">
        <v>167</v>
      </c>
      <c r="CO163" t="s">
        <v>167</v>
      </c>
      <c r="CP163" t="s">
        <v>167</v>
      </c>
      <c r="CQ163" t="s">
        <v>356</v>
      </c>
      <c r="CS163" t="s">
        <v>230</v>
      </c>
      <c r="CT163" t="s">
        <v>167</v>
      </c>
      <c r="CU163" t="s">
        <v>167</v>
      </c>
      <c r="CV163" t="s">
        <v>167</v>
      </c>
      <c r="CW163" t="s">
        <v>167</v>
      </c>
      <c r="CX163">
        <v>2</v>
      </c>
      <c r="CZ163" t="s">
        <v>255</v>
      </c>
      <c r="DC163" t="s">
        <v>743</v>
      </c>
      <c r="DE163" t="s">
        <v>167</v>
      </c>
      <c r="DJ163" t="s">
        <v>167</v>
      </c>
      <c r="DQ163" t="s">
        <v>167</v>
      </c>
    </row>
    <row r="164" spans="1:132" x14ac:dyDescent="0.35">
      <c r="A164">
        <v>163</v>
      </c>
      <c r="B164" t="s">
        <v>679</v>
      </c>
      <c r="C164" t="s">
        <v>739</v>
      </c>
      <c r="D164" t="s">
        <v>745</v>
      </c>
      <c r="E164">
        <v>1498</v>
      </c>
      <c r="F164">
        <v>4</v>
      </c>
      <c r="G164">
        <v>4</v>
      </c>
      <c r="H164" t="s">
        <v>196</v>
      </c>
      <c r="I164" t="s">
        <v>143</v>
      </c>
      <c r="J164" t="s">
        <v>197</v>
      </c>
      <c r="K164" t="s">
        <v>145</v>
      </c>
      <c r="L164">
        <v>17.245000000000001</v>
      </c>
      <c r="M164">
        <v>40</v>
      </c>
      <c r="N164" t="s">
        <v>460</v>
      </c>
      <c r="O164">
        <v>1525</v>
      </c>
      <c r="P164">
        <v>3995</v>
      </c>
      <c r="Q164">
        <v>1704</v>
      </c>
      <c r="R164" t="s">
        <v>509</v>
      </c>
      <c r="S164">
        <v>4</v>
      </c>
      <c r="U164" s="1" t="s">
        <v>148</v>
      </c>
      <c r="V164" t="s">
        <v>746</v>
      </c>
      <c r="X164" t="s">
        <v>747</v>
      </c>
      <c r="Y164">
        <v>5</v>
      </c>
      <c r="AA164" t="s">
        <v>201</v>
      </c>
      <c r="AB164" t="s">
        <v>152</v>
      </c>
      <c r="AC164" t="s">
        <v>686</v>
      </c>
      <c r="AD164" t="s">
        <v>694</v>
      </c>
      <c r="AG164" t="s">
        <v>451</v>
      </c>
      <c r="AH164" t="s">
        <v>451</v>
      </c>
      <c r="AI164" t="s">
        <v>159</v>
      </c>
      <c r="AJ164" t="s">
        <v>160</v>
      </c>
      <c r="AL164" t="s">
        <v>161</v>
      </c>
      <c r="AM164" t="s">
        <v>687</v>
      </c>
      <c r="AN164" t="s">
        <v>688</v>
      </c>
      <c r="AO164" t="s">
        <v>164</v>
      </c>
      <c r="AP164" t="s">
        <v>165</v>
      </c>
      <c r="AQ164" t="s">
        <v>166</v>
      </c>
      <c r="AR164" t="s">
        <v>167</v>
      </c>
      <c r="AS164">
        <v>5</v>
      </c>
      <c r="AT164" t="s">
        <v>168</v>
      </c>
      <c r="AU164" t="s">
        <v>169</v>
      </c>
      <c r="AV164" t="s">
        <v>689</v>
      </c>
      <c r="AW164" t="s">
        <v>451</v>
      </c>
      <c r="AY164" t="s">
        <v>167</v>
      </c>
      <c r="AZ164" t="s">
        <v>166</v>
      </c>
      <c r="BC164" t="s">
        <v>690</v>
      </c>
      <c r="BE164" t="s">
        <v>328</v>
      </c>
      <c r="BH164" t="s">
        <v>167</v>
      </c>
      <c r="BI164" t="s">
        <v>167</v>
      </c>
      <c r="BJ164" t="s">
        <v>164</v>
      </c>
      <c r="BK164" t="s">
        <v>175</v>
      </c>
      <c r="BL164" t="s">
        <v>167</v>
      </c>
      <c r="BM164" t="s">
        <v>175</v>
      </c>
      <c r="BN164" t="s">
        <v>167</v>
      </c>
      <c r="BQ164" t="s">
        <v>174</v>
      </c>
      <c r="BR164" t="s">
        <v>165</v>
      </c>
      <c r="BS164" t="s">
        <v>169</v>
      </c>
      <c r="BT164" t="s">
        <v>177</v>
      </c>
      <c r="BU164" t="s">
        <v>167</v>
      </c>
      <c r="BV164" t="s">
        <v>148</v>
      </c>
      <c r="BW164" t="s">
        <v>167</v>
      </c>
      <c r="BX164" t="s">
        <v>178</v>
      </c>
      <c r="BY164" t="s">
        <v>179</v>
      </c>
      <c r="BZ164" t="s">
        <v>180</v>
      </c>
      <c r="CC164" t="s">
        <v>167</v>
      </c>
      <c r="CH164" t="s">
        <v>167</v>
      </c>
      <c r="CO164" t="s">
        <v>167</v>
      </c>
      <c r="CP164" t="s">
        <v>167</v>
      </c>
      <c r="CQ164" t="s">
        <v>356</v>
      </c>
      <c r="CS164" t="s">
        <v>230</v>
      </c>
      <c r="CT164" t="s">
        <v>167</v>
      </c>
      <c r="CU164" t="s">
        <v>167</v>
      </c>
      <c r="CV164" t="s">
        <v>167</v>
      </c>
      <c r="CW164" t="s">
        <v>167</v>
      </c>
      <c r="CX164">
        <v>2</v>
      </c>
      <c r="CZ164" t="s">
        <v>255</v>
      </c>
    </row>
    <row r="165" spans="1:132" x14ac:dyDescent="0.35">
      <c r="A165">
        <v>164</v>
      </c>
      <c r="B165" t="s">
        <v>679</v>
      </c>
      <c r="C165" t="s">
        <v>739</v>
      </c>
      <c r="D165" t="s">
        <v>748</v>
      </c>
      <c r="E165">
        <v>1498</v>
      </c>
      <c r="F165">
        <v>4</v>
      </c>
      <c r="G165">
        <v>4</v>
      </c>
      <c r="H165" t="s">
        <v>196</v>
      </c>
      <c r="I165" t="s">
        <v>143</v>
      </c>
      <c r="J165" t="s">
        <v>197</v>
      </c>
      <c r="K165" t="s">
        <v>145</v>
      </c>
      <c r="L165">
        <v>17.245000000000001</v>
      </c>
      <c r="M165">
        <v>40</v>
      </c>
      <c r="N165" t="s">
        <v>460</v>
      </c>
      <c r="O165">
        <v>1525</v>
      </c>
      <c r="P165">
        <v>3995</v>
      </c>
      <c r="Q165">
        <v>1704</v>
      </c>
      <c r="R165" t="s">
        <v>509</v>
      </c>
      <c r="S165">
        <v>4</v>
      </c>
      <c r="U165" s="1" t="s">
        <v>148</v>
      </c>
      <c r="V165" t="s">
        <v>746</v>
      </c>
      <c r="X165" t="s">
        <v>747</v>
      </c>
      <c r="Y165">
        <v>5</v>
      </c>
      <c r="AA165" t="s">
        <v>201</v>
      </c>
      <c r="AB165" t="s">
        <v>152</v>
      </c>
      <c r="AC165" t="s">
        <v>686</v>
      </c>
      <c r="AD165" t="s">
        <v>694</v>
      </c>
      <c r="AG165" t="s">
        <v>451</v>
      </c>
      <c r="AH165" t="s">
        <v>451</v>
      </c>
      <c r="AI165" t="s">
        <v>159</v>
      </c>
      <c r="AJ165" t="s">
        <v>233</v>
      </c>
      <c r="AL165" t="s">
        <v>161</v>
      </c>
      <c r="AM165" t="s">
        <v>687</v>
      </c>
      <c r="AN165" t="s">
        <v>688</v>
      </c>
      <c r="AO165" t="s">
        <v>164</v>
      </c>
      <c r="AP165" t="s">
        <v>165</v>
      </c>
      <c r="AQ165" t="s">
        <v>165</v>
      </c>
      <c r="AR165" t="s">
        <v>167</v>
      </c>
      <c r="AS165">
        <v>5</v>
      </c>
      <c r="AT165" t="s">
        <v>168</v>
      </c>
      <c r="AU165" t="s">
        <v>169</v>
      </c>
      <c r="AV165" t="s">
        <v>689</v>
      </c>
      <c r="AW165" t="s">
        <v>451</v>
      </c>
      <c r="AY165" t="s">
        <v>167</v>
      </c>
      <c r="AZ165" t="s">
        <v>172</v>
      </c>
      <c r="BA165" t="s">
        <v>167</v>
      </c>
      <c r="BC165" t="s">
        <v>690</v>
      </c>
      <c r="BD165" t="s">
        <v>167</v>
      </c>
      <c r="BE165" t="s">
        <v>338</v>
      </c>
      <c r="BJ165" t="s">
        <v>164</v>
      </c>
      <c r="BK165" t="s">
        <v>175</v>
      </c>
      <c r="BL165" t="s">
        <v>167</v>
      </c>
      <c r="BM165" t="s">
        <v>175</v>
      </c>
      <c r="BN165" t="s">
        <v>167</v>
      </c>
      <c r="BP165" t="s">
        <v>167</v>
      </c>
      <c r="BQ165" t="s">
        <v>174</v>
      </c>
      <c r="BR165" t="s">
        <v>165</v>
      </c>
      <c r="BS165" t="s">
        <v>169</v>
      </c>
      <c r="BT165" t="s">
        <v>177</v>
      </c>
      <c r="BU165" t="s">
        <v>167</v>
      </c>
      <c r="BV165" t="s">
        <v>148</v>
      </c>
      <c r="BW165" t="s">
        <v>167</v>
      </c>
      <c r="BX165" t="s">
        <v>178</v>
      </c>
      <c r="BY165" t="s">
        <v>179</v>
      </c>
      <c r="BZ165" t="s">
        <v>180</v>
      </c>
      <c r="CC165" t="s">
        <v>167</v>
      </c>
      <c r="CH165" t="s">
        <v>167</v>
      </c>
      <c r="CO165" t="s">
        <v>167</v>
      </c>
      <c r="CP165" t="s">
        <v>167</v>
      </c>
      <c r="CQ165" t="s">
        <v>356</v>
      </c>
      <c r="CS165" t="s">
        <v>230</v>
      </c>
      <c r="CT165" t="s">
        <v>167</v>
      </c>
      <c r="CU165" t="s">
        <v>167</v>
      </c>
      <c r="CW165" t="s">
        <v>167</v>
      </c>
      <c r="CX165">
        <v>2</v>
      </c>
      <c r="CZ165" t="s">
        <v>255</v>
      </c>
      <c r="DC165" t="s">
        <v>743</v>
      </c>
      <c r="DE165" t="s">
        <v>167</v>
      </c>
      <c r="DI165" t="s">
        <v>167</v>
      </c>
      <c r="DJ165" t="s">
        <v>167</v>
      </c>
      <c r="DQ165" t="s">
        <v>167</v>
      </c>
    </row>
    <row r="166" spans="1:132" x14ac:dyDescent="0.35">
      <c r="A166">
        <v>165</v>
      </c>
      <c r="B166" t="s">
        <v>679</v>
      </c>
      <c r="C166" t="s">
        <v>739</v>
      </c>
      <c r="D166" t="s">
        <v>749</v>
      </c>
      <c r="E166">
        <v>1498</v>
      </c>
      <c r="F166">
        <v>4</v>
      </c>
      <c r="G166">
        <v>4</v>
      </c>
      <c r="H166" t="s">
        <v>196</v>
      </c>
      <c r="I166" t="s">
        <v>143</v>
      </c>
      <c r="J166" t="s">
        <v>197</v>
      </c>
      <c r="K166" t="s">
        <v>145</v>
      </c>
      <c r="L166">
        <v>17.245000000000001</v>
      </c>
      <c r="M166">
        <v>40</v>
      </c>
      <c r="N166" t="s">
        <v>460</v>
      </c>
      <c r="O166">
        <v>1525</v>
      </c>
      <c r="P166">
        <v>3995</v>
      </c>
      <c r="Q166">
        <v>1705</v>
      </c>
      <c r="R166" t="s">
        <v>509</v>
      </c>
      <c r="S166">
        <v>4</v>
      </c>
      <c r="U166" s="1" t="s">
        <v>148</v>
      </c>
      <c r="V166" t="s">
        <v>746</v>
      </c>
      <c r="X166" t="s">
        <v>747</v>
      </c>
      <c r="Y166">
        <v>5</v>
      </c>
      <c r="AA166" t="s">
        <v>201</v>
      </c>
      <c r="AB166" t="s">
        <v>152</v>
      </c>
      <c r="AC166" t="s">
        <v>686</v>
      </c>
      <c r="AD166" t="s">
        <v>694</v>
      </c>
      <c r="AG166" t="s">
        <v>451</v>
      </c>
      <c r="AH166" t="s">
        <v>451</v>
      </c>
      <c r="AI166" t="s">
        <v>159</v>
      </c>
      <c r="AJ166" t="s">
        <v>233</v>
      </c>
      <c r="AL166" t="s">
        <v>161</v>
      </c>
      <c r="AM166" t="s">
        <v>687</v>
      </c>
      <c r="AN166" t="s">
        <v>688</v>
      </c>
      <c r="AO166" t="s">
        <v>164</v>
      </c>
      <c r="AP166" t="s">
        <v>165</v>
      </c>
      <c r="AQ166" t="s">
        <v>165</v>
      </c>
      <c r="AR166" t="s">
        <v>167</v>
      </c>
      <c r="AS166">
        <v>5</v>
      </c>
      <c r="AT166" t="s">
        <v>168</v>
      </c>
      <c r="AU166" t="s">
        <v>169</v>
      </c>
      <c r="AV166" t="s">
        <v>689</v>
      </c>
      <c r="AW166" t="s">
        <v>451</v>
      </c>
      <c r="AY166" t="s">
        <v>167</v>
      </c>
      <c r="AZ166" t="s">
        <v>172</v>
      </c>
      <c r="BA166" t="s">
        <v>167</v>
      </c>
      <c r="BC166" t="s">
        <v>690</v>
      </c>
      <c r="BD166" t="s">
        <v>167</v>
      </c>
      <c r="BE166" t="s">
        <v>338</v>
      </c>
      <c r="BJ166" t="s">
        <v>164</v>
      </c>
      <c r="BK166" t="s">
        <v>175</v>
      </c>
      <c r="BL166" t="s">
        <v>167</v>
      </c>
      <c r="BM166" t="s">
        <v>175</v>
      </c>
      <c r="BN166" t="s">
        <v>167</v>
      </c>
      <c r="BP166" t="s">
        <v>167</v>
      </c>
      <c r="BQ166" t="s">
        <v>174</v>
      </c>
      <c r="BR166" t="s">
        <v>165</v>
      </c>
      <c r="BS166" t="s">
        <v>169</v>
      </c>
      <c r="BT166" t="s">
        <v>177</v>
      </c>
      <c r="BU166" t="s">
        <v>167</v>
      </c>
      <c r="BV166" t="s">
        <v>148</v>
      </c>
      <c r="BW166" t="s">
        <v>167</v>
      </c>
      <c r="BX166" t="s">
        <v>178</v>
      </c>
      <c r="BY166" t="s">
        <v>179</v>
      </c>
      <c r="BZ166" t="s">
        <v>384</v>
      </c>
      <c r="CC166" t="s">
        <v>167</v>
      </c>
      <c r="CH166" t="s">
        <v>167</v>
      </c>
      <c r="CO166" t="s">
        <v>167</v>
      </c>
      <c r="CP166" t="s">
        <v>167</v>
      </c>
      <c r="CQ166" t="s">
        <v>356</v>
      </c>
      <c r="CS166" t="s">
        <v>230</v>
      </c>
      <c r="CT166" t="s">
        <v>167</v>
      </c>
      <c r="CU166" t="s">
        <v>167</v>
      </c>
      <c r="CV166" t="s">
        <v>167</v>
      </c>
      <c r="CW166" t="s">
        <v>167</v>
      </c>
      <c r="CX166">
        <v>2</v>
      </c>
      <c r="CZ166" t="s">
        <v>255</v>
      </c>
      <c r="DC166" t="s">
        <v>258</v>
      </c>
      <c r="DE166" t="s">
        <v>167</v>
      </c>
      <c r="DJ166" t="s">
        <v>167</v>
      </c>
      <c r="DN166" t="s">
        <v>167</v>
      </c>
      <c r="DQ166" t="s">
        <v>167</v>
      </c>
    </row>
    <row r="167" spans="1:132" x14ac:dyDescent="0.35">
      <c r="A167">
        <v>166</v>
      </c>
      <c r="B167" t="s">
        <v>679</v>
      </c>
      <c r="C167" t="s">
        <v>739</v>
      </c>
      <c r="D167" t="s">
        <v>750</v>
      </c>
      <c r="E167">
        <v>1498</v>
      </c>
      <c r="F167">
        <v>4</v>
      </c>
      <c r="G167">
        <v>4</v>
      </c>
      <c r="H167" t="s">
        <v>196</v>
      </c>
      <c r="I167" t="s">
        <v>143</v>
      </c>
      <c r="J167" t="s">
        <v>197</v>
      </c>
      <c r="K167" t="s">
        <v>145</v>
      </c>
      <c r="L167">
        <v>17.245000000000001</v>
      </c>
      <c r="M167">
        <v>40</v>
      </c>
      <c r="N167" t="s">
        <v>460</v>
      </c>
      <c r="O167">
        <v>1525</v>
      </c>
      <c r="P167">
        <v>3995</v>
      </c>
      <c r="Q167">
        <v>1704</v>
      </c>
      <c r="R167" t="s">
        <v>509</v>
      </c>
      <c r="S167">
        <v>4</v>
      </c>
      <c r="U167" s="1" t="s">
        <v>148</v>
      </c>
      <c r="V167" t="s">
        <v>746</v>
      </c>
      <c r="X167" t="s">
        <v>747</v>
      </c>
      <c r="Y167">
        <v>5</v>
      </c>
      <c r="AA167" t="s">
        <v>201</v>
      </c>
      <c r="AB167" t="s">
        <v>152</v>
      </c>
      <c r="AC167" t="s">
        <v>751</v>
      </c>
      <c r="AD167" t="s">
        <v>694</v>
      </c>
      <c r="AG167" t="s">
        <v>752</v>
      </c>
      <c r="AH167" t="s">
        <v>752</v>
      </c>
      <c r="AI167" t="s">
        <v>159</v>
      </c>
      <c r="AJ167" t="s">
        <v>233</v>
      </c>
      <c r="AL167" t="s">
        <v>161</v>
      </c>
      <c r="AM167" t="s">
        <v>687</v>
      </c>
      <c r="AN167" t="s">
        <v>688</v>
      </c>
      <c r="AO167" t="s">
        <v>164</v>
      </c>
      <c r="AP167" t="s">
        <v>165</v>
      </c>
      <c r="AQ167" t="s">
        <v>165</v>
      </c>
      <c r="AR167" t="s">
        <v>167</v>
      </c>
      <c r="AS167">
        <v>5</v>
      </c>
      <c r="AT167" t="s">
        <v>168</v>
      </c>
      <c r="AU167" t="s">
        <v>169</v>
      </c>
      <c r="AV167" t="s">
        <v>689</v>
      </c>
      <c r="AW167" t="s">
        <v>752</v>
      </c>
      <c r="AY167" t="s">
        <v>167</v>
      </c>
      <c r="AZ167" t="s">
        <v>172</v>
      </c>
      <c r="BA167" t="s">
        <v>167</v>
      </c>
      <c r="BC167" t="s">
        <v>690</v>
      </c>
      <c r="BD167" t="s">
        <v>167</v>
      </c>
      <c r="BE167" t="s">
        <v>328</v>
      </c>
      <c r="BH167" t="s">
        <v>167</v>
      </c>
      <c r="BI167" t="s">
        <v>167</v>
      </c>
      <c r="BJ167" t="s">
        <v>164</v>
      </c>
      <c r="BK167" t="s">
        <v>175</v>
      </c>
      <c r="BL167" t="s">
        <v>167</v>
      </c>
      <c r="BM167" t="s">
        <v>175</v>
      </c>
      <c r="BN167" t="s">
        <v>167</v>
      </c>
      <c r="BP167" t="s">
        <v>167</v>
      </c>
      <c r="BQ167" t="s">
        <v>174</v>
      </c>
      <c r="BR167" t="s">
        <v>165</v>
      </c>
      <c r="BS167" t="s">
        <v>169</v>
      </c>
      <c r="BT167" t="s">
        <v>177</v>
      </c>
      <c r="BU167" t="s">
        <v>167</v>
      </c>
      <c r="BV167" t="s">
        <v>148</v>
      </c>
      <c r="BW167" t="s">
        <v>167</v>
      </c>
      <c r="BX167" t="s">
        <v>178</v>
      </c>
      <c r="BY167" t="s">
        <v>179</v>
      </c>
      <c r="BZ167" t="s">
        <v>384</v>
      </c>
      <c r="CC167" t="s">
        <v>167</v>
      </c>
      <c r="CH167" t="s">
        <v>167</v>
      </c>
      <c r="CO167" t="s">
        <v>167</v>
      </c>
      <c r="CP167" t="s">
        <v>167</v>
      </c>
      <c r="CQ167" t="s">
        <v>356</v>
      </c>
      <c r="CS167" t="s">
        <v>230</v>
      </c>
      <c r="CT167" t="s">
        <v>167</v>
      </c>
      <c r="CU167" t="s">
        <v>167</v>
      </c>
      <c r="CV167" t="s">
        <v>167</v>
      </c>
      <c r="CW167" t="s">
        <v>167</v>
      </c>
      <c r="CX167">
        <v>2</v>
      </c>
      <c r="CZ167" t="s">
        <v>255</v>
      </c>
      <c r="DC167" t="s">
        <v>258</v>
      </c>
      <c r="DE167" t="s">
        <v>167</v>
      </c>
      <c r="DJ167" t="s">
        <v>167</v>
      </c>
      <c r="DM167" t="s">
        <v>330</v>
      </c>
      <c r="DN167" t="s">
        <v>167</v>
      </c>
      <c r="DQ167" t="s">
        <v>167</v>
      </c>
    </row>
    <row r="168" spans="1:132" x14ac:dyDescent="0.35">
      <c r="A168">
        <v>167</v>
      </c>
      <c r="B168" t="s">
        <v>679</v>
      </c>
      <c r="C168" t="s">
        <v>739</v>
      </c>
      <c r="D168" t="s">
        <v>753</v>
      </c>
      <c r="E168">
        <v>1498</v>
      </c>
      <c r="F168">
        <v>4</v>
      </c>
      <c r="G168">
        <v>4</v>
      </c>
      <c r="H168" t="s">
        <v>196</v>
      </c>
      <c r="I168" t="s">
        <v>143</v>
      </c>
      <c r="J168" t="s">
        <v>197</v>
      </c>
      <c r="K168" t="s">
        <v>145</v>
      </c>
      <c r="L168">
        <v>17.245000000000001</v>
      </c>
      <c r="M168">
        <v>40</v>
      </c>
      <c r="N168" t="s">
        <v>460</v>
      </c>
      <c r="O168">
        <v>1525</v>
      </c>
      <c r="P168">
        <v>3995</v>
      </c>
      <c r="Q168">
        <v>1704</v>
      </c>
      <c r="R168" t="s">
        <v>509</v>
      </c>
      <c r="S168">
        <v>4</v>
      </c>
      <c r="U168" s="1" t="s">
        <v>148</v>
      </c>
      <c r="V168" t="s">
        <v>746</v>
      </c>
      <c r="X168" t="s">
        <v>747</v>
      </c>
      <c r="Y168">
        <v>5</v>
      </c>
      <c r="AA168" t="s">
        <v>201</v>
      </c>
      <c r="AB168" t="s">
        <v>152</v>
      </c>
      <c r="AC168" t="s">
        <v>686</v>
      </c>
      <c r="AD168" t="s">
        <v>694</v>
      </c>
      <c r="AG168" t="s">
        <v>752</v>
      </c>
      <c r="AH168" t="s">
        <v>752</v>
      </c>
      <c r="AI168" t="s">
        <v>159</v>
      </c>
      <c r="AJ168" t="s">
        <v>233</v>
      </c>
      <c r="AL168" t="s">
        <v>161</v>
      </c>
      <c r="AM168" t="s">
        <v>754</v>
      </c>
      <c r="AN168" t="s">
        <v>688</v>
      </c>
      <c r="AO168" t="s">
        <v>164</v>
      </c>
      <c r="AP168" t="s">
        <v>165</v>
      </c>
      <c r="AQ168" t="s">
        <v>165</v>
      </c>
      <c r="AR168" t="s">
        <v>167</v>
      </c>
      <c r="AS168">
        <v>5</v>
      </c>
      <c r="AT168" t="s">
        <v>598</v>
      </c>
      <c r="AU168" t="s">
        <v>169</v>
      </c>
      <c r="AV168" t="s">
        <v>689</v>
      </c>
      <c r="AW168" t="s">
        <v>752</v>
      </c>
      <c r="AY168" t="s">
        <v>167</v>
      </c>
      <c r="AZ168" t="s">
        <v>172</v>
      </c>
      <c r="BA168" t="s">
        <v>167</v>
      </c>
      <c r="BC168" t="s">
        <v>690</v>
      </c>
      <c r="BD168" t="s">
        <v>167</v>
      </c>
      <c r="BE168" t="s">
        <v>328</v>
      </c>
      <c r="BG168" t="s">
        <v>167</v>
      </c>
      <c r="BH168" t="s">
        <v>167</v>
      </c>
      <c r="BI168" t="s">
        <v>167</v>
      </c>
      <c r="BJ168" t="s">
        <v>164</v>
      </c>
      <c r="BK168" t="s">
        <v>175</v>
      </c>
      <c r="BL168" t="s">
        <v>167</v>
      </c>
      <c r="BM168" t="s">
        <v>175</v>
      </c>
      <c r="BN168" t="s">
        <v>167</v>
      </c>
      <c r="BP168" t="s">
        <v>167</v>
      </c>
      <c r="BQ168" t="s">
        <v>174</v>
      </c>
      <c r="BR168" t="s">
        <v>165</v>
      </c>
      <c r="BS168" t="s">
        <v>169</v>
      </c>
      <c r="BT168" t="s">
        <v>177</v>
      </c>
      <c r="BU168" t="s">
        <v>167</v>
      </c>
      <c r="BV168" t="s">
        <v>148</v>
      </c>
      <c r="BW168" t="s">
        <v>167</v>
      </c>
      <c r="BX168" t="s">
        <v>178</v>
      </c>
      <c r="BY168" t="s">
        <v>179</v>
      </c>
      <c r="BZ168" t="s">
        <v>384</v>
      </c>
      <c r="CC168" t="s">
        <v>167</v>
      </c>
      <c r="CH168" t="s">
        <v>167</v>
      </c>
      <c r="CO168" t="s">
        <v>167</v>
      </c>
      <c r="CP168" t="s">
        <v>167</v>
      </c>
      <c r="CQ168" t="s">
        <v>356</v>
      </c>
      <c r="CS168" t="s">
        <v>699</v>
      </c>
      <c r="CT168" t="s">
        <v>167</v>
      </c>
      <c r="CU168" t="s">
        <v>167</v>
      </c>
      <c r="CV168" t="s">
        <v>167</v>
      </c>
      <c r="CW168" t="s">
        <v>167</v>
      </c>
      <c r="CX168">
        <v>6</v>
      </c>
      <c r="CZ168" t="s">
        <v>255</v>
      </c>
      <c r="DE168" t="s">
        <v>167</v>
      </c>
      <c r="DI168" t="s">
        <v>217</v>
      </c>
      <c r="DJ168" t="s">
        <v>167</v>
      </c>
      <c r="DM168" t="s">
        <v>330</v>
      </c>
      <c r="DN168" t="s">
        <v>167</v>
      </c>
      <c r="DQ168" t="s">
        <v>167</v>
      </c>
      <c r="DY168" t="s">
        <v>167</v>
      </c>
      <c r="EB168" t="s">
        <v>167</v>
      </c>
    </row>
    <row r="169" spans="1:132" x14ac:dyDescent="0.35">
      <c r="A169">
        <v>168</v>
      </c>
      <c r="B169" t="s">
        <v>679</v>
      </c>
      <c r="C169" t="s">
        <v>739</v>
      </c>
      <c r="D169" t="s">
        <v>755</v>
      </c>
      <c r="E169">
        <v>1194</v>
      </c>
      <c r="F169">
        <v>4</v>
      </c>
      <c r="G169">
        <v>4</v>
      </c>
      <c r="H169" t="s">
        <v>196</v>
      </c>
      <c r="I169" t="s">
        <v>143</v>
      </c>
      <c r="J169" t="s">
        <v>197</v>
      </c>
      <c r="K169" t="s">
        <v>145</v>
      </c>
      <c r="L169">
        <v>17.245000000000001</v>
      </c>
      <c r="M169">
        <v>42</v>
      </c>
      <c r="N169" t="s">
        <v>146</v>
      </c>
      <c r="O169">
        <v>1525</v>
      </c>
      <c r="P169">
        <v>3995</v>
      </c>
      <c r="Q169">
        <v>1704</v>
      </c>
      <c r="R169" t="s">
        <v>509</v>
      </c>
      <c r="S169">
        <v>4</v>
      </c>
      <c r="U169" s="1" t="s">
        <v>148</v>
      </c>
      <c r="V169" t="s">
        <v>756</v>
      </c>
      <c r="Y169">
        <v>5</v>
      </c>
      <c r="AA169" t="s">
        <v>201</v>
      </c>
      <c r="AB169" t="s">
        <v>152</v>
      </c>
      <c r="AC169" t="s">
        <v>751</v>
      </c>
      <c r="AD169" t="s">
        <v>694</v>
      </c>
      <c r="AG169" t="s">
        <v>752</v>
      </c>
      <c r="AH169" t="s">
        <v>752</v>
      </c>
      <c r="AI169" t="s">
        <v>159</v>
      </c>
      <c r="AJ169" t="s">
        <v>233</v>
      </c>
      <c r="AL169" t="s">
        <v>161</v>
      </c>
      <c r="AM169" t="s">
        <v>703</v>
      </c>
      <c r="AN169" t="s">
        <v>704</v>
      </c>
      <c r="AO169" t="s">
        <v>164</v>
      </c>
      <c r="AP169" t="s">
        <v>165</v>
      </c>
      <c r="AQ169" t="s">
        <v>165</v>
      </c>
      <c r="AR169" t="s">
        <v>167</v>
      </c>
      <c r="AS169">
        <v>5</v>
      </c>
      <c r="AT169" t="s">
        <v>598</v>
      </c>
      <c r="AU169" t="s">
        <v>169</v>
      </c>
      <c r="AV169" t="s">
        <v>689</v>
      </c>
      <c r="AW169" t="s">
        <v>752</v>
      </c>
      <c r="AY169" t="s">
        <v>167</v>
      </c>
      <c r="AZ169" t="s">
        <v>172</v>
      </c>
      <c r="BA169" t="s">
        <v>167</v>
      </c>
      <c r="BC169" t="s">
        <v>690</v>
      </c>
      <c r="BD169" t="s">
        <v>167</v>
      </c>
      <c r="BE169" t="s">
        <v>328</v>
      </c>
      <c r="BG169" t="s">
        <v>167</v>
      </c>
      <c r="BH169" t="s">
        <v>167</v>
      </c>
      <c r="BI169" t="s">
        <v>167</v>
      </c>
      <c r="BJ169" t="s">
        <v>164</v>
      </c>
      <c r="BK169" t="s">
        <v>175</v>
      </c>
      <c r="BL169" t="s">
        <v>167</v>
      </c>
      <c r="BM169" t="s">
        <v>175</v>
      </c>
      <c r="BN169" t="s">
        <v>167</v>
      </c>
      <c r="BP169" t="s">
        <v>167</v>
      </c>
      <c r="BQ169" t="s">
        <v>174</v>
      </c>
      <c r="BR169" t="s">
        <v>165</v>
      </c>
      <c r="BS169" t="s">
        <v>169</v>
      </c>
      <c r="BT169" t="s">
        <v>177</v>
      </c>
      <c r="BU169" t="s">
        <v>167</v>
      </c>
      <c r="BV169" t="s">
        <v>148</v>
      </c>
      <c r="BW169" t="s">
        <v>167</v>
      </c>
      <c r="BX169" t="s">
        <v>178</v>
      </c>
      <c r="BY169" t="s">
        <v>179</v>
      </c>
      <c r="BZ169" t="s">
        <v>384</v>
      </c>
      <c r="CB169" t="s">
        <v>167</v>
      </c>
      <c r="CC169" t="s">
        <v>167</v>
      </c>
      <c r="CH169" t="s">
        <v>167</v>
      </c>
      <c r="CO169" t="s">
        <v>167</v>
      </c>
      <c r="CP169" t="s">
        <v>167</v>
      </c>
      <c r="CQ169" t="s">
        <v>356</v>
      </c>
      <c r="CS169" t="s">
        <v>757</v>
      </c>
      <c r="CT169" t="s">
        <v>167</v>
      </c>
      <c r="CU169" t="s">
        <v>167</v>
      </c>
      <c r="CV169" t="s">
        <v>167</v>
      </c>
      <c r="CW169" t="s">
        <v>167</v>
      </c>
      <c r="CX169">
        <v>6</v>
      </c>
      <c r="CZ169" t="s">
        <v>255</v>
      </c>
      <c r="DC169" t="s">
        <v>258</v>
      </c>
      <c r="DE169" t="s">
        <v>167</v>
      </c>
      <c r="DI169" t="s">
        <v>217</v>
      </c>
      <c r="DJ169" t="s">
        <v>329</v>
      </c>
      <c r="DM169" t="s">
        <v>330</v>
      </c>
      <c r="DN169" t="s">
        <v>167</v>
      </c>
      <c r="DQ169" t="s">
        <v>167</v>
      </c>
      <c r="DY169" t="s">
        <v>167</v>
      </c>
      <c r="EB169" t="s">
        <v>167</v>
      </c>
    </row>
    <row r="170" spans="1:132" x14ac:dyDescent="0.35">
      <c r="A170">
        <v>169</v>
      </c>
      <c r="B170" t="s">
        <v>679</v>
      </c>
      <c r="C170" t="s">
        <v>739</v>
      </c>
      <c r="D170" t="s">
        <v>758</v>
      </c>
      <c r="E170">
        <v>1194</v>
      </c>
      <c r="F170">
        <v>4</v>
      </c>
      <c r="G170">
        <v>4</v>
      </c>
      <c r="H170" t="s">
        <v>196</v>
      </c>
      <c r="I170" t="s">
        <v>143</v>
      </c>
      <c r="J170" t="s">
        <v>197</v>
      </c>
      <c r="K170" t="s">
        <v>145</v>
      </c>
      <c r="L170">
        <v>17.245000000000001</v>
      </c>
      <c r="M170">
        <v>42</v>
      </c>
      <c r="N170" t="s">
        <v>146</v>
      </c>
      <c r="O170">
        <v>1525</v>
      </c>
      <c r="P170">
        <v>3995</v>
      </c>
      <c r="Q170">
        <v>1704</v>
      </c>
      <c r="R170" t="s">
        <v>509</v>
      </c>
      <c r="S170">
        <v>4</v>
      </c>
      <c r="U170" s="1" t="s">
        <v>148</v>
      </c>
      <c r="V170" t="s">
        <v>756</v>
      </c>
      <c r="X170" t="s">
        <v>741</v>
      </c>
      <c r="Y170">
        <v>5</v>
      </c>
      <c r="AA170" t="s">
        <v>201</v>
      </c>
      <c r="AB170" t="s">
        <v>152</v>
      </c>
      <c r="AC170" t="s">
        <v>751</v>
      </c>
      <c r="AD170" t="s">
        <v>694</v>
      </c>
      <c r="AG170" t="s">
        <v>752</v>
      </c>
      <c r="AH170" t="s">
        <v>752</v>
      </c>
      <c r="AI170" t="s">
        <v>159</v>
      </c>
      <c r="AJ170" t="s">
        <v>233</v>
      </c>
      <c r="AL170" t="s">
        <v>161</v>
      </c>
      <c r="AM170" t="s">
        <v>703</v>
      </c>
      <c r="AN170" t="s">
        <v>704</v>
      </c>
      <c r="AO170" t="s">
        <v>164</v>
      </c>
      <c r="AP170" t="s">
        <v>165</v>
      </c>
      <c r="AQ170" t="s">
        <v>165</v>
      </c>
      <c r="AR170" t="s">
        <v>167</v>
      </c>
      <c r="AS170">
        <v>5</v>
      </c>
      <c r="AT170" t="s">
        <v>168</v>
      </c>
      <c r="AU170" t="s">
        <v>169</v>
      </c>
      <c r="AV170" t="s">
        <v>689</v>
      </c>
      <c r="AW170" t="s">
        <v>752</v>
      </c>
      <c r="AY170" t="s">
        <v>167</v>
      </c>
      <c r="AZ170" t="s">
        <v>172</v>
      </c>
      <c r="BA170" t="s">
        <v>167</v>
      </c>
      <c r="BC170" t="s">
        <v>690</v>
      </c>
      <c r="BD170" t="s">
        <v>167</v>
      </c>
      <c r="BE170" t="s">
        <v>328</v>
      </c>
      <c r="BH170" t="s">
        <v>167</v>
      </c>
      <c r="BI170" t="s">
        <v>167</v>
      </c>
      <c r="BJ170" t="s">
        <v>164</v>
      </c>
      <c r="BK170" t="s">
        <v>175</v>
      </c>
      <c r="BL170" t="s">
        <v>167</v>
      </c>
      <c r="BM170" t="s">
        <v>175</v>
      </c>
      <c r="BN170" t="s">
        <v>167</v>
      </c>
      <c r="BP170" t="s">
        <v>167</v>
      </c>
      <c r="BQ170" t="s">
        <v>174</v>
      </c>
      <c r="BR170" t="s">
        <v>165</v>
      </c>
      <c r="BS170" t="s">
        <v>169</v>
      </c>
      <c r="BT170" t="s">
        <v>177</v>
      </c>
      <c r="BU170" t="s">
        <v>167</v>
      </c>
      <c r="BV170" t="s">
        <v>148</v>
      </c>
      <c r="BW170" t="s">
        <v>167</v>
      </c>
      <c r="BX170" t="s">
        <v>178</v>
      </c>
      <c r="BY170" t="s">
        <v>179</v>
      </c>
      <c r="BZ170" t="s">
        <v>384</v>
      </c>
      <c r="CB170" t="s">
        <v>167</v>
      </c>
      <c r="CC170" t="s">
        <v>167</v>
      </c>
      <c r="CH170" t="s">
        <v>167</v>
      </c>
      <c r="CO170" t="s">
        <v>167</v>
      </c>
      <c r="CP170" t="s">
        <v>167</v>
      </c>
      <c r="CQ170" t="s">
        <v>356</v>
      </c>
      <c r="CS170" t="s">
        <v>230</v>
      </c>
      <c r="CT170" t="s">
        <v>167</v>
      </c>
      <c r="CU170" t="s">
        <v>167</v>
      </c>
      <c r="CV170" t="s">
        <v>167</v>
      </c>
      <c r="CW170" t="s">
        <v>167</v>
      </c>
      <c r="CX170">
        <v>2</v>
      </c>
      <c r="CZ170" t="s">
        <v>255</v>
      </c>
      <c r="DC170" t="s">
        <v>258</v>
      </c>
      <c r="DE170" t="s">
        <v>167</v>
      </c>
      <c r="DI170" t="s">
        <v>217</v>
      </c>
      <c r="DJ170" t="s">
        <v>167</v>
      </c>
      <c r="DM170" t="s">
        <v>330</v>
      </c>
      <c r="DN170" t="s">
        <v>167</v>
      </c>
      <c r="DQ170" t="s">
        <v>167</v>
      </c>
    </row>
    <row r="171" spans="1:132" x14ac:dyDescent="0.35">
      <c r="A171">
        <v>170</v>
      </c>
      <c r="B171" t="s">
        <v>679</v>
      </c>
      <c r="C171" t="s">
        <v>739</v>
      </c>
      <c r="D171" t="s">
        <v>759</v>
      </c>
      <c r="E171">
        <v>1194</v>
      </c>
      <c r="F171">
        <v>4</v>
      </c>
      <c r="H171" t="s">
        <v>196</v>
      </c>
      <c r="I171" t="s">
        <v>143</v>
      </c>
      <c r="J171" t="s">
        <v>197</v>
      </c>
      <c r="K171" t="s">
        <v>145</v>
      </c>
      <c r="L171">
        <v>17.245000000000001</v>
      </c>
      <c r="M171">
        <v>42</v>
      </c>
      <c r="N171" t="s">
        <v>184</v>
      </c>
      <c r="O171">
        <v>1525</v>
      </c>
      <c r="P171">
        <v>3995</v>
      </c>
      <c r="Q171">
        <v>1704</v>
      </c>
      <c r="R171" t="s">
        <v>509</v>
      </c>
      <c r="S171">
        <v>4</v>
      </c>
      <c r="U171" s="1" t="s">
        <v>148</v>
      </c>
      <c r="W171" t="s">
        <v>760</v>
      </c>
      <c r="X171" t="s">
        <v>741</v>
      </c>
      <c r="Y171">
        <v>5</v>
      </c>
      <c r="AA171" t="s">
        <v>201</v>
      </c>
      <c r="AB171" t="s">
        <v>152</v>
      </c>
      <c r="AC171" t="s">
        <v>686</v>
      </c>
      <c r="AD171" t="s">
        <v>694</v>
      </c>
      <c r="AG171" t="s">
        <v>451</v>
      </c>
      <c r="AH171" t="s">
        <v>451</v>
      </c>
      <c r="AI171" t="s">
        <v>159</v>
      </c>
      <c r="AJ171" t="s">
        <v>233</v>
      </c>
      <c r="AL171" t="s">
        <v>161</v>
      </c>
      <c r="AM171" t="s">
        <v>761</v>
      </c>
      <c r="AN171" t="s">
        <v>704</v>
      </c>
      <c r="AO171" t="s">
        <v>164</v>
      </c>
      <c r="AP171" t="s">
        <v>165</v>
      </c>
      <c r="AQ171" t="s">
        <v>165</v>
      </c>
      <c r="AR171" t="s">
        <v>167</v>
      </c>
      <c r="AS171">
        <v>5</v>
      </c>
      <c r="AT171" t="s">
        <v>168</v>
      </c>
      <c r="AU171" t="s">
        <v>169</v>
      </c>
      <c r="AV171" t="s">
        <v>689</v>
      </c>
      <c r="AW171" t="s">
        <v>451</v>
      </c>
      <c r="AY171" t="s">
        <v>167</v>
      </c>
      <c r="AZ171" t="s">
        <v>172</v>
      </c>
      <c r="BD171" t="s">
        <v>167</v>
      </c>
      <c r="BE171" t="s">
        <v>169</v>
      </c>
      <c r="BG171" t="s">
        <v>167</v>
      </c>
      <c r="BH171" t="s">
        <v>167</v>
      </c>
      <c r="BI171" t="s">
        <v>167</v>
      </c>
      <c r="BJ171" t="s">
        <v>164</v>
      </c>
      <c r="BK171" t="s">
        <v>167</v>
      </c>
      <c r="BL171" t="s">
        <v>167</v>
      </c>
      <c r="BM171" t="s">
        <v>175</v>
      </c>
      <c r="BN171" t="s">
        <v>167</v>
      </c>
      <c r="BQ171" t="s">
        <v>174</v>
      </c>
      <c r="BR171" t="s">
        <v>165</v>
      </c>
      <c r="BS171" t="s">
        <v>169</v>
      </c>
      <c r="BT171" t="s">
        <v>177</v>
      </c>
      <c r="BU171" t="s">
        <v>167</v>
      </c>
      <c r="BV171" t="s">
        <v>148</v>
      </c>
      <c r="BW171" t="s">
        <v>167</v>
      </c>
      <c r="BX171" t="s">
        <v>178</v>
      </c>
      <c r="BY171" t="s">
        <v>179</v>
      </c>
      <c r="BZ171" t="s">
        <v>384</v>
      </c>
      <c r="CA171" t="s">
        <v>167</v>
      </c>
      <c r="CC171" t="s">
        <v>167</v>
      </c>
      <c r="CH171" t="s">
        <v>167</v>
      </c>
      <c r="CL171" t="s">
        <v>167</v>
      </c>
      <c r="CO171" t="s">
        <v>167</v>
      </c>
      <c r="CP171" t="s">
        <v>167</v>
      </c>
      <c r="CQ171" t="s">
        <v>356</v>
      </c>
      <c r="CS171" t="s">
        <v>230</v>
      </c>
      <c r="CT171" t="s">
        <v>167</v>
      </c>
      <c r="CU171" t="s">
        <v>167</v>
      </c>
      <c r="CV171" t="s">
        <v>167</v>
      </c>
      <c r="CW171" t="s">
        <v>167</v>
      </c>
      <c r="CX171">
        <v>2</v>
      </c>
      <c r="CZ171" t="s">
        <v>255</v>
      </c>
      <c r="DC171" t="s">
        <v>762</v>
      </c>
      <c r="DE171" t="s">
        <v>167</v>
      </c>
      <c r="DI171" t="s">
        <v>167</v>
      </c>
      <c r="DJ171" t="s">
        <v>167</v>
      </c>
      <c r="DN171" t="s">
        <v>167</v>
      </c>
      <c r="DQ171" t="s">
        <v>167</v>
      </c>
    </row>
    <row r="172" spans="1:132" x14ac:dyDescent="0.35">
      <c r="A172">
        <v>171</v>
      </c>
      <c r="B172" t="s">
        <v>679</v>
      </c>
      <c r="C172" t="s">
        <v>739</v>
      </c>
      <c r="D172" t="s">
        <v>763</v>
      </c>
      <c r="E172">
        <v>1194</v>
      </c>
      <c r="F172">
        <v>4</v>
      </c>
      <c r="G172">
        <v>4</v>
      </c>
      <c r="H172" t="s">
        <v>196</v>
      </c>
      <c r="I172" t="s">
        <v>143</v>
      </c>
      <c r="J172" t="s">
        <v>197</v>
      </c>
      <c r="K172" t="s">
        <v>145</v>
      </c>
      <c r="L172">
        <v>17.245000000000001</v>
      </c>
      <c r="M172">
        <v>42</v>
      </c>
      <c r="N172" t="s">
        <v>146</v>
      </c>
      <c r="O172">
        <v>1525</v>
      </c>
      <c r="P172">
        <v>3995</v>
      </c>
      <c r="Q172">
        <v>1704</v>
      </c>
      <c r="R172" t="s">
        <v>509</v>
      </c>
      <c r="S172">
        <v>4</v>
      </c>
      <c r="U172" s="1" t="s">
        <v>148</v>
      </c>
      <c r="V172" t="s">
        <v>756</v>
      </c>
      <c r="X172" t="s">
        <v>741</v>
      </c>
      <c r="Y172">
        <v>5</v>
      </c>
      <c r="AA172" t="s">
        <v>201</v>
      </c>
      <c r="AB172" t="s">
        <v>152</v>
      </c>
      <c r="AC172" t="s">
        <v>751</v>
      </c>
      <c r="AD172" t="s">
        <v>694</v>
      </c>
      <c r="AG172" t="s">
        <v>752</v>
      </c>
      <c r="AH172" t="s">
        <v>752</v>
      </c>
      <c r="AI172" t="s">
        <v>159</v>
      </c>
      <c r="AJ172" t="s">
        <v>233</v>
      </c>
      <c r="AL172" t="s">
        <v>161</v>
      </c>
      <c r="AM172" t="s">
        <v>703</v>
      </c>
      <c r="AN172" t="s">
        <v>704</v>
      </c>
      <c r="AO172" t="s">
        <v>164</v>
      </c>
      <c r="AP172" t="s">
        <v>165</v>
      </c>
      <c r="AQ172" t="s">
        <v>165</v>
      </c>
      <c r="AR172" t="s">
        <v>167</v>
      </c>
      <c r="AS172">
        <v>5</v>
      </c>
      <c r="AT172" t="s">
        <v>168</v>
      </c>
      <c r="AU172" t="s">
        <v>169</v>
      </c>
      <c r="AV172" t="s">
        <v>689</v>
      </c>
      <c r="AW172" t="s">
        <v>752</v>
      </c>
      <c r="AX172" t="s">
        <v>167</v>
      </c>
      <c r="AY172" t="s">
        <v>167</v>
      </c>
      <c r="AZ172" t="s">
        <v>172</v>
      </c>
      <c r="BA172" t="s">
        <v>167</v>
      </c>
      <c r="BC172" t="s">
        <v>690</v>
      </c>
      <c r="BD172" t="s">
        <v>167</v>
      </c>
      <c r="BE172" t="s">
        <v>328</v>
      </c>
      <c r="BH172" t="s">
        <v>167</v>
      </c>
      <c r="BI172" t="s">
        <v>167</v>
      </c>
      <c r="BJ172" t="s">
        <v>164</v>
      </c>
      <c r="BK172" t="s">
        <v>175</v>
      </c>
      <c r="BL172" t="s">
        <v>167</v>
      </c>
      <c r="BM172" t="s">
        <v>175</v>
      </c>
      <c r="BN172" t="s">
        <v>167</v>
      </c>
      <c r="BP172" t="s">
        <v>167</v>
      </c>
      <c r="BQ172" t="s">
        <v>174</v>
      </c>
      <c r="BR172" t="s">
        <v>165</v>
      </c>
      <c r="BS172" t="s">
        <v>169</v>
      </c>
      <c r="BT172" t="s">
        <v>177</v>
      </c>
      <c r="BU172" t="s">
        <v>167</v>
      </c>
      <c r="BV172" t="s">
        <v>148</v>
      </c>
      <c r="BW172" t="s">
        <v>167</v>
      </c>
      <c r="BX172" t="s">
        <v>178</v>
      </c>
      <c r="BY172" t="s">
        <v>179</v>
      </c>
      <c r="BZ172" t="s">
        <v>384</v>
      </c>
      <c r="CA172" t="s">
        <v>167</v>
      </c>
      <c r="CB172" t="s">
        <v>167</v>
      </c>
      <c r="CC172" t="s">
        <v>167</v>
      </c>
      <c r="CF172" t="s">
        <v>167</v>
      </c>
      <c r="CH172" t="s">
        <v>167</v>
      </c>
      <c r="CO172" t="s">
        <v>167</v>
      </c>
      <c r="CP172" t="s">
        <v>167</v>
      </c>
      <c r="CQ172" t="s">
        <v>356</v>
      </c>
      <c r="CS172" t="s">
        <v>230</v>
      </c>
      <c r="CT172" t="s">
        <v>167</v>
      </c>
      <c r="CU172" t="s">
        <v>167</v>
      </c>
      <c r="CV172" t="s">
        <v>167</v>
      </c>
      <c r="CW172" t="s">
        <v>167</v>
      </c>
      <c r="CX172">
        <v>2</v>
      </c>
      <c r="CZ172" t="s">
        <v>255</v>
      </c>
      <c r="DC172" t="s">
        <v>258</v>
      </c>
      <c r="DE172" t="s">
        <v>167</v>
      </c>
      <c r="DF172" t="s">
        <v>167</v>
      </c>
      <c r="DG172" t="s">
        <v>167</v>
      </c>
      <c r="DI172" t="s">
        <v>217</v>
      </c>
      <c r="DJ172" t="s">
        <v>167</v>
      </c>
      <c r="DM172" t="s">
        <v>330</v>
      </c>
      <c r="DN172" t="s">
        <v>167</v>
      </c>
      <c r="DQ172" t="s">
        <v>167</v>
      </c>
      <c r="EA172" t="s">
        <v>167</v>
      </c>
    </row>
    <row r="173" spans="1:132" x14ac:dyDescent="0.35">
      <c r="A173">
        <v>172</v>
      </c>
      <c r="B173" t="s">
        <v>679</v>
      </c>
      <c r="C173" t="s">
        <v>739</v>
      </c>
      <c r="D173" t="s">
        <v>764</v>
      </c>
      <c r="E173">
        <v>1498</v>
      </c>
      <c r="F173">
        <v>4</v>
      </c>
      <c r="G173">
        <v>4</v>
      </c>
      <c r="H173" t="s">
        <v>196</v>
      </c>
      <c r="I173" t="s">
        <v>143</v>
      </c>
      <c r="J173" t="s">
        <v>197</v>
      </c>
      <c r="K173" t="s">
        <v>145</v>
      </c>
      <c r="L173">
        <v>17.245000000000001</v>
      </c>
      <c r="M173">
        <v>40</v>
      </c>
      <c r="N173" t="s">
        <v>460</v>
      </c>
      <c r="O173">
        <v>1525</v>
      </c>
      <c r="P173">
        <v>3995</v>
      </c>
      <c r="Q173">
        <v>1704</v>
      </c>
      <c r="R173" t="s">
        <v>509</v>
      </c>
      <c r="S173">
        <v>4</v>
      </c>
      <c r="U173" s="1" t="s">
        <v>148</v>
      </c>
      <c r="V173" t="s">
        <v>746</v>
      </c>
      <c r="X173" t="s">
        <v>747</v>
      </c>
      <c r="Y173">
        <v>5</v>
      </c>
      <c r="AA173" t="s">
        <v>201</v>
      </c>
      <c r="AB173" t="s">
        <v>152</v>
      </c>
      <c r="AC173" t="s">
        <v>751</v>
      </c>
      <c r="AD173" t="s">
        <v>694</v>
      </c>
      <c r="AG173" t="s">
        <v>752</v>
      </c>
      <c r="AH173" t="s">
        <v>752</v>
      </c>
      <c r="AI173" t="s">
        <v>159</v>
      </c>
      <c r="AJ173" t="s">
        <v>233</v>
      </c>
      <c r="AL173" t="s">
        <v>161</v>
      </c>
      <c r="AM173" t="s">
        <v>687</v>
      </c>
      <c r="AN173" t="s">
        <v>688</v>
      </c>
      <c r="AO173" t="s">
        <v>164</v>
      </c>
      <c r="AP173" t="s">
        <v>165</v>
      </c>
      <c r="AQ173" t="s">
        <v>165</v>
      </c>
      <c r="AR173" t="s">
        <v>167</v>
      </c>
      <c r="AS173">
        <v>5</v>
      </c>
      <c r="AT173" t="s">
        <v>168</v>
      </c>
      <c r="AU173" t="s">
        <v>169</v>
      </c>
      <c r="AV173" t="s">
        <v>689</v>
      </c>
      <c r="AW173" t="s">
        <v>752</v>
      </c>
      <c r="AX173" t="s">
        <v>167</v>
      </c>
      <c r="AY173" t="s">
        <v>167</v>
      </c>
      <c r="AZ173" t="s">
        <v>172</v>
      </c>
      <c r="BA173" t="s">
        <v>167</v>
      </c>
      <c r="BC173" t="s">
        <v>690</v>
      </c>
      <c r="BD173" t="s">
        <v>167</v>
      </c>
      <c r="BE173" t="s">
        <v>328</v>
      </c>
      <c r="BH173" t="s">
        <v>167</v>
      </c>
      <c r="BI173" t="s">
        <v>167</v>
      </c>
      <c r="BJ173" t="s">
        <v>164</v>
      </c>
      <c r="BK173" t="s">
        <v>175</v>
      </c>
      <c r="BL173" t="s">
        <v>167</v>
      </c>
      <c r="BM173" t="s">
        <v>175</v>
      </c>
      <c r="BN173" t="s">
        <v>167</v>
      </c>
      <c r="BP173" t="s">
        <v>167</v>
      </c>
      <c r="BQ173" t="s">
        <v>174</v>
      </c>
      <c r="BR173" t="s">
        <v>165</v>
      </c>
      <c r="BS173" t="s">
        <v>169</v>
      </c>
      <c r="BT173" t="s">
        <v>177</v>
      </c>
      <c r="BU173" t="s">
        <v>167</v>
      </c>
      <c r="BV173" t="s">
        <v>148</v>
      </c>
      <c r="BW173" t="s">
        <v>167</v>
      </c>
      <c r="BX173" t="s">
        <v>178</v>
      </c>
      <c r="BY173" t="s">
        <v>179</v>
      </c>
      <c r="BZ173" t="s">
        <v>384</v>
      </c>
      <c r="CA173" t="s">
        <v>167</v>
      </c>
      <c r="CC173" t="s">
        <v>167</v>
      </c>
      <c r="CH173" t="s">
        <v>167</v>
      </c>
      <c r="CO173" t="s">
        <v>167</v>
      </c>
      <c r="CP173" t="s">
        <v>167</v>
      </c>
      <c r="CQ173" t="s">
        <v>356</v>
      </c>
      <c r="CS173" t="s">
        <v>359</v>
      </c>
      <c r="CT173" t="s">
        <v>167</v>
      </c>
      <c r="CU173" t="s">
        <v>167</v>
      </c>
      <c r="CV173" t="s">
        <v>167</v>
      </c>
      <c r="CW173" t="s">
        <v>167</v>
      </c>
      <c r="CX173">
        <v>2</v>
      </c>
      <c r="CZ173" t="s">
        <v>255</v>
      </c>
      <c r="DC173" t="s">
        <v>258</v>
      </c>
      <c r="DE173" t="s">
        <v>167</v>
      </c>
      <c r="DF173" t="s">
        <v>167</v>
      </c>
      <c r="DG173" t="s">
        <v>167</v>
      </c>
      <c r="DI173" t="s">
        <v>217</v>
      </c>
      <c r="DJ173" t="s">
        <v>167</v>
      </c>
      <c r="DM173" t="s">
        <v>330</v>
      </c>
      <c r="DN173" t="s">
        <v>167</v>
      </c>
      <c r="DQ173" t="s">
        <v>167</v>
      </c>
      <c r="EA173" t="s">
        <v>167</v>
      </c>
    </row>
    <row r="174" spans="1:132" x14ac:dyDescent="0.35">
      <c r="A174">
        <v>173</v>
      </c>
      <c r="B174" t="s">
        <v>444</v>
      </c>
      <c r="C174" t="s">
        <v>765</v>
      </c>
      <c r="D174" t="s">
        <v>446</v>
      </c>
      <c r="E174">
        <v>1496</v>
      </c>
      <c r="F174">
        <v>4</v>
      </c>
      <c r="G174">
        <v>4</v>
      </c>
      <c r="H174" t="s">
        <v>196</v>
      </c>
      <c r="I174" t="s">
        <v>143</v>
      </c>
      <c r="J174" t="s">
        <v>197</v>
      </c>
      <c r="K174" t="s">
        <v>145</v>
      </c>
      <c r="L174">
        <v>14.95</v>
      </c>
      <c r="M174">
        <v>45</v>
      </c>
      <c r="N174" t="s">
        <v>146</v>
      </c>
      <c r="O174">
        <v>1510</v>
      </c>
      <c r="P174">
        <v>4369</v>
      </c>
      <c r="Q174">
        <v>1695</v>
      </c>
      <c r="R174" t="s">
        <v>509</v>
      </c>
      <c r="S174">
        <v>4</v>
      </c>
      <c r="T174">
        <v>13.6</v>
      </c>
      <c r="U174">
        <v>16.3</v>
      </c>
      <c r="V174" t="s">
        <v>766</v>
      </c>
      <c r="X174" t="s">
        <v>363</v>
      </c>
      <c r="Y174">
        <v>5</v>
      </c>
      <c r="Z174" t="s">
        <v>372</v>
      </c>
      <c r="AA174" t="s">
        <v>201</v>
      </c>
      <c r="AB174" t="s">
        <v>152</v>
      </c>
      <c r="AC174" t="s">
        <v>348</v>
      </c>
      <c r="AD174" t="s">
        <v>402</v>
      </c>
      <c r="AE174" t="s">
        <v>767</v>
      </c>
      <c r="AF174" t="s">
        <v>534</v>
      </c>
      <c r="AG174" t="s">
        <v>768</v>
      </c>
      <c r="AH174" t="s">
        <v>768</v>
      </c>
      <c r="AI174" t="s">
        <v>159</v>
      </c>
      <c r="AJ174" t="s">
        <v>233</v>
      </c>
      <c r="AL174" t="s">
        <v>161</v>
      </c>
      <c r="AM174" t="s">
        <v>769</v>
      </c>
      <c r="AN174" t="s">
        <v>770</v>
      </c>
      <c r="AO174" t="s">
        <v>164</v>
      </c>
      <c r="AP174" t="s">
        <v>165</v>
      </c>
      <c r="AQ174" t="s">
        <v>164</v>
      </c>
      <c r="AR174" t="s">
        <v>167</v>
      </c>
      <c r="AS174">
        <v>5</v>
      </c>
      <c r="AT174" t="s">
        <v>168</v>
      </c>
      <c r="AU174" t="s">
        <v>169</v>
      </c>
      <c r="AV174" t="s">
        <v>771</v>
      </c>
      <c r="AW174" t="s">
        <v>768</v>
      </c>
      <c r="AY174" t="s">
        <v>167</v>
      </c>
      <c r="AZ174" t="s">
        <v>166</v>
      </c>
      <c r="BC174" t="s">
        <v>455</v>
      </c>
      <c r="BE174" t="s">
        <v>174</v>
      </c>
      <c r="BF174">
        <v>592</v>
      </c>
      <c r="BH174" t="s">
        <v>167</v>
      </c>
      <c r="BI174" t="s">
        <v>167</v>
      </c>
      <c r="BJ174" t="s">
        <v>164</v>
      </c>
      <c r="BK174" t="s">
        <v>175</v>
      </c>
      <c r="BM174" t="s">
        <v>311</v>
      </c>
      <c r="BN174" t="s">
        <v>167</v>
      </c>
      <c r="BQ174" t="s">
        <v>407</v>
      </c>
      <c r="BR174" t="s">
        <v>164</v>
      </c>
      <c r="BS174" t="s">
        <v>169</v>
      </c>
      <c r="BT174" t="s">
        <v>177</v>
      </c>
      <c r="BU174" t="s">
        <v>167</v>
      </c>
      <c r="BV174">
        <v>4.9000000000000004</v>
      </c>
      <c r="BW174" t="s">
        <v>167</v>
      </c>
      <c r="BX174" t="s">
        <v>178</v>
      </c>
      <c r="BY174" t="s">
        <v>179</v>
      </c>
      <c r="BZ174" t="s">
        <v>180</v>
      </c>
      <c r="CH174" t="s">
        <v>167</v>
      </c>
      <c r="CL174" t="s">
        <v>167</v>
      </c>
      <c r="CO174" t="s">
        <v>167</v>
      </c>
      <c r="CP174" t="s">
        <v>167</v>
      </c>
      <c r="CQ174" t="s">
        <v>224</v>
      </c>
      <c r="CR174" t="s">
        <v>772</v>
      </c>
      <c r="CS174" t="s">
        <v>230</v>
      </c>
      <c r="CT174" t="s">
        <v>167</v>
      </c>
      <c r="CU174" t="s">
        <v>167</v>
      </c>
      <c r="CV174" t="s">
        <v>167</v>
      </c>
      <c r="CX174">
        <v>2</v>
      </c>
      <c r="CY174" t="s">
        <v>721</v>
      </c>
      <c r="CZ174" t="s">
        <v>255</v>
      </c>
      <c r="DD174" t="s">
        <v>167</v>
      </c>
      <c r="DM174" t="s">
        <v>330</v>
      </c>
      <c r="DQ174" t="s">
        <v>167</v>
      </c>
      <c r="DT174" t="s">
        <v>167</v>
      </c>
      <c r="DX174" t="s">
        <v>167</v>
      </c>
    </row>
    <row r="175" spans="1:132" x14ac:dyDescent="0.35">
      <c r="A175">
        <v>174</v>
      </c>
      <c r="B175" t="s">
        <v>444</v>
      </c>
      <c r="C175" t="s">
        <v>765</v>
      </c>
      <c r="D175" t="s">
        <v>458</v>
      </c>
      <c r="E175">
        <v>1496</v>
      </c>
      <c r="F175">
        <v>4</v>
      </c>
      <c r="G175">
        <v>4</v>
      </c>
      <c r="H175" t="s">
        <v>196</v>
      </c>
      <c r="I175" t="s">
        <v>143</v>
      </c>
      <c r="J175" t="s">
        <v>197</v>
      </c>
      <c r="K175" t="s">
        <v>145</v>
      </c>
      <c r="L175">
        <v>15.149999999999999</v>
      </c>
      <c r="M175">
        <v>45</v>
      </c>
      <c r="N175" t="s">
        <v>146</v>
      </c>
      <c r="O175">
        <v>1510</v>
      </c>
      <c r="P175">
        <v>4369</v>
      </c>
      <c r="Q175">
        <v>1695</v>
      </c>
      <c r="R175" t="s">
        <v>509</v>
      </c>
      <c r="S175">
        <v>4</v>
      </c>
      <c r="T175">
        <v>13.6</v>
      </c>
      <c r="U175">
        <v>16.7</v>
      </c>
      <c r="V175" t="s">
        <v>766</v>
      </c>
      <c r="X175" t="s">
        <v>363</v>
      </c>
      <c r="Y175">
        <v>5</v>
      </c>
      <c r="Z175" t="s">
        <v>372</v>
      </c>
      <c r="AA175" t="s">
        <v>201</v>
      </c>
      <c r="AB175" t="s">
        <v>152</v>
      </c>
      <c r="AC175" t="s">
        <v>348</v>
      </c>
      <c r="AD175" t="s">
        <v>402</v>
      </c>
      <c r="AE175" t="s">
        <v>767</v>
      </c>
      <c r="AF175" t="s">
        <v>534</v>
      </c>
      <c r="AG175" t="s">
        <v>465</v>
      </c>
      <c r="AH175" t="s">
        <v>465</v>
      </c>
      <c r="AI175" t="s">
        <v>159</v>
      </c>
      <c r="AJ175" t="s">
        <v>233</v>
      </c>
      <c r="AL175" t="s">
        <v>161</v>
      </c>
      <c r="AM175" t="s">
        <v>769</v>
      </c>
      <c r="AN175" t="s">
        <v>770</v>
      </c>
      <c r="AO175" t="s">
        <v>164</v>
      </c>
      <c r="AP175" t="s">
        <v>165</v>
      </c>
      <c r="AQ175" t="s">
        <v>164</v>
      </c>
      <c r="AR175" t="s">
        <v>167</v>
      </c>
      <c r="AS175">
        <v>5</v>
      </c>
      <c r="AT175" t="s">
        <v>168</v>
      </c>
      <c r="AU175" t="s">
        <v>169</v>
      </c>
      <c r="AV175" t="s">
        <v>771</v>
      </c>
      <c r="AW175" t="s">
        <v>465</v>
      </c>
      <c r="AY175" t="s">
        <v>167</v>
      </c>
      <c r="AZ175" t="s">
        <v>172</v>
      </c>
      <c r="BA175" t="s">
        <v>167</v>
      </c>
      <c r="BC175" t="s">
        <v>455</v>
      </c>
      <c r="BD175" t="s">
        <v>167</v>
      </c>
      <c r="BE175" t="s">
        <v>174</v>
      </c>
      <c r="BF175">
        <v>592</v>
      </c>
      <c r="BG175" t="s">
        <v>167</v>
      </c>
      <c r="BH175" t="s">
        <v>167</v>
      </c>
      <c r="BI175" t="s">
        <v>167</v>
      </c>
      <c r="BJ175" t="s">
        <v>164</v>
      </c>
      <c r="BK175" t="s">
        <v>175</v>
      </c>
      <c r="BM175" t="s">
        <v>311</v>
      </c>
      <c r="BN175" t="s">
        <v>167</v>
      </c>
      <c r="BP175" t="s">
        <v>167</v>
      </c>
      <c r="BQ175" t="s">
        <v>407</v>
      </c>
      <c r="BR175" t="s">
        <v>164</v>
      </c>
      <c r="BS175" t="s">
        <v>169</v>
      </c>
      <c r="BT175" t="s">
        <v>177</v>
      </c>
      <c r="BU175" t="s">
        <v>167</v>
      </c>
      <c r="BV175">
        <v>4.9000000000000004</v>
      </c>
      <c r="BW175" t="s">
        <v>167</v>
      </c>
      <c r="BX175" t="s">
        <v>178</v>
      </c>
      <c r="BY175" t="s">
        <v>179</v>
      </c>
      <c r="BZ175" t="s">
        <v>180</v>
      </c>
      <c r="CH175" t="s">
        <v>167</v>
      </c>
      <c r="CL175" t="s">
        <v>167</v>
      </c>
      <c r="CO175" t="s">
        <v>167</v>
      </c>
      <c r="CP175" t="s">
        <v>167</v>
      </c>
      <c r="CQ175" t="s">
        <v>224</v>
      </c>
      <c r="CR175" t="s">
        <v>772</v>
      </c>
      <c r="CS175" t="s">
        <v>230</v>
      </c>
      <c r="CT175" t="s">
        <v>167</v>
      </c>
      <c r="CU175" t="s">
        <v>167</v>
      </c>
      <c r="CV175" t="s">
        <v>167</v>
      </c>
      <c r="CX175">
        <v>2</v>
      </c>
      <c r="CY175" t="s">
        <v>721</v>
      </c>
      <c r="CZ175" t="s">
        <v>255</v>
      </c>
      <c r="DD175" t="s">
        <v>167</v>
      </c>
      <c r="DE175" t="s">
        <v>167</v>
      </c>
      <c r="DM175" t="s">
        <v>330</v>
      </c>
      <c r="DQ175" t="s">
        <v>167</v>
      </c>
      <c r="DT175" t="s">
        <v>167</v>
      </c>
      <c r="DX175" t="s">
        <v>167</v>
      </c>
    </row>
    <row r="176" spans="1:132" x14ac:dyDescent="0.35">
      <c r="A176">
        <v>175</v>
      </c>
      <c r="B176" t="s">
        <v>444</v>
      </c>
      <c r="C176" t="s">
        <v>765</v>
      </c>
      <c r="D176" t="s">
        <v>459</v>
      </c>
      <c r="E176">
        <v>1364</v>
      </c>
      <c r="F176">
        <v>4</v>
      </c>
      <c r="G176">
        <v>2</v>
      </c>
      <c r="H176" t="s">
        <v>196</v>
      </c>
      <c r="I176" t="s">
        <v>143</v>
      </c>
      <c r="J176" t="s">
        <v>197</v>
      </c>
      <c r="K176" t="s">
        <v>145</v>
      </c>
      <c r="L176">
        <v>21.954999999999998</v>
      </c>
      <c r="M176">
        <v>45</v>
      </c>
      <c r="N176" t="s">
        <v>460</v>
      </c>
      <c r="O176">
        <v>1510</v>
      </c>
      <c r="P176">
        <v>4369</v>
      </c>
      <c r="Q176">
        <v>1695</v>
      </c>
      <c r="R176" t="s">
        <v>509</v>
      </c>
      <c r="S176">
        <v>4</v>
      </c>
      <c r="T176">
        <v>20.32</v>
      </c>
      <c r="U176">
        <v>23.59</v>
      </c>
      <c r="V176" t="s">
        <v>461</v>
      </c>
      <c r="X176" t="s">
        <v>773</v>
      </c>
      <c r="Y176">
        <v>5</v>
      </c>
      <c r="Z176" t="s">
        <v>372</v>
      </c>
      <c r="AA176" t="s">
        <v>201</v>
      </c>
      <c r="AB176" t="s">
        <v>152</v>
      </c>
      <c r="AC176" t="s">
        <v>348</v>
      </c>
      <c r="AD176" t="s">
        <v>402</v>
      </c>
      <c r="AE176" t="s">
        <v>767</v>
      </c>
      <c r="AF176" t="s">
        <v>534</v>
      </c>
      <c r="AG176" t="s">
        <v>768</v>
      </c>
      <c r="AH176" t="s">
        <v>768</v>
      </c>
      <c r="AI176" t="s">
        <v>159</v>
      </c>
      <c r="AJ176" t="s">
        <v>233</v>
      </c>
      <c r="AL176" t="s">
        <v>161</v>
      </c>
      <c r="AM176" t="s">
        <v>462</v>
      </c>
      <c r="AN176" t="s">
        <v>463</v>
      </c>
      <c r="AO176" t="s">
        <v>164</v>
      </c>
      <c r="AP176" t="s">
        <v>165</v>
      </c>
      <c r="AQ176" t="s">
        <v>164</v>
      </c>
      <c r="AR176" t="s">
        <v>167</v>
      </c>
      <c r="AS176">
        <v>5</v>
      </c>
      <c r="AT176" t="s">
        <v>168</v>
      </c>
      <c r="AU176" t="s">
        <v>169</v>
      </c>
      <c r="AV176" t="s">
        <v>771</v>
      </c>
      <c r="AW176" t="s">
        <v>768</v>
      </c>
      <c r="AY176" t="s">
        <v>167</v>
      </c>
      <c r="AZ176" t="s">
        <v>166</v>
      </c>
      <c r="BC176" t="s">
        <v>455</v>
      </c>
      <c r="BE176" t="s">
        <v>174</v>
      </c>
      <c r="BF176">
        <v>592</v>
      </c>
      <c r="BH176" t="s">
        <v>167</v>
      </c>
      <c r="BI176" t="s">
        <v>167</v>
      </c>
      <c r="BJ176" t="s">
        <v>164</v>
      </c>
      <c r="BK176" t="s">
        <v>175</v>
      </c>
      <c r="BM176" t="s">
        <v>311</v>
      </c>
      <c r="BN176" t="s">
        <v>167</v>
      </c>
      <c r="BQ176" t="s">
        <v>407</v>
      </c>
      <c r="BR176" t="s">
        <v>164</v>
      </c>
      <c r="BS176" t="s">
        <v>169</v>
      </c>
      <c r="BT176" t="s">
        <v>177</v>
      </c>
      <c r="BU176" t="s">
        <v>167</v>
      </c>
      <c r="BV176">
        <v>4.9000000000000004</v>
      </c>
      <c r="BW176" t="s">
        <v>167</v>
      </c>
      <c r="BX176" t="s">
        <v>178</v>
      </c>
      <c r="BY176" t="s">
        <v>179</v>
      </c>
      <c r="BZ176" t="s">
        <v>180</v>
      </c>
      <c r="CH176" t="s">
        <v>167</v>
      </c>
      <c r="CL176" t="s">
        <v>167</v>
      </c>
      <c r="CO176" t="s">
        <v>167</v>
      </c>
      <c r="CP176" t="s">
        <v>167</v>
      </c>
      <c r="CQ176" t="s">
        <v>224</v>
      </c>
      <c r="CR176" t="s">
        <v>774</v>
      </c>
      <c r="CS176" t="s">
        <v>230</v>
      </c>
      <c r="CT176" t="s">
        <v>167</v>
      </c>
      <c r="CU176" t="s">
        <v>167</v>
      </c>
      <c r="CV176" t="s">
        <v>167</v>
      </c>
      <c r="CX176">
        <v>2</v>
      </c>
      <c r="CY176" t="s">
        <v>721</v>
      </c>
      <c r="CZ176" t="s">
        <v>255</v>
      </c>
      <c r="DD176" t="s">
        <v>167</v>
      </c>
      <c r="DM176" t="s">
        <v>330</v>
      </c>
      <c r="DT176" t="s">
        <v>167</v>
      </c>
      <c r="DW176" t="s">
        <v>167</v>
      </c>
      <c r="DX176" t="s">
        <v>167</v>
      </c>
    </row>
    <row r="177" spans="1:131" x14ac:dyDescent="0.35">
      <c r="A177">
        <v>176</v>
      </c>
      <c r="B177" t="s">
        <v>444</v>
      </c>
      <c r="C177" t="s">
        <v>765</v>
      </c>
      <c r="D177" t="s">
        <v>468</v>
      </c>
      <c r="E177">
        <v>1364</v>
      </c>
      <c r="F177">
        <v>4</v>
      </c>
      <c r="G177">
        <v>2</v>
      </c>
      <c r="H177" t="s">
        <v>196</v>
      </c>
      <c r="I177" t="s">
        <v>143</v>
      </c>
      <c r="J177" t="s">
        <v>197</v>
      </c>
      <c r="K177" t="s">
        <v>145</v>
      </c>
      <c r="L177">
        <v>21.950000000000003</v>
      </c>
      <c r="M177">
        <v>45</v>
      </c>
      <c r="N177" t="s">
        <v>460</v>
      </c>
      <c r="O177">
        <v>1510</v>
      </c>
      <c r="P177">
        <v>4369</v>
      </c>
      <c r="Q177">
        <v>1695</v>
      </c>
      <c r="R177" t="s">
        <v>509</v>
      </c>
      <c r="S177">
        <v>4</v>
      </c>
      <c r="T177">
        <v>20.3</v>
      </c>
      <c r="U177">
        <v>23.6</v>
      </c>
      <c r="V177" t="s">
        <v>461</v>
      </c>
      <c r="X177" t="s">
        <v>773</v>
      </c>
      <c r="Y177">
        <v>5</v>
      </c>
      <c r="Z177" t="s">
        <v>372</v>
      </c>
      <c r="AA177" t="s">
        <v>201</v>
      </c>
      <c r="AB177" t="s">
        <v>152</v>
      </c>
      <c r="AC177" t="s">
        <v>348</v>
      </c>
      <c r="AD177" t="s">
        <v>402</v>
      </c>
      <c r="AE177" t="s">
        <v>767</v>
      </c>
      <c r="AF177" t="s">
        <v>534</v>
      </c>
      <c r="AG177" t="s">
        <v>465</v>
      </c>
      <c r="AH177" t="s">
        <v>465</v>
      </c>
      <c r="AI177" t="s">
        <v>159</v>
      </c>
      <c r="AJ177" t="s">
        <v>233</v>
      </c>
      <c r="AL177" t="s">
        <v>161</v>
      </c>
      <c r="AM177" t="s">
        <v>462</v>
      </c>
      <c r="AN177" t="s">
        <v>463</v>
      </c>
      <c r="AO177" t="s">
        <v>164</v>
      </c>
      <c r="AP177" t="s">
        <v>165</v>
      </c>
      <c r="AQ177" t="s">
        <v>164</v>
      </c>
      <c r="AR177" t="s">
        <v>167</v>
      </c>
      <c r="AS177">
        <v>5</v>
      </c>
      <c r="AT177" t="s">
        <v>168</v>
      </c>
      <c r="AU177" t="s">
        <v>169</v>
      </c>
      <c r="AV177" t="s">
        <v>771</v>
      </c>
      <c r="AW177" t="s">
        <v>465</v>
      </c>
      <c r="AY177" t="s">
        <v>167</v>
      </c>
      <c r="AZ177" t="s">
        <v>172</v>
      </c>
      <c r="BA177" t="s">
        <v>167</v>
      </c>
      <c r="BC177" t="s">
        <v>455</v>
      </c>
      <c r="BD177" t="s">
        <v>167</v>
      </c>
      <c r="BE177" t="s">
        <v>174</v>
      </c>
      <c r="BF177">
        <v>592</v>
      </c>
      <c r="BG177" t="s">
        <v>167</v>
      </c>
      <c r="BH177" t="s">
        <v>167</v>
      </c>
      <c r="BI177" t="s">
        <v>167</v>
      </c>
      <c r="BJ177" t="s">
        <v>164</v>
      </c>
      <c r="BK177" t="s">
        <v>175</v>
      </c>
      <c r="BM177" t="s">
        <v>311</v>
      </c>
      <c r="BN177" t="s">
        <v>167</v>
      </c>
      <c r="BP177" t="s">
        <v>167</v>
      </c>
      <c r="BQ177" t="s">
        <v>407</v>
      </c>
      <c r="BR177" t="s">
        <v>164</v>
      </c>
      <c r="BS177" t="s">
        <v>169</v>
      </c>
      <c r="BT177" t="s">
        <v>177</v>
      </c>
      <c r="BU177" t="s">
        <v>167</v>
      </c>
      <c r="BV177">
        <v>4.8</v>
      </c>
      <c r="BW177" t="s">
        <v>167</v>
      </c>
      <c r="BX177" t="s">
        <v>178</v>
      </c>
      <c r="BY177" t="s">
        <v>179</v>
      </c>
      <c r="BZ177" t="s">
        <v>180</v>
      </c>
      <c r="CH177" t="s">
        <v>167</v>
      </c>
      <c r="CL177" t="s">
        <v>167</v>
      </c>
      <c r="CO177" t="s">
        <v>167</v>
      </c>
      <c r="CP177" t="s">
        <v>167</v>
      </c>
      <c r="CQ177" t="s">
        <v>224</v>
      </c>
      <c r="CR177" t="s">
        <v>774</v>
      </c>
      <c r="CS177" t="s">
        <v>230</v>
      </c>
      <c r="CT177" t="s">
        <v>167</v>
      </c>
      <c r="CU177" t="s">
        <v>167</v>
      </c>
      <c r="CV177" t="s">
        <v>167</v>
      </c>
      <c r="CX177">
        <v>2</v>
      </c>
      <c r="CY177" t="s">
        <v>721</v>
      </c>
      <c r="CZ177" t="s">
        <v>255</v>
      </c>
      <c r="DD177" t="s">
        <v>167</v>
      </c>
      <c r="DE177" t="s">
        <v>167</v>
      </c>
      <c r="DM177" t="s">
        <v>330</v>
      </c>
      <c r="DT177" t="s">
        <v>167</v>
      </c>
      <c r="DW177" t="s">
        <v>167</v>
      </c>
      <c r="DX177" t="s">
        <v>167</v>
      </c>
    </row>
    <row r="178" spans="1:131" x14ac:dyDescent="0.35">
      <c r="A178">
        <v>177</v>
      </c>
      <c r="B178" t="s">
        <v>444</v>
      </c>
      <c r="C178" t="s">
        <v>765</v>
      </c>
      <c r="D178" t="s">
        <v>466</v>
      </c>
      <c r="E178">
        <v>1364</v>
      </c>
      <c r="F178">
        <v>4</v>
      </c>
      <c r="G178">
        <v>2</v>
      </c>
      <c r="H178" t="s">
        <v>196</v>
      </c>
      <c r="I178" t="s">
        <v>143</v>
      </c>
      <c r="J178" t="s">
        <v>197</v>
      </c>
      <c r="K178" t="s">
        <v>145</v>
      </c>
      <c r="L178">
        <v>21.7</v>
      </c>
      <c r="M178">
        <v>45</v>
      </c>
      <c r="N178" t="s">
        <v>460</v>
      </c>
      <c r="O178">
        <v>1510</v>
      </c>
      <c r="P178">
        <v>4369</v>
      </c>
      <c r="Q178">
        <v>1695</v>
      </c>
      <c r="R178" t="s">
        <v>509</v>
      </c>
      <c r="S178">
        <v>4</v>
      </c>
      <c r="T178">
        <v>20.32</v>
      </c>
      <c r="U178">
        <v>23.08</v>
      </c>
      <c r="V178" t="s">
        <v>461</v>
      </c>
      <c r="X178" t="s">
        <v>773</v>
      </c>
      <c r="Y178">
        <v>5</v>
      </c>
      <c r="Z178" t="s">
        <v>372</v>
      </c>
      <c r="AA178" t="s">
        <v>201</v>
      </c>
      <c r="AB178" t="s">
        <v>152</v>
      </c>
      <c r="AC178" t="s">
        <v>348</v>
      </c>
      <c r="AD178" t="s">
        <v>402</v>
      </c>
      <c r="AG178" t="s">
        <v>465</v>
      </c>
      <c r="AH178" t="s">
        <v>465</v>
      </c>
      <c r="AI178" t="s">
        <v>159</v>
      </c>
      <c r="AJ178" t="s">
        <v>233</v>
      </c>
      <c r="AL178" t="s">
        <v>161</v>
      </c>
      <c r="AM178" t="s">
        <v>462</v>
      </c>
      <c r="AN178" t="s">
        <v>463</v>
      </c>
      <c r="AO178" t="s">
        <v>164</v>
      </c>
      <c r="AP178" t="s">
        <v>165</v>
      </c>
      <c r="AQ178" t="s">
        <v>165</v>
      </c>
      <c r="AR178" t="s">
        <v>167</v>
      </c>
      <c r="AS178">
        <v>5</v>
      </c>
      <c r="AT178" t="s">
        <v>168</v>
      </c>
      <c r="AU178" t="s">
        <v>169</v>
      </c>
      <c r="AV178" t="s">
        <v>771</v>
      </c>
      <c r="AW178" t="s">
        <v>465</v>
      </c>
      <c r="AY178" t="s">
        <v>167</v>
      </c>
      <c r="AZ178" t="s">
        <v>172</v>
      </c>
      <c r="BA178" t="s">
        <v>167</v>
      </c>
      <c r="BC178" t="s">
        <v>455</v>
      </c>
      <c r="BD178" t="s">
        <v>167</v>
      </c>
      <c r="BE178" t="s">
        <v>174</v>
      </c>
      <c r="BF178">
        <v>592</v>
      </c>
      <c r="BG178" t="s">
        <v>167</v>
      </c>
      <c r="BH178" t="s">
        <v>167</v>
      </c>
      <c r="BI178" t="s">
        <v>167</v>
      </c>
      <c r="BJ178" t="s">
        <v>164</v>
      </c>
      <c r="BK178" t="s">
        <v>175</v>
      </c>
      <c r="BM178" t="s">
        <v>311</v>
      </c>
      <c r="BN178" t="s">
        <v>167</v>
      </c>
      <c r="BP178" t="s">
        <v>167</v>
      </c>
      <c r="BQ178" t="s">
        <v>174</v>
      </c>
      <c r="BR178" t="s">
        <v>164</v>
      </c>
      <c r="BS178" t="s">
        <v>169</v>
      </c>
      <c r="BT178" t="s">
        <v>177</v>
      </c>
      <c r="BU178" t="s">
        <v>167</v>
      </c>
      <c r="BV178">
        <v>4.9000000000000004</v>
      </c>
      <c r="BW178" t="s">
        <v>167</v>
      </c>
      <c r="BX178" t="s">
        <v>178</v>
      </c>
      <c r="BY178" t="s">
        <v>179</v>
      </c>
      <c r="BZ178" t="s">
        <v>180</v>
      </c>
      <c r="CH178" t="s">
        <v>167</v>
      </c>
      <c r="CL178" t="s">
        <v>167</v>
      </c>
      <c r="CO178" t="s">
        <v>167</v>
      </c>
      <c r="CP178" t="s">
        <v>167</v>
      </c>
      <c r="CQ178" t="s">
        <v>224</v>
      </c>
      <c r="CS178" t="s">
        <v>230</v>
      </c>
      <c r="CT178" t="s">
        <v>167</v>
      </c>
      <c r="CU178" t="s">
        <v>167</v>
      </c>
      <c r="CV178" t="s">
        <v>167</v>
      </c>
      <c r="CX178">
        <v>2</v>
      </c>
      <c r="CZ178" t="s">
        <v>255</v>
      </c>
      <c r="DC178" t="s">
        <v>258</v>
      </c>
      <c r="DD178" t="s">
        <v>167</v>
      </c>
      <c r="DE178" t="s">
        <v>167</v>
      </c>
      <c r="DJ178" t="s">
        <v>329</v>
      </c>
      <c r="DM178" t="s">
        <v>330</v>
      </c>
      <c r="DQ178" t="s">
        <v>167</v>
      </c>
      <c r="DT178" t="s">
        <v>167</v>
      </c>
      <c r="DW178" t="s">
        <v>167</v>
      </c>
      <c r="EA178" t="s">
        <v>167</v>
      </c>
    </row>
    <row r="179" spans="1:131" x14ac:dyDescent="0.35">
      <c r="A179">
        <v>178</v>
      </c>
      <c r="B179" t="s">
        <v>444</v>
      </c>
      <c r="C179" t="s">
        <v>765</v>
      </c>
      <c r="D179" t="s">
        <v>464</v>
      </c>
      <c r="E179">
        <v>1496</v>
      </c>
      <c r="F179">
        <v>4</v>
      </c>
      <c r="G179">
        <v>4</v>
      </c>
      <c r="H179" t="s">
        <v>196</v>
      </c>
      <c r="I179" t="s">
        <v>143</v>
      </c>
      <c r="J179" t="s">
        <v>238</v>
      </c>
      <c r="K179" t="s">
        <v>145</v>
      </c>
      <c r="L179">
        <v>14.95</v>
      </c>
      <c r="M179">
        <v>45</v>
      </c>
      <c r="N179" t="s">
        <v>146</v>
      </c>
      <c r="O179">
        <v>1510</v>
      </c>
      <c r="P179">
        <v>4369</v>
      </c>
      <c r="Q179">
        <v>1695</v>
      </c>
      <c r="R179" t="s">
        <v>509</v>
      </c>
      <c r="S179">
        <v>4</v>
      </c>
      <c r="T179">
        <v>13.6</v>
      </c>
      <c r="U179">
        <v>16.3</v>
      </c>
      <c r="V179" t="s">
        <v>766</v>
      </c>
      <c r="X179" t="s">
        <v>675</v>
      </c>
      <c r="Y179">
        <v>5</v>
      </c>
      <c r="Z179" t="s">
        <v>372</v>
      </c>
      <c r="AA179" t="s">
        <v>201</v>
      </c>
      <c r="AB179" t="s">
        <v>152</v>
      </c>
      <c r="AC179" t="s">
        <v>348</v>
      </c>
      <c r="AD179" t="s">
        <v>402</v>
      </c>
      <c r="AG179" t="s">
        <v>465</v>
      </c>
      <c r="AH179" t="s">
        <v>465</v>
      </c>
      <c r="AI179" t="s">
        <v>775</v>
      </c>
      <c r="AJ179" t="s">
        <v>233</v>
      </c>
      <c r="AL179" t="s">
        <v>167</v>
      </c>
      <c r="AM179" t="s">
        <v>769</v>
      </c>
      <c r="AN179" t="s">
        <v>770</v>
      </c>
      <c r="AO179" t="s">
        <v>164</v>
      </c>
      <c r="AP179" t="s">
        <v>165</v>
      </c>
      <c r="AQ179" t="s">
        <v>164</v>
      </c>
      <c r="AR179" t="s">
        <v>167</v>
      </c>
      <c r="AS179">
        <v>5</v>
      </c>
      <c r="AT179" t="s">
        <v>168</v>
      </c>
      <c r="AU179" t="s">
        <v>169</v>
      </c>
      <c r="AV179" t="s">
        <v>771</v>
      </c>
      <c r="AW179" t="s">
        <v>465</v>
      </c>
      <c r="AY179" t="s">
        <v>167</v>
      </c>
      <c r="AZ179" t="s">
        <v>172</v>
      </c>
      <c r="BA179" t="s">
        <v>167</v>
      </c>
      <c r="BD179" t="s">
        <v>167</v>
      </c>
      <c r="BE179" t="s">
        <v>174</v>
      </c>
      <c r="BF179">
        <v>592</v>
      </c>
      <c r="BG179" t="s">
        <v>167</v>
      </c>
      <c r="BH179" t="s">
        <v>167</v>
      </c>
      <c r="BI179" t="s">
        <v>167</v>
      </c>
      <c r="BJ179" t="s">
        <v>164</v>
      </c>
      <c r="BK179" t="s">
        <v>167</v>
      </c>
      <c r="BM179" t="s">
        <v>311</v>
      </c>
      <c r="BP179" t="s">
        <v>167</v>
      </c>
      <c r="BQ179" t="s">
        <v>407</v>
      </c>
      <c r="BR179" t="s">
        <v>164</v>
      </c>
      <c r="BS179" t="s">
        <v>169</v>
      </c>
      <c r="BT179" t="s">
        <v>165</v>
      </c>
      <c r="BU179" t="s">
        <v>167</v>
      </c>
      <c r="BV179">
        <v>4.8</v>
      </c>
      <c r="BX179" t="s">
        <v>178</v>
      </c>
      <c r="BY179" t="s">
        <v>179</v>
      </c>
      <c r="BZ179" t="s">
        <v>180</v>
      </c>
      <c r="CH179" t="s">
        <v>167</v>
      </c>
      <c r="CL179" t="s">
        <v>167</v>
      </c>
      <c r="CO179" t="s">
        <v>167</v>
      </c>
      <c r="CQ179" t="s">
        <v>167</v>
      </c>
      <c r="CS179" t="s">
        <v>230</v>
      </c>
      <c r="CT179" t="s">
        <v>167</v>
      </c>
      <c r="CU179" t="s">
        <v>167</v>
      </c>
      <c r="CV179" t="s">
        <v>167</v>
      </c>
      <c r="CX179">
        <v>2</v>
      </c>
      <c r="CZ179" t="s">
        <v>255</v>
      </c>
      <c r="DB179" t="s">
        <v>560</v>
      </c>
      <c r="DC179" t="s">
        <v>258</v>
      </c>
      <c r="DE179" t="s">
        <v>167</v>
      </c>
      <c r="DH179" t="s">
        <v>167</v>
      </c>
      <c r="DJ179" t="s">
        <v>329</v>
      </c>
      <c r="DM179" t="s">
        <v>330</v>
      </c>
      <c r="DQ179" t="s">
        <v>167</v>
      </c>
      <c r="DT179" t="s">
        <v>167</v>
      </c>
      <c r="DX179" t="s">
        <v>167</v>
      </c>
      <c r="EA179" t="s">
        <v>167</v>
      </c>
    </row>
    <row r="180" spans="1:131" x14ac:dyDescent="0.35">
      <c r="A180">
        <v>179</v>
      </c>
      <c r="B180" t="s">
        <v>444</v>
      </c>
      <c r="C180" t="s">
        <v>765</v>
      </c>
      <c r="D180" t="s">
        <v>473</v>
      </c>
      <c r="E180">
        <v>1496</v>
      </c>
      <c r="F180">
        <v>4</v>
      </c>
      <c r="G180">
        <v>4</v>
      </c>
      <c r="H180" t="s">
        <v>196</v>
      </c>
      <c r="I180" t="s">
        <v>143</v>
      </c>
      <c r="J180" t="s">
        <v>197</v>
      </c>
      <c r="K180" t="s">
        <v>145</v>
      </c>
      <c r="L180">
        <v>14.95</v>
      </c>
      <c r="M180">
        <v>45</v>
      </c>
      <c r="N180" t="s">
        <v>146</v>
      </c>
      <c r="O180">
        <v>1510</v>
      </c>
      <c r="P180">
        <v>4369</v>
      </c>
      <c r="Q180">
        <v>1695</v>
      </c>
      <c r="R180" t="s">
        <v>509</v>
      </c>
      <c r="S180">
        <v>4</v>
      </c>
      <c r="T180">
        <v>13.6</v>
      </c>
      <c r="U180">
        <v>16.3</v>
      </c>
      <c r="V180" t="s">
        <v>766</v>
      </c>
      <c r="X180" t="s">
        <v>363</v>
      </c>
      <c r="Y180">
        <v>5</v>
      </c>
      <c r="Z180" t="s">
        <v>372</v>
      </c>
      <c r="AA180" t="s">
        <v>201</v>
      </c>
      <c r="AB180" t="s">
        <v>152</v>
      </c>
      <c r="AC180" t="s">
        <v>348</v>
      </c>
      <c r="AD180" t="s">
        <v>402</v>
      </c>
      <c r="AE180" t="s">
        <v>767</v>
      </c>
      <c r="AF180" t="s">
        <v>534</v>
      </c>
      <c r="AG180" t="s">
        <v>768</v>
      </c>
      <c r="AH180" t="s">
        <v>768</v>
      </c>
      <c r="AI180" t="s">
        <v>159</v>
      </c>
      <c r="AJ180" t="s">
        <v>233</v>
      </c>
      <c r="AL180" t="s">
        <v>161</v>
      </c>
      <c r="AM180" t="s">
        <v>769</v>
      </c>
      <c r="AN180" t="s">
        <v>770</v>
      </c>
      <c r="AO180" t="s">
        <v>164</v>
      </c>
      <c r="AP180" t="s">
        <v>165</v>
      </c>
      <c r="AQ180" t="s">
        <v>164</v>
      </c>
      <c r="AR180" t="s">
        <v>167</v>
      </c>
      <c r="AS180">
        <v>5</v>
      </c>
      <c r="AT180" t="s">
        <v>168</v>
      </c>
      <c r="AU180" t="s">
        <v>169</v>
      </c>
      <c r="AV180" t="s">
        <v>771</v>
      </c>
      <c r="AW180" t="s">
        <v>768</v>
      </c>
      <c r="AY180" t="s">
        <v>167</v>
      </c>
      <c r="AZ180" t="s">
        <v>166</v>
      </c>
      <c r="BC180" t="s">
        <v>455</v>
      </c>
      <c r="BE180" t="s">
        <v>174</v>
      </c>
      <c r="BF180">
        <v>592</v>
      </c>
      <c r="BH180" t="s">
        <v>167</v>
      </c>
      <c r="BI180" t="s">
        <v>167</v>
      </c>
      <c r="BJ180" t="s">
        <v>164</v>
      </c>
      <c r="BK180" t="s">
        <v>175</v>
      </c>
      <c r="BM180" t="s">
        <v>311</v>
      </c>
      <c r="BN180" t="s">
        <v>167</v>
      </c>
      <c r="BQ180" t="s">
        <v>407</v>
      </c>
      <c r="BR180" t="s">
        <v>164</v>
      </c>
      <c r="BS180" t="s">
        <v>169</v>
      </c>
      <c r="BT180" t="s">
        <v>177</v>
      </c>
      <c r="BU180" t="s">
        <v>167</v>
      </c>
      <c r="BV180">
        <v>4.9000000000000004</v>
      </c>
      <c r="BW180" t="s">
        <v>167</v>
      </c>
      <c r="BX180" t="s">
        <v>178</v>
      </c>
      <c r="BY180" t="s">
        <v>179</v>
      </c>
      <c r="BZ180" t="s">
        <v>180</v>
      </c>
      <c r="CH180" t="s">
        <v>167</v>
      </c>
      <c r="CL180" t="s">
        <v>167</v>
      </c>
      <c r="CO180" t="s">
        <v>167</v>
      </c>
      <c r="CP180" t="s">
        <v>167</v>
      </c>
      <c r="CQ180" t="s">
        <v>224</v>
      </c>
      <c r="CR180" t="s">
        <v>772</v>
      </c>
      <c r="CS180" t="s">
        <v>230</v>
      </c>
      <c r="CT180" t="s">
        <v>167</v>
      </c>
      <c r="CU180" t="s">
        <v>167</v>
      </c>
      <c r="CV180" t="s">
        <v>167</v>
      </c>
      <c r="CX180">
        <v>2</v>
      </c>
      <c r="CY180" t="s">
        <v>721</v>
      </c>
      <c r="CZ180" t="s">
        <v>255</v>
      </c>
      <c r="DD180" t="s">
        <v>167</v>
      </c>
      <c r="DM180" t="s">
        <v>330</v>
      </c>
      <c r="DQ180" t="s">
        <v>167</v>
      </c>
      <c r="DT180" t="s">
        <v>167</v>
      </c>
      <c r="DX180" t="s">
        <v>167</v>
      </c>
    </row>
    <row r="181" spans="1:131" x14ac:dyDescent="0.35">
      <c r="A181">
        <v>180</v>
      </c>
      <c r="B181" t="s">
        <v>444</v>
      </c>
      <c r="C181" t="s">
        <v>765</v>
      </c>
      <c r="D181" t="s">
        <v>474</v>
      </c>
      <c r="E181">
        <v>1364</v>
      </c>
      <c r="F181">
        <v>4</v>
      </c>
      <c r="G181">
        <v>2</v>
      </c>
      <c r="H181" t="s">
        <v>196</v>
      </c>
      <c r="I181" t="s">
        <v>143</v>
      </c>
      <c r="J181" t="s">
        <v>197</v>
      </c>
      <c r="K181" t="s">
        <v>145</v>
      </c>
      <c r="L181">
        <v>21.950000000000003</v>
      </c>
      <c r="M181">
        <v>45</v>
      </c>
      <c r="N181" t="s">
        <v>460</v>
      </c>
      <c r="O181">
        <v>1510</v>
      </c>
      <c r="P181">
        <v>4369</v>
      </c>
      <c r="Q181">
        <v>1695</v>
      </c>
      <c r="R181" t="s">
        <v>509</v>
      </c>
      <c r="S181">
        <v>4</v>
      </c>
      <c r="T181">
        <v>20.3</v>
      </c>
      <c r="U181">
        <v>23.6</v>
      </c>
      <c r="V181" t="s">
        <v>461</v>
      </c>
      <c r="X181" t="s">
        <v>773</v>
      </c>
      <c r="Y181">
        <v>5</v>
      </c>
      <c r="Z181" t="s">
        <v>372</v>
      </c>
      <c r="AA181" t="s">
        <v>201</v>
      </c>
      <c r="AB181" t="s">
        <v>152</v>
      </c>
      <c r="AC181" t="s">
        <v>348</v>
      </c>
      <c r="AD181" t="s">
        <v>402</v>
      </c>
      <c r="AE181" t="s">
        <v>767</v>
      </c>
      <c r="AF181" t="s">
        <v>534</v>
      </c>
      <c r="AG181" t="s">
        <v>465</v>
      </c>
      <c r="AH181" t="s">
        <v>465</v>
      </c>
      <c r="AI181" t="s">
        <v>159</v>
      </c>
      <c r="AJ181" t="s">
        <v>233</v>
      </c>
      <c r="AL181" t="s">
        <v>161</v>
      </c>
      <c r="AM181" t="s">
        <v>462</v>
      </c>
      <c r="AN181" t="s">
        <v>463</v>
      </c>
      <c r="AO181" t="s">
        <v>164</v>
      </c>
      <c r="AP181" t="s">
        <v>165</v>
      </c>
      <c r="AQ181" t="s">
        <v>164</v>
      </c>
      <c r="AR181" t="s">
        <v>167</v>
      </c>
      <c r="AS181">
        <v>5</v>
      </c>
      <c r="AT181" t="s">
        <v>168</v>
      </c>
      <c r="AU181" t="s">
        <v>169</v>
      </c>
      <c r="AV181" t="s">
        <v>771</v>
      </c>
      <c r="AW181" t="s">
        <v>465</v>
      </c>
      <c r="AY181" t="s">
        <v>167</v>
      </c>
      <c r="AZ181" t="s">
        <v>172</v>
      </c>
      <c r="BA181" t="s">
        <v>167</v>
      </c>
      <c r="BC181" t="s">
        <v>455</v>
      </c>
      <c r="BD181" t="s">
        <v>167</v>
      </c>
      <c r="BE181" t="s">
        <v>174</v>
      </c>
      <c r="BF181">
        <v>592</v>
      </c>
      <c r="BG181" t="s">
        <v>167</v>
      </c>
      <c r="BH181" t="s">
        <v>167</v>
      </c>
      <c r="BI181" t="s">
        <v>167</v>
      </c>
      <c r="BJ181" t="s">
        <v>164</v>
      </c>
      <c r="BK181" t="s">
        <v>175</v>
      </c>
      <c r="BM181" t="s">
        <v>311</v>
      </c>
      <c r="BN181" t="s">
        <v>167</v>
      </c>
      <c r="BP181" t="s">
        <v>167</v>
      </c>
      <c r="BQ181" t="s">
        <v>407</v>
      </c>
      <c r="BR181" t="s">
        <v>164</v>
      </c>
      <c r="BS181" t="s">
        <v>169</v>
      </c>
      <c r="BT181" t="s">
        <v>177</v>
      </c>
      <c r="BU181" t="s">
        <v>167</v>
      </c>
      <c r="BV181">
        <v>4.8</v>
      </c>
      <c r="BW181" t="s">
        <v>167</v>
      </c>
      <c r="BX181" t="s">
        <v>178</v>
      </c>
      <c r="BY181" t="s">
        <v>179</v>
      </c>
      <c r="BZ181" t="s">
        <v>180</v>
      </c>
      <c r="CA181" t="s">
        <v>167</v>
      </c>
      <c r="CH181" t="s">
        <v>167</v>
      </c>
      <c r="CL181" t="s">
        <v>167</v>
      </c>
      <c r="CO181" t="s">
        <v>167</v>
      </c>
      <c r="CP181" t="s">
        <v>167</v>
      </c>
      <c r="CQ181" t="s">
        <v>224</v>
      </c>
      <c r="CR181" t="s">
        <v>774</v>
      </c>
      <c r="CS181" t="s">
        <v>230</v>
      </c>
      <c r="CT181" t="s">
        <v>167</v>
      </c>
      <c r="CU181" t="s">
        <v>167</v>
      </c>
      <c r="CV181" t="s">
        <v>167</v>
      </c>
      <c r="CX181">
        <v>2</v>
      </c>
      <c r="CY181" t="s">
        <v>721</v>
      </c>
      <c r="CZ181" t="s">
        <v>255</v>
      </c>
      <c r="DD181" t="s">
        <v>167</v>
      </c>
      <c r="DE181" t="s">
        <v>167</v>
      </c>
      <c r="DM181" t="s">
        <v>330</v>
      </c>
      <c r="DT181" t="s">
        <v>167</v>
      </c>
      <c r="DW181" t="s">
        <v>167</v>
      </c>
      <c r="DX181" t="s">
        <v>167</v>
      </c>
    </row>
    <row r="182" spans="1:131" x14ac:dyDescent="0.35">
      <c r="A182">
        <v>181</v>
      </c>
      <c r="B182" t="s">
        <v>444</v>
      </c>
      <c r="C182" t="s">
        <v>765</v>
      </c>
      <c r="D182" t="s">
        <v>776</v>
      </c>
      <c r="E182">
        <v>1364</v>
      </c>
      <c r="F182">
        <v>4</v>
      </c>
      <c r="G182">
        <v>2</v>
      </c>
      <c r="H182" t="s">
        <v>196</v>
      </c>
      <c r="I182" t="s">
        <v>143</v>
      </c>
      <c r="J182" t="s">
        <v>197</v>
      </c>
      <c r="K182" t="s">
        <v>145</v>
      </c>
      <c r="L182">
        <v>21.7</v>
      </c>
      <c r="M182">
        <v>45</v>
      </c>
      <c r="N182" t="s">
        <v>460</v>
      </c>
      <c r="O182">
        <v>1510</v>
      </c>
      <c r="P182">
        <v>4369</v>
      </c>
      <c r="Q182">
        <v>1695</v>
      </c>
      <c r="R182" t="s">
        <v>509</v>
      </c>
      <c r="S182">
        <v>4</v>
      </c>
      <c r="T182">
        <v>20.32</v>
      </c>
      <c r="U182">
        <v>23.08</v>
      </c>
      <c r="V182" t="s">
        <v>461</v>
      </c>
      <c r="X182" t="s">
        <v>773</v>
      </c>
      <c r="Y182">
        <v>5</v>
      </c>
      <c r="Z182" t="s">
        <v>372</v>
      </c>
      <c r="AA182" t="s">
        <v>201</v>
      </c>
      <c r="AB182" t="s">
        <v>152</v>
      </c>
      <c r="AC182" t="s">
        <v>348</v>
      </c>
      <c r="AD182" t="s">
        <v>402</v>
      </c>
      <c r="AG182" t="s">
        <v>465</v>
      </c>
      <c r="AH182" t="s">
        <v>465</v>
      </c>
      <c r="AI182" t="s">
        <v>159</v>
      </c>
      <c r="AJ182" t="s">
        <v>233</v>
      </c>
      <c r="AL182" t="s">
        <v>161</v>
      </c>
      <c r="AM182" t="s">
        <v>462</v>
      </c>
      <c r="AN182" t="s">
        <v>463</v>
      </c>
      <c r="AO182" t="s">
        <v>164</v>
      </c>
      <c r="AP182" t="s">
        <v>165</v>
      </c>
      <c r="AQ182" t="s">
        <v>165</v>
      </c>
      <c r="AR182" t="s">
        <v>167</v>
      </c>
      <c r="AS182">
        <v>5</v>
      </c>
      <c r="AT182" t="s">
        <v>168</v>
      </c>
      <c r="AU182" t="s">
        <v>169</v>
      </c>
      <c r="AV182" t="s">
        <v>771</v>
      </c>
      <c r="AW182" t="s">
        <v>465</v>
      </c>
      <c r="AY182" t="s">
        <v>167</v>
      </c>
      <c r="AZ182" t="s">
        <v>172</v>
      </c>
      <c r="BA182" t="s">
        <v>167</v>
      </c>
      <c r="BC182" t="s">
        <v>455</v>
      </c>
      <c r="BD182" t="s">
        <v>167</v>
      </c>
      <c r="BE182" t="s">
        <v>174</v>
      </c>
      <c r="BF182">
        <v>592</v>
      </c>
      <c r="BG182" t="s">
        <v>167</v>
      </c>
      <c r="BH182" t="s">
        <v>167</v>
      </c>
      <c r="BI182" t="s">
        <v>167</v>
      </c>
      <c r="BJ182" t="s">
        <v>164</v>
      </c>
      <c r="BK182" t="s">
        <v>175</v>
      </c>
      <c r="BM182" t="s">
        <v>311</v>
      </c>
      <c r="BN182" t="s">
        <v>167</v>
      </c>
      <c r="BP182" t="s">
        <v>167</v>
      </c>
      <c r="BQ182" t="s">
        <v>174</v>
      </c>
      <c r="BR182" t="s">
        <v>164</v>
      </c>
      <c r="BS182" t="s">
        <v>169</v>
      </c>
      <c r="BT182" t="s">
        <v>177</v>
      </c>
      <c r="BU182" t="s">
        <v>167</v>
      </c>
      <c r="BV182">
        <v>4.9000000000000004</v>
      </c>
      <c r="BW182" t="s">
        <v>167</v>
      </c>
      <c r="BX182" t="s">
        <v>178</v>
      </c>
      <c r="BY182" t="s">
        <v>179</v>
      </c>
      <c r="BZ182" t="s">
        <v>180</v>
      </c>
      <c r="CA182" t="s">
        <v>167</v>
      </c>
      <c r="CH182" t="s">
        <v>167</v>
      </c>
      <c r="CL182" t="s">
        <v>167</v>
      </c>
      <c r="CO182" t="s">
        <v>167</v>
      </c>
      <c r="CP182" t="s">
        <v>167</v>
      </c>
      <c r="CQ182" t="s">
        <v>224</v>
      </c>
      <c r="CS182" t="s">
        <v>230</v>
      </c>
      <c r="CT182" t="s">
        <v>167</v>
      </c>
      <c r="CU182" t="s">
        <v>167</v>
      </c>
      <c r="CV182" t="s">
        <v>167</v>
      </c>
      <c r="CX182">
        <v>2</v>
      </c>
      <c r="CZ182" t="s">
        <v>255</v>
      </c>
      <c r="DC182" t="s">
        <v>258</v>
      </c>
      <c r="DD182" t="s">
        <v>167</v>
      </c>
      <c r="DE182" t="s">
        <v>167</v>
      </c>
      <c r="DJ182" t="s">
        <v>329</v>
      </c>
      <c r="DM182" t="s">
        <v>330</v>
      </c>
      <c r="DQ182" t="s">
        <v>167</v>
      </c>
      <c r="DT182" t="s">
        <v>167</v>
      </c>
      <c r="DW182" t="s">
        <v>167</v>
      </c>
      <c r="EA182" t="s">
        <v>167</v>
      </c>
    </row>
    <row r="183" spans="1:131" x14ac:dyDescent="0.35">
      <c r="A183">
        <v>182</v>
      </c>
      <c r="B183" t="s">
        <v>444</v>
      </c>
      <c r="C183" t="s">
        <v>765</v>
      </c>
      <c r="D183" t="s">
        <v>777</v>
      </c>
      <c r="E183">
        <v>1496</v>
      </c>
      <c r="F183">
        <v>4</v>
      </c>
      <c r="G183">
        <v>4</v>
      </c>
      <c r="H183" t="s">
        <v>196</v>
      </c>
      <c r="I183" t="s">
        <v>143</v>
      </c>
      <c r="J183" t="s">
        <v>238</v>
      </c>
      <c r="K183" t="s">
        <v>145</v>
      </c>
      <c r="L183">
        <v>14.95</v>
      </c>
      <c r="M183">
        <v>45</v>
      </c>
      <c r="N183" t="s">
        <v>146</v>
      </c>
      <c r="O183">
        <v>1510</v>
      </c>
      <c r="P183">
        <v>4369</v>
      </c>
      <c r="Q183">
        <v>1695</v>
      </c>
      <c r="R183" t="s">
        <v>509</v>
      </c>
      <c r="S183">
        <v>4</v>
      </c>
      <c r="T183">
        <v>13.6</v>
      </c>
      <c r="U183">
        <v>16.3</v>
      </c>
      <c r="V183" t="s">
        <v>766</v>
      </c>
      <c r="X183" t="s">
        <v>675</v>
      </c>
      <c r="Y183">
        <v>5</v>
      </c>
      <c r="Z183" t="s">
        <v>372</v>
      </c>
      <c r="AA183" t="s">
        <v>201</v>
      </c>
      <c r="AB183" t="s">
        <v>152</v>
      </c>
      <c r="AC183" t="s">
        <v>348</v>
      </c>
      <c r="AD183" t="s">
        <v>402</v>
      </c>
      <c r="AG183" t="s">
        <v>465</v>
      </c>
      <c r="AH183" t="s">
        <v>465</v>
      </c>
      <c r="AI183" t="s">
        <v>775</v>
      </c>
      <c r="AJ183" t="s">
        <v>233</v>
      </c>
      <c r="AL183" t="s">
        <v>167</v>
      </c>
      <c r="AM183" t="s">
        <v>769</v>
      </c>
      <c r="AN183" t="s">
        <v>770</v>
      </c>
      <c r="AO183" t="s">
        <v>164</v>
      </c>
      <c r="AP183" t="s">
        <v>165</v>
      </c>
      <c r="AQ183" t="s">
        <v>164</v>
      </c>
      <c r="AR183" t="s">
        <v>167</v>
      </c>
      <c r="AS183">
        <v>5</v>
      </c>
      <c r="AT183" t="s">
        <v>168</v>
      </c>
      <c r="AU183" t="s">
        <v>169</v>
      </c>
      <c r="AV183" t="s">
        <v>771</v>
      </c>
      <c r="AW183" t="s">
        <v>465</v>
      </c>
      <c r="AY183" t="s">
        <v>167</v>
      </c>
      <c r="AZ183" t="s">
        <v>172</v>
      </c>
      <c r="BA183" t="s">
        <v>167</v>
      </c>
      <c r="BD183" t="s">
        <v>167</v>
      </c>
      <c r="BE183" t="s">
        <v>174</v>
      </c>
      <c r="BF183">
        <v>592</v>
      </c>
      <c r="BG183" t="s">
        <v>167</v>
      </c>
      <c r="BH183" t="s">
        <v>167</v>
      </c>
      <c r="BI183" t="s">
        <v>167</v>
      </c>
      <c r="BJ183" t="s">
        <v>164</v>
      </c>
      <c r="BK183" t="s">
        <v>167</v>
      </c>
      <c r="BM183" t="s">
        <v>311</v>
      </c>
      <c r="BP183" t="s">
        <v>167</v>
      </c>
      <c r="BQ183" t="s">
        <v>407</v>
      </c>
      <c r="BR183" t="s">
        <v>164</v>
      </c>
      <c r="BS183" t="s">
        <v>169</v>
      </c>
      <c r="BT183" t="s">
        <v>165</v>
      </c>
      <c r="BU183" t="s">
        <v>167</v>
      </c>
      <c r="BV183">
        <v>4.8</v>
      </c>
      <c r="BX183" t="s">
        <v>178</v>
      </c>
      <c r="BY183" t="s">
        <v>179</v>
      </c>
      <c r="BZ183" t="s">
        <v>180</v>
      </c>
      <c r="CH183" t="s">
        <v>167</v>
      </c>
      <c r="CL183" t="s">
        <v>167</v>
      </c>
      <c r="CO183" t="s">
        <v>167</v>
      </c>
      <c r="CQ183" t="s">
        <v>167</v>
      </c>
      <c r="CS183" t="s">
        <v>230</v>
      </c>
      <c r="CT183" t="s">
        <v>167</v>
      </c>
      <c r="CU183" t="s">
        <v>167</v>
      </c>
      <c r="CV183" t="s">
        <v>167</v>
      </c>
      <c r="CX183">
        <v>2</v>
      </c>
      <c r="CZ183" t="s">
        <v>255</v>
      </c>
      <c r="DB183" t="s">
        <v>560</v>
      </c>
      <c r="DC183" t="s">
        <v>258</v>
      </c>
      <c r="DE183" t="s">
        <v>167</v>
      </c>
      <c r="DH183" t="s">
        <v>167</v>
      </c>
      <c r="DJ183" t="s">
        <v>329</v>
      </c>
      <c r="DM183" t="s">
        <v>330</v>
      </c>
      <c r="DQ183" t="s">
        <v>167</v>
      </c>
      <c r="DT183" t="s">
        <v>167</v>
      </c>
      <c r="DX183" t="s">
        <v>167</v>
      </c>
      <c r="EA183" t="s">
        <v>167</v>
      </c>
    </row>
    <row r="184" spans="1:131" x14ac:dyDescent="0.35">
      <c r="A184">
        <v>183</v>
      </c>
      <c r="B184" t="s">
        <v>444</v>
      </c>
      <c r="C184" t="s">
        <v>778</v>
      </c>
      <c r="D184" t="s">
        <v>458</v>
      </c>
      <c r="E184">
        <v>1496</v>
      </c>
      <c r="F184">
        <v>4</v>
      </c>
      <c r="G184">
        <v>4</v>
      </c>
      <c r="H184" t="s">
        <v>196</v>
      </c>
      <c r="I184" t="s">
        <v>143</v>
      </c>
      <c r="J184" t="s">
        <v>197</v>
      </c>
      <c r="K184" t="s">
        <v>145</v>
      </c>
      <c r="L184">
        <v>15.5</v>
      </c>
      <c r="M184">
        <v>45</v>
      </c>
      <c r="N184" t="s">
        <v>146</v>
      </c>
      <c r="O184">
        <v>1555</v>
      </c>
      <c r="P184">
        <v>3895</v>
      </c>
      <c r="Q184">
        <v>1735</v>
      </c>
      <c r="R184" t="s">
        <v>147</v>
      </c>
      <c r="S184">
        <v>5</v>
      </c>
      <c r="T184">
        <v>15</v>
      </c>
      <c r="U184">
        <v>16</v>
      </c>
      <c r="V184" t="s">
        <v>766</v>
      </c>
      <c r="X184" t="s">
        <v>779</v>
      </c>
      <c r="Y184">
        <v>5</v>
      </c>
      <c r="Z184" t="s">
        <v>780</v>
      </c>
      <c r="AA184" t="s">
        <v>201</v>
      </c>
      <c r="AB184" t="s">
        <v>152</v>
      </c>
      <c r="AC184" t="s">
        <v>348</v>
      </c>
      <c r="AD184" t="s">
        <v>402</v>
      </c>
      <c r="AG184" t="s">
        <v>465</v>
      </c>
      <c r="AH184" t="s">
        <v>465</v>
      </c>
      <c r="AI184" t="s">
        <v>159</v>
      </c>
      <c r="AJ184" t="s">
        <v>233</v>
      </c>
      <c r="AL184" t="s">
        <v>161</v>
      </c>
      <c r="AM184" t="s">
        <v>769</v>
      </c>
      <c r="AN184" t="s">
        <v>770</v>
      </c>
      <c r="AO184" t="s">
        <v>164</v>
      </c>
      <c r="AP184" t="s">
        <v>165</v>
      </c>
      <c r="AQ184" t="s">
        <v>165</v>
      </c>
      <c r="AR184" t="s">
        <v>167</v>
      </c>
      <c r="AS184">
        <v>5</v>
      </c>
      <c r="AT184" t="s">
        <v>168</v>
      </c>
      <c r="AU184" t="s">
        <v>169</v>
      </c>
      <c r="AV184" t="s">
        <v>454</v>
      </c>
      <c r="AW184" t="s">
        <v>465</v>
      </c>
      <c r="AY184" t="s">
        <v>167</v>
      </c>
      <c r="AZ184" t="s">
        <v>172</v>
      </c>
      <c r="BA184" t="s">
        <v>167</v>
      </c>
      <c r="BC184" t="s">
        <v>455</v>
      </c>
      <c r="BD184" t="s">
        <v>167</v>
      </c>
      <c r="BE184" t="s">
        <v>174</v>
      </c>
      <c r="BF184">
        <v>251</v>
      </c>
      <c r="BG184" t="s">
        <v>167</v>
      </c>
      <c r="BH184" t="s">
        <v>167</v>
      </c>
      <c r="BI184" t="s">
        <v>167</v>
      </c>
      <c r="BJ184" t="s">
        <v>164</v>
      </c>
      <c r="BK184" t="s">
        <v>175</v>
      </c>
      <c r="BM184" t="s">
        <v>311</v>
      </c>
      <c r="BN184" t="s">
        <v>167</v>
      </c>
      <c r="BP184" t="s">
        <v>167</v>
      </c>
      <c r="BQ184" t="s">
        <v>174</v>
      </c>
      <c r="BR184" t="s">
        <v>164</v>
      </c>
      <c r="BS184" t="s">
        <v>169</v>
      </c>
      <c r="BT184" t="s">
        <v>177</v>
      </c>
      <c r="BU184" t="s">
        <v>167</v>
      </c>
      <c r="BV184">
        <v>4.8</v>
      </c>
      <c r="BW184" t="s">
        <v>167</v>
      </c>
      <c r="BX184" t="s">
        <v>178</v>
      </c>
      <c r="BY184" t="s">
        <v>179</v>
      </c>
      <c r="BZ184" t="s">
        <v>180</v>
      </c>
      <c r="CH184" t="s">
        <v>167</v>
      </c>
      <c r="CL184" t="s">
        <v>167</v>
      </c>
      <c r="CO184" t="s">
        <v>167</v>
      </c>
      <c r="CP184" t="s">
        <v>167</v>
      </c>
      <c r="CQ184" t="s">
        <v>356</v>
      </c>
      <c r="CS184" t="s">
        <v>230</v>
      </c>
      <c r="CT184" t="s">
        <v>167</v>
      </c>
      <c r="CU184" t="s">
        <v>167</v>
      </c>
      <c r="CV184" t="s">
        <v>167</v>
      </c>
      <c r="CX184">
        <v>2</v>
      </c>
      <c r="CZ184" t="s">
        <v>255</v>
      </c>
      <c r="DD184" t="s">
        <v>167</v>
      </c>
      <c r="DE184" t="s">
        <v>167</v>
      </c>
      <c r="DJ184" t="s">
        <v>329</v>
      </c>
      <c r="DM184" t="s">
        <v>330</v>
      </c>
      <c r="EA184" t="s">
        <v>167</v>
      </c>
    </row>
    <row r="185" spans="1:131" x14ac:dyDescent="0.35">
      <c r="A185">
        <v>184</v>
      </c>
      <c r="B185" t="s">
        <v>444</v>
      </c>
      <c r="C185" t="s">
        <v>778</v>
      </c>
      <c r="D185" t="s">
        <v>446</v>
      </c>
      <c r="E185">
        <v>1197</v>
      </c>
      <c r="F185">
        <v>4</v>
      </c>
      <c r="G185">
        <v>4</v>
      </c>
      <c r="H185" t="s">
        <v>196</v>
      </c>
      <c r="I185" t="s">
        <v>143</v>
      </c>
      <c r="J185" t="s">
        <v>197</v>
      </c>
      <c r="K185" t="s">
        <v>145</v>
      </c>
      <c r="L185">
        <v>17.484999999999999</v>
      </c>
      <c r="M185">
        <v>45</v>
      </c>
      <c r="N185" t="s">
        <v>146</v>
      </c>
      <c r="O185">
        <v>1555</v>
      </c>
      <c r="P185">
        <v>3895</v>
      </c>
      <c r="Q185">
        <v>1735</v>
      </c>
      <c r="R185" t="s">
        <v>147</v>
      </c>
      <c r="S185">
        <v>5</v>
      </c>
      <c r="T185">
        <v>16.78</v>
      </c>
      <c r="U185" s="1" t="s">
        <v>148</v>
      </c>
      <c r="V185" t="s">
        <v>781</v>
      </c>
      <c r="X185" t="s">
        <v>363</v>
      </c>
      <c r="Y185">
        <v>5</v>
      </c>
      <c r="Z185" t="s">
        <v>780</v>
      </c>
      <c r="AA185" t="s">
        <v>201</v>
      </c>
      <c r="AB185" t="s">
        <v>152</v>
      </c>
      <c r="AC185" t="s">
        <v>348</v>
      </c>
      <c r="AD185" t="s">
        <v>402</v>
      </c>
      <c r="AG185" t="s">
        <v>465</v>
      </c>
      <c r="AH185" t="s">
        <v>465</v>
      </c>
      <c r="AI185" t="s">
        <v>159</v>
      </c>
      <c r="AJ185" t="s">
        <v>233</v>
      </c>
      <c r="AL185" t="s">
        <v>161</v>
      </c>
      <c r="AM185" t="s">
        <v>452</v>
      </c>
      <c r="AN185" t="s">
        <v>453</v>
      </c>
      <c r="AO185" t="s">
        <v>164</v>
      </c>
      <c r="AP185" t="s">
        <v>165</v>
      </c>
      <c r="AQ185" t="s">
        <v>165</v>
      </c>
      <c r="AR185" t="s">
        <v>167</v>
      </c>
      <c r="AS185">
        <v>5</v>
      </c>
      <c r="AT185" t="s">
        <v>168</v>
      </c>
      <c r="AU185" t="s">
        <v>169</v>
      </c>
      <c r="AV185" t="s">
        <v>454</v>
      </c>
      <c r="AW185" t="s">
        <v>465</v>
      </c>
      <c r="AY185" t="s">
        <v>167</v>
      </c>
      <c r="AZ185" t="s">
        <v>172</v>
      </c>
      <c r="BC185" t="s">
        <v>455</v>
      </c>
      <c r="BE185" t="s">
        <v>174</v>
      </c>
      <c r="BF185">
        <v>251</v>
      </c>
      <c r="BG185" t="s">
        <v>167</v>
      </c>
      <c r="BH185" t="s">
        <v>167</v>
      </c>
      <c r="BI185" t="s">
        <v>167</v>
      </c>
      <c r="BJ185" t="s">
        <v>164</v>
      </c>
      <c r="BK185" t="s">
        <v>175</v>
      </c>
      <c r="BM185" t="s">
        <v>311</v>
      </c>
      <c r="BN185" t="s">
        <v>167</v>
      </c>
      <c r="BP185" t="s">
        <v>167</v>
      </c>
      <c r="BQ185" t="s">
        <v>174</v>
      </c>
      <c r="BR185" t="s">
        <v>164</v>
      </c>
      <c r="BS185" t="s">
        <v>169</v>
      </c>
      <c r="BT185" t="s">
        <v>177</v>
      </c>
      <c r="BU185" t="s">
        <v>167</v>
      </c>
      <c r="BV185">
        <v>4.8</v>
      </c>
      <c r="BW185" t="s">
        <v>167</v>
      </c>
      <c r="BX185" t="s">
        <v>178</v>
      </c>
      <c r="BY185" t="s">
        <v>179</v>
      </c>
      <c r="BZ185" t="s">
        <v>180</v>
      </c>
      <c r="CH185" t="s">
        <v>167</v>
      </c>
      <c r="CP185" t="s">
        <v>167</v>
      </c>
      <c r="CQ185" t="s">
        <v>356</v>
      </c>
      <c r="CS185" t="s">
        <v>230</v>
      </c>
      <c r="CT185" t="s">
        <v>167</v>
      </c>
      <c r="CV185" t="s">
        <v>167</v>
      </c>
      <c r="CX185">
        <v>2</v>
      </c>
      <c r="CZ185" t="s">
        <v>255</v>
      </c>
      <c r="DD185" t="s">
        <v>167</v>
      </c>
      <c r="DE185" t="s">
        <v>167</v>
      </c>
      <c r="DM185" t="s">
        <v>330</v>
      </c>
    </row>
    <row r="186" spans="1:131" x14ac:dyDescent="0.35">
      <c r="A186">
        <v>185</v>
      </c>
      <c r="B186" t="s">
        <v>444</v>
      </c>
      <c r="C186" t="s">
        <v>778</v>
      </c>
      <c r="D186" t="s">
        <v>468</v>
      </c>
      <c r="E186">
        <v>1364</v>
      </c>
      <c r="F186">
        <v>4</v>
      </c>
      <c r="G186">
        <v>2</v>
      </c>
      <c r="H186" t="s">
        <v>196</v>
      </c>
      <c r="I186" t="s">
        <v>143</v>
      </c>
      <c r="J186" t="s">
        <v>197</v>
      </c>
      <c r="K186" t="s">
        <v>145</v>
      </c>
      <c r="L186">
        <v>20.3</v>
      </c>
      <c r="M186">
        <v>45</v>
      </c>
      <c r="N186" t="s">
        <v>460</v>
      </c>
      <c r="O186">
        <v>1555</v>
      </c>
      <c r="P186">
        <v>3895</v>
      </c>
      <c r="Q186">
        <v>1735</v>
      </c>
      <c r="R186" t="s">
        <v>147</v>
      </c>
      <c r="S186">
        <v>5</v>
      </c>
      <c r="T186">
        <v>18.100000000000001</v>
      </c>
      <c r="U186">
        <v>22.5</v>
      </c>
      <c r="V186" t="s">
        <v>461</v>
      </c>
      <c r="X186" t="s">
        <v>272</v>
      </c>
      <c r="Y186">
        <v>5</v>
      </c>
      <c r="Z186" t="s">
        <v>780</v>
      </c>
      <c r="AA186" t="s">
        <v>201</v>
      </c>
      <c r="AB186" t="s">
        <v>152</v>
      </c>
      <c r="AC186" t="s">
        <v>348</v>
      </c>
      <c r="AD186" t="s">
        <v>402</v>
      </c>
      <c r="AG186" t="s">
        <v>465</v>
      </c>
      <c r="AH186" t="s">
        <v>465</v>
      </c>
      <c r="AI186" t="s">
        <v>159</v>
      </c>
      <c r="AJ186" t="s">
        <v>233</v>
      </c>
      <c r="AL186" t="s">
        <v>161</v>
      </c>
      <c r="AM186" t="s">
        <v>462</v>
      </c>
      <c r="AN186" t="s">
        <v>463</v>
      </c>
      <c r="AO186" t="s">
        <v>164</v>
      </c>
      <c r="AP186" t="s">
        <v>165</v>
      </c>
      <c r="AQ186" t="s">
        <v>165</v>
      </c>
      <c r="AR186" t="s">
        <v>167</v>
      </c>
      <c r="AS186">
        <v>5</v>
      </c>
      <c r="AT186" t="s">
        <v>168</v>
      </c>
      <c r="AU186" t="s">
        <v>169</v>
      </c>
      <c r="AV186" t="s">
        <v>454</v>
      </c>
      <c r="AW186" t="s">
        <v>465</v>
      </c>
      <c r="AY186" t="s">
        <v>167</v>
      </c>
      <c r="AZ186" t="s">
        <v>172</v>
      </c>
      <c r="BA186" t="s">
        <v>167</v>
      </c>
      <c r="BC186" t="s">
        <v>455</v>
      </c>
      <c r="BD186" t="s">
        <v>167</v>
      </c>
      <c r="BE186" t="s">
        <v>174</v>
      </c>
      <c r="BF186">
        <v>251</v>
      </c>
      <c r="BG186" t="s">
        <v>167</v>
      </c>
      <c r="BH186" t="s">
        <v>167</v>
      </c>
      <c r="BI186" t="s">
        <v>167</v>
      </c>
      <c r="BJ186" t="s">
        <v>164</v>
      </c>
      <c r="BK186" t="s">
        <v>175</v>
      </c>
      <c r="BM186" t="s">
        <v>311</v>
      </c>
      <c r="BN186" t="s">
        <v>167</v>
      </c>
      <c r="BP186" t="s">
        <v>167</v>
      </c>
      <c r="BQ186" t="s">
        <v>174</v>
      </c>
      <c r="BR186" t="s">
        <v>164</v>
      </c>
      <c r="BS186" t="s">
        <v>169</v>
      </c>
      <c r="BT186" t="s">
        <v>177</v>
      </c>
      <c r="BU186" t="s">
        <v>167</v>
      </c>
      <c r="BV186">
        <v>4.8</v>
      </c>
      <c r="BW186" t="s">
        <v>167</v>
      </c>
      <c r="BX186" t="s">
        <v>178</v>
      </c>
      <c r="BY186" t="s">
        <v>179</v>
      </c>
      <c r="BZ186" t="s">
        <v>180</v>
      </c>
      <c r="CH186" t="s">
        <v>167</v>
      </c>
      <c r="CL186" t="s">
        <v>167</v>
      </c>
      <c r="CO186" t="s">
        <v>167</v>
      </c>
      <c r="CP186" t="s">
        <v>167</v>
      </c>
      <c r="CQ186" t="s">
        <v>356</v>
      </c>
      <c r="CS186" t="s">
        <v>230</v>
      </c>
      <c r="CT186" t="s">
        <v>167</v>
      </c>
      <c r="CU186" t="s">
        <v>167</v>
      </c>
      <c r="CV186" t="s">
        <v>167</v>
      </c>
      <c r="CX186">
        <v>2</v>
      </c>
      <c r="CZ186" t="s">
        <v>255</v>
      </c>
      <c r="DD186" t="s">
        <v>167</v>
      </c>
      <c r="DE186" t="s">
        <v>167</v>
      </c>
      <c r="DJ186" t="s">
        <v>329</v>
      </c>
      <c r="DM186" t="s">
        <v>330</v>
      </c>
      <c r="EA186" t="s">
        <v>167</v>
      </c>
    </row>
    <row r="187" spans="1:131" x14ac:dyDescent="0.35">
      <c r="A187">
        <v>186</v>
      </c>
      <c r="B187" t="s">
        <v>444</v>
      </c>
      <c r="C187" t="s">
        <v>778</v>
      </c>
      <c r="D187" t="s">
        <v>459</v>
      </c>
      <c r="E187">
        <v>1364</v>
      </c>
      <c r="F187">
        <v>4</v>
      </c>
      <c r="G187">
        <v>2</v>
      </c>
      <c r="H187" t="s">
        <v>196</v>
      </c>
      <c r="I187" t="s">
        <v>143</v>
      </c>
      <c r="J187" t="s">
        <v>197</v>
      </c>
      <c r="K187" t="s">
        <v>145</v>
      </c>
      <c r="L187">
        <v>20.3</v>
      </c>
      <c r="M187">
        <v>45</v>
      </c>
      <c r="N187" t="s">
        <v>460</v>
      </c>
      <c r="O187">
        <v>1555</v>
      </c>
      <c r="P187">
        <v>3895</v>
      </c>
      <c r="Q187">
        <v>1735</v>
      </c>
      <c r="R187" t="s">
        <v>147</v>
      </c>
      <c r="S187">
        <v>5</v>
      </c>
      <c r="T187">
        <v>18.100000000000001</v>
      </c>
      <c r="U187">
        <v>22.5</v>
      </c>
      <c r="V187" t="s">
        <v>461</v>
      </c>
      <c r="X187" t="s">
        <v>782</v>
      </c>
      <c r="Y187">
        <v>5</v>
      </c>
      <c r="Z187" t="s">
        <v>780</v>
      </c>
      <c r="AA187" t="s">
        <v>201</v>
      </c>
      <c r="AB187" t="s">
        <v>152</v>
      </c>
      <c r="AC187" t="s">
        <v>348</v>
      </c>
      <c r="AD187" t="s">
        <v>402</v>
      </c>
      <c r="AG187" t="s">
        <v>465</v>
      </c>
      <c r="AH187" t="s">
        <v>465</v>
      </c>
      <c r="AI187" t="s">
        <v>159</v>
      </c>
      <c r="AJ187" t="s">
        <v>233</v>
      </c>
      <c r="AL187" t="s">
        <v>161</v>
      </c>
      <c r="AM187" t="s">
        <v>462</v>
      </c>
      <c r="AN187" t="s">
        <v>463</v>
      </c>
      <c r="AO187" t="s">
        <v>164</v>
      </c>
      <c r="AP187" t="s">
        <v>165</v>
      </c>
      <c r="AQ187" t="s">
        <v>165</v>
      </c>
      <c r="AR187" t="s">
        <v>167</v>
      </c>
      <c r="AS187">
        <v>5</v>
      </c>
      <c r="AT187" t="s">
        <v>168</v>
      </c>
      <c r="AU187" t="s">
        <v>169</v>
      </c>
      <c r="AV187" t="s">
        <v>454</v>
      </c>
      <c r="AW187" t="s">
        <v>465</v>
      </c>
      <c r="AY187" t="s">
        <v>167</v>
      </c>
      <c r="AZ187" t="s">
        <v>172</v>
      </c>
      <c r="BC187" t="s">
        <v>455</v>
      </c>
      <c r="BE187" t="s">
        <v>174</v>
      </c>
      <c r="BF187">
        <v>251</v>
      </c>
      <c r="BG187" t="s">
        <v>167</v>
      </c>
      <c r="BH187" t="s">
        <v>167</v>
      </c>
      <c r="BI187" t="s">
        <v>167</v>
      </c>
      <c r="BJ187" t="s">
        <v>164</v>
      </c>
      <c r="BK187" t="s">
        <v>175</v>
      </c>
      <c r="BM187" t="s">
        <v>311</v>
      </c>
      <c r="BN187" t="s">
        <v>167</v>
      </c>
      <c r="BP187" t="s">
        <v>167</v>
      </c>
      <c r="BQ187" t="s">
        <v>174</v>
      </c>
      <c r="BR187" t="s">
        <v>164</v>
      </c>
      <c r="BS187" t="s">
        <v>169</v>
      </c>
      <c r="BT187" t="s">
        <v>177</v>
      </c>
      <c r="BU187" t="s">
        <v>167</v>
      </c>
      <c r="BV187">
        <v>4.8</v>
      </c>
      <c r="BW187" t="s">
        <v>167</v>
      </c>
      <c r="BX187" t="s">
        <v>178</v>
      </c>
      <c r="BY187" t="s">
        <v>179</v>
      </c>
      <c r="BZ187" t="s">
        <v>180</v>
      </c>
      <c r="CH187" t="s">
        <v>167</v>
      </c>
      <c r="CO187" t="s">
        <v>167</v>
      </c>
      <c r="CP187" t="s">
        <v>167</v>
      </c>
      <c r="CQ187" t="s">
        <v>356</v>
      </c>
      <c r="CS187" t="s">
        <v>230</v>
      </c>
      <c r="CT187" t="s">
        <v>167</v>
      </c>
      <c r="CU187" t="s">
        <v>167</v>
      </c>
      <c r="CV187" t="s">
        <v>167</v>
      </c>
      <c r="CX187">
        <v>2</v>
      </c>
      <c r="CZ187" t="s">
        <v>255</v>
      </c>
      <c r="DD187" t="s">
        <v>167</v>
      </c>
      <c r="DE187" t="s">
        <v>167</v>
      </c>
      <c r="DM187" t="s">
        <v>330</v>
      </c>
    </row>
    <row r="188" spans="1:131" x14ac:dyDescent="0.35">
      <c r="A188">
        <v>187</v>
      </c>
      <c r="B188" t="s">
        <v>444</v>
      </c>
      <c r="C188" t="s">
        <v>778</v>
      </c>
      <c r="D188" t="s">
        <v>783</v>
      </c>
      <c r="E188">
        <v>1197</v>
      </c>
      <c r="F188">
        <v>4</v>
      </c>
      <c r="G188">
        <v>4</v>
      </c>
      <c r="H188" t="s">
        <v>196</v>
      </c>
      <c r="I188" t="s">
        <v>143</v>
      </c>
      <c r="J188" t="s">
        <v>197</v>
      </c>
      <c r="K188" t="s">
        <v>145</v>
      </c>
      <c r="L188">
        <v>17.484999999999999</v>
      </c>
      <c r="M188">
        <v>45</v>
      </c>
      <c r="N188" t="s">
        <v>146</v>
      </c>
      <c r="O188">
        <v>1555</v>
      </c>
      <c r="P188">
        <v>3895</v>
      </c>
      <c r="Q188">
        <v>1735</v>
      </c>
      <c r="R188" t="s">
        <v>147</v>
      </c>
      <c r="S188">
        <v>5</v>
      </c>
      <c r="T188">
        <v>16.78</v>
      </c>
      <c r="U188" s="1" t="s">
        <v>148</v>
      </c>
      <c r="V188" t="s">
        <v>781</v>
      </c>
      <c r="X188" t="s">
        <v>363</v>
      </c>
      <c r="Y188">
        <v>5</v>
      </c>
      <c r="Z188" t="s">
        <v>780</v>
      </c>
      <c r="AA188" t="s">
        <v>201</v>
      </c>
      <c r="AB188" t="s">
        <v>152</v>
      </c>
      <c r="AC188" t="s">
        <v>348</v>
      </c>
      <c r="AD188" t="s">
        <v>402</v>
      </c>
      <c r="AG188" t="s">
        <v>465</v>
      </c>
      <c r="AH188" t="s">
        <v>465</v>
      </c>
      <c r="AI188" t="s">
        <v>159</v>
      </c>
      <c r="AJ188" t="s">
        <v>233</v>
      </c>
      <c r="AL188" t="s">
        <v>161</v>
      </c>
      <c r="AM188" t="s">
        <v>452</v>
      </c>
      <c r="AN188" t="s">
        <v>453</v>
      </c>
      <c r="AO188" t="s">
        <v>164</v>
      </c>
      <c r="AP188" t="s">
        <v>165</v>
      </c>
      <c r="AQ188" t="s">
        <v>165</v>
      </c>
      <c r="AR188" t="s">
        <v>167</v>
      </c>
      <c r="AS188">
        <v>5</v>
      </c>
      <c r="AT188" t="s">
        <v>168</v>
      </c>
      <c r="AU188" t="s">
        <v>169</v>
      </c>
      <c r="AV188" t="s">
        <v>454</v>
      </c>
      <c r="AW188" t="s">
        <v>465</v>
      </c>
      <c r="AY188" t="s">
        <v>167</v>
      </c>
      <c r="AZ188" t="s">
        <v>172</v>
      </c>
      <c r="BC188" t="s">
        <v>455</v>
      </c>
      <c r="BE188" t="s">
        <v>174</v>
      </c>
      <c r="BF188">
        <v>251</v>
      </c>
      <c r="BG188" t="s">
        <v>167</v>
      </c>
      <c r="BH188" t="s">
        <v>167</v>
      </c>
      <c r="BI188" t="s">
        <v>167</v>
      </c>
      <c r="BJ188" t="s">
        <v>164</v>
      </c>
      <c r="BK188" t="s">
        <v>175</v>
      </c>
      <c r="BM188" t="s">
        <v>311</v>
      </c>
      <c r="BN188" t="s">
        <v>167</v>
      </c>
      <c r="BP188" t="s">
        <v>167</v>
      </c>
      <c r="BQ188" t="s">
        <v>174</v>
      </c>
      <c r="BR188" t="s">
        <v>164</v>
      </c>
      <c r="BS188" t="s">
        <v>169</v>
      </c>
      <c r="BT188" t="s">
        <v>177</v>
      </c>
      <c r="BU188" t="s">
        <v>167</v>
      </c>
      <c r="BV188">
        <v>4.8</v>
      </c>
      <c r="BW188" t="s">
        <v>167</v>
      </c>
      <c r="BX188" t="s">
        <v>178</v>
      </c>
      <c r="BY188" t="s">
        <v>179</v>
      </c>
      <c r="BZ188" t="s">
        <v>180</v>
      </c>
      <c r="CH188" t="s">
        <v>167</v>
      </c>
      <c r="CP188" t="s">
        <v>167</v>
      </c>
      <c r="CQ188" t="s">
        <v>356</v>
      </c>
      <c r="CS188" t="s">
        <v>230</v>
      </c>
      <c r="CT188" t="s">
        <v>167</v>
      </c>
      <c r="CV188" t="s">
        <v>167</v>
      </c>
      <c r="CX188">
        <v>2</v>
      </c>
      <c r="CZ188" t="s">
        <v>255</v>
      </c>
      <c r="DD188" t="s">
        <v>167</v>
      </c>
      <c r="DE188" t="s">
        <v>167</v>
      </c>
      <c r="DM188" t="s">
        <v>330</v>
      </c>
    </row>
    <row r="189" spans="1:131" x14ac:dyDescent="0.35">
      <c r="A189">
        <v>188</v>
      </c>
      <c r="B189" t="s">
        <v>444</v>
      </c>
      <c r="C189" t="s">
        <v>778</v>
      </c>
      <c r="D189" t="s">
        <v>784</v>
      </c>
      <c r="E189">
        <v>1364</v>
      </c>
      <c r="F189">
        <v>4</v>
      </c>
      <c r="G189">
        <v>2</v>
      </c>
      <c r="H189" t="s">
        <v>196</v>
      </c>
      <c r="I189" t="s">
        <v>143</v>
      </c>
      <c r="J189" t="s">
        <v>197</v>
      </c>
      <c r="K189" t="s">
        <v>145</v>
      </c>
      <c r="L189">
        <v>20.3</v>
      </c>
      <c r="M189">
        <v>45</v>
      </c>
      <c r="N189" t="s">
        <v>460</v>
      </c>
      <c r="O189">
        <v>1555</v>
      </c>
      <c r="P189">
        <v>3895</v>
      </c>
      <c r="Q189">
        <v>1735</v>
      </c>
      <c r="R189" t="s">
        <v>147</v>
      </c>
      <c r="S189">
        <v>5</v>
      </c>
      <c r="T189">
        <v>18.100000000000001</v>
      </c>
      <c r="U189">
        <v>22.5</v>
      </c>
      <c r="V189" t="s">
        <v>461</v>
      </c>
      <c r="X189" t="s">
        <v>782</v>
      </c>
      <c r="Y189">
        <v>5</v>
      </c>
      <c r="Z189" t="s">
        <v>780</v>
      </c>
      <c r="AA189" t="s">
        <v>201</v>
      </c>
      <c r="AB189" t="s">
        <v>152</v>
      </c>
      <c r="AC189" t="s">
        <v>348</v>
      </c>
      <c r="AD189" t="s">
        <v>402</v>
      </c>
      <c r="AG189" t="s">
        <v>465</v>
      </c>
      <c r="AH189" t="s">
        <v>465</v>
      </c>
      <c r="AI189" t="s">
        <v>159</v>
      </c>
      <c r="AJ189" t="s">
        <v>233</v>
      </c>
      <c r="AL189" t="s">
        <v>161</v>
      </c>
      <c r="AM189" t="s">
        <v>462</v>
      </c>
      <c r="AN189" t="s">
        <v>463</v>
      </c>
      <c r="AO189" t="s">
        <v>164</v>
      </c>
      <c r="AP189" t="s">
        <v>165</v>
      </c>
      <c r="AQ189" t="s">
        <v>165</v>
      </c>
      <c r="AR189" t="s">
        <v>167</v>
      </c>
      <c r="AS189">
        <v>5</v>
      </c>
      <c r="AT189" t="s">
        <v>168</v>
      </c>
      <c r="AU189" t="s">
        <v>169</v>
      </c>
      <c r="AV189" t="s">
        <v>454</v>
      </c>
      <c r="AW189" t="s">
        <v>465</v>
      </c>
      <c r="AY189" t="s">
        <v>167</v>
      </c>
      <c r="AZ189" t="s">
        <v>172</v>
      </c>
      <c r="BC189" t="s">
        <v>455</v>
      </c>
      <c r="BE189" t="s">
        <v>174</v>
      </c>
      <c r="BF189">
        <v>251</v>
      </c>
      <c r="BG189" t="s">
        <v>167</v>
      </c>
      <c r="BH189" t="s">
        <v>167</v>
      </c>
      <c r="BI189" t="s">
        <v>167</v>
      </c>
      <c r="BJ189" t="s">
        <v>164</v>
      </c>
      <c r="BK189" t="s">
        <v>175</v>
      </c>
      <c r="BM189" t="s">
        <v>311</v>
      </c>
      <c r="BN189" t="s">
        <v>167</v>
      </c>
      <c r="BP189" t="s">
        <v>167</v>
      </c>
      <c r="BQ189" t="s">
        <v>174</v>
      </c>
      <c r="BR189" t="s">
        <v>164</v>
      </c>
      <c r="BS189" t="s">
        <v>169</v>
      </c>
      <c r="BT189" t="s">
        <v>177</v>
      </c>
      <c r="BU189" t="s">
        <v>167</v>
      </c>
      <c r="BV189">
        <v>4.8</v>
      </c>
      <c r="BW189" t="s">
        <v>167</v>
      </c>
      <c r="BX189" t="s">
        <v>178</v>
      </c>
      <c r="BY189" t="s">
        <v>179</v>
      </c>
      <c r="BZ189" t="s">
        <v>180</v>
      </c>
      <c r="CH189" t="s">
        <v>167</v>
      </c>
      <c r="CO189" t="s">
        <v>167</v>
      </c>
      <c r="CP189" t="s">
        <v>167</v>
      </c>
      <c r="CQ189" t="s">
        <v>356</v>
      </c>
      <c r="CS189" t="s">
        <v>230</v>
      </c>
      <c r="CT189" t="s">
        <v>167</v>
      </c>
      <c r="CU189" t="s">
        <v>167</v>
      </c>
      <c r="CV189" t="s">
        <v>167</v>
      </c>
      <c r="CX189">
        <v>2</v>
      </c>
      <c r="CZ189" t="s">
        <v>255</v>
      </c>
      <c r="DD189" t="s">
        <v>167</v>
      </c>
      <c r="DE189" t="s">
        <v>167</v>
      </c>
      <c r="DM189" t="s">
        <v>330</v>
      </c>
    </row>
    <row r="190" spans="1:131" x14ac:dyDescent="0.35">
      <c r="A190">
        <v>189</v>
      </c>
      <c r="B190" t="s">
        <v>785</v>
      </c>
      <c r="C190" t="s">
        <v>786</v>
      </c>
      <c r="D190" t="s">
        <v>787</v>
      </c>
      <c r="E190">
        <v>1461</v>
      </c>
      <c r="F190">
        <v>4</v>
      </c>
      <c r="G190">
        <v>2</v>
      </c>
      <c r="H190" t="s">
        <v>196</v>
      </c>
      <c r="I190" t="s">
        <v>143</v>
      </c>
      <c r="J190" t="s">
        <v>197</v>
      </c>
      <c r="K190" t="s">
        <v>145</v>
      </c>
      <c r="L190">
        <v>19.04</v>
      </c>
      <c r="M190">
        <v>50</v>
      </c>
      <c r="N190" t="s">
        <v>460</v>
      </c>
      <c r="O190">
        <v>1540</v>
      </c>
      <c r="P190">
        <v>3991</v>
      </c>
      <c r="Q190">
        <v>1740</v>
      </c>
      <c r="R190" t="s">
        <v>147</v>
      </c>
      <c r="S190">
        <v>5</v>
      </c>
      <c r="T190">
        <v>18</v>
      </c>
      <c r="U190">
        <v>20.079999999999998</v>
      </c>
      <c r="V190" t="s">
        <v>788</v>
      </c>
      <c r="X190" t="s">
        <v>789</v>
      </c>
      <c r="Y190">
        <v>5</v>
      </c>
      <c r="Z190" t="s">
        <v>790</v>
      </c>
      <c r="AA190" t="s">
        <v>340</v>
      </c>
      <c r="AB190" t="s">
        <v>152</v>
      </c>
      <c r="AC190" t="s">
        <v>791</v>
      </c>
      <c r="AD190" t="s">
        <v>792</v>
      </c>
      <c r="AG190" t="s">
        <v>555</v>
      </c>
      <c r="AH190" t="s">
        <v>555</v>
      </c>
      <c r="AI190" t="s">
        <v>167</v>
      </c>
      <c r="AM190" t="s">
        <v>793</v>
      </c>
      <c r="AN190" t="s">
        <v>794</v>
      </c>
      <c r="AO190" t="s">
        <v>164</v>
      </c>
      <c r="AP190" t="s">
        <v>165</v>
      </c>
      <c r="AQ190" t="s">
        <v>165</v>
      </c>
      <c r="AS190">
        <v>5</v>
      </c>
      <c r="AT190" t="s">
        <v>168</v>
      </c>
      <c r="AU190" t="s">
        <v>169</v>
      </c>
      <c r="AV190" t="s">
        <v>795</v>
      </c>
      <c r="AW190" t="s">
        <v>555</v>
      </c>
      <c r="AZ190" t="s">
        <v>166</v>
      </c>
      <c r="BC190" t="s">
        <v>208</v>
      </c>
      <c r="BE190" t="s">
        <v>169</v>
      </c>
      <c r="BF190">
        <v>330</v>
      </c>
      <c r="BI190" t="s">
        <v>167</v>
      </c>
      <c r="BJ190" t="s">
        <v>164</v>
      </c>
      <c r="BK190" t="s">
        <v>166</v>
      </c>
      <c r="BM190" t="s">
        <v>175</v>
      </c>
      <c r="BN190" t="s">
        <v>167</v>
      </c>
      <c r="BO190" t="s">
        <v>796</v>
      </c>
      <c r="BQ190" t="s">
        <v>174</v>
      </c>
      <c r="BR190" t="s">
        <v>164</v>
      </c>
      <c r="BS190" t="s">
        <v>169</v>
      </c>
      <c r="BT190" t="s">
        <v>177</v>
      </c>
      <c r="BU190" t="s">
        <v>167</v>
      </c>
      <c r="BV190">
        <v>5.25</v>
      </c>
      <c r="BW190" t="s">
        <v>167</v>
      </c>
      <c r="BX190" t="s">
        <v>178</v>
      </c>
      <c r="BZ190" t="s">
        <v>180</v>
      </c>
      <c r="CH190" t="s">
        <v>167</v>
      </c>
      <c r="CP190" t="s">
        <v>167</v>
      </c>
      <c r="CQ190" t="s">
        <v>356</v>
      </c>
      <c r="CR190" t="s">
        <v>797</v>
      </c>
      <c r="CV190" t="s">
        <v>167</v>
      </c>
      <c r="DK190" t="s">
        <v>167</v>
      </c>
      <c r="DW190" t="s">
        <v>167</v>
      </c>
    </row>
    <row r="191" spans="1:131" x14ac:dyDescent="0.35">
      <c r="A191">
        <v>190</v>
      </c>
      <c r="B191" t="s">
        <v>785</v>
      </c>
      <c r="C191" t="s">
        <v>786</v>
      </c>
      <c r="D191" t="s">
        <v>798</v>
      </c>
      <c r="E191">
        <v>1461</v>
      </c>
      <c r="F191">
        <v>4</v>
      </c>
      <c r="G191">
        <v>2</v>
      </c>
      <c r="H191" t="s">
        <v>196</v>
      </c>
      <c r="I191" t="s">
        <v>143</v>
      </c>
      <c r="J191" t="s">
        <v>197</v>
      </c>
      <c r="K191" t="s">
        <v>145</v>
      </c>
      <c r="L191">
        <v>19.04</v>
      </c>
      <c r="M191">
        <v>50</v>
      </c>
      <c r="N191" t="s">
        <v>460</v>
      </c>
      <c r="O191">
        <v>1540</v>
      </c>
      <c r="P191">
        <v>3991</v>
      </c>
      <c r="Q191">
        <v>1740</v>
      </c>
      <c r="R191" t="s">
        <v>147</v>
      </c>
      <c r="S191">
        <v>5</v>
      </c>
      <c r="T191">
        <v>18</v>
      </c>
      <c r="U191">
        <v>20.079999999999998</v>
      </c>
      <c r="V191" t="s">
        <v>788</v>
      </c>
      <c r="X191" t="s">
        <v>789</v>
      </c>
      <c r="Y191">
        <v>5</v>
      </c>
      <c r="Z191" t="s">
        <v>790</v>
      </c>
      <c r="AA191" t="s">
        <v>340</v>
      </c>
      <c r="AB191" t="s">
        <v>152</v>
      </c>
      <c r="AC191" t="s">
        <v>791</v>
      </c>
      <c r="AD191" t="s">
        <v>799</v>
      </c>
      <c r="AG191" t="s">
        <v>555</v>
      </c>
      <c r="AH191" t="s">
        <v>555</v>
      </c>
      <c r="AI191" t="s">
        <v>167</v>
      </c>
      <c r="AJ191" t="s">
        <v>233</v>
      </c>
      <c r="AM191" t="s">
        <v>793</v>
      </c>
      <c r="AN191" t="s">
        <v>794</v>
      </c>
      <c r="AO191" t="s">
        <v>164</v>
      </c>
      <c r="AP191" t="s">
        <v>165</v>
      </c>
      <c r="AQ191" t="s">
        <v>165</v>
      </c>
      <c r="AR191" t="s">
        <v>167</v>
      </c>
      <c r="AS191">
        <v>5</v>
      </c>
      <c r="AT191" t="s">
        <v>168</v>
      </c>
      <c r="AU191" t="s">
        <v>169</v>
      </c>
      <c r="AV191" t="s">
        <v>795</v>
      </c>
      <c r="AW191" t="s">
        <v>555</v>
      </c>
      <c r="AZ191" t="s">
        <v>166</v>
      </c>
      <c r="BB191" t="s">
        <v>167</v>
      </c>
      <c r="BC191" t="s">
        <v>208</v>
      </c>
      <c r="BE191" t="s">
        <v>169</v>
      </c>
      <c r="BF191">
        <v>330</v>
      </c>
      <c r="BH191" t="s">
        <v>167</v>
      </c>
      <c r="BI191" t="s">
        <v>167</v>
      </c>
      <c r="BJ191" t="s">
        <v>164</v>
      </c>
      <c r="BK191" t="s">
        <v>166</v>
      </c>
      <c r="BL191" t="s">
        <v>167</v>
      </c>
      <c r="BM191" t="s">
        <v>175</v>
      </c>
      <c r="BN191" t="s">
        <v>167</v>
      </c>
      <c r="BO191" t="s">
        <v>796</v>
      </c>
      <c r="BQ191" t="s">
        <v>174</v>
      </c>
      <c r="BR191" t="s">
        <v>164</v>
      </c>
      <c r="BS191" t="s">
        <v>169</v>
      </c>
      <c r="BT191" t="s">
        <v>177</v>
      </c>
      <c r="BU191" t="s">
        <v>167</v>
      </c>
      <c r="BV191">
        <v>5.25</v>
      </c>
      <c r="BW191" t="s">
        <v>167</v>
      </c>
      <c r="BX191" t="s">
        <v>178</v>
      </c>
      <c r="BZ191" t="s">
        <v>180</v>
      </c>
      <c r="CH191" t="s">
        <v>167</v>
      </c>
      <c r="CP191" t="s">
        <v>167</v>
      </c>
      <c r="CQ191" t="s">
        <v>356</v>
      </c>
      <c r="CR191" t="s">
        <v>797</v>
      </c>
      <c r="CT191" t="s">
        <v>167</v>
      </c>
      <c r="CV191" t="s">
        <v>167</v>
      </c>
      <c r="DK191" t="s">
        <v>167</v>
      </c>
      <c r="DW191" t="s">
        <v>167</v>
      </c>
    </row>
    <row r="192" spans="1:131" x14ac:dyDescent="0.35">
      <c r="A192">
        <v>191</v>
      </c>
      <c r="B192" t="s">
        <v>785</v>
      </c>
      <c r="C192" t="s">
        <v>786</v>
      </c>
      <c r="D192" t="s">
        <v>800</v>
      </c>
      <c r="E192">
        <v>1461</v>
      </c>
      <c r="F192">
        <v>4</v>
      </c>
      <c r="G192">
        <v>2</v>
      </c>
      <c r="H192" t="s">
        <v>196</v>
      </c>
      <c r="I192" t="s">
        <v>143</v>
      </c>
      <c r="J192" t="s">
        <v>197</v>
      </c>
      <c r="K192" t="s">
        <v>145</v>
      </c>
      <c r="L192">
        <v>19.04</v>
      </c>
      <c r="M192">
        <v>50</v>
      </c>
      <c r="N192" t="s">
        <v>460</v>
      </c>
      <c r="O192">
        <v>1540</v>
      </c>
      <c r="P192">
        <v>3991</v>
      </c>
      <c r="Q192">
        <v>1740</v>
      </c>
      <c r="R192" t="s">
        <v>147</v>
      </c>
      <c r="S192">
        <v>5</v>
      </c>
      <c r="T192">
        <v>18</v>
      </c>
      <c r="U192">
        <v>20.079999999999998</v>
      </c>
      <c r="V192" t="s">
        <v>788</v>
      </c>
      <c r="X192" t="s">
        <v>789</v>
      </c>
      <c r="Y192">
        <v>5</v>
      </c>
      <c r="Z192" t="s">
        <v>790</v>
      </c>
      <c r="AA192" t="s">
        <v>340</v>
      </c>
      <c r="AB192" t="s">
        <v>152</v>
      </c>
      <c r="AC192" t="s">
        <v>791</v>
      </c>
      <c r="AD192" t="s">
        <v>799</v>
      </c>
      <c r="AG192" t="s">
        <v>555</v>
      </c>
      <c r="AH192" t="s">
        <v>555</v>
      </c>
      <c r="AI192" t="s">
        <v>167</v>
      </c>
      <c r="AJ192" t="s">
        <v>233</v>
      </c>
      <c r="AM192" t="s">
        <v>793</v>
      </c>
      <c r="AN192" t="s">
        <v>794</v>
      </c>
      <c r="AO192" t="s">
        <v>164</v>
      </c>
      <c r="AP192" t="s">
        <v>165</v>
      </c>
      <c r="AQ192" t="s">
        <v>165</v>
      </c>
      <c r="AR192" t="s">
        <v>167</v>
      </c>
      <c r="AS192">
        <v>5</v>
      </c>
      <c r="AT192" t="s">
        <v>168</v>
      </c>
      <c r="AU192" t="s">
        <v>169</v>
      </c>
      <c r="AV192" t="s">
        <v>795</v>
      </c>
      <c r="AW192" t="s">
        <v>555</v>
      </c>
      <c r="AZ192" t="s">
        <v>172</v>
      </c>
      <c r="BA192" t="s">
        <v>167</v>
      </c>
      <c r="BB192" t="s">
        <v>167</v>
      </c>
      <c r="BC192" t="s">
        <v>208</v>
      </c>
      <c r="BE192" t="s">
        <v>169</v>
      </c>
      <c r="BF192">
        <v>330</v>
      </c>
      <c r="BG192" t="s">
        <v>167</v>
      </c>
      <c r="BH192" t="s">
        <v>167</v>
      </c>
      <c r="BI192" t="s">
        <v>167</v>
      </c>
      <c r="BJ192" t="s">
        <v>164</v>
      </c>
      <c r="BK192" t="s">
        <v>166</v>
      </c>
      <c r="BL192" t="s">
        <v>167</v>
      </c>
      <c r="BM192" t="s">
        <v>175</v>
      </c>
      <c r="BN192" t="s">
        <v>167</v>
      </c>
      <c r="BO192" t="s">
        <v>796</v>
      </c>
      <c r="BP192" t="s">
        <v>167</v>
      </c>
      <c r="BQ192" t="s">
        <v>174</v>
      </c>
      <c r="BR192" t="s">
        <v>164</v>
      </c>
      <c r="BS192" t="s">
        <v>169</v>
      </c>
      <c r="BT192" t="s">
        <v>177</v>
      </c>
      <c r="BU192" t="s">
        <v>167</v>
      </c>
      <c r="BV192">
        <v>5.25</v>
      </c>
      <c r="BW192" t="s">
        <v>167</v>
      </c>
      <c r="BX192" t="s">
        <v>178</v>
      </c>
      <c r="BZ192" t="s">
        <v>180</v>
      </c>
      <c r="CH192" t="s">
        <v>167</v>
      </c>
      <c r="CO192" t="s">
        <v>167</v>
      </c>
      <c r="CP192" t="s">
        <v>167</v>
      </c>
      <c r="CQ192" t="s">
        <v>356</v>
      </c>
      <c r="CR192" t="s">
        <v>797</v>
      </c>
      <c r="CS192" t="s">
        <v>210</v>
      </c>
      <c r="CT192" t="s">
        <v>167</v>
      </c>
      <c r="CU192" t="s">
        <v>167</v>
      </c>
      <c r="CV192" t="s">
        <v>167</v>
      </c>
      <c r="CX192">
        <v>1</v>
      </c>
      <c r="DE192" t="s">
        <v>167</v>
      </c>
      <c r="DK192" t="s">
        <v>167</v>
      </c>
      <c r="DW192" t="s">
        <v>167</v>
      </c>
    </row>
    <row r="193" spans="1:138" x14ac:dyDescent="0.35">
      <c r="A193">
        <v>192</v>
      </c>
      <c r="B193" t="s">
        <v>444</v>
      </c>
      <c r="C193" t="s">
        <v>801</v>
      </c>
      <c r="D193" t="s">
        <v>802</v>
      </c>
      <c r="E193">
        <v>1197</v>
      </c>
      <c r="F193">
        <v>4</v>
      </c>
      <c r="H193" t="s">
        <v>196</v>
      </c>
      <c r="I193" t="s">
        <v>143</v>
      </c>
      <c r="J193" t="s">
        <v>238</v>
      </c>
      <c r="K193" t="s">
        <v>145</v>
      </c>
      <c r="L193">
        <v>17.245000000000001</v>
      </c>
      <c r="M193">
        <v>37</v>
      </c>
      <c r="N193" t="s">
        <v>146</v>
      </c>
      <c r="O193">
        <v>1540</v>
      </c>
      <c r="P193">
        <v>3995</v>
      </c>
      <c r="Q193">
        <v>1745</v>
      </c>
      <c r="R193" t="s">
        <v>147</v>
      </c>
      <c r="S193">
        <v>5</v>
      </c>
      <c r="U193" s="1" t="s">
        <v>148</v>
      </c>
      <c r="V193" t="s">
        <v>803</v>
      </c>
      <c r="X193" t="s">
        <v>804</v>
      </c>
      <c r="Y193">
        <v>5</v>
      </c>
      <c r="AA193" t="s">
        <v>201</v>
      </c>
      <c r="AB193" t="s">
        <v>152</v>
      </c>
      <c r="AC193" t="s">
        <v>268</v>
      </c>
      <c r="AD193" t="s">
        <v>402</v>
      </c>
      <c r="AG193" t="s">
        <v>727</v>
      </c>
      <c r="AH193" t="s">
        <v>727</v>
      </c>
      <c r="AI193" t="s">
        <v>159</v>
      </c>
      <c r="AJ193" t="s">
        <v>233</v>
      </c>
      <c r="AK193" t="s">
        <v>167</v>
      </c>
      <c r="AL193" t="s">
        <v>442</v>
      </c>
      <c r="AM193" t="s">
        <v>805</v>
      </c>
      <c r="AN193" t="s">
        <v>806</v>
      </c>
      <c r="AO193" t="s">
        <v>164</v>
      </c>
      <c r="AP193" t="s">
        <v>433</v>
      </c>
      <c r="AQ193" t="s">
        <v>165</v>
      </c>
      <c r="AR193">
        <v>2</v>
      </c>
      <c r="AS193">
        <v>5</v>
      </c>
      <c r="AT193" t="s">
        <v>168</v>
      </c>
      <c r="AU193" t="s">
        <v>169</v>
      </c>
      <c r="AV193" t="s">
        <v>807</v>
      </c>
      <c r="AW193" t="s">
        <v>727</v>
      </c>
      <c r="AX193" t="s">
        <v>167</v>
      </c>
      <c r="AY193">
        <v>1</v>
      </c>
      <c r="AZ193" t="s">
        <v>172</v>
      </c>
      <c r="BA193" t="s">
        <v>167</v>
      </c>
      <c r="BB193" t="s">
        <v>167</v>
      </c>
      <c r="BD193" t="s">
        <v>167</v>
      </c>
      <c r="BE193" t="s">
        <v>169</v>
      </c>
      <c r="BF193">
        <v>339</v>
      </c>
      <c r="BG193" t="s">
        <v>167</v>
      </c>
      <c r="BH193" t="s">
        <v>167</v>
      </c>
      <c r="BI193" t="s">
        <v>167</v>
      </c>
      <c r="BJ193" t="s">
        <v>164</v>
      </c>
      <c r="BK193" t="s">
        <v>175</v>
      </c>
      <c r="BL193" t="s">
        <v>167</v>
      </c>
      <c r="BM193" t="s">
        <v>311</v>
      </c>
      <c r="BN193" t="s">
        <v>167</v>
      </c>
      <c r="BP193" t="s">
        <v>167</v>
      </c>
      <c r="BQ193" t="s">
        <v>174</v>
      </c>
      <c r="BR193" t="s">
        <v>164</v>
      </c>
      <c r="BS193" t="s">
        <v>169</v>
      </c>
      <c r="BT193" t="s">
        <v>177</v>
      </c>
      <c r="BU193" t="s">
        <v>167</v>
      </c>
      <c r="BV193">
        <v>4.9000000000000004</v>
      </c>
      <c r="BW193" t="s">
        <v>167</v>
      </c>
      <c r="BX193" t="s">
        <v>178</v>
      </c>
      <c r="BZ193" t="s">
        <v>808</v>
      </c>
      <c r="CA193" t="s">
        <v>167</v>
      </c>
      <c r="CC193" t="s">
        <v>167</v>
      </c>
      <c r="CE193" t="s">
        <v>167</v>
      </c>
      <c r="CG193" t="s">
        <v>253</v>
      </c>
      <c r="CH193" t="s">
        <v>167</v>
      </c>
      <c r="CI193" t="s">
        <v>167</v>
      </c>
      <c r="CL193" t="s">
        <v>167</v>
      </c>
      <c r="CM193" t="s">
        <v>167</v>
      </c>
      <c r="CO193" t="s">
        <v>167</v>
      </c>
      <c r="CP193" t="s">
        <v>167</v>
      </c>
      <c r="CQ193" t="s">
        <v>356</v>
      </c>
      <c r="CR193" t="s">
        <v>809</v>
      </c>
      <c r="CS193" t="s">
        <v>230</v>
      </c>
      <c r="CT193" t="s">
        <v>167</v>
      </c>
      <c r="CU193" t="s">
        <v>167</v>
      </c>
      <c r="CV193" t="s">
        <v>167</v>
      </c>
      <c r="CW193" t="s">
        <v>167</v>
      </c>
      <c r="CX193">
        <v>2</v>
      </c>
      <c r="CZ193" t="s">
        <v>572</v>
      </c>
      <c r="DC193" t="s">
        <v>258</v>
      </c>
      <c r="DD193" t="s">
        <v>167</v>
      </c>
      <c r="DE193" t="s">
        <v>167</v>
      </c>
      <c r="DH193" t="s">
        <v>167</v>
      </c>
      <c r="DJ193" t="s">
        <v>329</v>
      </c>
      <c r="DK193" t="s">
        <v>167</v>
      </c>
      <c r="DL193" t="s">
        <v>167</v>
      </c>
      <c r="DM193" t="s">
        <v>330</v>
      </c>
      <c r="DQ193" t="s">
        <v>167</v>
      </c>
      <c r="DX193" t="s">
        <v>167</v>
      </c>
      <c r="EG193" t="s">
        <v>167</v>
      </c>
      <c r="EH193" t="s">
        <v>167</v>
      </c>
    </row>
    <row r="194" spans="1:138" x14ac:dyDescent="0.35">
      <c r="A194">
        <v>193</v>
      </c>
      <c r="B194" t="s">
        <v>444</v>
      </c>
      <c r="C194" t="s">
        <v>801</v>
      </c>
      <c r="D194" t="s">
        <v>458</v>
      </c>
      <c r="E194">
        <v>1197</v>
      </c>
      <c r="F194">
        <v>4</v>
      </c>
      <c r="H194" t="s">
        <v>196</v>
      </c>
      <c r="I194" t="s">
        <v>143</v>
      </c>
      <c r="J194" t="s">
        <v>238</v>
      </c>
      <c r="K194" t="s">
        <v>145</v>
      </c>
      <c r="L194">
        <v>17.245000000000001</v>
      </c>
      <c r="M194">
        <v>37</v>
      </c>
      <c r="N194" t="s">
        <v>146</v>
      </c>
      <c r="O194">
        <v>1540</v>
      </c>
      <c r="P194">
        <v>3995</v>
      </c>
      <c r="Q194">
        <v>1745</v>
      </c>
      <c r="R194" t="s">
        <v>147</v>
      </c>
      <c r="S194">
        <v>5</v>
      </c>
      <c r="U194" s="1" t="s">
        <v>148</v>
      </c>
      <c r="V194" t="s">
        <v>810</v>
      </c>
      <c r="X194" t="s">
        <v>811</v>
      </c>
      <c r="Y194">
        <v>5</v>
      </c>
      <c r="AA194" t="s">
        <v>201</v>
      </c>
      <c r="AB194" t="s">
        <v>152</v>
      </c>
      <c r="AC194" t="s">
        <v>268</v>
      </c>
      <c r="AD194" t="s">
        <v>402</v>
      </c>
      <c r="AG194" t="s">
        <v>727</v>
      </c>
      <c r="AH194" t="s">
        <v>727</v>
      </c>
      <c r="AI194" t="s">
        <v>159</v>
      </c>
      <c r="AJ194" t="s">
        <v>233</v>
      </c>
      <c r="AL194" t="s">
        <v>442</v>
      </c>
      <c r="AM194" t="s">
        <v>812</v>
      </c>
      <c r="AN194" t="s">
        <v>813</v>
      </c>
      <c r="AO194" t="s">
        <v>164</v>
      </c>
      <c r="AP194" t="s">
        <v>433</v>
      </c>
      <c r="AQ194" t="s">
        <v>165</v>
      </c>
      <c r="AR194">
        <v>2</v>
      </c>
      <c r="AS194">
        <v>5</v>
      </c>
      <c r="AT194" t="s">
        <v>168</v>
      </c>
      <c r="AU194" t="s">
        <v>169</v>
      </c>
      <c r="AV194" t="s">
        <v>807</v>
      </c>
      <c r="AW194" t="s">
        <v>727</v>
      </c>
      <c r="AX194" t="s">
        <v>167</v>
      </c>
      <c r="AY194">
        <v>1</v>
      </c>
      <c r="AZ194" t="s">
        <v>227</v>
      </c>
      <c r="BA194" t="s">
        <v>167</v>
      </c>
      <c r="BB194" t="s">
        <v>167</v>
      </c>
      <c r="BD194" t="s">
        <v>167</v>
      </c>
      <c r="BE194" t="s">
        <v>169</v>
      </c>
      <c r="BF194">
        <v>339</v>
      </c>
      <c r="BG194" t="s">
        <v>167</v>
      </c>
      <c r="BH194" t="s">
        <v>167</v>
      </c>
      <c r="BI194" t="s">
        <v>167</v>
      </c>
      <c r="BJ194" t="s">
        <v>164</v>
      </c>
      <c r="BK194" t="s">
        <v>175</v>
      </c>
      <c r="BL194" t="s">
        <v>167</v>
      </c>
      <c r="BM194" t="s">
        <v>311</v>
      </c>
      <c r="BN194" t="s">
        <v>167</v>
      </c>
      <c r="BP194" t="s">
        <v>167</v>
      </c>
      <c r="BQ194" t="s">
        <v>174</v>
      </c>
      <c r="BR194" t="s">
        <v>164</v>
      </c>
      <c r="BS194" t="s">
        <v>169</v>
      </c>
      <c r="BT194" t="s">
        <v>177</v>
      </c>
      <c r="BU194" t="s">
        <v>167</v>
      </c>
      <c r="BV194">
        <v>4.9000000000000004</v>
      </c>
      <c r="BW194" t="s">
        <v>167</v>
      </c>
      <c r="BX194" t="s">
        <v>178</v>
      </c>
      <c r="BZ194" t="s">
        <v>808</v>
      </c>
      <c r="CA194" t="s">
        <v>167</v>
      </c>
      <c r="CC194" t="s">
        <v>167</v>
      </c>
      <c r="CE194" t="s">
        <v>167</v>
      </c>
      <c r="CF194" t="s">
        <v>167</v>
      </c>
      <c r="CG194" t="s">
        <v>253</v>
      </c>
      <c r="CH194" t="s">
        <v>167</v>
      </c>
      <c r="CI194" t="s">
        <v>167</v>
      </c>
      <c r="CL194" t="s">
        <v>167</v>
      </c>
      <c r="CM194" t="s">
        <v>167</v>
      </c>
      <c r="CN194" t="s">
        <v>167</v>
      </c>
      <c r="CO194" t="s">
        <v>167</v>
      </c>
      <c r="CP194" t="s">
        <v>167</v>
      </c>
      <c r="CQ194" t="s">
        <v>356</v>
      </c>
      <c r="CR194" t="s">
        <v>814</v>
      </c>
      <c r="CS194" t="s">
        <v>230</v>
      </c>
      <c r="CT194" t="s">
        <v>167</v>
      </c>
      <c r="CU194" t="s">
        <v>167</v>
      </c>
      <c r="CV194" t="s">
        <v>167</v>
      </c>
      <c r="CW194" t="s">
        <v>167</v>
      </c>
      <c r="CX194">
        <v>2</v>
      </c>
      <c r="CZ194" t="s">
        <v>572</v>
      </c>
      <c r="DC194" t="s">
        <v>222</v>
      </c>
      <c r="DD194" t="s">
        <v>167</v>
      </c>
      <c r="DE194" t="s">
        <v>167</v>
      </c>
      <c r="DF194" t="s">
        <v>167</v>
      </c>
      <c r="DG194" t="s">
        <v>167</v>
      </c>
      <c r="DH194" t="s">
        <v>167</v>
      </c>
      <c r="DI194" t="s">
        <v>217</v>
      </c>
      <c r="DJ194" t="s">
        <v>329</v>
      </c>
      <c r="DK194" t="s">
        <v>167</v>
      </c>
      <c r="DL194" t="s">
        <v>167</v>
      </c>
      <c r="DM194" t="s">
        <v>330</v>
      </c>
      <c r="DN194" t="s">
        <v>167</v>
      </c>
      <c r="DR194" t="s">
        <v>167</v>
      </c>
      <c r="DX194" t="s">
        <v>167</v>
      </c>
      <c r="EB194" t="s">
        <v>167</v>
      </c>
      <c r="EG194" t="s">
        <v>167</v>
      </c>
      <c r="EH194" t="s">
        <v>167</v>
      </c>
    </row>
    <row r="195" spans="1:138" x14ac:dyDescent="0.35">
      <c r="A195">
        <v>194</v>
      </c>
      <c r="B195" t="s">
        <v>444</v>
      </c>
      <c r="C195" t="s">
        <v>801</v>
      </c>
      <c r="D195" t="s">
        <v>815</v>
      </c>
      <c r="E195">
        <v>1197</v>
      </c>
      <c r="F195">
        <v>4</v>
      </c>
      <c r="H195" t="s">
        <v>196</v>
      </c>
      <c r="I195" t="s">
        <v>143</v>
      </c>
      <c r="J195" t="s">
        <v>238</v>
      </c>
      <c r="K195" t="s">
        <v>145</v>
      </c>
      <c r="L195">
        <v>17.245000000000001</v>
      </c>
      <c r="M195">
        <v>37</v>
      </c>
      <c r="N195" t="s">
        <v>146</v>
      </c>
      <c r="O195">
        <v>1540</v>
      </c>
      <c r="P195">
        <v>3995</v>
      </c>
      <c r="Q195">
        <v>1745</v>
      </c>
      <c r="R195" t="s">
        <v>147</v>
      </c>
      <c r="S195">
        <v>5</v>
      </c>
      <c r="U195" s="1" t="s">
        <v>148</v>
      </c>
      <c r="V195" t="s">
        <v>816</v>
      </c>
      <c r="X195" t="s">
        <v>363</v>
      </c>
      <c r="Y195">
        <v>5</v>
      </c>
      <c r="AA195" t="s">
        <v>201</v>
      </c>
      <c r="AB195" t="s">
        <v>152</v>
      </c>
      <c r="AC195" t="s">
        <v>268</v>
      </c>
      <c r="AD195" t="s">
        <v>402</v>
      </c>
      <c r="AG195" t="s">
        <v>727</v>
      </c>
      <c r="AH195" t="s">
        <v>727</v>
      </c>
      <c r="AI195" t="s">
        <v>159</v>
      </c>
      <c r="AJ195" t="s">
        <v>233</v>
      </c>
      <c r="AL195" t="s">
        <v>442</v>
      </c>
      <c r="AM195" t="s">
        <v>812</v>
      </c>
      <c r="AN195" t="s">
        <v>813</v>
      </c>
      <c r="AO195" t="s">
        <v>164</v>
      </c>
      <c r="AP195" t="s">
        <v>164</v>
      </c>
      <c r="AQ195" t="s">
        <v>165</v>
      </c>
      <c r="AR195">
        <v>2</v>
      </c>
      <c r="AS195">
        <v>5</v>
      </c>
      <c r="AT195" t="s">
        <v>168</v>
      </c>
      <c r="AU195" t="s">
        <v>817</v>
      </c>
      <c r="AV195" t="s">
        <v>807</v>
      </c>
      <c r="AW195" t="s">
        <v>727</v>
      </c>
      <c r="AX195" t="s">
        <v>167</v>
      </c>
      <c r="AY195">
        <v>1</v>
      </c>
      <c r="AZ195" t="s">
        <v>172</v>
      </c>
      <c r="BA195" t="s">
        <v>167</v>
      </c>
      <c r="BB195" t="s">
        <v>167</v>
      </c>
      <c r="BD195" t="s">
        <v>167</v>
      </c>
      <c r="BE195" t="s">
        <v>169</v>
      </c>
      <c r="BF195">
        <v>339</v>
      </c>
      <c r="BG195" t="s">
        <v>167</v>
      </c>
      <c r="BH195" t="s">
        <v>167</v>
      </c>
      <c r="BI195" t="s">
        <v>167</v>
      </c>
      <c r="BJ195" t="s">
        <v>164</v>
      </c>
      <c r="BK195" t="s">
        <v>175</v>
      </c>
      <c r="BL195" t="s">
        <v>167</v>
      </c>
      <c r="BM195" t="s">
        <v>311</v>
      </c>
      <c r="BN195" t="s">
        <v>167</v>
      </c>
      <c r="BP195" t="s">
        <v>167</v>
      </c>
      <c r="BQ195" t="s">
        <v>174</v>
      </c>
      <c r="BR195" t="s">
        <v>164</v>
      </c>
      <c r="BS195" t="s">
        <v>169</v>
      </c>
      <c r="BT195" t="s">
        <v>177</v>
      </c>
      <c r="BU195" t="s">
        <v>167</v>
      </c>
      <c r="BV195">
        <v>4.9000000000000004</v>
      </c>
      <c r="BW195" t="s">
        <v>167</v>
      </c>
      <c r="BX195" t="s">
        <v>178</v>
      </c>
      <c r="BZ195" t="s">
        <v>808</v>
      </c>
      <c r="CA195" t="s">
        <v>167</v>
      </c>
      <c r="CC195" t="s">
        <v>167</v>
      </c>
      <c r="CE195" t="s">
        <v>167</v>
      </c>
      <c r="CG195" t="s">
        <v>253</v>
      </c>
      <c r="CH195" t="s">
        <v>167</v>
      </c>
      <c r="CI195" t="s">
        <v>167</v>
      </c>
      <c r="CL195" t="s">
        <v>167</v>
      </c>
      <c r="CM195" t="s">
        <v>167</v>
      </c>
      <c r="CO195" t="s">
        <v>167</v>
      </c>
      <c r="CP195" t="s">
        <v>167</v>
      </c>
      <c r="CQ195" t="s">
        <v>356</v>
      </c>
      <c r="CR195" t="s">
        <v>809</v>
      </c>
      <c r="CS195" t="s">
        <v>230</v>
      </c>
      <c r="CT195" t="s">
        <v>167</v>
      </c>
      <c r="CU195" t="s">
        <v>167</v>
      </c>
      <c r="CV195" t="s">
        <v>167</v>
      </c>
      <c r="CW195" t="s">
        <v>167</v>
      </c>
      <c r="CX195">
        <v>2</v>
      </c>
      <c r="CZ195" t="s">
        <v>572</v>
      </c>
      <c r="DC195" t="s">
        <v>258</v>
      </c>
      <c r="DD195" t="s">
        <v>167</v>
      </c>
      <c r="DE195" t="s">
        <v>167</v>
      </c>
      <c r="DH195" t="s">
        <v>167</v>
      </c>
      <c r="DJ195" t="s">
        <v>329</v>
      </c>
      <c r="DK195" t="s">
        <v>167</v>
      </c>
      <c r="DL195" t="s">
        <v>167</v>
      </c>
      <c r="DM195" t="s">
        <v>330</v>
      </c>
      <c r="DX195" t="s">
        <v>167</v>
      </c>
      <c r="EB195" t="s">
        <v>167</v>
      </c>
      <c r="EH195" t="s">
        <v>167</v>
      </c>
    </row>
    <row r="196" spans="1:138" x14ac:dyDescent="0.35">
      <c r="A196">
        <v>195</v>
      </c>
      <c r="B196" t="s">
        <v>444</v>
      </c>
      <c r="C196" t="s">
        <v>801</v>
      </c>
      <c r="D196" t="s">
        <v>818</v>
      </c>
      <c r="E196">
        <v>1197</v>
      </c>
      <c r="F196">
        <v>4</v>
      </c>
      <c r="H196" t="s">
        <v>196</v>
      </c>
      <c r="I196" t="s">
        <v>143</v>
      </c>
      <c r="J196" t="s">
        <v>238</v>
      </c>
      <c r="K196" t="s">
        <v>145</v>
      </c>
      <c r="L196">
        <v>17.245000000000001</v>
      </c>
      <c r="M196">
        <v>37</v>
      </c>
      <c r="N196" t="s">
        <v>146</v>
      </c>
      <c r="O196">
        <v>1540</v>
      </c>
      <c r="P196">
        <v>3995</v>
      </c>
      <c r="Q196">
        <v>1745</v>
      </c>
      <c r="R196" t="s">
        <v>147</v>
      </c>
      <c r="S196">
        <v>5</v>
      </c>
      <c r="U196" s="1" t="s">
        <v>148</v>
      </c>
      <c r="V196" t="s">
        <v>816</v>
      </c>
      <c r="X196" t="s">
        <v>363</v>
      </c>
      <c r="Y196">
        <v>5</v>
      </c>
      <c r="AA196" t="s">
        <v>201</v>
      </c>
      <c r="AB196" t="s">
        <v>152</v>
      </c>
      <c r="AC196" t="s">
        <v>268</v>
      </c>
      <c r="AD196" t="s">
        <v>402</v>
      </c>
      <c r="AG196" t="s">
        <v>727</v>
      </c>
      <c r="AH196" t="s">
        <v>727</v>
      </c>
      <c r="AI196" t="s">
        <v>819</v>
      </c>
      <c r="AJ196" t="s">
        <v>233</v>
      </c>
      <c r="AL196" t="s">
        <v>442</v>
      </c>
      <c r="AM196" t="s">
        <v>812</v>
      </c>
      <c r="AN196" t="s">
        <v>813</v>
      </c>
      <c r="AO196" t="s">
        <v>439</v>
      </c>
      <c r="AP196" t="s">
        <v>433</v>
      </c>
      <c r="AQ196" t="s">
        <v>165</v>
      </c>
      <c r="AR196">
        <v>2</v>
      </c>
      <c r="AS196">
        <v>5</v>
      </c>
      <c r="AT196" t="s">
        <v>168</v>
      </c>
      <c r="AU196" t="s">
        <v>817</v>
      </c>
      <c r="AV196" t="s">
        <v>807</v>
      </c>
      <c r="AW196" t="s">
        <v>727</v>
      </c>
      <c r="AX196" t="s">
        <v>167</v>
      </c>
      <c r="AY196">
        <v>1</v>
      </c>
      <c r="AZ196" t="s">
        <v>227</v>
      </c>
      <c r="BA196" t="s">
        <v>167</v>
      </c>
      <c r="BB196" t="s">
        <v>167</v>
      </c>
      <c r="BD196" t="s">
        <v>167</v>
      </c>
      <c r="BE196" t="s">
        <v>169</v>
      </c>
      <c r="BF196">
        <v>339</v>
      </c>
      <c r="BG196" t="s">
        <v>167</v>
      </c>
      <c r="BH196" t="s">
        <v>167</v>
      </c>
      <c r="BI196" t="s">
        <v>167</v>
      </c>
      <c r="BJ196" t="s">
        <v>164</v>
      </c>
      <c r="BK196" t="s">
        <v>175</v>
      </c>
      <c r="BL196" t="s">
        <v>167</v>
      </c>
      <c r="BM196" t="s">
        <v>311</v>
      </c>
      <c r="BN196" t="s">
        <v>167</v>
      </c>
      <c r="BP196" t="s">
        <v>167</v>
      </c>
      <c r="BQ196" t="s">
        <v>174</v>
      </c>
      <c r="BR196" t="s">
        <v>439</v>
      </c>
      <c r="BS196" t="s">
        <v>169</v>
      </c>
      <c r="BT196" t="s">
        <v>177</v>
      </c>
      <c r="BU196" t="s">
        <v>167</v>
      </c>
      <c r="BV196">
        <v>4.9000000000000004</v>
      </c>
      <c r="BW196" t="s">
        <v>167</v>
      </c>
      <c r="BX196" t="s">
        <v>178</v>
      </c>
      <c r="BZ196" t="s">
        <v>808</v>
      </c>
      <c r="CA196" t="s">
        <v>167</v>
      </c>
      <c r="CC196" t="s">
        <v>167</v>
      </c>
      <c r="CE196" t="s">
        <v>167</v>
      </c>
      <c r="CF196" t="s">
        <v>167</v>
      </c>
      <c r="CG196" t="s">
        <v>253</v>
      </c>
      <c r="CH196" t="s">
        <v>167</v>
      </c>
      <c r="CL196" t="s">
        <v>167</v>
      </c>
      <c r="CM196" t="s">
        <v>167</v>
      </c>
      <c r="CN196" t="s">
        <v>167</v>
      </c>
      <c r="CO196" t="s">
        <v>167</v>
      </c>
      <c r="CP196" t="s">
        <v>167</v>
      </c>
      <c r="CQ196" t="s">
        <v>356</v>
      </c>
      <c r="CR196" t="s">
        <v>809</v>
      </c>
      <c r="CS196" t="s">
        <v>230</v>
      </c>
      <c r="CT196" t="s">
        <v>167</v>
      </c>
      <c r="CU196" t="s">
        <v>167</v>
      </c>
      <c r="CV196" t="s">
        <v>167</v>
      </c>
      <c r="CW196" t="s">
        <v>167</v>
      </c>
      <c r="CX196">
        <v>2</v>
      </c>
      <c r="CZ196" t="s">
        <v>572</v>
      </c>
      <c r="DC196" t="s">
        <v>222</v>
      </c>
      <c r="DD196" t="s">
        <v>167</v>
      </c>
      <c r="DE196" t="s">
        <v>167</v>
      </c>
      <c r="DF196" t="s">
        <v>167</v>
      </c>
      <c r="DG196" t="s">
        <v>167</v>
      </c>
      <c r="DH196" t="s">
        <v>167</v>
      </c>
      <c r="DI196" t="s">
        <v>217</v>
      </c>
      <c r="DJ196" t="s">
        <v>329</v>
      </c>
      <c r="DK196" t="s">
        <v>167</v>
      </c>
      <c r="DL196" t="s">
        <v>167</v>
      </c>
      <c r="DN196" t="s">
        <v>167</v>
      </c>
      <c r="DR196" t="s">
        <v>167</v>
      </c>
      <c r="DX196" t="s">
        <v>167</v>
      </c>
      <c r="EB196" t="s">
        <v>167</v>
      </c>
      <c r="EG196" t="s">
        <v>167</v>
      </c>
      <c r="EH196" t="s">
        <v>167</v>
      </c>
    </row>
    <row r="197" spans="1:138" x14ac:dyDescent="0.35">
      <c r="A197">
        <v>196</v>
      </c>
      <c r="B197" t="s">
        <v>444</v>
      </c>
      <c r="C197" t="s">
        <v>801</v>
      </c>
      <c r="D197" t="s">
        <v>820</v>
      </c>
      <c r="E197">
        <v>1197</v>
      </c>
      <c r="F197">
        <v>4</v>
      </c>
      <c r="H197" t="s">
        <v>196</v>
      </c>
      <c r="I197" t="s">
        <v>143</v>
      </c>
      <c r="J197" t="s">
        <v>238</v>
      </c>
      <c r="K197" t="s">
        <v>145</v>
      </c>
      <c r="L197">
        <v>17.245000000000001</v>
      </c>
      <c r="M197">
        <v>37</v>
      </c>
      <c r="N197" t="s">
        <v>146</v>
      </c>
      <c r="O197">
        <v>1540</v>
      </c>
      <c r="P197">
        <v>3995</v>
      </c>
      <c r="Q197">
        <v>1745</v>
      </c>
      <c r="R197" t="s">
        <v>147</v>
      </c>
      <c r="S197">
        <v>5</v>
      </c>
      <c r="U197" s="1" t="s">
        <v>148</v>
      </c>
      <c r="V197" t="s">
        <v>816</v>
      </c>
      <c r="X197" t="s">
        <v>363</v>
      </c>
      <c r="Y197">
        <v>5</v>
      </c>
      <c r="AA197" t="s">
        <v>201</v>
      </c>
      <c r="AB197" t="s">
        <v>152</v>
      </c>
      <c r="AC197" t="s">
        <v>268</v>
      </c>
      <c r="AD197" t="s">
        <v>402</v>
      </c>
      <c r="AG197" t="s">
        <v>727</v>
      </c>
      <c r="AH197" t="s">
        <v>727</v>
      </c>
      <c r="AI197" t="s">
        <v>159</v>
      </c>
      <c r="AJ197" t="s">
        <v>233</v>
      </c>
      <c r="AL197" t="s">
        <v>442</v>
      </c>
      <c r="AM197" t="s">
        <v>812</v>
      </c>
      <c r="AN197" t="s">
        <v>813</v>
      </c>
      <c r="AO197" t="s">
        <v>164</v>
      </c>
      <c r="AP197" t="s">
        <v>164</v>
      </c>
      <c r="AQ197" t="s">
        <v>165</v>
      </c>
      <c r="AR197">
        <v>2</v>
      </c>
      <c r="AS197">
        <v>5</v>
      </c>
      <c r="AT197" t="s">
        <v>168</v>
      </c>
      <c r="AU197" t="s">
        <v>169</v>
      </c>
      <c r="AV197" t="s">
        <v>807</v>
      </c>
      <c r="AW197" t="s">
        <v>727</v>
      </c>
      <c r="AX197" t="s">
        <v>167</v>
      </c>
      <c r="AY197">
        <v>1</v>
      </c>
      <c r="AZ197" t="s">
        <v>172</v>
      </c>
      <c r="BA197" t="s">
        <v>167</v>
      </c>
      <c r="BB197" t="s">
        <v>167</v>
      </c>
      <c r="BD197" t="s">
        <v>167</v>
      </c>
      <c r="BE197" t="s">
        <v>169</v>
      </c>
      <c r="BF197">
        <v>339</v>
      </c>
      <c r="BG197" t="s">
        <v>167</v>
      </c>
      <c r="BH197" t="s">
        <v>167</v>
      </c>
      <c r="BI197" t="s">
        <v>167</v>
      </c>
      <c r="BJ197" t="s">
        <v>164</v>
      </c>
      <c r="BK197" t="s">
        <v>175</v>
      </c>
      <c r="BL197" t="s">
        <v>167</v>
      </c>
      <c r="BM197" t="s">
        <v>311</v>
      </c>
      <c r="BN197" t="s">
        <v>167</v>
      </c>
      <c r="BP197" t="s">
        <v>167</v>
      </c>
      <c r="BQ197" t="s">
        <v>174</v>
      </c>
      <c r="BR197" t="s">
        <v>164</v>
      </c>
      <c r="BS197" t="s">
        <v>169</v>
      </c>
      <c r="BT197" t="s">
        <v>177</v>
      </c>
      <c r="BU197" t="s">
        <v>167</v>
      </c>
      <c r="BV197">
        <v>4.9000000000000004</v>
      </c>
      <c r="BW197" t="s">
        <v>167</v>
      </c>
      <c r="BX197" t="s">
        <v>178</v>
      </c>
      <c r="BZ197" t="s">
        <v>808</v>
      </c>
      <c r="CA197" t="s">
        <v>167</v>
      </c>
      <c r="CC197" t="s">
        <v>167</v>
      </c>
      <c r="CE197" t="s">
        <v>167</v>
      </c>
      <c r="CG197" t="s">
        <v>253</v>
      </c>
      <c r="CH197" t="s">
        <v>167</v>
      </c>
      <c r="CI197" t="s">
        <v>167</v>
      </c>
      <c r="CL197" t="s">
        <v>167</v>
      </c>
      <c r="CM197" t="s">
        <v>167</v>
      </c>
      <c r="CO197" t="s">
        <v>167</v>
      </c>
      <c r="CP197" t="s">
        <v>167</v>
      </c>
      <c r="CQ197" t="s">
        <v>356</v>
      </c>
      <c r="CR197" t="s">
        <v>809</v>
      </c>
      <c r="CS197" t="s">
        <v>230</v>
      </c>
      <c r="CT197" t="s">
        <v>167</v>
      </c>
      <c r="CU197" t="s">
        <v>167</v>
      </c>
      <c r="CV197" t="s">
        <v>167</v>
      </c>
      <c r="CW197" t="s">
        <v>167</v>
      </c>
      <c r="CX197">
        <v>2</v>
      </c>
      <c r="CZ197" t="s">
        <v>572</v>
      </c>
      <c r="DC197" t="s">
        <v>258</v>
      </c>
      <c r="DD197" t="s">
        <v>167</v>
      </c>
      <c r="DE197" t="s">
        <v>167</v>
      </c>
      <c r="DH197" t="s">
        <v>167</v>
      </c>
      <c r="DJ197" t="s">
        <v>329</v>
      </c>
      <c r="DK197" t="s">
        <v>167</v>
      </c>
      <c r="DL197" t="s">
        <v>167</v>
      </c>
      <c r="DM197" t="s">
        <v>330</v>
      </c>
      <c r="DX197" t="s">
        <v>167</v>
      </c>
      <c r="EB197" t="s">
        <v>167</v>
      </c>
      <c r="EH197" t="s">
        <v>167</v>
      </c>
    </row>
    <row r="198" spans="1:138" x14ac:dyDescent="0.35">
      <c r="A198">
        <v>197</v>
      </c>
      <c r="B198" t="s">
        <v>785</v>
      </c>
      <c r="C198" t="s">
        <v>821</v>
      </c>
      <c r="D198" t="s">
        <v>822</v>
      </c>
      <c r="E198">
        <v>2157</v>
      </c>
      <c r="F198">
        <v>4</v>
      </c>
      <c r="H198" t="s">
        <v>196</v>
      </c>
      <c r="I198" t="s">
        <v>143</v>
      </c>
      <c r="J198" t="s">
        <v>197</v>
      </c>
      <c r="K198" t="s">
        <v>145</v>
      </c>
      <c r="L198">
        <v>17.245000000000001</v>
      </c>
      <c r="M198">
        <v>70</v>
      </c>
      <c r="N198" t="s">
        <v>460</v>
      </c>
      <c r="O198">
        <v>1845</v>
      </c>
      <c r="P198">
        <v>4850</v>
      </c>
      <c r="Q198">
        <v>1960</v>
      </c>
      <c r="R198" t="s">
        <v>147</v>
      </c>
      <c r="U198" s="1" t="s">
        <v>148</v>
      </c>
      <c r="V198" t="s">
        <v>823</v>
      </c>
      <c r="Y198">
        <v>7</v>
      </c>
      <c r="AA198" t="s">
        <v>201</v>
      </c>
      <c r="AB198" t="s">
        <v>201</v>
      </c>
      <c r="AC198" t="s">
        <v>824</v>
      </c>
      <c r="AD198" t="s">
        <v>825</v>
      </c>
      <c r="AG198" t="s">
        <v>826</v>
      </c>
      <c r="AH198" t="s">
        <v>826</v>
      </c>
      <c r="AI198" t="s">
        <v>159</v>
      </c>
      <c r="AJ198" t="s">
        <v>160</v>
      </c>
      <c r="AK198" t="s">
        <v>167</v>
      </c>
      <c r="AL198" t="s">
        <v>827</v>
      </c>
      <c r="AM198" t="s">
        <v>828</v>
      </c>
      <c r="AN198" t="s">
        <v>829</v>
      </c>
      <c r="AO198" t="s">
        <v>164</v>
      </c>
      <c r="AP198" t="s">
        <v>164</v>
      </c>
      <c r="AQ198" t="s">
        <v>164</v>
      </c>
      <c r="AR198" t="s">
        <v>167</v>
      </c>
      <c r="AT198" t="s">
        <v>598</v>
      </c>
      <c r="AU198" t="s">
        <v>190</v>
      </c>
      <c r="AV198" t="s">
        <v>830</v>
      </c>
      <c r="AW198" t="s">
        <v>826</v>
      </c>
      <c r="AX198" t="s">
        <v>167</v>
      </c>
      <c r="AY198" t="s">
        <v>167</v>
      </c>
      <c r="AZ198" t="s">
        <v>227</v>
      </c>
      <c r="BA198" t="s">
        <v>167</v>
      </c>
      <c r="BB198" t="s">
        <v>167</v>
      </c>
      <c r="BD198" t="s">
        <v>167</v>
      </c>
      <c r="BE198" t="s">
        <v>328</v>
      </c>
      <c r="BG198" t="s">
        <v>167</v>
      </c>
      <c r="BH198" t="s">
        <v>167</v>
      </c>
      <c r="BI198" t="s">
        <v>167</v>
      </c>
      <c r="BJ198" t="s">
        <v>164</v>
      </c>
      <c r="BK198" t="s">
        <v>311</v>
      </c>
      <c r="BL198" t="s">
        <v>167</v>
      </c>
      <c r="BM198" t="s">
        <v>167</v>
      </c>
      <c r="BN198" t="s">
        <v>167</v>
      </c>
      <c r="BP198" t="s">
        <v>167</v>
      </c>
      <c r="BQ198" t="s">
        <v>328</v>
      </c>
      <c r="BR198" t="s">
        <v>164</v>
      </c>
      <c r="BS198" t="s">
        <v>169</v>
      </c>
      <c r="BT198" t="s">
        <v>177</v>
      </c>
      <c r="BU198" t="s">
        <v>167</v>
      </c>
      <c r="BV198">
        <v>5.5</v>
      </c>
      <c r="BW198" t="s">
        <v>167</v>
      </c>
      <c r="BX198" t="s">
        <v>178</v>
      </c>
      <c r="BZ198" t="s">
        <v>808</v>
      </c>
      <c r="CB198" t="s">
        <v>167</v>
      </c>
      <c r="CC198" t="s">
        <v>167</v>
      </c>
      <c r="CH198" t="s">
        <v>167</v>
      </c>
      <c r="CL198" t="s">
        <v>167</v>
      </c>
      <c r="CO198" t="s">
        <v>167</v>
      </c>
      <c r="CP198" t="s">
        <v>167</v>
      </c>
      <c r="CQ198" t="s">
        <v>356</v>
      </c>
      <c r="CS198" t="s">
        <v>230</v>
      </c>
      <c r="CT198" t="s">
        <v>167</v>
      </c>
      <c r="CU198" t="s">
        <v>167</v>
      </c>
      <c r="CV198" t="s">
        <v>167</v>
      </c>
      <c r="CW198" t="s">
        <v>167</v>
      </c>
      <c r="CX198">
        <v>2</v>
      </c>
      <c r="CZ198" t="s">
        <v>572</v>
      </c>
      <c r="DC198" t="s">
        <v>167</v>
      </c>
      <c r="DD198" t="s">
        <v>167</v>
      </c>
      <c r="DE198" t="s">
        <v>167</v>
      </c>
      <c r="DI198" t="s">
        <v>217</v>
      </c>
      <c r="DJ198" t="s">
        <v>329</v>
      </c>
      <c r="DK198" t="s">
        <v>167</v>
      </c>
      <c r="DL198" t="s">
        <v>167</v>
      </c>
      <c r="DM198" t="s">
        <v>493</v>
      </c>
      <c r="DN198" t="s">
        <v>167</v>
      </c>
      <c r="DO198" t="s">
        <v>167</v>
      </c>
      <c r="DQ198" t="s">
        <v>346</v>
      </c>
      <c r="DR198" t="s">
        <v>167</v>
      </c>
      <c r="DS198" t="s">
        <v>167</v>
      </c>
      <c r="DT198" t="s">
        <v>167</v>
      </c>
      <c r="DW198" t="s">
        <v>167</v>
      </c>
      <c r="DX198" t="s">
        <v>167</v>
      </c>
      <c r="DZ198" t="s">
        <v>167</v>
      </c>
      <c r="EA198" t="s">
        <v>167</v>
      </c>
      <c r="EB198" t="s">
        <v>167</v>
      </c>
      <c r="ED198" t="s">
        <v>167</v>
      </c>
      <c r="EE198" t="s">
        <v>167</v>
      </c>
    </row>
    <row r="199" spans="1:138" x14ac:dyDescent="0.35">
      <c r="A199">
        <v>198</v>
      </c>
      <c r="B199" t="s">
        <v>785</v>
      </c>
      <c r="C199" t="s">
        <v>821</v>
      </c>
      <c r="D199" t="s">
        <v>831</v>
      </c>
      <c r="E199">
        <v>2157</v>
      </c>
      <c r="F199">
        <v>4</v>
      </c>
      <c r="G199">
        <v>4</v>
      </c>
      <c r="H199" t="s">
        <v>832</v>
      </c>
      <c r="I199" t="s">
        <v>143</v>
      </c>
      <c r="J199" t="s">
        <v>197</v>
      </c>
      <c r="K199" t="s">
        <v>145</v>
      </c>
      <c r="L199">
        <v>17.245000000000001</v>
      </c>
      <c r="M199">
        <v>70</v>
      </c>
      <c r="N199" t="s">
        <v>460</v>
      </c>
      <c r="O199">
        <v>1845</v>
      </c>
      <c r="P199">
        <v>4850</v>
      </c>
      <c r="Q199">
        <v>1960</v>
      </c>
      <c r="R199" t="s">
        <v>833</v>
      </c>
      <c r="S199">
        <v>5</v>
      </c>
      <c r="U199" s="1" t="s">
        <v>148</v>
      </c>
      <c r="V199" t="s">
        <v>834</v>
      </c>
      <c r="Y199">
        <v>7</v>
      </c>
      <c r="AA199" t="s">
        <v>201</v>
      </c>
      <c r="AB199" t="s">
        <v>201</v>
      </c>
      <c r="AC199" t="s">
        <v>835</v>
      </c>
      <c r="AD199" t="s">
        <v>836</v>
      </c>
      <c r="AG199" t="s">
        <v>826</v>
      </c>
      <c r="AH199" t="s">
        <v>826</v>
      </c>
      <c r="AI199" t="s">
        <v>159</v>
      </c>
      <c r="AJ199" t="s">
        <v>233</v>
      </c>
      <c r="AK199" t="s">
        <v>837</v>
      </c>
      <c r="AL199" t="s">
        <v>442</v>
      </c>
      <c r="AM199" t="s">
        <v>838</v>
      </c>
      <c r="AN199" t="s">
        <v>839</v>
      </c>
      <c r="AO199" t="s">
        <v>164</v>
      </c>
      <c r="AP199" t="s">
        <v>164</v>
      </c>
      <c r="AQ199" t="s">
        <v>164</v>
      </c>
      <c r="AR199" t="s">
        <v>167</v>
      </c>
      <c r="AS199">
        <v>7</v>
      </c>
      <c r="AT199" t="s">
        <v>598</v>
      </c>
      <c r="AU199" t="s">
        <v>190</v>
      </c>
      <c r="AV199" t="s">
        <v>830</v>
      </c>
      <c r="AX199" t="s">
        <v>167</v>
      </c>
      <c r="AY199" t="s">
        <v>167</v>
      </c>
      <c r="AZ199" t="s">
        <v>227</v>
      </c>
      <c r="BA199" t="s">
        <v>167</v>
      </c>
      <c r="BB199" t="s">
        <v>167</v>
      </c>
      <c r="BD199" t="s">
        <v>167</v>
      </c>
      <c r="BE199" t="s">
        <v>338</v>
      </c>
      <c r="BG199" t="s">
        <v>167</v>
      </c>
      <c r="BH199" t="s">
        <v>167</v>
      </c>
      <c r="BI199" t="s">
        <v>167</v>
      </c>
      <c r="BJ199" t="s">
        <v>165</v>
      </c>
      <c r="BK199" t="s">
        <v>167</v>
      </c>
      <c r="BL199" t="s">
        <v>167</v>
      </c>
      <c r="BM199" t="s">
        <v>167</v>
      </c>
      <c r="BN199" t="s">
        <v>167</v>
      </c>
      <c r="BP199" t="s">
        <v>167</v>
      </c>
      <c r="BQ199" t="s">
        <v>840</v>
      </c>
      <c r="BR199" t="s">
        <v>164</v>
      </c>
      <c r="BS199" t="s">
        <v>190</v>
      </c>
      <c r="BT199" t="s">
        <v>177</v>
      </c>
      <c r="BU199" t="s">
        <v>167</v>
      </c>
      <c r="BV199">
        <v>5.5</v>
      </c>
      <c r="BW199" t="s">
        <v>167</v>
      </c>
      <c r="BX199" t="s">
        <v>178</v>
      </c>
      <c r="BY199" t="s">
        <v>167</v>
      </c>
      <c r="BZ199" t="s">
        <v>808</v>
      </c>
      <c r="CB199" t="s">
        <v>167</v>
      </c>
      <c r="CC199" t="s">
        <v>167</v>
      </c>
      <c r="CH199" t="s">
        <v>167</v>
      </c>
      <c r="CL199" t="s">
        <v>167</v>
      </c>
      <c r="CO199" t="s">
        <v>167</v>
      </c>
      <c r="CP199" t="s">
        <v>167</v>
      </c>
      <c r="CQ199" t="s">
        <v>356</v>
      </c>
      <c r="CS199" t="s">
        <v>841</v>
      </c>
      <c r="CT199" t="s">
        <v>167</v>
      </c>
      <c r="CU199" t="s">
        <v>167</v>
      </c>
      <c r="CV199" t="s">
        <v>167</v>
      </c>
      <c r="CX199">
        <v>9</v>
      </c>
      <c r="CZ199" t="s">
        <v>572</v>
      </c>
      <c r="DC199" t="s">
        <v>842</v>
      </c>
      <c r="DD199" t="s">
        <v>167</v>
      </c>
      <c r="DE199" t="s">
        <v>167</v>
      </c>
      <c r="DI199" t="s">
        <v>217</v>
      </c>
      <c r="DJ199" t="s">
        <v>329</v>
      </c>
      <c r="DK199" t="s">
        <v>167</v>
      </c>
      <c r="DL199" t="s">
        <v>167</v>
      </c>
      <c r="DM199" t="s">
        <v>493</v>
      </c>
      <c r="DN199" t="s">
        <v>167</v>
      </c>
      <c r="DO199" t="s">
        <v>167</v>
      </c>
      <c r="DP199" t="s">
        <v>167</v>
      </c>
      <c r="DQ199" t="s">
        <v>346</v>
      </c>
      <c r="DR199" t="s">
        <v>167</v>
      </c>
      <c r="DS199" t="s">
        <v>167</v>
      </c>
      <c r="DT199" t="s">
        <v>167</v>
      </c>
      <c r="DV199" t="s">
        <v>843</v>
      </c>
      <c r="DW199" t="s">
        <v>167</v>
      </c>
      <c r="DX199" t="s">
        <v>167</v>
      </c>
      <c r="DY199" t="s">
        <v>167</v>
      </c>
      <c r="EA199" t="s">
        <v>167</v>
      </c>
      <c r="EB199" t="s">
        <v>167</v>
      </c>
      <c r="ED199" t="s">
        <v>167</v>
      </c>
      <c r="EE199" t="s">
        <v>167</v>
      </c>
    </row>
    <row r="200" spans="1:138" x14ac:dyDescent="0.35">
      <c r="A200">
        <v>199</v>
      </c>
      <c r="B200" t="s">
        <v>615</v>
      </c>
      <c r="C200" t="s">
        <v>844</v>
      </c>
      <c r="D200" t="s">
        <v>845</v>
      </c>
      <c r="E200">
        <v>1968</v>
      </c>
      <c r="F200">
        <v>4</v>
      </c>
      <c r="H200" t="s">
        <v>846</v>
      </c>
      <c r="I200" t="s">
        <v>143</v>
      </c>
      <c r="K200" t="s">
        <v>145</v>
      </c>
      <c r="L200">
        <v>17.245000000000001</v>
      </c>
      <c r="M200">
        <v>71</v>
      </c>
      <c r="N200" t="s">
        <v>460</v>
      </c>
      <c r="O200">
        <v>1672</v>
      </c>
      <c r="P200">
        <v>4486</v>
      </c>
      <c r="Q200">
        <v>1839</v>
      </c>
      <c r="R200" t="s">
        <v>833</v>
      </c>
      <c r="S200">
        <v>5</v>
      </c>
      <c r="U200" s="1" t="s">
        <v>148</v>
      </c>
      <c r="V200" t="s">
        <v>847</v>
      </c>
      <c r="X200" t="s">
        <v>848</v>
      </c>
      <c r="Y200">
        <v>8</v>
      </c>
      <c r="Z200" t="s">
        <v>849</v>
      </c>
      <c r="AA200" t="s">
        <v>201</v>
      </c>
      <c r="AB200" t="s">
        <v>340</v>
      </c>
      <c r="AC200" t="s">
        <v>850</v>
      </c>
      <c r="AD200" t="s">
        <v>851</v>
      </c>
      <c r="AE200" t="s">
        <v>852</v>
      </c>
      <c r="AF200" t="s">
        <v>853</v>
      </c>
      <c r="AG200" t="s">
        <v>854</v>
      </c>
      <c r="AH200" t="s">
        <v>854</v>
      </c>
      <c r="AI200" t="s">
        <v>159</v>
      </c>
      <c r="AJ200" t="s">
        <v>233</v>
      </c>
      <c r="AK200" t="s">
        <v>837</v>
      </c>
      <c r="AM200" t="s">
        <v>855</v>
      </c>
      <c r="AN200" t="s">
        <v>856</v>
      </c>
      <c r="AO200" t="s">
        <v>165</v>
      </c>
      <c r="AP200" t="s">
        <v>165</v>
      </c>
      <c r="AQ200" t="s">
        <v>164</v>
      </c>
      <c r="AR200" t="s">
        <v>167</v>
      </c>
      <c r="AS200">
        <v>5</v>
      </c>
      <c r="AT200" t="s">
        <v>598</v>
      </c>
      <c r="AU200" t="s">
        <v>190</v>
      </c>
      <c r="AV200" t="s">
        <v>857</v>
      </c>
      <c r="AW200" t="s">
        <v>854</v>
      </c>
      <c r="AY200" t="s">
        <v>167</v>
      </c>
      <c r="AZ200" t="s">
        <v>227</v>
      </c>
      <c r="BA200" t="s">
        <v>167</v>
      </c>
      <c r="BB200" t="s">
        <v>167</v>
      </c>
      <c r="BE200" t="s">
        <v>174</v>
      </c>
      <c r="BF200">
        <v>615</v>
      </c>
      <c r="BG200" t="s">
        <v>167</v>
      </c>
      <c r="BH200" t="s">
        <v>167</v>
      </c>
      <c r="BI200" t="s">
        <v>167</v>
      </c>
      <c r="BJ200" t="s">
        <v>164</v>
      </c>
      <c r="BL200" t="s">
        <v>167</v>
      </c>
      <c r="BM200" t="s">
        <v>311</v>
      </c>
      <c r="BN200" t="s">
        <v>167</v>
      </c>
      <c r="BP200" t="s">
        <v>167</v>
      </c>
      <c r="BQ200" t="s">
        <v>174</v>
      </c>
      <c r="BR200" t="s">
        <v>165</v>
      </c>
      <c r="BT200" t="s">
        <v>177</v>
      </c>
      <c r="BU200" t="s">
        <v>167</v>
      </c>
      <c r="BV200">
        <v>5.75</v>
      </c>
      <c r="BW200" t="s">
        <v>167</v>
      </c>
      <c r="BX200" t="s">
        <v>178</v>
      </c>
      <c r="BY200" t="s">
        <v>179</v>
      </c>
      <c r="BZ200" t="s">
        <v>858</v>
      </c>
      <c r="CB200" t="s">
        <v>167</v>
      </c>
      <c r="CC200" t="s">
        <v>167</v>
      </c>
      <c r="CL200" t="s">
        <v>167</v>
      </c>
      <c r="CO200" t="s">
        <v>167</v>
      </c>
      <c r="CQ200" t="s">
        <v>356</v>
      </c>
      <c r="CR200" t="s">
        <v>859</v>
      </c>
      <c r="CS200" t="s">
        <v>860</v>
      </c>
      <c r="CT200" t="s">
        <v>167</v>
      </c>
      <c r="CU200" t="s">
        <v>167</v>
      </c>
      <c r="CV200" t="s">
        <v>167</v>
      </c>
      <c r="CW200" t="s">
        <v>167</v>
      </c>
      <c r="CX200">
        <v>6</v>
      </c>
      <c r="CZ200" t="s">
        <v>572</v>
      </c>
      <c r="DB200" t="s">
        <v>861</v>
      </c>
      <c r="DC200" t="s">
        <v>258</v>
      </c>
      <c r="DE200" t="s">
        <v>167</v>
      </c>
      <c r="DH200" t="s">
        <v>167</v>
      </c>
      <c r="DI200" t="s">
        <v>217</v>
      </c>
      <c r="DJ200" t="s">
        <v>167</v>
      </c>
      <c r="DK200" t="s">
        <v>167</v>
      </c>
      <c r="DL200" t="s">
        <v>167</v>
      </c>
      <c r="DN200" t="s">
        <v>167</v>
      </c>
      <c r="DO200" t="s">
        <v>167</v>
      </c>
      <c r="DP200" t="s">
        <v>167</v>
      </c>
      <c r="DQ200" t="s">
        <v>167</v>
      </c>
      <c r="DR200" t="s">
        <v>167</v>
      </c>
      <c r="DS200" t="s">
        <v>167</v>
      </c>
      <c r="DT200" t="s">
        <v>167</v>
      </c>
      <c r="DW200" t="s">
        <v>167</v>
      </c>
      <c r="DX200" t="s">
        <v>167</v>
      </c>
      <c r="DZ200" t="s">
        <v>167</v>
      </c>
      <c r="EA200" t="s">
        <v>167</v>
      </c>
      <c r="ED200" t="s">
        <v>167</v>
      </c>
      <c r="EE200" t="s">
        <v>167</v>
      </c>
    </row>
    <row r="201" spans="1:138" x14ac:dyDescent="0.35">
      <c r="A201">
        <v>200</v>
      </c>
      <c r="B201" t="s">
        <v>615</v>
      </c>
      <c r="C201" t="s">
        <v>844</v>
      </c>
      <c r="D201" t="s">
        <v>862</v>
      </c>
      <c r="E201">
        <v>1968</v>
      </c>
      <c r="F201">
        <v>4</v>
      </c>
      <c r="H201" t="s">
        <v>846</v>
      </c>
      <c r="I201" t="s">
        <v>143</v>
      </c>
      <c r="K201" t="s">
        <v>145</v>
      </c>
      <c r="L201">
        <v>17.245000000000001</v>
      </c>
      <c r="M201">
        <v>71</v>
      </c>
      <c r="N201" t="s">
        <v>460</v>
      </c>
      <c r="O201">
        <v>1672</v>
      </c>
      <c r="P201">
        <v>4486</v>
      </c>
      <c r="Q201">
        <v>1839</v>
      </c>
      <c r="R201" t="s">
        <v>833</v>
      </c>
      <c r="U201" s="1" t="s">
        <v>148</v>
      </c>
      <c r="V201" t="s">
        <v>847</v>
      </c>
      <c r="X201" t="s">
        <v>848</v>
      </c>
      <c r="Z201" t="s">
        <v>849</v>
      </c>
      <c r="AA201" t="s">
        <v>201</v>
      </c>
      <c r="AB201" t="s">
        <v>340</v>
      </c>
      <c r="AC201" t="s">
        <v>850</v>
      </c>
      <c r="AD201" t="s">
        <v>851</v>
      </c>
      <c r="AE201" t="s">
        <v>852</v>
      </c>
      <c r="AF201" t="s">
        <v>853</v>
      </c>
      <c r="AG201" t="s">
        <v>863</v>
      </c>
      <c r="AH201" t="s">
        <v>863</v>
      </c>
      <c r="AI201" t="s">
        <v>159</v>
      </c>
      <c r="AJ201" t="s">
        <v>233</v>
      </c>
      <c r="AK201" t="s">
        <v>837</v>
      </c>
      <c r="AL201" t="s">
        <v>167</v>
      </c>
      <c r="AM201" t="s">
        <v>855</v>
      </c>
      <c r="AN201" t="s">
        <v>856</v>
      </c>
      <c r="AO201" t="s">
        <v>165</v>
      </c>
      <c r="AP201" t="s">
        <v>165</v>
      </c>
      <c r="AQ201" t="s">
        <v>164</v>
      </c>
      <c r="AR201" t="s">
        <v>167</v>
      </c>
      <c r="AT201" t="s">
        <v>598</v>
      </c>
      <c r="AU201" t="s">
        <v>190</v>
      </c>
      <c r="AV201" t="s">
        <v>857</v>
      </c>
      <c r="AW201" t="s">
        <v>863</v>
      </c>
      <c r="AX201" t="s">
        <v>167</v>
      </c>
      <c r="AY201" t="s">
        <v>167</v>
      </c>
      <c r="AZ201" t="s">
        <v>227</v>
      </c>
      <c r="BA201" t="s">
        <v>167</v>
      </c>
      <c r="BB201" t="s">
        <v>167</v>
      </c>
      <c r="BE201" t="s">
        <v>174</v>
      </c>
      <c r="BF201">
        <v>615</v>
      </c>
      <c r="BG201" t="s">
        <v>167</v>
      </c>
      <c r="BH201" t="s">
        <v>167</v>
      </c>
      <c r="BI201" t="s">
        <v>167</v>
      </c>
      <c r="BJ201" t="s">
        <v>164</v>
      </c>
      <c r="BL201" t="s">
        <v>167</v>
      </c>
      <c r="BM201" t="s">
        <v>311</v>
      </c>
      <c r="BN201" t="s">
        <v>167</v>
      </c>
      <c r="BP201" t="s">
        <v>167</v>
      </c>
      <c r="BQ201" t="s">
        <v>174</v>
      </c>
      <c r="BR201" t="s">
        <v>165</v>
      </c>
      <c r="BT201" t="s">
        <v>177</v>
      </c>
      <c r="BU201" t="s">
        <v>167</v>
      </c>
      <c r="BV201">
        <v>5.75</v>
      </c>
      <c r="BW201" t="s">
        <v>167</v>
      </c>
      <c r="BX201" t="s">
        <v>178</v>
      </c>
      <c r="BY201" t="s">
        <v>179</v>
      </c>
      <c r="BZ201" t="s">
        <v>858</v>
      </c>
      <c r="CB201" t="s">
        <v>167</v>
      </c>
      <c r="CC201" t="s">
        <v>167</v>
      </c>
      <c r="CH201" t="s">
        <v>167</v>
      </c>
      <c r="CL201" t="s">
        <v>167</v>
      </c>
      <c r="CO201" t="s">
        <v>167</v>
      </c>
      <c r="CQ201" t="s">
        <v>356</v>
      </c>
      <c r="CR201" t="s">
        <v>859</v>
      </c>
      <c r="CS201" t="s">
        <v>864</v>
      </c>
      <c r="CT201" t="s">
        <v>167</v>
      </c>
      <c r="CU201" t="s">
        <v>167</v>
      </c>
      <c r="CV201" t="s">
        <v>167</v>
      </c>
      <c r="CW201" t="s">
        <v>167</v>
      </c>
      <c r="CX201">
        <v>6</v>
      </c>
      <c r="CZ201" t="s">
        <v>572</v>
      </c>
      <c r="DC201" t="s">
        <v>222</v>
      </c>
      <c r="DE201" t="s">
        <v>167</v>
      </c>
      <c r="DH201" t="s">
        <v>167</v>
      </c>
      <c r="DI201" t="s">
        <v>217</v>
      </c>
      <c r="DJ201" t="s">
        <v>167</v>
      </c>
      <c r="DK201" t="s">
        <v>167</v>
      </c>
      <c r="DL201" t="s">
        <v>167</v>
      </c>
      <c r="DN201" t="s">
        <v>167</v>
      </c>
      <c r="DO201" t="s">
        <v>167</v>
      </c>
      <c r="DP201" t="s">
        <v>167</v>
      </c>
      <c r="DQ201" t="s">
        <v>167</v>
      </c>
      <c r="DR201" t="s">
        <v>167</v>
      </c>
      <c r="DS201" t="s">
        <v>167</v>
      </c>
      <c r="DT201" t="s">
        <v>167</v>
      </c>
      <c r="DV201" t="s">
        <v>167</v>
      </c>
      <c r="DW201" t="s">
        <v>167</v>
      </c>
      <c r="DX201" t="s">
        <v>167</v>
      </c>
      <c r="DZ201" t="s">
        <v>167</v>
      </c>
      <c r="EA201" t="s">
        <v>167</v>
      </c>
      <c r="ED201" t="s">
        <v>167</v>
      </c>
      <c r="EE201" t="s">
        <v>167</v>
      </c>
    </row>
    <row r="202" spans="1:138" x14ac:dyDescent="0.35">
      <c r="A202">
        <v>201</v>
      </c>
      <c r="B202" t="s">
        <v>865</v>
      </c>
      <c r="C202" t="s">
        <v>866</v>
      </c>
      <c r="D202" t="s">
        <v>867</v>
      </c>
      <c r="E202">
        <v>1798</v>
      </c>
      <c r="F202">
        <v>4</v>
      </c>
      <c r="G202">
        <v>4</v>
      </c>
      <c r="H202" t="s">
        <v>196</v>
      </c>
      <c r="I202" t="s">
        <v>143</v>
      </c>
      <c r="J202" t="s">
        <v>197</v>
      </c>
      <c r="K202" t="s">
        <v>145</v>
      </c>
      <c r="L202">
        <v>12.5</v>
      </c>
      <c r="M202">
        <v>66</v>
      </c>
      <c r="N202" t="s">
        <v>146</v>
      </c>
      <c r="O202">
        <v>1483</v>
      </c>
      <c r="P202">
        <v>4861</v>
      </c>
      <c r="Q202">
        <v>1864</v>
      </c>
      <c r="R202" t="s">
        <v>509</v>
      </c>
      <c r="S202">
        <v>4</v>
      </c>
      <c r="T202">
        <v>11.3</v>
      </c>
      <c r="U202">
        <v>13.7</v>
      </c>
      <c r="V202" t="s">
        <v>868</v>
      </c>
      <c r="X202" t="s">
        <v>262</v>
      </c>
      <c r="Y202">
        <v>7</v>
      </c>
      <c r="Z202" t="s">
        <v>869</v>
      </c>
      <c r="AA202" t="s">
        <v>201</v>
      </c>
      <c r="AB202" t="s">
        <v>201</v>
      </c>
      <c r="AC202" t="s">
        <v>870</v>
      </c>
      <c r="AD202" t="s">
        <v>871</v>
      </c>
      <c r="AG202" t="s">
        <v>872</v>
      </c>
      <c r="AH202" t="s">
        <v>872</v>
      </c>
      <c r="AI202" t="s">
        <v>873</v>
      </c>
      <c r="AJ202" t="s">
        <v>233</v>
      </c>
      <c r="AK202" t="s">
        <v>837</v>
      </c>
      <c r="AL202" t="s">
        <v>442</v>
      </c>
      <c r="AM202" t="s">
        <v>874</v>
      </c>
      <c r="AN202" t="s">
        <v>875</v>
      </c>
      <c r="AO202" t="s">
        <v>164</v>
      </c>
      <c r="AP202" t="s">
        <v>165</v>
      </c>
      <c r="AQ202" t="s">
        <v>165</v>
      </c>
      <c r="AR202" t="s">
        <v>167</v>
      </c>
      <c r="AS202">
        <v>5</v>
      </c>
      <c r="AT202" t="s">
        <v>598</v>
      </c>
      <c r="AU202" t="s">
        <v>190</v>
      </c>
      <c r="AV202" t="s">
        <v>876</v>
      </c>
      <c r="AW202" t="s">
        <v>872</v>
      </c>
      <c r="AX202" t="s">
        <v>167</v>
      </c>
      <c r="AY202">
        <v>2</v>
      </c>
      <c r="AZ202" t="s">
        <v>227</v>
      </c>
      <c r="BA202" t="s">
        <v>167</v>
      </c>
      <c r="BB202" t="s">
        <v>167</v>
      </c>
      <c r="BC202" t="s">
        <v>877</v>
      </c>
      <c r="BD202" t="s">
        <v>167</v>
      </c>
      <c r="BE202" t="s">
        <v>338</v>
      </c>
      <c r="BF202">
        <v>625</v>
      </c>
      <c r="BG202" t="s">
        <v>167</v>
      </c>
      <c r="BH202" t="s">
        <v>167</v>
      </c>
      <c r="BI202" t="s">
        <v>167</v>
      </c>
      <c r="BJ202" t="s">
        <v>164</v>
      </c>
      <c r="BK202" t="s">
        <v>311</v>
      </c>
      <c r="BL202" t="s">
        <v>167</v>
      </c>
      <c r="BM202" t="s">
        <v>311</v>
      </c>
      <c r="BN202" t="s">
        <v>167</v>
      </c>
      <c r="BO202" t="s">
        <v>633</v>
      </c>
      <c r="BP202" t="s">
        <v>167</v>
      </c>
      <c r="BQ202" t="s">
        <v>174</v>
      </c>
      <c r="BR202" t="s">
        <v>165</v>
      </c>
      <c r="BS202" t="s">
        <v>190</v>
      </c>
      <c r="BT202" t="s">
        <v>177</v>
      </c>
      <c r="BU202" t="s">
        <v>167</v>
      </c>
      <c r="BV202">
        <v>5.4</v>
      </c>
      <c r="BW202" t="s">
        <v>167</v>
      </c>
      <c r="BX202" t="s">
        <v>178</v>
      </c>
      <c r="BY202" t="s">
        <v>179</v>
      </c>
      <c r="BZ202" t="s">
        <v>858</v>
      </c>
      <c r="CA202" t="s">
        <v>167</v>
      </c>
      <c r="CB202" t="s">
        <v>167</v>
      </c>
      <c r="CC202" t="s">
        <v>167</v>
      </c>
      <c r="CH202" t="s">
        <v>167</v>
      </c>
      <c r="CL202" t="s">
        <v>167</v>
      </c>
      <c r="CO202" t="s">
        <v>167</v>
      </c>
      <c r="CP202" t="s">
        <v>167</v>
      </c>
      <c r="CQ202" t="s">
        <v>356</v>
      </c>
      <c r="CR202" t="s">
        <v>878</v>
      </c>
      <c r="CS202" t="s">
        <v>879</v>
      </c>
      <c r="CT202" t="s">
        <v>167</v>
      </c>
      <c r="CU202" t="s">
        <v>167</v>
      </c>
      <c r="CV202" t="s">
        <v>167</v>
      </c>
      <c r="CW202" t="s">
        <v>167</v>
      </c>
      <c r="CX202">
        <v>8</v>
      </c>
      <c r="CY202">
        <v>11.1</v>
      </c>
      <c r="CZ202" t="s">
        <v>572</v>
      </c>
      <c r="DC202" t="s">
        <v>375</v>
      </c>
      <c r="DD202" t="s">
        <v>167</v>
      </c>
      <c r="DE202" t="s">
        <v>167</v>
      </c>
      <c r="DH202" t="s">
        <v>167</v>
      </c>
      <c r="DI202" t="s">
        <v>217</v>
      </c>
      <c r="DJ202" t="s">
        <v>880</v>
      </c>
      <c r="DK202" t="s">
        <v>167</v>
      </c>
      <c r="DL202" t="s">
        <v>167</v>
      </c>
      <c r="DM202" t="s">
        <v>493</v>
      </c>
      <c r="DN202" t="s">
        <v>167</v>
      </c>
      <c r="DO202" t="s">
        <v>167</v>
      </c>
      <c r="DP202" t="s">
        <v>167</v>
      </c>
      <c r="DQ202" t="s">
        <v>346</v>
      </c>
      <c r="DR202" t="s">
        <v>167</v>
      </c>
      <c r="DS202" t="s">
        <v>167</v>
      </c>
      <c r="DT202" t="s">
        <v>167</v>
      </c>
      <c r="DW202" t="s">
        <v>167</v>
      </c>
      <c r="DX202" t="s">
        <v>167</v>
      </c>
      <c r="DY202" t="s">
        <v>167</v>
      </c>
      <c r="DZ202" t="s">
        <v>167</v>
      </c>
      <c r="EA202" t="s">
        <v>167</v>
      </c>
      <c r="EB202" t="s">
        <v>167</v>
      </c>
      <c r="ED202" t="s">
        <v>167</v>
      </c>
      <c r="EE202" t="s">
        <v>167</v>
      </c>
    </row>
    <row r="203" spans="1:138" x14ac:dyDescent="0.35">
      <c r="A203">
        <v>202</v>
      </c>
      <c r="B203" t="s">
        <v>865</v>
      </c>
      <c r="C203" t="s">
        <v>866</v>
      </c>
      <c r="D203" t="s">
        <v>881</v>
      </c>
      <c r="E203">
        <v>1968</v>
      </c>
      <c r="F203">
        <v>4</v>
      </c>
      <c r="G203">
        <v>4</v>
      </c>
      <c r="H203" t="s">
        <v>196</v>
      </c>
      <c r="I203" t="s">
        <v>143</v>
      </c>
      <c r="J203" t="s">
        <v>197</v>
      </c>
      <c r="K203" t="s">
        <v>145</v>
      </c>
      <c r="L203">
        <v>16.645</v>
      </c>
      <c r="M203">
        <v>66</v>
      </c>
      <c r="N203" t="s">
        <v>460</v>
      </c>
      <c r="O203">
        <v>1483</v>
      </c>
      <c r="P203">
        <v>4861</v>
      </c>
      <c r="Q203">
        <v>1864</v>
      </c>
      <c r="R203" t="s">
        <v>509</v>
      </c>
      <c r="S203">
        <v>4</v>
      </c>
      <c r="T203">
        <v>15.1</v>
      </c>
      <c r="U203">
        <v>18.190000000000001</v>
      </c>
      <c r="V203" t="s">
        <v>882</v>
      </c>
      <c r="X203" t="s">
        <v>883</v>
      </c>
      <c r="Y203">
        <v>6</v>
      </c>
      <c r="Z203" t="s">
        <v>849</v>
      </c>
      <c r="AA203" t="s">
        <v>201</v>
      </c>
      <c r="AB203" t="s">
        <v>201</v>
      </c>
      <c r="AC203" t="s">
        <v>884</v>
      </c>
      <c r="AD203" t="s">
        <v>885</v>
      </c>
      <c r="AG203" t="s">
        <v>872</v>
      </c>
      <c r="AH203" t="s">
        <v>872</v>
      </c>
      <c r="AI203" t="s">
        <v>873</v>
      </c>
      <c r="AJ203" t="s">
        <v>233</v>
      </c>
      <c r="AK203" t="s">
        <v>167</v>
      </c>
      <c r="AL203" t="s">
        <v>442</v>
      </c>
      <c r="AM203" t="s">
        <v>886</v>
      </c>
      <c r="AN203" t="s">
        <v>887</v>
      </c>
      <c r="AO203" t="s">
        <v>164</v>
      </c>
      <c r="AP203" t="s">
        <v>165</v>
      </c>
      <c r="AQ203" t="s">
        <v>165</v>
      </c>
      <c r="AR203" t="s">
        <v>167</v>
      </c>
      <c r="AS203">
        <v>5</v>
      </c>
      <c r="AT203" t="s">
        <v>598</v>
      </c>
      <c r="AU203" t="s">
        <v>190</v>
      </c>
      <c r="AV203" t="s">
        <v>876</v>
      </c>
      <c r="AW203" t="s">
        <v>872</v>
      </c>
      <c r="AX203" t="s">
        <v>167</v>
      </c>
      <c r="AY203">
        <v>2</v>
      </c>
      <c r="AZ203" t="s">
        <v>227</v>
      </c>
      <c r="BA203" t="s">
        <v>167</v>
      </c>
      <c r="BB203" t="s">
        <v>167</v>
      </c>
      <c r="BD203" t="s">
        <v>167</v>
      </c>
      <c r="BE203" t="s">
        <v>328</v>
      </c>
      <c r="BF203">
        <v>625</v>
      </c>
      <c r="BG203" t="s">
        <v>167</v>
      </c>
      <c r="BH203" t="s">
        <v>167</v>
      </c>
      <c r="BI203" t="s">
        <v>167</v>
      </c>
      <c r="BJ203" t="s">
        <v>164</v>
      </c>
      <c r="BK203" t="s">
        <v>311</v>
      </c>
      <c r="BL203" t="s">
        <v>167</v>
      </c>
      <c r="BM203" t="s">
        <v>311</v>
      </c>
      <c r="BN203" t="s">
        <v>167</v>
      </c>
      <c r="BP203" t="s">
        <v>167</v>
      </c>
      <c r="BQ203" t="s">
        <v>174</v>
      </c>
      <c r="BR203" t="s">
        <v>165</v>
      </c>
      <c r="BS203" t="s">
        <v>190</v>
      </c>
      <c r="BT203" t="s">
        <v>177</v>
      </c>
      <c r="BU203" t="s">
        <v>167</v>
      </c>
      <c r="BV203">
        <v>11.1</v>
      </c>
      <c r="BW203" t="s">
        <v>167</v>
      </c>
      <c r="BX203" t="s">
        <v>178</v>
      </c>
      <c r="BY203" t="s">
        <v>179</v>
      </c>
      <c r="BZ203" t="s">
        <v>858</v>
      </c>
      <c r="CA203" t="s">
        <v>167</v>
      </c>
      <c r="CB203" t="s">
        <v>167</v>
      </c>
      <c r="CC203" t="s">
        <v>167</v>
      </c>
      <c r="CH203" t="s">
        <v>167</v>
      </c>
      <c r="CL203" t="s">
        <v>167</v>
      </c>
      <c r="CO203" t="s">
        <v>167</v>
      </c>
      <c r="CP203" t="s">
        <v>167</v>
      </c>
      <c r="CQ203" t="s">
        <v>356</v>
      </c>
      <c r="CR203" t="s">
        <v>888</v>
      </c>
      <c r="CS203" t="s">
        <v>889</v>
      </c>
      <c r="CT203" t="s">
        <v>167</v>
      </c>
      <c r="CU203" t="s">
        <v>167</v>
      </c>
      <c r="CV203" t="s">
        <v>167</v>
      </c>
      <c r="CW203" t="s">
        <v>167</v>
      </c>
      <c r="CX203">
        <v>8</v>
      </c>
      <c r="CZ203" t="s">
        <v>572</v>
      </c>
      <c r="DC203" t="s">
        <v>375</v>
      </c>
      <c r="DD203" t="s">
        <v>167</v>
      </c>
      <c r="DE203" t="s">
        <v>167</v>
      </c>
      <c r="DH203" t="s">
        <v>167</v>
      </c>
      <c r="DI203" t="s">
        <v>217</v>
      </c>
      <c r="DJ203" t="s">
        <v>880</v>
      </c>
      <c r="DK203" t="s">
        <v>167</v>
      </c>
      <c r="DL203" t="s">
        <v>167</v>
      </c>
      <c r="DM203" t="s">
        <v>493</v>
      </c>
      <c r="DN203" t="s">
        <v>167</v>
      </c>
      <c r="DO203" t="s">
        <v>167</v>
      </c>
      <c r="DP203" t="s">
        <v>167</v>
      </c>
      <c r="DQ203" t="s">
        <v>346</v>
      </c>
      <c r="DR203" t="s">
        <v>167</v>
      </c>
      <c r="DS203" t="s">
        <v>167</v>
      </c>
      <c r="DT203" t="s">
        <v>167</v>
      </c>
      <c r="DW203" t="s">
        <v>167</v>
      </c>
      <c r="DX203" t="s">
        <v>167</v>
      </c>
      <c r="DY203" t="s">
        <v>167</v>
      </c>
      <c r="EA203" t="s">
        <v>167</v>
      </c>
      <c r="EB203" t="s">
        <v>167</v>
      </c>
      <c r="ED203" t="s">
        <v>167</v>
      </c>
      <c r="EE203" t="s">
        <v>167</v>
      </c>
    </row>
    <row r="204" spans="1:138" x14ac:dyDescent="0.35">
      <c r="A204">
        <v>203</v>
      </c>
      <c r="B204" t="s">
        <v>865</v>
      </c>
      <c r="C204" t="s">
        <v>890</v>
      </c>
      <c r="D204" t="s">
        <v>891</v>
      </c>
      <c r="E204">
        <v>1968</v>
      </c>
      <c r="F204">
        <v>4</v>
      </c>
      <c r="G204">
        <v>4</v>
      </c>
      <c r="H204" t="s">
        <v>196</v>
      </c>
      <c r="I204" t="s">
        <v>143</v>
      </c>
      <c r="J204" t="s">
        <v>197</v>
      </c>
      <c r="K204" t="s">
        <v>145</v>
      </c>
      <c r="L204">
        <v>16.645</v>
      </c>
      <c r="M204">
        <v>66</v>
      </c>
      <c r="N204" t="s">
        <v>460</v>
      </c>
      <c r="O204">
        <v>1483</v>
      </c>
      <c r="P204">
        <v>4861</v>
      </c>
      <c r="Q204">
        <v>1864</v>
      </c>
      <c r="R204" t="s">
        <v>833</v>
      </c>
      <c r="S204">
        <v>4</v>
      </c>
      <c r="T204">
        <v>15.1</v>
      </c>
      <c r="U204">
        <v>18.190000000000001</v>
      </c>
      <c r="V204" t="s">
        <v>882</v>
      </c>
      <c r="X204" t="s">
        <v>883</v>
      </c>
      <c r="Y204">
        <v>6</v>
      </c>
      <c r="Z204" t="s">
        <v>849</v>
      </c>
      <c r="AA204" t="s">
        <v>201</v>
      </c>
      <c r="AB204" t="s">
        <v>201</v>
      </c>
      <c r="AC204" t="s">
        <v>884</v>
      </c>
      <c r="AD204" t="s">
        <v>885</v>
      </c>
      <c r="AG204" t="s">
        <v>872</v>
      </c>
      <c r="AH204" t="s">
        <v>872</v>
      </c>
      <c r="AI204" t="s">
        <v>873</v>
      </c>
      <c r="AJ204" t="s">
        <v>233</v>
      </c>
      <c r="AK204" t="s">
        <v>167</v>
      </c>
      <c r="AL204" t="s">
        <v>442</v>
      </c>
      <c r="AM204" t="s">
        <v>886</v>
      </c>
      <c r="AN204" t="s">
        <v>887</v>
      </c>
      <c r="AO204" t="s">
        <v>164</v>
      </c>
      <c r="AP204" t="s">
        <v>165</v>
      </c>
      <c r="AQ204" t="s">
        <v>165</v>
      </c>
      <c r="AR204">
        <v>1</v>
      </c>
      <c r="AS204">
        <v>5</v>
      </c>
      <c r="AT204" t="s">
        <v>598</v>
      </c>
      <c r="AU204" t="s">
        <v>190</v>
      </c>
      <c r="AV204" t="s">
        <v>876</v>
      </c>
      <c r="AW204" t="s">
        <v>872</v>
      </c>
      <c r="AX204" t="s">
        <v>167</v>
      </c>
      <c r="AY204">
        <v>3</v>
      </c>
      <c r="AZ204" t="s">
        <v>227</v>
      </c>
      <c r="BA204" t="s">
        <v>167</v>
      </c>
      <c r="BB204" t="s">
        <v>167</v>
      </c>
      <c r="BC204" t="s">
        <v>877</v>
      </c>
      <c r="BD204" t="s">
        <v>167</v>
      </c>
      <c r="BE204" t="s">
        <v>338</v>
      </c>
      <c r="BF204">
        <v>625</v>
      </c>
      <c r="BG204" t="s">
        <v>167</v>
      </c>
      <c r="BH204" t="s">
        <v>167</v>
      </c>
      <c r="BI204" t="s">
        <v>167</v>
      </c>
      <c r="BJ204" t="s">
        <v>164</v>
      </c>
      <c r="BK204" t="s">
        <v>311</v>
      </c>
      <c r="BL204" t="s">
        <v>167</v>
      </c>
      <c r="BM204" t="s">
        <v>311</v>
      </c>
      <c r="BN204" t="s">
        <v>167</v>
      </c>
      <c r="BO204" t="s">
        <v>633</v>
      </c>
      <c r="BP204" t="s">
        <v>167</v>
      </c>
      <c r="BQ204" t="s">
        <v>174</v>
      </c>
      <c r="BR204" t="s">
        <v>164</v>
      </c>
      <c r="BS204" t="s">
        <v>190</v>
      </c>
      <c r="BT204" t="s">
        <v>177</v>
      </c>
      <c r="BU204" t="s">
        <v>167</v>
      </c>
      <c r="BV204">
        <v>11.1</v>
      </c>
      <c r="BW204" t="s">
        <v>167</v>
      </c>
      <c r="BX204" t="s">
        <v>178</v>
      </c>
      <c r="BY204" t="s">
        <v>179</v>
      </c>
      <c r="BZ204" t="s">
        <v>808</v>
      </c>
      <c r="CA204" t="s">
        <v>167</v>
      </c>
      <c r="CB204" t="s">
        <v>167</v>
      </c>
      <c r="CC204" t="s">
        <v>167</v>
      </c>
      <c r="CH204" t="s">
        <v>167</v>
      </c>
      <c r="CL204" t="s">
        <v>167</v>
      </c>
      <c r="CO204" t="s">
        <v>167</v>
      </c>
      <c r="CP204" t="s">
        <v>167</v>
      </c>
      <c r="CQ204" t="s">
        <v>356</v>
      </c>
      <c r="CR204" t="s">
        <v>888</v>
      </c>
      <c r="CS204" t="s">
        <v>892</v>
      </c>
      <c r="CT204" t="s">
        <v>167</v>
      </c>
      <c r="CU204" t="s">
        <v>167</v>
      </c>
      <c r="CV204" t="s">
        <v>167</v>
      </c>
      <c r="CW204" t="s">
        <v>167</v>
      </c>
      <c r="CX204">
        <v>8</v>
      </c>
      <c r="CZ204" t="s">
        <v>572</v>
      </c>
      <c r="DC204" t="s">
        <v>375</v>
      </c>
      <c r="DD204" t="s">
        <v>167</v>
      </c>
      <c r="DE204" t="s">
        <v>167</v>
      </c>
      <c r="DH204" t="s">
        <v>167</v>
      </c>
      <c r="DI204" t="s">
        <v>217</v>
      </c>
      <c r="DJ204" t="s">
        <v>880</v>
      </c>
      <c r="DK204" t="s">
        <v>167</v>
      </c>
      <c r="DL204" t="s">
        <v>167</v>
      </c>
      <c r="DM204" t="s">
        <v>493</v>
      </c>
      <c r="DN204" t="s">
        <v>167</v>
      </c>
      <c r="DO204" t="s">
        <v>167</v>
      </c>
      <c r="DP204" t="s">
        <v>167</v>
      </c>
      <c r="DQ204" t="s">
        <v>346</v>
      </c>
      <c r="DR204" t="s">
        <v>167</v>
      </c>
      <c r="DS204" t="s">
        <v>167</v>
      </c>
      <c r="DT204" t="s">
        <v>167</v>
      </c>
      <c r="DW204" t="s">
        <v>167</v>
      </c>
      <c r="DX204" t="s">
        <v>167</v>
      </c>
      <c r="DY204" t="s">
        <v>167</v>
      </c>
      <c r="DZ204" t="s">
        <v>167</v>
      </c>
      <c r="EA204" t="s">
        <v>167</v>
      </c>
      <c r="EB204" t="s">
        <v>167</v>
      </c>
      <c r="ED204" t="s">
        <v>167</v>
      </c>
      <c r="EE204" t="s">
        <v>167</v>
      </c>
    </row>
    <row r="205" spans="1:138" x14ac:dyDescent="0.35">
      <c r="A205">
        <v>204</v>
      </c>
      <c r="B205" t="s">
        <v>865</v>
      </c>
      <c r="C205" t="s">
        <v>890</v>
      </c>
      <c r="D205" t="s">
        <v>893</v>
      </c>
      <c r="E205">
        <v>1968</v>
      </c>
      <c r="F205">
        <v>4</v>
      </c>
      <c r="G205">
        <v>4</v>
      </c>
      <c r="H205" t="s">
        <v>196</v>
      </c>
      <c r="I205" t="s">
        <v>143</v>
      </c>
      <c r="J205" t="s">
        <v>197</v>
      </c>
      <c r="K205" t="s">
        <v>145</v>
      </c>
      <c r="L205">
        <v>16.645</v>
      </c>
      <c r="M205">
        <v>66</v>
      </c>
      <c r="N205" t="s">
        <v>460</v>
      </c>
      <c r="O205">
        <v>1483</v>
      </c>
      <c r="P205">
        <v>4861</v>
      </c>
      <c r="Q205">
        <v>1864</v>
      </c>
      <c r="R205" t="s">
        <v>833</v>
      </c>
      <c r="S205">
        <v>4</v>
      </c>
      <c r="T205">
        <v>15.1</v>
      </c>
      <c r="U205">
        <v>18.190000000000001</v>
      </c>
      <c r="V205" t="s">
        <v>882</v>
      </c>
      <c r="X205" t="s">
        <v>883</v>
      </c>
      <c r="Y205">
        <v>6</v>
      </c>
      <c r="Z205" t="s">
        <v>849</v>
      </c>
      <c r="AA205" t="s">
        <v>201</v>
      </c>
      <c r="AB205" t="s">
        <v>201</v>
      </c>
      <c r="AC205" t="s">
        <v>884</v>
      </c>
      <c r="AD205" t="s">
        <v>885</v>
      </c>
      <c r="AG205" t="s">
        <v>872</v>
      </c>
      <c r="AH205" t="s">
        <v>872</v>
      </c>
      <c r="AI205" t="s">
        <v>873</v>
      </c>
      <c r="AJ205" t="s">
        <v>233</v>
      </c>
      <c r="AK205" t="s">
        <v>167</v>
      </c>
      <c r="AL205" t="s">
        <v>442</v>
      </c>
      <c r="AM205" t="s">
        <v>894</v>
      </c>
      <c r="AN205" t="s">
        <v>895</v>
      </c>
      <c r="AO205" t="s">
        <v>164</v>
      </c>
      <c r="AP205" t="s">
        <v>165</v>
      </c>
      <c r="AQ205" t="s">
        <v>165</v>
      </c>
      <c r="AR205">
        <v>1</v>
      </c>
      <c r="AS205">
        <v>5</v>
      </c>
      <c r="AT205" t="s">
        <v>598</v>
      </c>
      <c r="AU205" t="s">
        <v>190</v>
      </c>
      <c r="AV205" t="s">
        <v>876</v>
      </c>
      <c r="AW205" t="s">
        <v>872</v>
      </c>
      <c r="AX205" t="s">
        <v>167</v>
      </c>
      <c r="AY205">
        <v>3</v>
      </c>
      <c r="AZ205" t="s">
        <v>227</v>
      </c>
      <c r="BA205" t="s">
        <v>167</v>
      </c>
      <c r="BB205" t="s">
        <v>167</v>
      </c>
      <c r="BC205" t="s">
        <v>877</v>
      </c>
      <c r="BD205" t="s">
        <v>167</v>
      </c>
      <c r="BE205" t="s">
        <v>338</v>
      </c>
      <c r="BF205">
        <v>625</v>
      </c>
      <c r="BG205" t="s">
        <v>167</v>
      </c>
      <c r="BH205" t="s">
        <v>167</v>
      </c>
      <c r="BI205" t="s">
        <v>167</v>
      </c>
      <c r="BJ205" t="s">
        <v>164</v>
      </c>
      <c r="BK205" t="s">
        <v>311</v>
      </c>
      <c r="BL205" t="s">
        <v>167</v>
      </c>
      <c r="BM205" t="s">
        <v>311</v>
      </c>
      <c r="BN205" t="s">
        <v>167</v>
      </c>
      <c r="BO205" t="s">
        <v>633</v>
      </c>
      <c r="BP205" t="s">
        <v>167</v>
      </c>
      <c r="BQ205" t="s">
        <v>174</v>
      </c>
      <c r="BR205" t="s">
        <v>164</v>
      </c>
      <c r="BS205" t="s">
        <v>190</v>
      </c>
      <c r="BT205" t="s">
        <v>177</v>
      </c>
      <c r="BU205" t="s">
        <v>167</v>
      </c>
      <c r="BV205">
        <v>11.1</v>
      </c>
      <c r="BW205" t="s">
        <v>167</v>
      </c>
      <c r="BX205" t="s">
        <v>178</v>
      </c>
      <c r="BY205" t="s">
        <v>179</v>
      </c>
      <c r="BZ205" t="s">
        <v>808</v>
      </c>
      <c r="CA205" t="s">
        <v>167</v>
      </c>
      <c r="CB205" t="s">
        <v>167</v>
      </c>
      <c r="CC205" t="s">
        <v>167</v>
      </c>
      <c r="CH205" t="s">
        <v>167</v>
      </c>
      <c r="CL205" t="s">
        <v>167</v>
      </c>
      <c r="CO205" t="s">
        <v>167</v>
      </c>
      <c r="CP205" t="s">
        <v>167</v>
      </c>
      <c r="CQ205" t="s">
        <v>356</v>
      </c>
      <c r="CR205" t="s">
        <v>888</v>
      </c>
      <c r="CS205" t="s">
        <v>892</v>
      </c>
      <c r="CT205" t="s">
        <v>167</v>
      </c>
      <c r="CU205" t="s">
        <v>167</v>
      </c>
      <c r="CV205" t="s">
        <v>167</v>
      </c>
      <c r="CW205" t="s">
        <v>167</v>
      </c>
      <c r="CX205">
        <v>9</v>
      </c>
      <c r="CZ205" t="s">
        <v>572</v>
      </c>
      <c r="DC205" t="s">
        <v>375</v>
      </c>
      <c r="DD205" t="s">
        <v>167</v>
      </c>
      <c r="DE205" t="s">
        <v>167</v>
      </c>
      <c r="DH205" t="s">
        <v>167</v>
      </c>
      <c r="DI205" t="s">
        <v>217</v>
      </c>
      <c r="DJ205" t="s">
        <v>880</v>
      </c>
      <c r="DK205" t="s">
        <v>167</v>
      </c>
      <c r="DL205" t="s">
        <v>167</v>
      </c>
      <c r="DM205" t="s">
        <v>493</v>
      </c>
      <c r="DN205" t="s">
        <v>167</v>
      </c>
      <c r="DO205" t="s">
        <v>167</v>
      </c>
      <c r="DP205" t="s">
        <v>167</v>
      </c>
      <c r="DQ205" t="s">
        <v>346</v>
      </c>
      <c r="DR205" t="s">
        <v>167</v>
      </c>
      <c r="DS205" t="s">
        <v>167</v>
      </c>
      <c r="DT205" t="s">
        <v>167</v>
      </c>
      <c r="DW205" t="s">
        <v>167</v>
      </c>
      <c r="DX205" t="s">
        <v>167</v>
      </c>
      <c r="DY205" t="s">
        <v>167</v>
      </c>
      <c r="DZ205" t="s">
        <v>167</v>
      </c>
      <c r="EA205" t="s">
        <v>167</v>
      </c>
      <c r="EB205" t="s">
        <v>167</v>
      </c>
      <c r="ED205" t="s">
        <v>167</v>
      </c>
      <c r="EE205" t="s">
        <v>167</v>
      </c>
    </row>
    <row r="206" spans="1:138" x14ac:dyDescent="0.35">
      <c r="A206">
        <v>205</v>
      </c>
      <c r="B206" t="s">
        <v>865</v>
      </c>
      <c r="C206" t="s">
        <v>890</v>
      </c>
      <c r="D206" t="s">
        <v>896</v>
      </c>
      <c r="E206">
        <v>1968</v>
      </c>
      <c r="F206">
        <v>4</v>
      </c>
      <c r="G206">
        <v>4</v>
      </c>
      <c r="H206" t="s">
        <v>196</v>
      </c>
      <c r="I206" t="s">
        <v>143</v>
      </c>
      <c r="J206" t="s">
        <v>197</v>
      </c>
      <c r="K206" t="s">
        <v>145</v>
      </c>
      <c r="L206">
        <v>16.645</v>
      </c>
      <c r="M206">
        <v>66</v>
      </c>
      <c r="N206" t="s">
        <v>460</v>
      </c>
      <c r="O206">
        <v>1483</v>
      </c>
      <c r="P206">
        <v>4861</v>
      </c>
      <c r="Q206">
        <v>1864</v>
      </c>
      <c r="R206" t="s">
        <v>833</v>
      </c>
      <c r="S206">
        <v>4</v>
      </c>
      <c r="T206">
        <v>15.1</v>
      </c>
      <c r="U206">
        <v>18.190000000000001</v>
      </c>
      <c r="V206" t="s">
        <v>882</v>
      </c>
      <c r="X206" t="s">
        <v>883</v>
      </c>
      <c r="Y206">
        <v>6</v>
      </c>
      <c r="Z206" t="s">
        <v>849</v>
      </c>
      <c r="AA206" t="s">
        <v>201</v>
      </c>
      <c r="AB206" t="s">
        <v>201</v>
      </c>
      <c r="AC206" t="s">
        <v>884</v>
      </c>
      <c r="AD206" t="s">
        <v>885</v>
      </c>
      <c r="AG206" t="s">
        <v>872</v>
      </c>
      <c r="AH206" t="s">
        <v>872</v>
      </c>
      <c r="AI206" t="s">
        <v>873</v>
      </c>
      <c r="AJ206" t="s">
        <v>233</v>
      </c>
      <c r="AK206" t="s">
        <v>167</v>
      </c>
      <c r="AL206" t="s">
        <v>442</v>
      </c>
      <c r="AM206" t="s">
        <v>886</v>
      </c>
      <c r="AN206" t="s">
        <v>887</v>
      </c>
      <c r="AO206" t="s">
        <v>164</v>
      </c>
      <c r="AP206" t="s">
        <v>165</v>
      </c>
      <c r="AQ206" t="s">
        <v>165</v>
      </c>
      <c r="AR206">
        <v>1</v>
      </c>
      <c r="AS206">
        <v>5</v>
      </c>
      <c r="AT206" t="s">
        <v>598</v>
      </c>
      <c r="AU206" t="s">
        <v>190</v>
      </c>
      <c r="AV206" t="s">
        <v>876</v>
      </c>
      <c r="AW206" t="s">
        <v>872</v>
      </c>
      <c r="AX206" t="s">
        <v>167</v>
      </c>
      <c r="AY206">
        <v>3</v>
      </c>
      <c r="AZ206" t="s">
        <v>227</v>
      </c>
      <c r="BA206" t="s">
        <v>167</v>
      </c>
      <c r="BB206" t="s">
        <v>167</v>
      </c>
      <c r="BC206" t="s">
        <v>877</v>
      </c>
      <c r="BD206" t="s">
        <v>167</v>
      </c>
      <c r="BE206" t="s">
        <v>338</v>
      </c>
      <c r="BF206">
        <v>625</v>
      </c>
      <c r="BG206" t="s">
        <v>167</v>
      </c>
      <c r="BH206" t="s">
        <v>167</v>
      </c>
      <c r="BI206" t="s">
        <v>167</v>
      </c>
      <c r="BJ206" t="s">
        <v>164</v>
      </c>
      <c r="BK206" t="s">
        <v>311</v>
      </c>
      <c r="BL206" t="s">
        <v>167</v>
      </c>
      <c r="BM206" t="s">
        <v>311</v>
      </c>
      <c r="BN206" t="s">
        <v>167</v>
      </c>
      <c r="BO206" t="s">
        <v>633</v>
      </c>
      <c r="BP206" t="s">
        <v>167</v>
      </c>
      <c r="BQ206" t="s">
        <v>174</v>
      </c>
      <c r="BR206" t="s">
        <v>164</v>
      </c>
      <c r="BS206" t="s">
        <v>190</v>
      </c>
      <c r="BT206" t="s">
        <v>177</v>
      </c>
      <c r="BU206" t="s">
        <v>167</v>
      </c>
      <c r="BV206">
        <v>11.1</v>
      </c>
      <c r="BW206" t="s">
        <v>167</v>
      </c>
      <c r="BX206" t="s">
        <v>178</v>
      </c>
      <c r="BY206" t="s">
        <v>179</v>
      </c>
      <c r="BZ206" t="s">
        <v>808</v>
      </c>
      <c r="CA206" t="s">
        <v>167</v>
      </c>
      <c r="CB206" t="s">
        <v>167</v>
      </c>
      <c r="CC206" t="s">
        <v>167</v>
      </c>
      <c r="CH206" t="s">
        <v>167</v>
      </c>
      <c r="CL206" t="s">
        <v>167</v>
      </c>
      <c r="CO206" t="s">
        <v>167</v>
      </c>
      <c r="CP206" t="s">
        <v>167</v>
      </c>
      <c r="CQ206" t="s">
        <v>356</v>
      </c>
      <c r="CR206" t="s">
        <v>888</v>
      </c>
      <c r="CS206" t="s">
        <v>897</v>
      </c>
      <c r="CT206" t="s">
        <v>167</v>
      </c>
      <c r="CU206" t="s">
        <v>167</v>
      </c>
      <c r="CV206" t="s">
        <v>167</v>
      </c>
      <c r="CW206" t="s">
        <v>167</v>
      </c>
      <c r="CX206">
        <v>9</v>
      </c>
      <c r="CZ206" t="s">
        <v>572</v>
      </c>
      <c r="DC206" t="s">
        <v>375</v>
      </c>
      <c r="DD206" t="s">
        <v>167</v>
      </c>
      <c r="DE206" t="s">
        <v>167</v>
      </c>
      <c r="DH206" t="s">
        <v>167</v>
      </c>
      <c r="DI206" t="s">
        <v>217</v>
      </c>
      <c r="DJ206" t="s">
        <v>880</v>
      </c>
      <c r="DK206" t="s">
        <v>167</v>
      </c>
      <c r="DL206" t="s">
        <v>167</v>
      </c>
      <c r="DM206" t="s">
        <v>493</v>
      </c>
      <c r="DN206" t="s">
        <v>167</v>
      </c>
      <c r="DO206" t="s">
        <v>167</v>
      </c>
      <c r="DP206" t="s">
        <v>167</v>
      </c>
      <c r="DQ206" t="s">
        <v>346</v>
      </c>
      <c r="DR206" t="s">
        <v>167</v>
      </c>
      <c r="DS206" t="s">
        <v>167</v>
      </c>
      <c r="DT206" t="s">
        <v>167</v>
      </c>
      <c r="DW206" t="s">
        <v>167</v>
      </c>
      <c r="DX206" t="s">
        <v>167</v>
      </c>
      <c r="DY206" t="s">
        <v>167</v>
      </c>
      <c r="DZ206" t="s">
        <v>167</v>
      </c>
      <c r="EA206" t="s">
        <v>167</v>
      </c>
      <c r="EB206" t="s">
        <v>167</v>
      </c>
      <c r="ED206" t="s">
        <v>167</v>
      </c>
      <c r="EE206" t="s">
        <v>167</v>
      </c>
    </row>
    <row r="207" spans="1:138" x14ac:dyDescent="0.35">
      <c r="A207">
        <v>206</v>
      </c>
      <c r="B207" t="s">
        <v>898</v>
      </c>
      <c r="C207" t="s">
        <v>899</v>
      </c>
      <c r="D207" t="s">
        <v>900</v>
      </c>
      <c r="E207">
        <v>1995</v>
      </c>
      <c r="F207">
        <v>4</v>
      </c>
      <c r="G207">
        <v>4</v>
      </c>
      <c r="H207" t="s">
        <v>832</v>
      </c>
      <c r="I207" t="s">
        <v>143</v>
      </c>
      <c r="J207" t="s">
        <v>238</v>
      </c>
      <c r="K207" t="s">
        <v>145</v>
      </c>
      <c r="L207">
        <v>17.28</v>
      </c>
      <c r="M207">
        <v>67</v>
      </c>
      <c r="N207" t="s">
        <v>460</v>
      </c>
      <c r="O207">
        <v>1678</v>
      </c>
      <c r="P207">
        <v>4657</v>
      </c>
      <c r="Q207">
        <v>1881</v>
      </c>
      <c r="R207" t="s">
        <v>833</v>
      </c>
      <c r="S207">
        <v>5</v>
      </c>
      <c r="T207">
        <v>16</v>
      </c>
      <c r="U207">
        <v>18.559999999999999</v>
      </c>
      <c r="V207" t="s">
        <v>901</v>
      </c>
      <c r="X207" t="s">
        <v>902</v>
      </c>
      <c r="Y207">
        <v>8</v>
      </c>
      <c r="Z207" t="s">
        <v>903</v>
      </c>
      <c r="AA207" t="s">
        <v>201</v>
      </c>
      <c r="AB207" t="s">
        <v>201</v>
      </c>
      <c r="AC207" t="s">
        <v>904</v>
      </c>
      <c r="AD207" t="s">
        <v>904</v>
      </c>
      <c r="AE207" t="s">
        <v>905</v>
      </c>
      <c r="AF207" t="s">
        <v>906</v>
      </c>
      <c r="AG207" t="s">
        <v>907</v>
      </c>
      <c r="AH207" t="s">
        <v>907</v>
      </c>
      <c r="AI207" t="s">
        <v>159</v>
      </c>
      <c r="AJ207" t="s">
        <v>233</v>
      </c>
      <c r="AK207" t="s">
        <v>167</v>
      </c>
      <c r="AL207" t="s">
        <v>442</v>
      </c>
      <c r="AM207" t="s">
        <v>908</v>
      </c>
      <c r="AN207" t="s">
        <v>909</v>
      </c>
      <c r="AO207" t="s">
        <v>164</v>
      </c>
      <c r="AP207" t="s">
        <v>165</v>
      </c>
      <c r="AQ207" t="s">
        <v>165</v>
      </c>
      <c r="AR207" t="s">
        <v>167</v>
      </c>
      <c r="AS207">
        <v>5</v>
      </c>
      <c r="AT207" t="s">
        <v>598</v>
      </c>
      <c r="AU207" t="s">
        <v>190</v>
      </c>
      <c r="AV207" t="s">
        <v>910</v>
      </c>
      <c r="AW207" t="s">
        <v>907</v>
      </c>
      <c r="AX207" t="s">
        <v>167</v>
      </c>
      <c r="AY207" t="s">
        <v>167</v>
      </c>
      <c r="AZ207" t="s">
        <v>172</v>
      </c>
      <c r="BA207" t="s">
        <v>167</v>
      </c>
      <c r="BB207" t="s">
        <v>167</v>
      </c>
      <c r="BC207" t="s">
        <v>558</v>
      </c>
      <c r="BD207" t="s">
        <v>167</v>
      </c>
      <c r="BE207" t="s">
        <v>328</v>
      </c>
      <c r="BF207">
        <v>550</v>
      </c>
      <c r="BG207" t="s">
        <v>167</v>
      </c>
      <c r="BH207" t="s">
        <v>167</v>
      </c>
      <c r="BI207" t="s">
        <v>167</v>
      </c>
      <c r="BJ207" t="s">
        <v>164</v>
      </c>
      <c r="BK207" t="s">
        <v>311</v>
      </c>
      <c r="BL207" t="s">
        <v>167</v>
      </c>
      <c r="BM207" t="s">
        <v>175</v>
      </c>
      <c r="BN207" t="s">
        <v>167</v>
      </c>
      <c r="BP207" t="s">
        <v>167</v>
      </c>
      <c r="BQ207" t="s">
        <v>174</v>
      </c>
      <c r="BR207" t="s">
        <v>165</v>
      </c>
      <c r="BS207" t="s">
        <v>190</v>
      </c>
      <c r="BT207" t="s">
        <v>177</v>
      </c>
      <c r="BU207" t="s">
        <v>167</v>
      </c>
      <c r="BV207">
        <v>5.95</v>
      </c>
      <c r="BW207" t="s">
        <v>167</v>
      </c>
      <c r="BX207" t="s">
        <v>178</v>
      </c>
      <c r="BY207" t="s">
        <v>179</v>
      </c>
      <c r="BZ207" t="s">
        <v>808</v>
      </c>
      <c r="CB207" t="s">
        <v>167</v>
      </c>
      <c r="CC207" t="s">
        <v>167</v>
      </c>
      <c r="CH207" t="s">
        <v>167</v>
      </c>
      <c r="CL207" t="s">
        <v>167</v>
      </c>
      <c r="CO207" t="s">
        <v>167</v>
      </c>
      <c r="CP207" t="s">
        <v>167</v>
      </c>
      <c r="CQ207" t="s">
        <v>356</v>
      </c>
      <c r="CR207" t="s">
        <v>911</v>
      </c>
      <c r="CS207" t="s">
        <v>912</v>
      </c>
      <c r="CT207" t="s">
        <v>167</v>
      </c>
      <c r="CU207" t="s">
        <v>167</v>
      </c>
      <c r="CV207" t="s">
        <v>167</v>
      </c>
      <c r="CW207" t="s">
        <v>167</v>
      </c>
      <c r="CX207">
        <v>6</v>
      </c>
      <c r="CZ207" t="s">
        <v>572</v>
      </c>
      <c r="DC207" t="s">
        <v>222</v>
      </c>
      <c r="DD207" t="s">
        <v>167</v>
      </c>
      <c r="DE207" t="s">
        <v>167</v>
      </c>
      <c r="DH207" t="s">
        <v>167</v>
      </c>
      <c r="DI207" t="s">
        <v>217</v>
      </c>
      <c r="DJ207" t="s">
        <v>329</v>
      </c>
      <c r="DK207" t="s">
        <v>167</v>
      </c>
      <c r="DL207" t="s">
        <v>167</v>
      </c>
      <c r="DM207" t="s">
        <v>493</v>
      </c>
      <c r="DO207" t="s">
        <v>167</v>
      </c>
      <c r="DP207" t="s">
        <v>167</v>
      </c>
      <c r="DQ207" t="s">
        <v>346</v>
      </c>
      <c r="DR207" t="s">
        <v>167</v>
      </c>
      <c r="DS207" t="s">
        <v>167</v>
      </c>
      <c r="DT207" t="s">
        <v>167</v>
      </c>
      <c r="DV207" t="s">
        <v>843</v>
      </c>
      <c r="DW207" t="s">
        <v>167</v>
      </c>
      <c r="DX207" t="s">
        <v>167</v>
      </c>
      <c r="DY207" t="s">
        <v>167</v>
      </c>
      <c r="EA207" t="s">
        <v>167</v>
      </c>
      <c r="EB207" t="s">
        <v>167</v>
      </c>
      <c r="ED207" t="s">
        <v>167</v>
      </c>
      <c r="EE207" t="s">
        <v>167</v>
      </c>
    </row>
    <row r="208" spans="1:138" x14ac:dyDescent="0.35">
      <c r="A208">
        <v>207</v>
      </c>
      <c r="B208" t="s">
        <v>898</v>
      </c>
      <c r="C208" t="s">
        <v>899</v>
      </c>
      <c r="D208" t="s">
        <v>913</v>
      </c>
      <c r="E208">
        <v>1998</v>
      </c>
      <c r="F208">
        <v>4</v>
      </c>
      <c r="G208">
        <v>4</v>
      </c>
      <c r="H208" t="s">
        <v>832</v>
      </c>
      <c r="I208" t="s">
        <v>143</v>
      </c>
      <c r="J208" t="s">
        <v>238</v>
      </c>
      <c r="K208" t="s">
        <v>145</v>
      </c>
      <c r="L208">
        <v>17.28</v>
      </c>
      <c r="M208">
        <v>67</v>
      </c>
      <c r="N208" t="s">
        <v>146</v>
      </c>
      <c r="O208">
        <v>1678</v>
      </c>
      <c r="P208">
        <v>4657</v>
      </c>
      <c r="Q208">
        <v>1881</v>
      </c>
      <c r="R208" t="s">
        <v>833</v>
      </c>
      <c r="S208">
        <v>5</v>
      </c>
      <c r="T208">
        <v>16</v>
      </c>
      <c r="U208">
        <v>18.559999999999999</v>
      </c>
      <c r="V208" t="s">
        <v>901</v>
      </c>
      <c r="X208" t="s">
        <v>902</v>
      </c>
      <c r="Y208">
        <v>8</v>
      </c>
      <c r="Z208" t="s">
        <v>903</v>
      </c>
      <c r="AA208" t="s">
        <v>201</v>
      </c>
      <c r="AB208" t="s">
        <v>201</v>
      </c>
      <c r="AC208" t="s">
        <v>904</v>
      </c>
      <c r="AD208" t="s">
        <v>904</v>
      </c>
      <c r="AE208" t="s">
        <v>905</v>
      </c>
      <c r="AF208" t="s">
        <v>906</v>
      </c>
      <c r="AG208" t="s">
        <v>914</v>
      </c>
      <c r="AH208" t="s">
        <v>914</v>
      </c>
      <c r="AI208" t="s">
        <v>159</v>
      </c>
      <c r="AJ208" t="s">
        <v>233</v>
      </c>
      <c r="AK208" t="s">
        <v>167</v>
      </c>
      <c r="AL208" t="s">
        <v>442</v>
      </c>
      <c r="AM208" t="s">
        <v>915</v>
      </c>
      <c r="AN208" t="s">
        <v>916</v>
      </c>
      <c r="AO208" t="s">
        <v>164</v>
      </c>
      <c r="AP208" t="s">
        <v>165</v>
      </c>
      <c r="AQ208" t="s">
        <v>165</v>
      </c>
      <c r="AR208" t="s">
        <v>167</v>
      </c>
      <c r="AS208">
        <v>5</v>
      </c>
      <c r="AT208" t="s">
        <v>598</v>
      </c>
      <c r="AU208" t="s">
        <v>190</v>
      </c>
      <c r="AV208" t="s">
        <v>910</v>
      </c>
      <c r="AW208" t="s">
        <v>907</v>
      </c>
      <c r="AX208" t="s">
        <v>167</v>
      </c>
      <c r="AY208" t="s">
        <v>167</v>
      </c>
      <c r="AZ208" t="s">
        <v>172</v>
      </c>
      <c r="BA208" t="s">
        <v>167</v>
      </c>
      <c r="BB208" t="s">
        <v>167</v>
      </c>
      <c r="BC208" t="s">
        <v>558</v>
      </c>
      <c r="BD208" t="s">
        <v>167</v>
      </c>
      <c r="BE208" t="s">
        <v>328</v>
      </c>
      <c r="BF208">
        <v>550</v>
      </c>
      <c r="BG208" t="s">
        <v>167</v>
      </c>
      <c r="BH208" t="s">
        <v>167</v>
      </c>
      <c r="BI208" t="s">
        <v>167</v>
      </c>
      <c r="BJ208" t="s">
        <v>164</v>
      </c>
      <c r="BK208" t="s">
        <v>311</v>
      </c>
      <c r="BL208" t="s">
        <v>167</v>
      </c>
      <c r="BM208" t="s">
        <v>175</v>
      </c>
      <c r="BN208" t="s">
        <v>167</v>
      </c>
      <c r="BP208" t="s">
        <v>167</v>
      </c>
      <c r="BQ208" t="s">
        <v>174</v>
      </c>
      <c r="BR208" t="s">
        <v>165</v>
      </c>
      <c r="BS208" t="s">
        <v>190</v>
      </c>
      <c r="BT208" t="s">
        <v>177</v>
      </c>
      <c r="BU208" t="s">
        <v>167</v>
      </c>
      <c r="BV208">
        <v>5.95</v>
      </c>
      <c r="BW208" t="s">
        <v>167</v>
      </c>
      <c r="BX208" t="s">
        <v>178</v>
      </c>
      <c r="BY208" t="s">
        <v>179</v>
      </c>
      <c r="BZ208" t="s">
        <v>808</v>
      </c>
      <c r="CB208" t="s">
        <v>167</v>
      </c>
      <c r="CC208" t="s">
        <v>167</v>
      </c>
      <c r="CH208" t="s">
        <v>167</v>
      </c>
      <c r="CL208" t="s">
        <v>167</v>
      </c>
      <c r="CO208" t="s">
        <v>167</v>
      </c>
      <c r="CP208" t="s">
        <v>167</v>
      </c>
      <c r="CQ208" t="s">
        <v>356</v>
      </c>
      <c r="CR208" t="s">
        <v>911</v>
      </c>
      <c r="CS208" t="s">
        <v>912</v>
      </c>
      <c r="CT208" t="s">
        <v>167</v>
      </c>
      <c r="CU208" t="s">
        <v>167</v>
      </c>
      <c r="CV208" t="s">
        <v>167</v>
      </c>
      <c r="CW208" t="s">
        <v>167</v>
      </c>
      <c r="CX208">
        <v>6</v>
      </c>
      <c r="CZ208" t="s">
        <v>572</v>
      </c>
      <c r="DC208" t="s">
        <v>222</v>
      </c>
      <c r="DD208" t="s">
        <v>167</v>
      </c>
      <c r="DE208" t="s">
        <v>167</v>
      </c>
      <c r="DH208" t="s">
        <v>167</v>
      </c>
      <c r="DI208" t="s">
        <v>217</v>
      </c>
      <c r="DJ208" t="s">
        <v>329</v>
      </c>
      <c r="DK208" t="s">
        <v>167</v>
      </c>
      <c r="DL208" t="s">
        <v>167</v>
      </c>
      <c r="DM208" t="s">
        <v>493</v>
      </c>
      <c r="DO208" t="s">
        <v>167</v>
      </c>
      <c r="DP208" t="s">
        <v>167</v>
      </c>
      <c r="DQ208" t="s">
        <v>346</v>
      </c>
      <c r="DR208" t="s">
        <v>167</v>
      </c>
      <c r="DS208" t="s">
        <v>167</v>
      </c>
      <c r="DT208" t="s">
        <v>167</v>
      </c>
      <c r="DV208" t="s">
        <v>843</v>
      </c>
      <c r="DW208" t="s">
        <v>167</v>
      </c>
      <c r="DX208" t="s">
        <v>167</v>
      </c>
      <c r="DY208" t="s">
        <v>167</v>
      </c>
      <c r="EA208" t="s">
        <v>167</v>
      </c>
      <c r="EB208" t="s">
        <v>167</v>
      </c>
      <c r="ED208" t="s">
        <v>167</v>
      </c>
      <c r="EE208" t="s">
        <v>167</v>
      </c>
    </row>
    <row r="209" spans="1:140" x14ac:dyDescent="0.35">
      <c r="A209">
        <v>208</v>
      </c>
      <c r="B209" t="s">
        <v>898</v>
      </c>
      <c r="C209" t="s">
        <v>899</v>
      </c>
      <c r="D209" t="s">
        <v>917</v>
      </c>
      <c r="E209">
        <v>1995</v>
      </c>
      <c r="F209">
        <v>4</v>
      </c>
      <c r="G209">
        <v>4</v>
      </c>
      <c r="H209" t="s">
        <v>832</v>
      </c>
      <c r="I209" t="s">
        <v>143</v>
      </c>
      <c r="J209" t="s">
        <v>238</v>
      </c>
      <c r="K209" t="s">
        <v>145</v>
      </c>
      <c r="L209">
        <v>17.28</v>
      </c>
      <c r="M209">
        <v>67</v>
      </c>
      <c r="N209" t="s">
        <v>460</v>
      </c>
      <c r="O209">
        <v>1678</v>
      </c>
      <c r="P209">
        <v>4657</v>
      </c>
      <c r="Q209">
        <v>1881</v>
      </c>
      <c r="R209" t="s">
        <v>833</v>
      </c>
      <c r="S209">
        <v>5</v>
      </c>
      <c r="T209">
        <v>16</v>
      </c>
      <c r="U209">
        <v>18.559999999999999</v>
      </c>
      <c r="V209" t="s">
        <v>901</v>
      </c>
      <c r="X209" t="s">
        <v>902</v>
      </c>
      <c r="Y209">
        <v>8</v>
      </c>
      <c r="Z209" t="s">
        <v>903</v>
      </c>
      <c r="AA209" t="s">
        <v>201</v>
      </c>
      <c r="AB209" t="s">
        <v>201</v>
      </c>
      <c r="AC209" t="s">
        <v>904</v>
      </c>
      <c r="AD209" t="s">
        <v>904</v>
      </c>
      <c r="AE209" t="s">
        <v>905</v>
      </c>
      <c r="AF209" t="s">
        <v>906</v>
      </c>
      <c r="AG209" t="s">
        <v>907</v>
      </c>
      <c r="AH209" t="s">
        <v>907</v>
      </c>
      <c r="AI209" t="s">
        <v>159</v>
      </c>
      <c r="AJ209" t="s">
        <v>233</v>
      </c>
      <c r="AK209" t="s">
        <v>167</v>
      </c>
      <c r="AL209" t="s">
        <v>442</v>
      </c>
      <c r="AM209" t="s">
        <v>908</v>
      </c>
      <c r="AN209" t="s">
        <v>909</v>
      </c>
      <c r="AO209" t="s">
        <v>164</v>
      </c>
      <c r="AP209" t="s">
        <v>165</v>
      </c>
      <c r="AQ209" t="s">
        <v>165</v>
      </c>
      <c r="AR209" t="s">
        <v>167</v>
      </c>
      <c r="AS209">
        <v>5</v>
      </c>
      <c r="AT209" t="s">
        <v>598</v>
      </c>
      <c r="AU209" t="s">
        <v>190</v>
      </c>
      <c r="AV209" t="s">
        <v>910</v>
      </c>
      <c r="AW209" t="s">
        <v>907</v>
      </c>
      <c r="AX209" t="s">
        <v>167</v>
      </c>
      <c r="AY209" t="s">
        <v>167</v>
      </c>
      <c r="AZ209" t="s">
        <v>172</v>
      </c>
      <c r="BA209" t="s">
        <v>167</v>
      </c>
      <c r="BB209" t="s">
        <v>167</v>
      </c>
      <c r="BC209" t="s">
        <v>558</v>
      </c>
      <c r="BD209" t="s">
        <v>167</v>
      </c>
      <c r="BE209" t="s">
        <v>328</v>
      </c>
      <c r="BF209">
        <v>550</v>
      </c>
      <c r="BG209" t="s">
        <v>167</v>
      </c>
      <c r="BH209" t="s">
        <v>167</v>
      </c>
      <c r="BI209" t="s">
        <v>167</v>
      </c>
      <c r="BJ209" t="s">
        <v>164</v>
      </c>
      <c r="BK209" t="s">
        <v>311</v>
      </c>
      <c r="BL209" t="s">
        <v>167</v>
      </c>
      <c r="BM209" t="s">
        <v>175</v>
      </c>
      <c r="BN209" t="s">
        <v>167</v>
      </c>
      <c r="BP209" t="s">
        <v>167</v>
      </c>
      <c r="BQ209" t="s">
        <v>174</v>
      </c>
      <c r="BR209" t="s">
        <v>165</v>
      </c>
      <c r="BS209" t="s">
        <v>190</v>
      </c>
      <c r="BT209" t="s">
        <v>177</v>
      </c>
      <c r="BU209" t="s">
        <v>167</v>
      </c>
      <c r="BV209">
        <v>5.95</v>
      </c>
      <c r="BW209" t="s">
        <v>167</v>
      </c>
      <c r="BX209" t="s">
        <v>178</v>
      </c>
      <c r="BY209" t="s">
        <v>179</v>
      </c>
      <c r="BZ209" t="s">
        <v>808</v>
      </c>
      <c r="CB209" t="s">
        <v>167</v>
      </c>
      <c r="CC209" t="s">
        <v>167</v>
      </c>
      <c r="CH209" t="s">
        <v>167</v>
      </c>
      <c r="CL209" t="s">
        <v>167</v>
      </c>
      <c r="CO209" t="s">
        <v>167</v>
      </c>
      <c r="CP209" t="s">
        <v>167</v>
      </c>
      <c r="CQ209" t="s">
        <v>356</v>
      </c>
      <c r="CR209" t="s">
        <v>911</v>
      </c>
      <c r="CS209" t="s">
        <v>912</v>
      </c>
      <c r="CT209" t="s">
        <v>167</v>
      </c>
      <c r="CU209" t="s">
        <v>167</v>
      </c>
      <c r="CV209" t="s">
        <v>167</v>
      </c>
      <c r="CW209" t="s">
        <v>167</v>
      </c>
      <c r="CX209">
        <v>6</v>
      </c>
      <c r="CZ209" t="s">
        <v>572</v>
      </c>
      <c r="DC209" t="s">
        <v>222</v>
      </c>
      <c r="DD209" t="s">
        <v>167</v>
      </c>
      <c r="DE209" t="s">
        <v>167</v>
      </c>
      <c r="DH209" t="s">
        <v>167</v>
      </c>
      <c r="DI209" t="s">
        <v>217</v>
      </c>
      <c r="DJ209" t="s">
        <v>329</v>
      </c>
      <c r="DK209" t="s">
        <v>167</v>
      </c>
      <c r="DL209" t="s">
        <v>167</v>
      </c>
      <c r="DM209" t="s">
        <v>493</v>
      </c>
      <c r="DO209" t="s">
        <v>167</v>
      </c>
      <c r="DP209" t="s">
        <v>167</v>
      </c>
      <c r="DQ209" t="s">
        <v>346</v>
      </c>
      <c r="DR209" t="s">
        <v>167</v>
      </c>
      <c r="DS209" t="s">
        <v>167</v>
      </c>
      <c r="DT209" t="s">
        <v>167</v>
      </c>
      <c r="DV209" t="s">
        <v>843</v>
      </c>
      <c r="DW209" t="s">
        <v>167</v>
      </c>
      <c r="DX209" t="s">
        <v>167</v>
      </c>
      <c r="DY209" t="s">
        <v>167</v>
      </c>
      <c r="EA209" t="s">
        <v>167</v>
      </c>
      <c r="EB209" t="s">
        <v>167</v>
      </c>
      <c r="ED209" t="s">
        <v>167</v>
      </c>
      <c r="EE209" t="s">
        <v>167</v>
      </c>
    </row>
    <row r="210" spans="1:140" x14ac:dyDescent="0.35">
      <c r="A210">
        <v>209</v>
      </c>
      <c r="B210" t="s">
        <v>898</v>
      </c>
      <c r="C210" t="s">
        <v>918</v>
      </c>
      <c r="D210" t="s">
        <v>919</v>
      </c>
      <c r="E210">
        <v>2993</v>
      </c>
      <c r="F210">
        <v>6</v>
      </c>
      <c r="G210">
        <v>4</v>
      </c>
      <c r="H210" t="s">
        <v>846</v>
      </c>
      <c r="I210" t="s">
        <v>143</v>
      </c>
      <c r="J210" t="s">
        <v>238</v>
      </c>
      <c r="K210" t="s">
        <v>145</v>
      </c>
      <c r="L210">
        <v>17.245000000000001</v>
      </c>
      <c r="N210" t="s">
        <v>460</v>
      </c>
      <c r="O210">
        <v>1745</v>
      </c>
      <c r="P210">
        <v>4922</v>
      </c>
      <c r="Q210">
        <v>2218</v>
      </c>
      <c r="R210" t="s">
        <v>833</v>
      </c>
      <c r="S210">
        <v>5</v>
      </c>
      <c r="U210" s="1" t="s">
        <v>148</v>
      </c>
      <c r="V210" t="s">
        <v>920</v>
      </c>
      <c r="Y210">
        <v>8</v>
      </c>
      <c r="AA210" t="s">
        <v>201</v>
      </c>
      <c r="AB210" t="s">
        <v>201</v>
      </c>
      <c r="AC210" t="s">
        <v>921</v>
      </c>
      <c r="AD210" t="s">
        <v>922</v>
      </c>
      <c r="AE210" t="s">
        <v>923</v>
      </c>
      <c r="AF210" t="s">
        <v>924</v>
      </c>
      <c r="AG210" t="s">
        <v>925</v>
      </c>
      <c r="AH210" t="s">
        <v>925</v>
      </c>
      <c r="AI210" t="s">
        <v>159</v>
      </c>
      <c r="AJ210" t="s">
        <v>233</v>
      </c>
      <c r="AK210" t="s">
        <v>167</v>
      </c>
      <c r="AL210" t="s">
        <v>442</v>
      </c>
      <c r="AM210" t="s">
        <v>926</v>
      </c>
      <c r="AN210" t="s">
        <v>927</v>
      </c>
      <c r="AO210" t="s">
        <v>164</v>
      </c>
      <c r="AP210" t="s">
        <v>165</v>
      </c>
      <c r="AQ210" t="s">
        <v>165</v>
      </c>
      <c r="AR210" t="s">
        <v>167</v>
      </c>
      <c r="AS210">
        <v>5</v>
      </c>
      <c r="AT210" t="s">
        <v>598</v>
      </c>
      <c r="AU210" t="s">
        <v>190</v>
      </c>
      <c r="AV210" t="s">
        <v>928</v>
      </c>
      <c r="AW210" t="s">
        <v>925</v>
      </c>
      <c r="AX210" t="s">
        <v>167</v>
      </c>
      <c r="AY210" t="s">
        <v>167</v>
      </c>
      <c r="AZ210" t="s">
        <v>172</v>
      </c>
      <c r="BA210" t="s">
        <v>167</v>
      </c>
      <c r="BB210" t="s">
        <v>167</v>
      </c>
      <c r="BC210" t="s">
        <v>558</v>
      </c>
      <c r="BD210" t="s">
        <v>167</v>
      </c>
      <c r="BE210" t="s">
        <v>338</v>
      </c>
      <c r="BF210">
        <v>650</v>
      </c>
      <c r="BG210" t="s">
        <v>167</v>
      </c>
      <c r="BH210" t="s">
        <v>167</v>
      </c>
      <c r="BI210" t="s">
        <v>167</v>
      </c>
      <c r="BJ210" t="s">
        <v>164</v>
      </c>
      <c r="BK210" t="s">
        <v>311</v>
      </c>
      <c r="BL210" t="s">
        <v>167</v>
      </c>
      <c r="BM210" t="s">
        <v>311</v>
      </c>
      <c r="BN210" t="s">
        <v>167</v>
      </c>
      <c r="BP210" t="s">
        <v>167</v>
      </c>
      <c r="BQ210" t="s">
        <v>174</v>
      </c>
      <c r="BR210" t="s">
        <v>165</v>
      </c>
      <c r="BS210" t="s">
        <v>190</v>
      </c>
      <c r="BT210" t="s">
        <v>177</v>
      </c>
      <c r="BU210" t="s">
        <v>167</v>
      </c>
      <c r="BV210" t="s">
        <v>148</v>
      </c>
      <c r="BW210" t="s">
        <v>167</v>
      </c>
      <c r="BX210" t="s">
        <v>178</v>
      </c>
      <c r="BZ210" t="s">
        <v>929</v>
      </c>
      <c r="CA210" t="s">
        <v>167</v>
      </c>
      <c r="CB210" t="s">
        <v>167</v>
      </c>
      <c r="CC210" t="s">
        <v>167</v>
      </c>
      <c r="CE210" t="s">
        <v>167</v>
      </c>
      <c r="CF210" t="s">
        <v>167</v>
      </c>
      <c r="CH210" t="s">
        <v>167</v>
      </c>
      <c r="CL210" t="s">
        <v>167</v>
      </c>
      <c r="CO210" t="s">
        <v>167</v>
      </c>
      <c r="CP210" t="s">
        <v>167</v>
      </c>
      <c r="CQ210" t="s">
        <v>356</v>
      </c>
      <c r="CS210" t="s">
        <v>930</v>
      </c>
      <c r="CT210" t="s">
        <v>167</v>
      </c>
      <c r="CU210" t="s">
        <v>167</v>
      </c>
      <c r="CV210" t="s">
        <v>167</v>
      </c>
      <c r="CW210" t="s">
        <v>167</v>
      </c>
      <c r="CX210">
        <v>8</v>
      </c>
      <c r="CZ210" t="s">
        <v>572</v>
      </c>
      <c r="DC210" t="s">
        <v>375</v>
      </c>
      <c r="DD210" t="s">
        <v>167</v>
      </c>
      <c r="DE210" t="s">
        <v>167</v>
      </c>
      <c r="DF210" t="s">
        <v>167</v>
      </c>
      <c r="DG210" t="s">
        <v>167</v>
      </c>
      <c r="DH210" t="s">
        <v>167</v>
      </c>
      <c r="DI210" t="s">
        <v>217</v>
      </c>
      <c r="DJ210" t="s">
        <v>329</v>
      </c>
      <c r="DK210" t="s">
        <v>167</v>
      </c>
      <c r="DL210" t="s">
        <v>167</v>
      </c>
      <c r="DM210" t="s">
        <v>493</v>
      </c>
      <c r="DN210" t="s">
        <v>167</v>
      </c>
      <c r="DO210" t="s">
        <v>167</v>
      </c>
      <c r="DP210" t="s">
        <v>167</v>
      </c>
      <c r="DQ210" t="s">
        <v>346</v>
      </c>
      <c r="DR210" t="s">
        <v>167</v>
      </c>
      <c r="DS210" t="s">
        <v>167</v>
      </c>
      <c r="DT210" t="s">
        <v>167</v>
      </c>
      <c r="DW210" t="s">
        <v>167</v>
      </c>
      <c r="DX210" t="s">
        <v>167</v>
      </c>
      <c r="DY210" t="s">
        <v>167</v>
      </c>
      <c r="DZ210" t="s">
        <v>167</v>
      </c>
      <c r="EA210" t="s">
        <v>167</v>
      </c>
      <c r="EB210" t="s">
        <v>167</v>
      </c>
      <c r="ED210" t="s">
        <v>167</v>
      </c>
      <c r="EE210" t="s">
        <v>167</v>
      </c>
      <c r="EG210" t="s">
        <v>167</v>
      </c>
      <c r="EH210" t="s">
        <v>167</v>
      </c>
    </row>
    <row r="211" spans="1:140" x14ac:dyDescent="0.35">
      <c r="A211">
        <v>210</v>
      </c>
      <c r="B211" t="s">
        <v>898</v>
      </c>
      <c r="C211" t="s">
        <v>918</v>
      </c>
      <c r="D211" t="s">
        <v>931</v>
      </c>
      <c r="E211">
        <v>2993</v>
      </c>
      <c r="F211">
        <v>6</v>
      </c>
      <c r="G211">
        <v>4</v>
      </c>
      <c r="H211" t="s">
        <v>846</v>
      </c>
      <c r="I211" t="s">
        <v>143</v>
      </c>
      <c r="J211" t="s">
        <v>238</v>
      </c>
      <c r="K211" t="s">
        <v>145</v>
      </c>
      <c r="L211">
        <v>17.245000000000001</v>
      </c>
      <c r="N211" t="s">
        <v>460</v>
      </c>
      <c r="O211">
        <v>1745</v>
      </c>
      <c r="P211">
        <v>4922</v>
      </c>
      <c r="Q211">
        <v>2218</v>
      </c>
      <c r="R211" t="s">
        <v>833</v>
      </c>
      <c r="S211">
        <v>5</v>
      </c>
      <c r="U211" s="1" t="s">
        <v>148</v>
      </c>
      <c r="V211" t="s">
        <v>920</v>
      </c>
      <c r="Y211">
        <v>8</v>
      </c>
      <c r="AA211" t="s">
        <v>201</v>
      </c>
      <c r="AB211" t="s">
        <v>201</v>
      </c>
      <c r="AC211" t="s">
        <v>921</v>
      </c>
      <c r="AD211" t="s">
        <v>922</v>
      </c>
      <c r="AE211" t="s">
        <v>923</v>
      </c>
      <c r="AF211" t="s">
        <v>924</v>
      </c>
      <c r="AG211" t="s">
        <v>925</v>
      </c>
      <c r="AH211" t="s">
        <v>925</v>
      </c>
      <c r="AI211" t="s">
        <v>159</v>
      </c>
      <c r="AJ211" t="s">
        <v>233</v>
      </c>
      <c r="AK211" t="s">
        <v>167</v>
      </c>
      <c r="AL211" t="s">
        <v>442</v>
      </c>
      <c r="AM211" t="s">
        <v>926</v>
      </c>
      <c r="AN211" t="s">
        <v>927</v>
      </c>
      <c r="AO211" t="s">
        <v>164</v>
      </c>
      <c r="AP211" t="s">
        <v>165</v>
      </c>
      <c r="AQ211" t="s">
        <v>165</v>
      </c>
      <c r="AR211" t="s">
        <v>167</v>
      </c>
      <c r="AS211">
        <v>5</v>
      </c>
      <c r="AT211" t="s">
        <v>598</v>
      </c>
      <c r="AU211" t="s">
        <v>190</v>
      </c>
      <c r="AV211" t="s">
        <v>928</v>
      </c>
      <c r="AW211" t="s">
        <v>925</v>
      </c>
      <c r="AX211" t="s">
        <v>167</v>
      </c>
      <c r="AY211" t="s">
        <v>167</v>
      </c>
      <c r="AZ211" t="s">
        <v>172</v>
      </c>
      <c r="BA211" t="s">
        <v>167</v>
      </c>
      <c r="BB211" t="s">
        <v>167</v>
      </c>
      <c r="BC211" t="s">
        <v>558</v>
      </c>
      <c r="BD211" t="s">
        <v>167</v>
      </c>
      <c r="BE211" t="s">
        <v>338</v>
      </c>
      <c r="BF211">
        <v>650</v>
      </c>
      <c r="BG211" t="s">
        <v>167</v>
      </c>
      <c r="BH211" t="s">
        <v>167</v>
      </c>
      <c r="BI211" t="s">
        <v>167</v>
      </c>
      <c r="BJ211" t="s">
        <v>164</v>
      </c>
      <c r="BK211" t="s">
        <v>311</v>
      </c>
      <c r="BL211" t="s">
        <v>167</v>
      </c>
      <c r="BM211" t="s">
        <v>311</v>
      </c>
      <c r="BN211" t="s">
        <v>167</v>
      </c>
      <c r="BP211" t="s">
        <v>167</v>
      </c>
      <c r="BQ211" t="s">
        <v>174</v>
      </c>
      <c r="BR211" t="s">
        <v>165</v>
      </c>
      <c r="BS211" t="s">
        <v>190</v>
      </c>
      <c r="BT211" t="s">
        <v>177</v>
      </c>
      <c r="BU211" t="s">
        <v>167</v>
      </c>
      <c r="BV211" t="s">
        <v>148</v>
      </c>
      <c r="BW211" t="s">
        <v>167</v>
      </c>
      <c r="BX211" t="s">
        <v>178</v>
      </c>
      <c r="BZ211" t="s">
        <v>929</v>
      </c>
      <c r="CA211" t="s">
        <v>167</v>
      </c>
      <c r="CB211" t="s">
        <v>167</v>
      </c>
      <c r="CC211" t="s">
        <v>167</v>
      </c>
      <c r="CE211" t="s">
        <v>167</v>
      </c>
      <c r="CF211" t="s">
        <v>167</v>
      </c>
      <c r="CH211" t="s">
        <v>167</v>
      </c>
      <c r="CL211" t="s">
        <v>167</v>
      </c>
      <c r="CO211" t="s">
        <v>167</v>
      </c>
      <c r="CP211" t="s">
        <v>167</v>
      </c>
      <c r="CQ211" t="s">
        <v>356</v>
      </c>
      <c r="CS211" t="s">
        <v>930</v>
      </c>
      <c r="CT211" t="s">
        <v>167</v>
      </c>
      <c r="CU211" t="s">
        <v>167</v>
      </c>
      <c r="CV211" t="s">
        <v>167</v>
      </c>
      <c r="CW211" t="s">
        <v>167</v>
      </c>
      <c r="CX211">
        <v>8</v>
      </c>
      <c r="CZ211" t="s">
        <v>572</v>
      </c>
      <c r="DC211" t="s">
        <v>932</v>
      </c>
      <c r="DD211" t="s">
        <v>167</v>
      </c>
      <c r="DE211" t="s">
        <v>167</v>
      </c>
      <c r="DF211" t="s">
        <v>167</v>
      </c>
      <c r="DG211" t="s">
        <v>167</v>
      </c>
      <c r="DH211" t="s">
        <v>167</v>
      </c>
      <c r="DI211" t="s">
        <v>217</v>
      </c>
      <c r="DJ211" t="s">
        <v>329</v>
      </c>
      <c r="DK211" t="s">
        <v>167</v>
      </c>
      <c r="DL211" t="s">
        <v>167</v>
      </c>
      <c r="DM211" t="s">
        <v>493</v>
      </c>
      <c r="DN211" t="s">
        <v>167</v>
      </c>
      <c r="DO211" t="s">
        <v>167</v>
      </c>
      <c r="DP211" t="s">
        <v>167</v>
      </c>
      <c r="DQ211" t="s">
        <v>346</v>
      </c>
      <c r="DR211" t="s">
        <v>167</v>
      </c>
      <c r="DS211" t="s">
        <v>167</v>
      </c>
      <c r="DT211" t="s">
        <v>167</v>
      </c>
      <c r="DW211" t="s">
        <v>167</v>
      </c>
      <c r="DX211" t="s">
        <v>167</v>
      </c>
      <c r="DY211" t="s">
        <v>167</v>
      </c>
      <c r="DZ211" t="s">
        <v>167</v>
      </c>
      <c r="EA211" t="s">
        <v>167</v>
      </c>
      <c r="EB211" t="s">
        <v>167</v>
      </c>
      <c r="ED211" t="s">
        <v>167</v>
      </c>
      <c r="EE211" t="s">
        <v>167</v>
      </c>
      <c r="EG211" t="s">
        <v>167</v>
      </c>
      <c r="EH211" t="s">
        <v>167</v>
      </c>
    </row>
    <row r="212" spans="1:140" x14ac:dyDescent="0.35">
      <c r="A212">
        <v>211</v>
      </c>
      <c r="B212" t="s">
        <v>898</v>
      </c>
      <c r="C212" t="s">
        <v>918</v>
      </c>
      <c r="D212" t="s">
        <v>933</v>
      </c>
      <c r="E212">
        <v>2998</v>
      </c>
      <c r="F212">
        <v>6</v>
      </c>
      <c r="G212">
        <v>4</v>
      </c>
      <c r="H212" t="s">
        <v>846</v>
      </c>
      <c r="I212" t="s">
        <v>143</v>
      </c>
      <c r="J212" t="s">
        <v>238</v>
      </c>
      <c r="K212" t="s">
        <v>145</v>
      </c>
      <c r="L212">
        <v>17.245000000000001</v>
      </c>
      <c r="N212" t="s">
        <v>146</v>
      </c>
      <c r="O212">
        <v>1745</v>
      </c>
      <c r="P212">
        <v>4922</v>
      </c>
      <c r="Q212">
        <v>2218</v>
      </c>
      <c r="R212" t="s">
        <v>833</v>
      </c>
      <c r="S212">
        <v>5</v>
      </c>
      <c r="U212" s="1" t="s">
        <v>148</v>
      </c>
      <c r="V212" t="s">
        <v>934</v>
      </c>
      <c r="Y212">
        <v>8</v>
      </c>
      <c r="AA212" t="s">
        <v>201</v>
      </c>
      <c r="AB212" t="s">
        <v>201</v>
      </c>
      <c r="AC212" t="s">
        <v>921</v>
      </c>
      <c r="AD212" t="s">
        <v>922</v>
      </c>
      <c r="AE212" t="s">
        <v>923</v>
      </c>
      <c r="AF212" t="s">
        <v>924</v>
      </c>
      <c r="AG212" t="s">
        <v>925</v>
      </c>
      <c r="AH212" t="s">
        <v>925</v>
      </c>
      <c r="AI212" t="s">
        <v>159</v>
      </c>
      <c r="AJ212" t="s">
        <v>233</v>
      </c>
      <c r="AK212" t="s">
        <v>167</v>
      </c>
      <c r="AL212" t="s">
        <v>442</v>
      </c>
      <c r="AM212" t="s">
        <v>935</v>
      </c>
      <c r="AN212" t="s">
        <v>936</v>
      </c>
      <c r="AO212" t="s">
        <v>164</v>
      </c>
      <c r="AP212" t="s">
        <v>165</v>
      </c>
      <c r="AQ212" t="s">
        <v>165</v>
      </c>
      <c r="AR212" t="s">
        <v>167</v>
      </c>
      <c r="AS212">
        <v>5</v>
      </c>
      <c r="AT212" t="s">
        <v>598</v>
      </c>
      <c r="AU212" t="s">
        <v>190</v>
      </c>
      <c r="AV212" t="s">
        <v>928</v>
      </c>
      <c r="AW212" t="s">
        <v>925</v>
      </c>
      <c r="AX212" t="s">
        <v>167</v>
      </c>
      <c r="AY212" t="s">
        <v>167</v>
      </c>
      <c r="AZ212" t="s">
        <v>172</v>
      </c>
      <c r="BA212" t="s">
        <v>167</v>
      </c>
      <c r="BB212" t="s">
        <v>167</v>
      </c>
      <c r="BC212" t="s">
        <v>558</v>
      </c>
      <c r="BD212" t="s">
        <v>167</v>
      </c>
      <c r="BE212" t="s">
        <v>338</v>
      </c>
      <c r="BF212">
        <v>650</v>
      </c>
      <c r="BG212" t="s">
        <v>167</v>
      </c>
      <c r="BH212" t="s">
        <v>167</v>
      </c>
      <c r="BI212" t="s">
        <v>167</v>
      </c>
      <c r="BJ212" t="s">
        <v>164</v>
      </c>
      <c r="BK212" t="s">
        <v>311</v>
      </c>
      <c r="BL212" t="s">
        <v>167</v>
      </c>
      <c r="BM212" t="s">
        <v>311</v>
      </c>
      <c r="BN212" t="s">
        <v>167</v>
      </c>
      <c r="BP212" t="s">
        <v>167</v>
      </c>
      <c r="BQ212" t="s">
        <v>174</v>
      </c>
      <c r="BR212" t="s">
        <v>165</v>
      </c>
      <c r="BS212" t="s">
        <v>190</v>
      </c>
      <c r="BT212" t="s">
        <v>177</v>
      </c>
      <c r="BU212" t="s">
        <v>167</v>
      </c>
      <c r="BV212" t="s">
        <v>148</v>
      </c>
      <c r="BW212" t="s">
        <v>167</v>
      </c>
      <c r="BX212" t="s">
        <v>178</v>
      </c>
      <c r="BZ212" t="s">
        <v>929</v>
      </c>
      <c r="CA212" t="s">
        <v>167</v>
      </c>
      <c r="CB212" t="s">
        <v>167</v>
      </c>
      <c r="CC212" t="s">
        <v>167</v>
      </c>
      <c r="CH212" t="s">
        <v>167</v>
      </c>
      <c r="CL212" t="s">
        <v>167</v>
      </c>
      <c r="CO212" t="s">
        <v>167</v>
      </c>
      <c r="CP212" t="s">
        <v>167</v>
      </c>
      <c r="CQ212" t="s">
        <v>356</v>
      </c>
      <c r="CS212" t="s">
        <v>937</v>
      </c>
      <c r="CT212" t="s">
        <v>167</v>
      </c>
      <c r="CU212" t="s">
        <v>167</v>
      </c>
      <c r="CV212" t="s">
        <v>167</v>
      </c>
      <c r="CW212" t="s">
        <v>167</v>
      </c>
      <c r="CX212">
        <v>8</v>
      </c>
      <c r="CZ212" t="s">
        <v>572</v>
      </c>
      <c r="DC212" t="s">
        <v>932</v>
      </c>
      <c r="DD212" t="s">
        <v>167</v>
      </c>
      <c r="DE212" t="s">
        <v>167</v>
      </c>
      <c r="DH212" t="s">
        <v>167</v>
      </c>
      <c r="DI212" t="s">
        <v>217</v>
      </c>
      <c r="DJ212" t="s">
        <v>329</v>
      </c>
      <c r="DK212" t="s">
        <v>167</v>
      </c>
      <c r="DL212" t="s">
        <v>167</v>
      </c>
      <c r="DM212" t="s">
        <v>493</v>
      </c>
      <c r="DN212" t="s">
        <v>167</v>
      </c>
      <c r="DO212" t="s">
        <v>167</v>
      </c>
      <c r="DP212" t="s">
        <v>167</v>
      </c>
      <c r="DQ212" t="s">
        <v>346</v>
      </c>
      <c r="DR212" t="s">
        <v>167</v>
      </c>
      <c r="DS212" t="s">
        <v>167</v>
      </c>
      <c r="DT212" t="s">
        <v>167</v>
      </c>
      <c r="DW212" t="s">
        <v>167</v>
      </c>
      <c r="DX212" t="s">
        <v>167</v>
      </c>
      <c r="DY212" t="s">
        <v>167</v>
      </c>
      <c r="DZ212" t="s">
        <v>167</v>
      </c>
      <c r="EA212" t="s">
        <v>167</v>
      </c>
      <c r="EB212" t="s">
        <v>167</v>
      </c>
      <c r="ED212" t="s">
        <v>167</v>
      </c>
      <c r="EE212" t="s">
        <v>167</v>
      </c>
    </row>
    <row r="213" spans="1:140" x14ac:dyDescent="0.35">
      <c r="A213">
        <v>212</v>
      </c>
      <c r="B213" t="s">
        <v>679</v>
      </c>
      <c r="C213" t="s">
        <v>938</v>
      </c>
      <c r="D213" t="s">
        <v>939</v>
      </c>
      <c r="E213">
        <v>4951</v>
      </c>
      <c r="F213">
        <v>8</v>
      </c>
      <c r="G213">
        <v>4</v>
      </c>
      <c r="H213" t="s">
        <v>142</v>
      </c>
      <c r="I213" t="s">
        <v>458</v>
      </c>
      <c r="J213" t="s">
        <v>238</v>
      </c>
      <c r="K213" t="s">
        <v>145</v>
      </c>
      <c r="L213">
        <v>11.5</v>
      </c>
      <c r="M213">
        <v>60.9</v>
      </c>
      <c r="N213" t="s">
        <v>146</v>
      </c>
      <c r="O213">
        <v>1391</v>
      </c>
      <c r="P213">
        <v>4784</v>
      </c>
      <c r="Q213">
        <v>2080</v>
      </c>
      <c r="R213" t="s">
        <v>940</v>
      </c>
      <c r="S213">
        <v>3</v>
      </c>
      <c r="T213">
        <v>10</v>
      </c>
      <c r="U213">
        <v>13</v>
      </c>
      <c r="V213" t="s">
        <v>941</v>
      </c>
      <c r="Y213">
        <v>6</v>
      </c>
      <c r="Z213" t="s">
        <v>942</v>
      </c>
      <c r="AA213" t="s">
        <v>201</v>
      </c>
      <c r="AB213" t="s">
        <v>201</v>
      </c>
      <c r="AC213" t="s">
        <v>943</v>
      </c>
      <c r="AD213" t="s">
        <v>944</v>
      </c>
      <c r="AG213" t="s">
        <v>945</v>
      </c>
      <c r="AH213" t="s">
        <v>946</v>
      </c>
      <c r="AI213" t="s">
        <v>873</v>
      </c>
      <c r="AJ213" t="s">
        <v>233</v>
      </c>
      <c r="AK213" t="s">
        <v>837</v>
      </c>
      <c r="AL213" t="s">
        <v>442</v>
      </c>
      <c r="AM213" t="s">
        <v>947</v>
      </c>
      <c r="AN213" t="s">
        <v>948</v>
      </c>
      <c r="AO213" t="s">
        <v>164</v>
      </c>
      <c r="AP213" t="s">
        <v>165</v>
      </c>
      <c r="AQ213" t="s">
        <v>165</v>
      </c>
      <c r="AR213" t="s">
        <v>167</v>
      </c>
      <c r="AS213">
        <v>4</v>
      </c>
      <c r="AT213" t="s">
        <v>598</v>
      </c>
      <c r="AU213" t="s">
        <v>190</v>
      </c>
      <c r="AV213" t="s">
        <v>949</v>
      </c>
      <c r="AX213" t="s">
        <v>167</v>
      </c>
      <c r="AY213">
        <v>2</v>
      </c>
      <c r="AZ213" t="s">
        <v>227</v>
      </c>
      <c r="BA213" t="s">
        <v>167</v>
      </c>
      <c r="BB213" t="s">
        <v>167</v>
      </c>
      <c r="BC213" t="s">
        <v>690</v>
      </c>
      <c r="BD213" t="s">
        <v>167</v>
      </c>
      <c r="BE213" t="s">
        <v>338</v>
      </c>
      <c r="BG213" t="s">
        <v>167</v>
      </c>
      <c r="BH213" t="s">
        <v>167</v>
      </c>
      <c r="BI213" t="s">
        <v>167</v>
      </c>
      <c r="BJ213" t="s">
        <v>164</v>
      </c>
      <c r="BK213" t="s">
        <v>175</v>
      </c>
      <c r="BL213" t="s">
        <v>167</v>
      </c>
      <c r="BM213" t="s">
        <v>175</v>
      </c>
      <c r="BN213" t="s">
        <v>167</v>
      </c>
      <c r="BO213" t="s">
        <v>950</v>
      </c>
      <c r="BP213" t="s">
        <v>167</v>
      </c>
      <c r="BQ213" t="s">
        <v>338</v>
      </c>
      <c r="BR213" t="s">
        <v>164</v>
      </c>
      <c r="BS213" t="s">
        <v>190</v>
      </c>
      <c r="BT213" t="s">
        <v>177</v>
      </c>
      <c r="BU213" t="s">
        <v>167</v>
      </c>
      <c r="BV213" t="s">
        <v>148</v>
      </c>
      <c r="BW213" t="s">
        <v>167</v>
      </c>
      <c r="BX213" t="s">
        <v>178</v>
      </c>
      <c r="BY213" t="s">
        <v>179</v>
      </c>
      <c r="BZ213" t="s">
        <v>384</v>
      </c>
      <c r="CB213" t="s">
        <v>167</v>
      </c>
      <c r="CC213" t="s">
        <v>167</v>
      </c>
      <c r="CH213" t="s">
        <v>167</v>
      </c>
      <c r="CL213" t="s">
        <v>167</v>
      </c>
      <c r="CO213" t="s">
        <v>167</v>
      </c>
      <c r="CP213" t="s">
        <v>167</v>
      </c>
      <c r="CQ213" t="s">
        <v>224</v>
      </c>
      <c r="CS213" t="s">
        <v>951</v>
      </c>
      <c r="CT213" t="s">
        <v>167</v>
      </c>
      <c r="CU213" t="s">
        <v>167</v>
      </c>
      <c r="CV213" t="s">
        <v>167</v>
      </c>
      <c r="CW213" t="s">
        <v>167</v>
      </c>
      <c r="CX213">
        <v>8</v>
      </c>
      <c r="CZ213" t="s">
        <v>572</v>
      </c>
      <c r="DC213" t="s">
        <v>375</v>
      </c>
      <c r="DD213" t="s">
        <v>167</v>
      </c>
      <c r="DE213" t="s">
        <v>167</v>
      </c>
      <c r="DH213" t="s">
        <v>167</v>
      </c>
      <c r="DI213" t="s">
        <v>217</v>
      </c>
      <c r="DJ213" t="s">
        <v>952</v>
      </c>
      <c r="DK213" t="s">
        <v>167</v>
      </c>
      <c r="DL213" t="s">
        <v>167</v>
      </c>
      <c r="DM213" t="s">
        <v>493</v>
      </c>
      <c r="DN213" t="s">
        <v>167</v>
      </c>
      <c r="DP213" t="s">
        <v>167</v>
      </c>
      <c r="DR213" t="s">
        <v>167</v>
      </c>
      <c r="DS213" t="s">
        <v>167</v>
      </c>
      <c r="DT213" t="s">
        <v>167</v>
      </c>
      <c r="DV213" t="s">
        <v>843</v>
      </c>
      <c r="DX213" t="s">
        <v>167</v>
      </c>
      <c r="DY213" t="s">
        <v>167</v>
      </c>
      <c r="DZ213" t="s">
        <v>167</v>
      </c>
      <c r="EA213" t="s">
        <v>167</v>
      </c>
      <c r="EB213" t="s">
        <v>167</v>
      </c>
      <c r="ED213" t="s">
        <v>167</v>
      </c>
      <c r="EE213" t="s">
        <v>167</v>
      </c>
    </row>
    <row r="214" spans="1:140" x14ac:dyDescent="0.35">
      <c r="A214">
        <v>213</v>
      </c>
      <c r="B214" t="s">
        <v>898</v>
      </c>
      <c r="C214" t="s">
        <v>953</v>
      </c>
      <c r="D214" t="s">
        <v>954</v>
      </c>
      <c r="E214">
        <v>2979</v>
      </c>
      <c r="F214">
        <v>6</v>
      </c>
      <c r="G214">
        <v>4</v>
      </c>
      <c r="H214" t="s">
        <v>142</v>
      </c>
      <c r="I214" t="s">
        <v>143</v>
      </c>
      <c r="J214" t="s">
        <v>238</v>
      </c>
      <c r="K214" t="s">
        <v>145</v>
      </c>
      <c r="L214">
        <v>10.4</v>
      </c>
      <c r="M214">
        <v>52</v>
      </c>
      <c r="N214" t="s">
        <v>146</v>
      </c>
      <c r="O214">
        <v>1410</v>
      </c>
      <c r="P214">
        <v>4461</v>
      </c>
      <c r="Q214">
        <v>1854</v>
      </c>
      <c r="R214" t="s">
        <v>954</v>
      </c>
      <c r="S214">
        <v>2</v>
      </c>
      <c r="T214">
        <v>12.5</v>
      </c>
      <c r="U214">
        <v>8.3000000000000007</v>
      </c>
      <c r="V214" t="s">
        <v>955</v>
      </c>
      <c r="X214" t="s">
        <v>956</v>
      </c>
      <c r="Y214">
        <v>7</v>
      </c>
      <c r="AA214" t="s">
        <v>201</v>
      </c>
      <c r="AB214" t="s">
        <v>201</v>
      </c>
      <c r="AC214" t="s">
        <v>957</v>
      </c>
      <c r="AD214" t="s">
        <v>957</v>
      </c>
      <c r="AE214" t="s">
        <v>958</v>
      </c>
      <c r="AF214" t="s">
        <v>959</v>
      </c>
      <c r="AG214" t="s">
        <v>960</v>
      </c>
      <c r="AH214" t="s">
        <v>961</v>
      </c>
      <c r="AI214" t="s">
        <v>159</v>
      </c>
      <c r="AJ214" t="s">
        <v>233</v>
      </c>
      <c r="AK214" t="s">
        <v>167</v>
      </c>
      <c r="AL214" t="s">
        <v>442</v>
      </c>
      <c r="AM214" t="s">
        <v>962</v>
      </c>
      <c r="AN214" t="s">
        <v>963</v>
      </c>
      <c r="AO214" t="s">
        <v>164</v>
      </c>
      <c r="AP214" t="s">
        <v>165</v>
      </c>
      <c r="AQ214" t="s">
        <v>165</v>
      </c>
      <c r="AR214" t="s">
        <v>167</v>
      </c>
      <c r="AS214">
        <v>4</v>
      </c>
      <c r="AT214" t="s">
        <v>598</v>
      </c>
      <c r="AU214" t="s">
        <v>190</v>
      </c>
      <c r="AV214" t="s">
        <v>964</v>
      </c>
      <c r="AW214" t="s">
        <v>965</v>
      </c>
      <c r="AX214" t="s">
        <v>167</v>
      </c>
      <c r="AY214" t="s">
        <v>167</v>
      </c>
      <c r="AZ214" t="s">
        <v>467</v>
      </c>
      <c r="BA214" t="s">
        <v>167</v>
      </c>
      <c r="BB214" t="s">
        <v>167</v>
      </c>
      <c r="BC214" t="s">
        <v>558</v>
      </c>
      <c r="BD214" t="s">
        <v>167</v>
      </c>
      <c r="BE214" t="s">
        <v>328</v>
      </c>
      <c r="BF214">
        <v>460</v>
      </c>
      <c r="BG214" t="s">
        <v>167</v>
      </c>
      <c r="BH214" t="s">
        <v>167</v>
      </c>
      <c r="BJ214" t="s">
        <v>164</v>
      </c>
      <c r="BK214" t="s">
        <v>175</v>
      </c>
      <c r="BL214" t="s">
        <v>167</v>
      </c>
      <c r="BM214" t="s">
        <v>175</v>
      </c>
      <c r="BN214" t="s">
        <v>167</v>
      </c>
      <c r="BP214" t="s">
        <v>167</v>
      </c>
      <c r="BQ214" t="s">
        <v>169</v>
      </c>
      <c r="BR214" t="s">
        <v>165</v>
      </c>
      <c r="BS214" t="s">
        <v>190</v>
      </c>
      <c r="BT214" t="s">
        <v>177</v>
      </c>
      <c r="BU214" t="s">
        <v>167</v>
      </c>
      <c r="BV214" t="s">
        <v>148</v>
      </c>
      <c r="BW214" t="s">
        <v>167</v>
      </c>
      <c r="BX214" t="s">
        <v>178</v>
      </c>
      <c r="BZ214" t="s">
        <v>808</v>
      </c>
      <c r="CC214" t="s">
        <v>167</v>
      </c>
      <c r="CH214" t="s">
        <v>167</v>
      </c>
      <c r="CL214" t="s">
        <v>167</v>
      </c>
      <c r="CO214" t="s">
        <v>167</v>
      </c>
      <c r="CP214" t="s">
        <v>167</v>
      </c>
      <c r="CQ214" t="s">
        <v>224</v>
      </c>
      <c r="CR214" t="s">
        <v>966</v>
      </c>
      <c r="CS214" t="s">
        <v>967</v>
      </c>
      <c r="CT214" t="s">
        <v>167</v>
      </c>
      <c r="CU214" t="s">
        <v>167</v>
      </c>
      <c r="CV214" t="s">
        <v>167</v>
      </c>
      <c r="CW214" t="s">
        <v>167</v>
      </c>
      <c r="CX214">
        <v>10</v>
      </c>
      <c r="CZ214" t="s">
        <v>572</v>
      </c>
      <c r="DC214" t="s">
        <v>375</v>
      </c>
      <c r="DD214" t="s">
        <v>167</v>
      </c>
      <c r="DE214" t="s">
        <v>167</v>
      </c>
      <c r="DH214" t="s">
        <v>167</v>
      </c>
      <c r="DI214" t="s">
        <v>217</v>
      </c>
      <c r="DJ214" t="s">
        <v>329</v>
      </c>
      <c r="DK214" t="s">
        <v>167</v>
      </c>
      <c r="DL214" t="s">
        <v>167</v>
      </c>
      <c r="DM214" t="s">
        <v>493</v>
      </c>
      <c r="DN214" t="s">
        <v>167</v>
      </c>
      <c r="DR214" t="s">
        <v>167</v>
      </c>
      <c r="DS214" t="s">
        <v>167</v>
      </c>
      <c r="DT214" t="s">
        <v>167</v>
      </c>
      <c r="DV214" t="s">
        <v>843</v>
      </c>
      <c r="DX214" t="s">
        <v>167</v>
      </c>
      <c r="DY214" t="s">
        <v>167</v>
      </c>
      <c r="DZ214" t="s">
        <v>167</v>
      </c>
      <c r="EA214" t="s">
        <v>167</v>
      </c>
      <c r="EB214" t="s">
        <v>167</v>
      </c>
      <c r="ED214" t="s">
        <v>167</v>
      </c>
      <c r="EE214" t="s">
        <v>167</v>
      </c>
    </row>
    <row r="215" spans="1:140" x14ac:dyDescent="0.35">
      <c r="A215">
        <v>214</v>
      </c>
      <c r="B215" t="s">
        <v>444</v>
      </c>
      <c r="C215" t="s">
        <v>968</v>
      </c>
      <c r="D215" t="s">
        <v>969</v>
      </c>
      <c r="E215">
        <v>2982</v>
      </c>
      <c r="F215">
        <v>4</v>
      </c>
      <c r="G215">
        <v>4</v>
      </c>
      <c r="H215" t="s">
        <v>832</v>
      </c>
      <c r="I215" t="s">
        <v>143</v>
      </c>
      <c r="J215" t="s">
        <v>238</v>
      </c>
      <c r="K215" t="s">
        <v>145</v>
      </c>
      <c r="L215">
        <v>9</v>
      </c>
      <c r="M215">
        <v>87</v>
      </c>
      <c r="N215" t="s">
        <v>460</v>
      </c>
      <c r="O215">
        <v>1880</v>
      </c>
      <c r="P215">
        <v>4840</v>
      </c>
      <c r="Q215">
        <v>1885</v>
      </c>
      <c r="R215" t="s">
        <v>833</v>
      </c>
      <c r="S215">
        <v>5</v>
      </c>
      <c r="T215">
        <v>7</v>
      </c>
      <c r="U215">
        <v>11</v>
      </c>
      <c r="V215" t="s">
        <v>970</v>
      </c>
      <c r="Y215">
        <v>5</v>
      </c>
      <c r="AA215" t="s">
        <v>201</v>
      </c>
      <c r="AB215" t="s">
        <v>201</v>
      </c>
      <c r="AC215" t="s">
        <v>971</v>
      </c>
      <c r="AD215" t="s">
        <v>972</v>
      </c>
      <c r="AG215" t="s">
        <v>973</v>
      </c>
      <c r="AH215" t="s">
        <v>973</v>
      </c>
      <c r="AI215" t="s">
        <v>159</v>
      </c>
      <c r="AJ215" t="s">
        <v>233</v>
      </c>
      <c r="AK215" t="s">
        <v>837</v>
      </c>
      <c r="AL215" t="s">
        <v>442</v>
      </c>
      <c r="AM215" t="s">
        <v>974</v>
      </c>
      <c r="AN215" t="s">
        <v>975</v>
      </c>
      <c r="AO215" t="s">
        <v>164</v>
      </c>
      <c r="AP215" t="s">
        <v>165</v>
      </c>
      <c r="AQ215" t="s">
        <v>165</v>
      </c>
      <c r="AR215" t="s">
        <v>167</v>
      </c>
      <c r="AS215">
        <v>7</v>
      </c>
      <c r="AT215" t="s">
        <v>598</v>
      </c>
      <c r="AU215" t="s">
        <v>190</v>
      </c>
      <c r="AV215" t="s">
        <v>976</v>
      </c>
      <c r="AW215" t="s">
        <v>973</v>
      </c>
      <c r="AX215" t="s">
        <v>167</v>
      </c>
      <c r="AY215">
        <v>2</v>
      </c>
      <c r="AZ215" t="s">
        <v>467</v>
      </c>
      <c r="BA215" t="s">
        <v>167</v>
      </c>
      <c r="BB215" t="s">
        <v>167</v>
      </c>
      <c r="BC215" t="s">
        <v>455</v>
      </c>
      <c r="BD215" t="s">
        <v>167</v>
      </c>
      <c r="BE215" t="s">
        <v>338</v>
      </c>
      <c r="BG215" t="s">
        <v>167</v>
      </c>
      <c r="BH215" t="s">
        <v>167</v>
      </c>
      <c r="BI215" t="s">
        <v>167</v>
      </c>
      <c r="BJ215" t="s">
        <v>164</v>
      </c>
      <c r="BK215" t="s">
        <v>311</v>
      </c>
      <c r="BL215" t="s">
        <v>167</v>
      </c>
      <c r="BM215" t="s">
        <v>311</v>
      </c>
      <c r="BN215" t="s">
        <v>167</v>
      </c>
      <c r="BP215" t="s">
        <v>167</v>
      </c>
      <c r="BQ215" t="s">
        <v>174</v>
      </c>
      <c r="BR215" t="s">
        <v>165</v>
      </c>
      <c r="BS215" t="s">
        <v>169</v>
      </c>
      <c r="BT215" t="s">
        <v>177</v>
      </c>
      <c r="BU215" t="s">
        <v>167</v>
      </c>
      <c r="BV215">
        <v>5.8</v>
      </c>
      <c r="BW215" t="s">
        <v>167</v>
      </c>
      <c r="BX215" t="s">
        <v>178</v>
      </c>
      <c r="BY215" t="s">
        <v>167</v>
      </c>
      <c r="BZ215" t="s">
        <v>858</v>
      </c>
      <c r="CB215" t="s">
        <v>167</v>
      </c>
      <c r="CC215" t="s">
        <v>167</v>
      </c>
      <c r="CH215" t="s">
        <v>167</v>
      </c>
      <c r="CL215" t="s">
        <v>167</v>
      </c>
      <c r="CO215" t="s">
        <v>167</v>
      </c>
      <c r="CP215" t="s">
        <v>167</v>
      </c>
      <c r="CQ215" t="s">
        <v>356</v>
      </c>
      <c r="CR215" t="s">
        <v>977</v>
      </c>
      <c r="CS215" t="s">
        <v>978</v>
      </c>
      <c r="CT215" t="s">
        <v>167</v>
      </c>
      <c r="CU215" t="s">
        <v>167</v>
      </c>
      <c r="CV215" t="s">
        <v>167</v>
      </c>
      <c r="CW215" t="s">
        <v>167</v>
      </c>
      <c r="CX215">
        <v>7</v>
      </c>
      <c r="CY215" t="s">
        <v>979</v>
      </c>
      <c r="CZ215" t="s">
        <v>572</v>
      </c>
      <c r="DC215" t="s">
        <v>375</v>
      </c>
      <c r="DD215" t="s">
        <v>167</v>
      </c>
      <c r="DE215" t="s">
        <v>167</v>
      </c>
      <c r="DH215" t="s">
        <v>167</v>
      </c>
      <c r="DI215" t="s">
        <v>217</v>
      </c>
      <c r="DJ215" t="s">
        <v>329</v>
      </c>
      <c r="DK215" t="s">
        <v>167</v>
      </c>
      <c r="DL215" t="s">
        <v>167</v>
      </c>
      <c r="DM215" t="s">
        <v>493</v>
      </c>
      <c r="DN215" t="s">
        <v>167</v>
      </c>
      <c r="DO215" t="s">
        <v>167</v>
      </c>
      <c r="DP215" t="s">
        <v>167</v>
      </c>
      <c r="DQ215" t="s">
        <v>346</v>
      </c>
      <c r="DR215" t="s">
        <v>167</v>
      </c>
      <c r="DS215" t="s">
        <v>167</v>
      </c>
      <c r="DT215" t="s">
        <v>167</v>
      </c>
      <c r="DV215" t="s">
        <v>167</v>
      </c>
      <c r="DW215" t="s">
        <v>167</v>
      </c>
      <c r="DY215" t="s">
        <v>167</v>
      </c>
      <c r="EA215" t="s">
        <v>167</v>
      </c>
      <c r="EB215" t="s">
        <v>167</v>
      </c>
      <c r="ED215" t="s">
        <v>167</v>
      </c>
      <c r="EE215" t="s">
        <v>167</v>
      </c>
    </row>
    <row r="216" spans="1:140" x14ac:dyDescent="0.35">
      <c r="A216">
        <v>215</v>
      </c>
      <c r="B216" t="s">
        <v>898</v>
      </c>
      <c r="C216" t="s">
        <v>980</v>
      </c>
      <c r="D216" t="s">
        <v>981</v>
      </c>
      <c r="E216">
        <v>2993</v>
      </c>
      <c r="F216">
        <v>6</v>
      </c>
      <c r="G216">
        <v>4</v>
      </c>
      <c r="H216" t="s">
        <v>846</v>
      </c>
      <c r="I216" t="s">
        <v>458</v>
      </c>
      <c r="J216" t="s">
        <v>238</v>
      </c>
      <c r="K216" t="s">
        <v>145</v>
      </c>
      <c r="L216">
        <v>14.98</v>
      </c>
      <c r="M216">
        <v>78</v>
      </c>
      <c r="N216" t="s">
        <v>460</v>
      </c>
      <c r="O216">
        <v>1479</v>
      </c>
      <c r="P216">
        <v>5120</v>
      </c>
      <c r="Q216">
        <v>2169</v>
      </c>
      <c r="R216" t="s">
        <v>509</v>
      </c>
      <c r="S216">
        <v>4</v>
      </c>
      <c r="T216">
        <v>13.5</v>
      </c>
      <c r="U216">
        <v>16.46</v>
      </c>
      <c r="V216" t="s">
        <v>982</v>
      </c>
      <c r="Y216">
        <v>8</v>
      </c>
      <c r="Z216" t="s">
        <v>983</v>
      </c>
      <c r="AA216" t="s">
        <v>201</v>
      </c>
      <c r="AB216" t="s">
        <v>201</v>
      </c>
      <c r="AC216" t="s">
        <v>984</v>
      </c>
      <c r="AD216" t="s">
        <v>984</v>
      </c>
      <c r="AE216" t="s">
        <v>985</v>
      </c>
      <c r="AF216" t="s">
        <v>986</v>
      </c>
      <c r="AG216" t="s">
        <v>987</v>
      </c>
      <c r="AH216" t="s">
        <v>987</v>
      </c>
      <c r="AI216" t="s">
        <v>775</v>
      </c>
      <c r="AJ216" t="s">
        <v>233</v>
      </c>
      <c r="AK216" t="s">
        <v>167</v>
      </c>
      <c r="AL216" t="s">
        <v>442</v>
      </c>
      <c r="AM216" t="s">
        <v>988</v>
      </c>
      <c r="AN216" t="s">
        <v>989</v>
      </c>
      <c r="AO216" t="s">
        <v>164</v>
      </c>
      <c r="AP216" t="s">
        <v>433</v>
      </c>
      <c r="AQ216" t="s">
        <v>165</v>
      </c>
      <c r="AR216">
        <v>2</v>
      </c>
      <c r="AS216">
        <v>4</v>
      </c>
      <c r="AT216" t="s">
        <v>598</v>
      </c>
      <c r="AU216" t="s">
        <v>190</v>
      </c>
      <c r="AV216" t="s">
        <v>990</v>
      </c>
      <c r="AW216" t="s">
        <v>987</v>
      </c>
      <c r="AX216" t="s">
        <v>167</v>
      </c>
      <c r="AY216">
        <v>2</v>
      </c>
      <c r="AZ216" t="s">
        <v>227</v>
      </c>
      <c r="BA216" t="s">
        <v>167</v>
      </c>
      <c r="BB216" t="s">
        <v>167</v>
      </c>
      <c r="BC216" t="s">
        <v>991</v>
      </c>
      <c r="BD216" t="s">
        <v>167</v>
      </c>
      <c r="BE216" t="s">
        <v>338</v>
      </c>
      <c r="BF216">
        <v>515</v>
      </c>
      <c r="BG216" t="s">
        <v>167</v>
      </c>
      <c r="BH216" t="s">
        <v>167</v>
      </c>
      <c r="BI216" t="s">
        <v>167</v>
      </c>
      <c r="BJ216" t="s">
        <v>164</v>
      </c>
      <c r="BK216" t="s">
        <v>311</v>
      </c>
      <c r="BL216" t="s">
        <v>167</v>
      </c>
      <c r="BM216" t="s">
        <v>311</v>
      </c>
      <c r="BN216" t="s">
        <v>167</v>
      </c>
      <c r="BP216" t="s">
        <v>167</v>
      </c>
      <c r="BQ216" t="s">
        <v>174</v>
      </c>
      <c r="BR216" t="s">
        <v>165</v>
      </c>
      <c r="BS216" t="s">
        <v>190</v>
      </c>
      <c r="BT216" t="s">
        <v>177</v>
      </c>
      <c r="BU216" t="s">
        <v>167</v>
      </c>
      <c r="BV216">
        <v>7.5</v>
      </c>
      <c r="BW216" t="s">
        <v>167</v>
      </c>
      <c r="BX216" t="s">
        <v>178</v>
      </c>
      <c r="BZ216" t="s">
        <v>929</v>
      </c>
      <c r="CA216" t="s">
        <v>167</v>
      </c>
      <c r="CB216" t="s">
        <v>167</v>
      </c>
      <c r="CC216" t="s">
        <v>167</v>
      </c>
      <c r="CE216" t="s">
        <v>167</v>
      </c>
      <c r="CF216" t="s">
        <v>167</v>
      </c>
      <c r="CG216" t="s">
        <v>992</v>
      </c>
      <c r="CH216" t="s">
        <v>167</v>
      </c>
      <c r="CI216" t="s">
        <v>167</v>
      </c>
      <c r="CJ216" t="s">
        <v>167</v>
      </c>
      <c r="CK216" t="s">
        <v>167</v>
      </c>
      <c r="CL216" t="s">
        <v>167</v>
      </c>
      <c r="CM216" t="s">
        <v>167</v>
      </c>
      <c r="CO216" t="s">
        <v>167</v>
      </c>
      <c r="CP216" t="s">
        <v>167</v>
      </c>
      <c r="CQ216" t="s">
        <v>356</v>
      </c>
      <c r="CR216" t="s">
        <v>993</v>
      </c>
      <c r="CS216" t="s">
        <v>994</v>
      </c>
      <c r="CT216" t="s">
        <v>167</v>
      </c>
      <c r="CU216" t="s">
        <v>167</v>
      </c>
      <c r="CV216" t="s">
        <v>167</v>
      </c>
      <c r="CW216" t="s">
        <v>167</v>
      </c>
      <c r="CX216">
        <v>8</v>
      </c>
      <c r="CZ216" t="s">
        <v>572</v>
      </c>
      <c r="DC216" t="s">
        <v>842</v>
      </c>
      <c r="DD216" t="s">
        <v>167</v>
      </c>
      <c r="DE216" t="s">
        <v>167</v>
      </c>
      <c r="DF216" t="s">
        <v>167</v>
      </c>
      <c r="DG216" t="s">
        <v>167</v>
      </c>
      <c r="DH216" t="s">
        <v>167</v>
      </c>
      <c r="DI216" t="s">
        <v>217</v>
      </c>
      <c r="DJ216" t="s">
        <v>329</v>
      </c>
      <c r="DK216" t="s">
        <v>167</v>
      </c>
      <c r="DL216" t="s">
        <v>167</v>
      </c>
      <c r="DM216" t="s">
        <v>493</v>
      </c>
      <c r="DN216" t="s">
        <v>167</v>
      </c>
      <c r="DO216" t="s">
        <v>167</v>
      </c>
      <c r="DP216" t="s">
        <v>167</v>
      </c>
      <c r="DQ216" t="s">
        <v>346</v>
      </c>
      <c r="DR216" t="s">
        <v>167</v>
      </c>
      <c r="DS216" t="s">
        <v>167</v>
      </c>
      <c r="DT216" t="s">
        <v>167</v>
      </c>
      <c r="DV216" t="s">
        <v>995</v>
      </c>
      <c r="DW216" t="s">
        <v>167</v>
      </c>
      <c r="DX216" t="s">
        <v>167</v>
      </c>
      <c r="DY216" t="s">
        <v>167</v>
      </c>
      <c r="DZ216" t="s">
        <v>167</v>
      </c>
      <c r="EA216" t="s">
        <v>167</v>
      </c>
      <c r="EB216" t="s">
        <v>167</v>
      </c>
      <c r="ED216" t="s">
        <v>167</v>
      </c>
      <c r="EE216" t="s">
        <v>167</v>
      </c>
      <c r="EG216" t="s">
        <v>167</v>
      </c>
      <c r="EH216" t="s">
        <v>167</v>
      </c>
    </row>
    <row r="217" spans="1:140" x14ac:dyDescent="0.35">
      <c r="A217">
        <v>216</v>
      </c>
      <c r="B217" t="s">
        <v>898</v>
      </c>
      <c r="C217" t="s">
        <v>980</v>
      </c>
      <c r="D217" t="s">
        <v>996</v>
      </c>
      <c r="E217">
        <v>2993</v>
      </c>
      <c r="F217">
        <v>6</v>
      </c>
      <c r="G217">
        <v>4</v>
      </c>
      <c r="H217" t="s">
        <v>846</v>
      </c>
      <c r="I217" t="s">
        <v>458</v>
      </c>
      <c r="J217" t="s">
        <v>238</v>
      </c>
      <c r="K217" t="s">
        <v>145</v>
      </c>
      <c r="L217">
        <v>14.98</v>
      </c>
      <c r="M217">
        <v>78</v>
      </c>
      <c r="N217" t="s">
        <v>460</v>
      </c>
      <c r="O217">
        <v>1479</v>
      </c>
      <c r="P217">
        <v>5120</v>
      </c>
      <c r="Q217">
        <v>2169</v>
      </c>
      <c r="R217" t="s">
        <v>509</v>
      </c>
      <c r="S217">
        <v>4</v>
      </c>
      <c r="T217">
        <v>13.5</v>
      </c>
      <c r="U217">
        <v>16.46</v>
      </c>
      <c r="V217" t="s">
        <v>982</v>
      </c>
      <c r="Y217">
        <v>8</v>
      </c>
      <c r="Z217" t="s">
        <v>983</v>
      </c>
      <c r="AA217" t="s">
        <v>201</v>
      </c>
      <c r="AB217" t="s">
        <v>201</v>
      </c>
      <c r="AC217" t="s">
        <v>984</v>
      </c>
      <c r="AD217" t="s">
        <v>984</v>
      </c>
      <c r="AE217" t="s">
        <v>985</v>
      </c>
      <c r="AF217" t="s">
        <v>986</v>
      </c>
      <c r="AG217" t="s">
        <v>997</v>
      </c>
      <c r="AH217" t="s">
        <v>946</v>
      </c>
      <c r="AI217" t="s">
        <v>775</v>
      </c>
      <c r="AJ217" t="s">
        <v>233</v>
      </c>
      <c r="AK217" t="s">
        <v>167</v>
      </c>
      <c r="AL217" t="s">
        <v>442</v>
      </c>
      <c r="AM217" t="s">
        <v>988</v>
      </c>
      <c r="AN217" t="s">
        <v>989</v>
      </c>
      <c r="AO217" t="s">
        <v>164</v>
      </c>
      <c r="AP217" t="s">
        <v>165</v>
      </c>
      <c r="AQ217" t="s">
        <v>165</v>
      </c>
      <c r="AR217">
        <v>2</v>
      </c>
      <c r="AS217">
        <v>4</v>
      </c>
      <c r="AT217" t="s">
        <v>598</v>
      </c>
      <c r="AU217" t="s">
        <v>190</v>
      </c>
      <c r="AV217" t="s">
        <v>990</v>
      </c>
      <c r="AW217" t="s">
        <v>946</v>
      </c>
      <c r="AX217" t="s">
        <v>167</v>
      </c>
      <c r="AY217">
        <v>2</v>
      </c>
      <c r="AZ217" t="s">
        <v>227</v>
      </c>
      <c r="BA217" t="s">
        <v>167</v>
      </c>
      <c r="BB217" t="s">
        <v>167</v>
      </c>
      <c r="BC217" t="s">
        <v>991</v>
      </c>
      <c r="BD217" t="s">
        <v>167</v>
      </c>
      <c r="BE217" t="s">
        <v>338</v>
      </c>
      <c r="BF217">
        <v>515</v>
      </c>
      <c r="BG217" t="s">
        <v>167</v>
      </c>
      <c r="BH217" t="s">
        <v>167</v>
      </c>
      <c r="BI217" t="s">
        <v>167</v>
      </c>
      <c r="BJ217" t="s">
        <v>164</v>
      </c>
      <c r="BK217" t="s">
        <v>311</v>
      </c>
      <c r="BL217" t="s">
        <v>167</v>
      </c>
      <c r="BM217" t="s">
        <v>311</v>
      </c>
      <c r="BN217" t="s">
        <v>167</v>
      </c>
      <c r="BP217" t="s">
        <v>167</v>
      </c>
      <c r="BQ217" t="s">
        <v>174</v>
      </c>
      <c r="BR217" t="s">
        <v>165</v>
      </c>
      <c r="BS217" t="s">
        <v>190</v>
      </c>
      <c r="BT217" t="s">
        <v>177</v>
      </c>
      <c r="BU217" t="s">
        <v>167</v>
      </c>
      <c r="BV217">
        <v>7.5</v>
      </c>
      <c r="BW217" t="s">
        <v>167</v>
      </c>
      <c r="BX217" t="s">
        <v>178</v>
      </c>
      <c r="BZ217" t="s">
        <v>929</v>
      </c>
      <c r="CA217" t="s">
        <v>167</v>
      </c>
      <c r="CB217" t="s">
        <v>167</v>
      </c>
      <c r="CC217" t="s">
        <v>167</v>
      </c>
      <c r="CE217" t="s">
        <v>167</v>
      </c>
      <c r="CF217" t="s">
        <v>167</v>
      </c>
      <c r="CG217" t="s">
        <v>992</v>
      </c>
      <c r="CH217" t="s">
        <v>167</v>
      </c>
      <c r="CI217" t="s">
        <v>167</v>
      </c>
      <c r="CJ217" t="s">
        <v>167</v>
      </c>
      <c r="CK217" t="s">
        <v>167</v>
      </c>
      <c r="CL217" t="s">
        <v>167</v>
      </c>
      <c r="CM217" t="s">
        <v>167</v>
      </c>
      <c r="CO217" t="s">
        <v>167</v>
      </c>
      <c r="CP217" t="s">
        <v>167</v>
      </c>
      <c r="CQ217" t="s">
        <v>356</v>
      </c>
      <c r="CR217" t="s">
        <v>993</v>
      </c>
      <c r="CS217" t="s">
        <v>994</v>
      </c>
      <c r="CT217" t="s">
        <v>167</v>
      </c>
      <c r="CU217" t="s">
        <v>167</v>
      </c>
      <c r="CV217" t="s">
        <v>167</v>
      </c>
      <c r="CW217" t="s">
        <v>167</v>
      </c>
      <c r="CX217">
        <v>8</v>
      </c>
      <c r="CZ217" t="s">
        <v>572</v>
      </c>
      <c r="DC217" t="s">
        <v>842</v>
      </c>
      <c r="DD217" t="s">
        <v>167</v>
      </c>
      <c r="DE217" t="s">
        <v>167</v>
      </c>
      <c r="DF217" t="s">
        <v>167</v>
      </c>
      <c r="DG217" t="s">
        <v>167</v>
      </c>
      <c r="DH217" t="s">
        <v>167</v>
      </c>
      <c r="DI217" t="s">
        <v>217</v>
      </c>
      <c r="DJ217" t="s">
        <v>329</v>
      </c>
      <c r="DK217" t="s">
        <v>167</v>
      </c>
      <c r="DL217" t="s">
        <v>167</v>
      </c>
      <c r="DM217" t="s">
        <v>493</v>
      </c>
      <c r="DN217" t="s">
        <v>167</v>
      </c>
      <c r="DO217" t="s">
        <v>167</v>
      </c>
      <c r="DP217" t="s">
        <v>167</v>
      </c>
      <c r="DQ217" t="s">
        <v>346</v>
      </c>
      <c r="DR217" t="s">
        <v>167</v>
      </c>
      <c r="DS217" t="s">
        <v>167</v>
      </c>
      <c r="DT217" t="s">
        <v>167</v>
      </c>
      <c r="DV217" t="s">
        <v>995</v>
      </c>
      <c r="DW217" t="s">
        <v>167</v>
      </c>
      <c r="DX217" t="s">
        <v>167</v>
      </c>
      <c r="DY217" t="s">
        <v>167</v>
      </c>
      <c r="DZ217" t="s">
        <v>167</v>
      </c>
      <c r="EA217" t="s">
        <v>167</v>
      </c>
      <c r="EB217" t="s">
        <v>167</v>
      </c>
      <c r="ED217" t="s">
        <v>167</v>
      </c>
      <c r="EE217" t="s">
        <v>167</v>
      </c>
      <c r="EF217">
        <v>3</v>
      </c>
      <c r="EG217" t="s">
        <v>167</v>
      </c>
      <c r="EH217" t="s">
        <v>167</v>
      </c>
    </row>
    <row r="218" spans="1:140" x14ac:dyDescent="0.35">
      <c r="A218">
        <v>217</v>
      </c>
      <c r="B218" t="s">
        <v>898</v>
      </c>
      <c r="C218" t="s">
        <v>980</v>
      </c>
      <c r="D218" t="s">
        <v>998</v>
      </c>
      <c r="E218">
        <v>2993</v>
      </c>
      <c r="F218">
        <v>6</v>
      </c>
      <c r="G218">
        <v>4</v>
      </c>
      <c r="H218" t="s">
        <v>846</v>
      </c>
      <c r="I218" t="s">
        <v>458</v>
      </c>
      <c r="J218" t="s">
        <v>238</v>
      </c>
      <c r="K218" t="s">
        <v>145</v>
      </c>
      <c r="L218">
        <v>14.98</v>
      </c>
      <c r="M218">
        <v>78</v>
      </c>
      <c r="N218" t="s">
        <v>460</v>
      </c>
      <c r="O218">
        <v>1479</v>
      </c>
      <c r="P218">
        <v>5120</v>
      </c>
      <c r="Q218">
        <v>2169</v>
      </c>
      <c r="R218" t="s">
        <v>509</v>
      </c>
      <c r="S218">
        <v>4</v>
      </c>
      <c r="T218">
        <v>13.5</v>
      </c>
      <c r="U218">
        <v>16.46</v>
      </c>
      <c r="V218" t="s">
        <v>982</v>
      </c>
      <c r="Y218">
        <v>8</v>
      </c>
      <c r="Z218" t="s">
        <v>983</v>
      </c>
      <c r="AA218" t="s">
        <v>201</v>
      </c>
      <c r="AB218" t="s">
        <v>201</v>
      </c>
      <c r="AC218" t="s">
        <v>984</v>
      </c>
      <c r="AD218" t="s">
        <v>984</v>
      </c>
      <c r="AE218" t="s">
        <v>985</v>
      </c>
      <c r="AF218" t="s">
        <v>986</v>
      </c>
      <c r="AG218" t="s">
        <v>997</v>
      </c>
      <c r="AH218" t="s">
        <v>946</v>
      </c>
      <c r="AI218" t="s">
        <v>159</v>
      </c>
      <c r="AJ218" t="s">
        <v>233</v>
      </c>
      <c r="AK218" t="s">
        <v>167</v>
      </c>
      <c r="AL218" t="s">
        <v>442</v>
      </c>
      <c r="AM218" t="s">
        <v>988</v>
      </c>
      <c r="AN218" t="s">
        <v>989</v>
      </c>
      <c r="AO218" t="s">
        <v>164</v>
      </c>
      <c r="AP218" t="s">
        <v>165</v>
      </c>
      <c r="AQ218" t="s">
        <v>165</v>
      </c>
      <c r="AR218">
        <v>2</v>
      </c>
      <c r="AS218">
        <v>4</v>
      </c>
      <c r="AT218" t="s">
        <v>598</v>
      </c>
      <c r="AU218" t="s">
        <v>190</v>
      </c>
      <c r="AV218" t="s">
        <v>990</v>
      </c>
      <c r="AW218" t="s">
        <v>946</v>
      </c>
      <c r="AX218" t="s">
        <v>167</v>
      </c>
      <c r="AY218">
        <v>2</v>
      </c>
      <c r="AZ218" t="s">
        <v>227</v>
      </c>
      <c r="BA218" t="s">
        <v>167</v>
      </c>
      <c r="BB218" t="s">
        <v>167</v>
      </c>
      <c r="BC218" t="s">
        <v>991</v>
      </c>
      <c r="BD218" t="s">
        <v>167</v>
      </c>
      <c r="BE218" t="s">
        <v>338</v>
      </c>
      <c r="BF218">
        <v>515</v>
      </c>
      <c r="BG218" t="s">
        <v>167</v>
      </c>
      <c r="BH218" t="s">
        <v>167</v>
      </c>
      <c r="BI218" t="s">
        <v>167</v>
      </c>
      <c r="BJ218" t="s">
        <v>164</v>
      </c>
      <c r="BK218" t="s">
        <v>311</v>
      </c>
      <c r="BL218" t="s">
        <v>167</v>
      </c>
      <c r="BM218" t="s">
        <v>311</v>
      </c>
      <c r="BN218" t="s">
        <v>167</v>
      </c>
      <c r="BP218" t="s">
        <v>167</v>
      </c>
      <c r="BQ218" t="s">
        <v>174</v>
      </c>
      <c r="BR218" t="s">
        <v>165</v>
      </c>
      <c r="BS218" t="s">
        <v>190</v>
      </c>
      <c r="BT218" t="s">
        <v>177</v>
      </c>
      <c r="BU218" t="s">
        <v>167</v>
      </c>
      <c r="BV218">
        <v>7.5</v>
      </c>
      <c r="BW218" t="s">
        <v>167</v>
      </c>
      <c r="BX218" t="s">
        <v>178</v>
      </c>
      <c r="BZ218" t="s">
        <v>929</v>
      </c>
      <c r="CA218" t="s">
        <v>167</v>
      </c>
      <c r="CB218" t="s">
        <v>167</v>
      </c>
      <c r="CC218" t="s">
        <v>167</v>
      </c>
      <c r="CF218" t="s">
        <v>167</v>
      </c>
      <c r="CG218" t="s">
        <v>992</v>
      </c>
      <c r="CH218" t="s">
        <v>167</v>
      </c>
      <c r="CI218" t="s">
        <v>167</v>
      </c>
      <c r="CJ218" t="s">
        <v>167</v>
      </c>
      <c r="CK218" t="s">
        <v>167</v>
      </c>
      <c r="CL218" t="s">
        <v>167</v>
      </c>
      <c r="CM218" t="s">
        <v>167</v>
      </c>
      <c r="CO218" t="s">
        <v>167</v>
      </c>
      <c r="CP218" t="s">
        <v>167</v>
      </c>
      <c r="CQ218" t="s">
        <v>356</v>
      </c>
      <c r="CR218" t="s">
        <v>993</v>
      </c>
      <c r="CS218" t="s">
        <v>994</v>
      </c>
      <c r="CT218" t="s">
        <v>167</v>
      </c>
      <c r="CU218" t="s">
        <v>167</v>
      </c>
      <c r="CV218" t="s">
        <v>167</v>
      </c>
      <c r="CW218" t="s">
        <v>167</v>
      </c>
      <c r="CX218">
        <v>8</v>
      </c>
      <c r="CZ218" t="s">
        <v>572</v>
      </c>
      <c r="DC218" t="s">
        <v>842</v>
      </c>
      <c r="DD218" t="s">
        <v>167</v>
      </c>
      <c r="DE218" t="s">
        <v>167</v>
      </c>
      <c r="DF218" t="s">
        <v>167</v>
      </c>
      <c r="DG218" t="s">
        <v>167</v>
      </c>
      <c r="DH218" t="s">
        <v>167</v>
      </c>
      <c r="DI218" t="s">
        <v>217</v>
      </c>
      <c r="DJ218" t="s">
        <v>329</v>
      </c>
      <c r="DK218" t="s">
        <v>167</v>
      </c>
      <c r="DL218" t="s">
        <v>167</v>
      </c>
      <c r="DM218" t="s">
        <v>493</v>
      </c>
      <c r="DN218" t="s">
        <v>167</v>
      </c>
      <c r="DO218" t="s">
        <v>167</v>
      </c>
      <c r="DP218" t="s">
        <v>167</v>
      </c>
      <c r="DQ218" t="s">
        <v>346</v>
      </c>
      <c r="DR218" t="s">
        <v>167</v>
      </c>
      <c r="DS218" t="s">
        <v>167</v>
      </c>
      <c r="DT218" t="s">
        <v>167</v>
      </c>
      <c r="DV218" t="s">
        <v>843</v>
      </c>
      <c r="DW218" t="s">
        <v>167</v>
      </c>
      <c r="DX218" t="s">
        <v>167</v>
      </c>
      <c r="DY218" t="s">
        <v>167</v>
      </c>
      <c r="DZ218" t="s">
        <v>167</v>
      </c>
      <c r="EA218" t="s">
        <v>167</v>
      </c>
      <c r="EB218" t="s">
        <v>167</v>
      </c>
      <c r="ED218" t="s">
        <v>167</v>
      </c>
      <c r="EE218" t="s">
        <v>167</v>
      </c>
      <c r="EF218">
        <v>3</v>
      </c>
      <c r="EG218" t="s">
        <v>167</v>
      </c>
      <c r="EH218" t="s">
        <v>167</v>
      </c>
    </row>
    <row r="219" spans="1:140" x14ac:dyDescent="0.35">
      <c r="A219">
        <v>218</v>
      </c>
      <c r="B219" t="s">
        <v>898</v>
      </c>
      <c r="C219" t="s">
        <v>980</v>
      </c>
      <c r="D219" t="s">
        <v>999</v>
      </c>
      <c r="E219">
        <v>2998</v>
      </c>
      <c r="F219">
        <v>6</v>
      </c>
      <c r="G219">
        <v>4</v>
      </c>
      <c r="H219" t="s">
        <v>846</v>
      </c>
      <c r="I219" t="s">
        <v>458</v>
      </c>
      <c r="J219" t="s">
        <v>238</v>
      </c>
      <c r="K219" t="s">
        <v>145</v>
      </c>
      <c r="L219">
        <v>17.245000000000001</v>
      </c>
      <c r="M219">
        <v>78</v>
      </c>
      <c r="N219" t="s">
        <v>146</v>
      </c>
      <c r="O219">
        <v>1479</v>
      </c>
      <c r="P219">
        <v>5120</v>
      </c>
      <c r="Q219">
        <v>2169</v>
      </c>
      <c r="R219" t="s">
        <v>509</v>
      </c>
      <c r="S219">
        <v>4</v>
      </c>
      <c r="U219" s="1" t="s">
        <v>148</v>
      </c>
      <c r="V219" t="s">
        <v>1000</v>
      </c>
      <c r="Y219">
        <v>8</v>
      </c>
      <c r="Z219" t="s">
        <v>983</v>
      </c>
      <c r="AA219" t="s">
        <v>201</v>
      </c>
      <c r="AB219" t="s">
        <v>201</v>
      </c>
      <c r="AC219" t="s">
        <v>984</v>
      </c>
      <c r="AD219" t="s">
        <v>984</v>
      </c>
      <c r="AE219" t="s">
        <v>985</v>
      </c>
      <c r="AF219" t="s">
        <v>986</v>
      </c>
      <c r="AG219" t="s">
        <v>997</v>
      </c>
      <c r="AH219" t="s">
        <v>946</v>
      </c>
      <c r="AI219" t="s">
        <v>775</v>
      </c>
      <c r="AJ219" t="s">
        <v>233</v>
      </c>
      <c r="AK219" t="s">
        <v>167</v>
      </c>
      <c r="AL219" t="s">
        <v>442</v>
      </c>
      <c r="AM219" t="s">
        <v>1001</v>
      </c>
      <c r="AN219" t="s">
        <v>936</v>
      </c>
      <c r="AO219" t="s">
        <v>164</v>
      </c>
      <c r="AP219" t="s">
        <v>165</v>
      </c>
      <c r="AQ219" t="s">
        <v>165</v>
      </c>
      <c r="AR219">
        <v>2</v>
      </c>
      <c r="AS219">
        <v>4</v>
      </c>
      <c r="AT219" t="s">
        <v>598</v>
      </c>
      <c r="AU219" t="s">
        <v>190</v>
      </c>
      <c r="AV219" t="s">
        <v>990</v>
      </c>
      <c r="AW219" t="s">
        <v>946</v>
      </c>
      <c r="AX219" t="s">
        <v>167</v>
      </c>
      <c r="AY219">
        <v>2</v>
      </c>
      <c r="AZ219" t="s">
        <v>227</v>
      </c>
      <c r="BA219" t="s">
        <v>167</v>
      </c>
      <c r="BB219" t="s">
        <v>167</v>
      </c>
      <c r="BD219" t="s">
        <v>167</v>
      </c>
      <c r="BE219" t="s">
        <v>338</v>
      </c>
      <c r="BF219">
        <v>515</v>
      </c>
      <c r="BG219" t="s">
        <v>167</v>
      </c>
      <c r="BH219" t="s">
        <v>167</v>
      </c>
      <c r="BI219" t="s">
        <v>167</v>
      </c>
      <c r="BJ219" t="s">
        <v>164</v>
      </c>
      <c r="BK219" t="s">
        <v>311</v>
      </c>
      <c r="BL219" t="s">
        <v>167</v>
      </c>
      <c r="BM219" t="s">
        <v>311</v>
      </c>
      <c r="BN219" t="s">
        <v>167</v>
      </c>
      <c r="BP219" t="s">
        <v>167</v>
      </c>
      <c r="BQ219" t="s">
        <v>174</v>
      </c>
      <c r="BR219" t="s">
        <v>165</v>
      </c>
      <c r="BS219" t="s">
        <v>190</v>
      </c>
      <c r="BT219" t="s">
        <v>177</v>
      </c>
      <c r="BU219" t="s">
        <v>167</v>
      </c>
      <c r="BV219" t="s">
        <v>148</v>
      </c>
      <c r="BW219" t="s">
        <v>167</v>
      </c>
      <c r="BX219" t="s">
        <v>178</v>
      </c>
      <c r="BZ219" t="s">
        <v>929</v>
      </c>
      <c r="CA219" t="s">
        <v>167</v>
      </c>
      <c r="CB219" t="s">
        <v>167</v>
      </c>
      <c r="CC219" t="s">
        <v>167</v>
      </c>
      <c r="CE219" t="s">
        <v>167</v>
      </c>
      <c r="CF219" t="s">
        <v>167</v>
      </c>
      <c r="CG219" t="s">
        <v>992</v>
      </c>
      <c r="CH219" t="s">
        <v>167</v>
      </c>
      <c r="CI219" t="s">
        <v>167</v>
      </c>
      <c r="CJ219" t="s">
        <v>167</v>
      </c>
      <c r="CK219" t="s">
        <v>167</v>
      </c>
      <c r="CL219" t="s">
        <v>167</v>
      </c>
      <c r="CM219" t="s">
        <v>167</v>
      </c>
      <c r="CN219" t="s">
        <v>167</v>
      </c>
      <c r="CO219" t="s">
        <v>167</v>
      </c>
      <c r="CP219" t="s">
        <v>167</v>
      </c>
      <c r="CQ219" t="s">
        <v>356</v>
      </c>
      <c r="CR219" t="s">
        <v>1002</v>
      </c>
      <c r="CS219" t="s">
        <v>994</v>
      </c>
      <c r="CT219" t="s">
        <v>167</v>
      </c>
      <c r="CU219" t="s">
        <v>167</v>
      </c>
      <c r="CV219" t="s">
        <v>167</v>
      </c>
      <c r="CW219" t="s">
        <v>167</v>
      </c>
      <c r="CX219">
        <v>8</v>
      </c>
      <c r="CZ219" t="s">
        <v>572</v>
      </c>
      <c r="DC219" t="s">
        <v>842</v>
      </c>
      <c r="DD219" t="s">
        <v>167</v>
      </c>
      <c r="DE219" t="s">
        <v>167</v>
      </c>
      <c r="DF219" t="s">
        <v>167</v>
      </c>
      <c r="DG219" t="s">
        <v>167</v>
      </c>
      <c r="DH219" t="s">
        <v>167</v>
      </c>
      <c r="DI219" t="s">
        <v>217</v>
      </c>
      <c r="DJ219" t="s">
        <v>329</v>
      </c>
      <c r="DK219" t="s">
        <v>167</v>
      </c>
      <c r="DL219" t="s">
        <v>167</v>
      </c>
      <c r="DM219" t="s">
        <v>493</v>
      </c>
      <c r="DN219" t="s">
        <v>167</v>
      </c>
      <c r="DO219" t="s">
        <v>167</v>
      </c>
      <c r="DP219" t="s">
        <v>167</v>
      </c>
      <c r="DQ219" t="s">
        <v>346</v>
      </c>
      <c r="DR219" t="s">
        <v>167</v>
      </c>
      <c r="DS219" t="s">
        <v>167</v>
      </c>
      <c r="DT219" t="s">
        <v>167</v>
      </c>
      <c r="DV219" t="s">
        <v>995</v>
      </c>
      <c r="DW219" t="s">
        <v>167</v>
      </c>
      <c r="DX219" t="s">
        <v>167</v>
      </c>
      <c r="DY219" t="s">
        <v>167</v>
      </c>
      <c r="DZ219" t="s">
        <v>167</v>
      </c>
      <c r="EA219" t="s">
        <v>167</v>
      </c>
      <c r="EB219" t="s">
        <v>167</v>
      </c>
      <c r="ED219" t="s">
        <v>167</v>
      </c>
      <c r="EE219" t="s">
        <v>167</v>
      </c>
      <c r="EG219" t="s">
        <v>167</v>
      </c>
      <c r="EH219" t="s">
        <v>167</v>
      </c>
    </row>
    <row r="220" spans="1:140" x14ac:dyDescent="0.35">
      <c r="A220">
        <v>219</v>
      </c>
      <c r="B220" t="s">
        <v>898</v>
      </c>
      <c r="C220" t="s">
        <v>980</v>
      </c>
      <c r="D220" t="s">
        <v>1003</v>
      </c>
      <c r="E220">
        <v>2998</v>
      </c>
      <c r="F220">
        <v>6</v>
      </c>
      <c r="G220">
        <v>4</v>
      </c>
      <c r="H220" t="s">
        <v>846</v>
      </c>
      <c r="I220" t="s">
        <v>458</v>
      </c>
      <c r="J220" t="s">
        <v>238</v>
      </c>
      <c r="K220" t="s">
        <v>145</v>
      </c>
      <c r="L220">
        <v>17.245000000000001</v>
      </c>
      <c r="M220">
        <v>46</v>
      </c>
      <c r="N220" t="s">
        <v>1004</v>
      </c>
      <c r="O220">
        <v>1481</v>
      </c>
      <c r="P220">
        <v>5219</v>
      </c>
      <c r="Q220">
        <v>2142</v>
      </c>
      <c r="R220" t="s">
        <v>509</v>
      </c>
      <c r="S220">
        <v>4</v>
      </c>
      <c r="U220" s="1" t="s">
        <v>148</v>
      </c>
      <c r="Y220">
        <v>8</v>
      </c>
      <c r="Z220" t="s">
        <v>983</v>
      </c>
      <c r="AA220" t="s">
        <v>201</v>
      </c>
      <c r="AB220" t="s">
        <v>201</v>
      </c>
      <c r="AC220" t="s">
        <v>984</v>
      </c>
      <c r="AD220" t="s">
        <v>984</v>
      </c>
      <c r="AE220" t="s">
        <v>1005</v>
      </c>
      <c r="AF220" t="s">
        <v>1006</v>
      </c>
      <c r="AG220" t="s">
        <v>987</v>
      </c>
      <c r="AH220" t="s">
        <v>987</v>
      </c>
      <c r="AI220" t="s">
        <v>775</v>
      </c>
      <c r="AJ220" t="s">
        <v>233</v>
      </c>
      <c r="AK220" t="s">
        <v>167</v>
      </c>
      <c r="AL220" t="s">
        <v>442</v>
      </c>
      <c r="AM220" t="s">
        <v>1007</v>
      </c>
      <c r="AN220" t="s">
        <v>1008</v>
      </c>
      <c r="AO220" t="s">
        <v>164</v>
      </c>
      <c r="AP220" t="s">
        <v>165</v>
      </c>
      <c r="AQ220" t="s">
        <v>165</v>
      </c>
      <c r="AR220">
        <v>2</v>
      </c>
      <c r="AS220">
        <v>4</v>
      </c>
      <c r="AT220" t="s">
        <v>598</v>
      </c>
      <c r="AU220" t="s">
        <v>190</v>
      </c>
      <c r="AV220" t="s">
        <v>1009</v>
      </c>
      <c r="AW220" t="s">
        <v>987</v>
      </c>
      <c r="AX220" t="s">
        <v>167</v>
      </c>
      <c r="AY220">
        <v>2</v>
      </c>
      <c r="AZ220" t="s">
        <v>227</v>
      </c>
      <c r="BA220" t="s">
        <v>167</v>
      </c>
      <c r="BB220" t="s">
        <v>167</v>
      </c>
      <c r="BD220" t="s">
        <v>167</v>
      </c>
      <c r="BE220" t="s">
        <v>338</v>
      </c>
      <c r="BF220">
        <v>500</v>
      </c>
      <c r="BG220" t="s">
        <v>167</v>
      </c>
      <c r="BH220" t="s">
        <v>167</v>
      </c>
      <c r="BI220" t="s">
        <v>167</v>
      </c>
      <c r="BJ220" t="s">
        <v>164</v>
      </c>
      <c r="BK220" t="s">
        <v>311</v>
      </c>
      <c r="BL220" t="s">
        <v>167</v>
      </c>
      <c r="BM220" t="s">
        <v>311</v>
      </c>
      <c r="BN220" t="s">
        <v>167</v>
      </c>
      <c r="BP220" t="s">
        <v>167</v>
      </c>
      <c r="BQ220" t="s">
        <v>174</v>
      </c>
      <c r="BR220" t="s">
        <v>165</v>
      </c>
      <c r="BS220" t="s">
        <v>190</v>
      </c>
      <c r="BT220" t="s">
        <v>177</v>
      </c>
      <c r="BU220" t="s">
        <v>167</v>
      </c>
      <c r="BV220" t="s">
        <v>148</v>
      </c>
      <c r="BW220" t="s">
        <v>167</v>
      </c>
      <c r="BX220" t="s">
        <v>178</v>
      </c>
      <c r="BZ220" t="s">
        <v>929</v>
      </c>
      <c r="CA220" t="s">
        <v>167</v>
      </c>
      <c r="CB220" t="s">
        <v>167</v>
      </c>
      <c r="CC220" t="s">
        <v>167</v>
      </c>
      <c r="CE220" t="s">
        <v>167</v>
      </c>
      <c r="CF220" t="s">
        <v>167</v>
      </c>
      <c r="CG220" t="s">
        <v>992</v>
      </c>
      <c r="CH220" t="s">
        <v>167</v>
      </c>
      <c r="CI220" t="s">
        <v>167</v>
      </c>
      <c r="CJ220" t="s">
        <v>167</v>
      </c>
      <c r="CK220" t="s">
        <v>167</v>
      </c>
      <c r="CL220" t="s">
        <v>167</v>
      </c>
      <c r="CM220" t="s">
        <v>167</v>
      </c>
      <c r="CN220" t="s">
        <v>167</v>
      </c>
      <c r="CO220" t="s">
        <v>167</v>
      </c>
      <c r="CP220" t="s">
        <v>167</v>
      </c>
      <c r="CQ220" t="s">
        <v>356</v>
      </c>
      <c r="CR220" t="s">
        <v>1010</v>
      </c>
      <c r="CS220" t="s">
        <v>994</v>
      </c>
      <c r="CT220" t="s">
        <v>167</v>
      </c>
      <c r="CU220" t="s">
        <v>167</v>
      </c>
      <c r="CV220" t="s">
        <v>167</v>
      </c>
      <c r="CW220" t="s">
        <v>167</v>
      </c>
      <c r="CX220">
        <v>8</v>
      </c>
      <c r="CZ220" t="s">
        <v>572</v>
      </c>
      <c r="DC220" t="s">
        <v>842</v>
      </c>
      <c r="DD220" t="s">
        <v>167</v>
      </c>
      <c r="DE220" t="s">
        <v>167</v>
      </c>
      <c r="DF220" t="s">
        <v>167</v>
      </c>
      <c r="DG220" t="s">
        <v>167</v>
      </c>
      <c r="DH220" t="s">
        <v>167</v>
      </c>
      <c r="DI220" t="s">
        <v>217</v>
      </c>
      <c r="DJ220" t="s">
        <v>329</v>
      </c>
      <c r="DK220" t="s">
        <v>167</v>
      </c>
      <c r="DL220" t="s">
        <v>167</v>
      </c>
      <c r="DM220" t="s">
        <v>493</v>
      </c>
      <c r="DN220" t="s">
        <v>167</v>
      </c>
      <c r="DO220" t="s">
        <v>167</v>
      </c>
      <c r="DP220" t="s">
        <v>167</v>
      </c>
      <c r="DQ220" t="s">
        <v>346</v>
      </c>
      <c r="DR220" t="s">
        <v>167</v>
      </c>
      <c r="DS220" t="s">
        <v>167</v>
      </c>
      <c r="DT220" t="s">
        <v>167</v>
      </c>
      <c r="DV220" t="s">
        <v>995</v>
      </c>
      <c r="DW220" t="s">
        <v>167</v>
      </c>
      <c r="DX220" t="s">
        <v>167</v>
      </c>
      <c r="DY220" t="s">
        <v>167</v>
      </c>
      <c r="DZ220" t="s">
        <v>167</v>
      </c>
      <c r="EA220" t="s">
        <v>167</v>
      </c>
      <c r="EB220" t="s">
        <v>167</v>
      </c>
      <c r="ED220" t="s">
        <v>167</v>
      </c>
      <c r="EE220" t="s">
        <v>167</v>
      </c>
      <c r="EF220">
        <v>3</v>
      </c>
      <c r="EG220" t="s">
        <v>167</v>
      </c>
      <c r="EH220" t="s">
        <v>167</v>
      </c>
      <c r="EJ220" t="s">
        <v>1011</v>
      </c>
    </row>
    <row r="221" spans="1:140" x14ac:dyDescent="0.35">
      <c r="A221">
        <v>220</v>
      </c>
      <c r="B221" t="s">
        <v>898</v>
      </c>
      <c r="C221" t="s">
        <v>980</v>
      </c>
      <c r="D221" t="s">
        <v>1012</v>
      </c>
      <c r="E221">
        <v>6592</v>
      </c>
      <c r="F221">
        <v>12</v>
      </c>
      <c r="G221">
        <v>4</v>
      </c>
      <c r="H221" t="s">
        <v>846</v>
      </c>
      <c r="I221" t="s">
        <v>458</v>
      </c>
      <c r="J221" t="s">
        <v>238</v>
      </c>
      <c r="K221" t="s">
        <v>145</v>
      </c>
      <c r="L221">
        <v>17.245000000000001</v>
      </c>
      <c r="M221">
        <v>78</v>
      </c>
      <c r="N221" t="s">
        <v>146</v>
      </c>
      <c r="O221">
        <v>1481</v>
      </c>
      <c r="P221">
        <v>5219</v>
      </c>
      <c r="Q221">
        <v>2142</v>
      </c>
      <c r="R221" t="s">
        <v>509</v>
      </c>
      <c r="S221">
        <v>4</v>
      </c>
      <c r="U221" s="1" t="s">
        <v>148</v>
      </c>
      <c r="V221" t="s">
        <v>1013</v>
      </c>
      <c r="Y221">
        <v>8</v>
      </c>
      <c r="Z221" t="s">
        <v>983</v>
      </c>
      <c r="AA221" t="s">
        <v>201</v>
      </c>
      <c r="AB221" t="s">
        <v>201</v>
      </c>
      <c r="AC221" t="s">
        <v>984</v>
      </c>
      <c r="AD221" t="s">
        <v>984</v>
      </c>
      <c r="AE221" t="s">
        <v>1005</v>
      </c>
      <c r="AF221" t="s">
        <v>1006</v>
      </c>
      <c r="AG221" t="s">
        <v>1014</v>
      </c>
      <c r="AH221" t="s">
        <v>1015</v>
      </c>
      <c r="AI221" t="s">
        <v>775</v>
      </c>
      <c r="AJ221" t="s">
        <v>233</v>
      </c>
      <c r="AK221" t="s">
        <v>167</v>
      </c>
      <c r="AL221" t="s">
        <v>442</v>
      </c>
      <c r="AM221" t="s">
        <v>1016</v>
      </c>
      <c r="AN221" t="s">
        <v>1017</v>
      </c>
      <c r="AO221" t="s">
        <v>164</v>
      </c>
      <c r="AP221" t="s">
        <v>165</v>
      </c>
      <c r="AQ221" t="s">
        <v>165</v>
      </c>
      <c r="AR221" t="s">
        <v>167</v>
      </c>
      <c r="AS221">
        <v>4</v>
      </c>
      <c r="AT221" t="s">
        <v>598</v>
      </c>
      <c r="AU221" t="s">
        <v>190</v>
      </c>
      <c r="AV221" t="s">
        <v>1009</v>
      </c>
      <c r="AW221" t="s">
        <v>1015</v>
      </c>
      <c r="AX221" t="s">
        <v>167</v>
      </c>
      <c r="AY221">
        <v>2</v>
      </c>
      <c r="AZ221" t="s">
        <v>227</v>
      </c>
      <c r="BA221" t="s">
        <v>167</v>
      </c>
      <c r="BB221" t="s">
        <v>167</v>
      </c>
      <c r="BD221" t="s">
        <v>167</v>
      </c>
      <c r="BE221" t="s">
        <v>338</v>
      </c>
      <c r="BF221">
        <v>500</v>
      </c>
      <c r="BG221" t="s">
        <v>167</v>
      </c>
      <c r="BH221" t="s">
        <v>167</v>
      </c>
      <c r="BI221" t="s">
        <v>167</v>
      </c>
      <c r="BJ221" t="s">
        <v>164</v>
      </c>
      <c r="BK221" t="s">
        <v>311</v>
      </c>
      <c r="BL221" t="s">
        <v>167</v>
      </c>
      <c r="BM221" t="s">
        <v>311</v>
      </c>
      <c r="BN221" t="s">
        <v>167</v>
      </c>
      <c r="BP221" t="s">
        <v>167</v>
      </c>
      <c r="BQ221" t="s">
        <v>174</v>
      </c>
      <c r="BR221" t="s">
        <v>165</v>
      </c>
      <c r="BS221" t="s">
        <v>190</v>
      </c>
      <c r="BT221" t="s">
        <v>177</v>
      </c>
      <c r="BU221" t="s">
        <v>167</v>
      </c>
      <c r="BV221" t="s">
        <v>148</v>
      </c>
      <c r="BW221" t="s">
        <v>167</v>
      </c>
      <c r="BX221" t="s">
        <v>178</v>
      </c>
      <c r="BZ221" t="s">
        <v>929</v>
      </c>
      <c r="CA221" t="s">
        <v>167</v>
      </c>
      <c r="CB221" t="s">
        <v>167</v>
      </c>
      <c r="CC221" t="s">
        <v>167</v>
      </c>
      <c r="CE221" t="s">
        <v>167</v>
      </c>
      <c r="CF221" t="s">
        <v>167</v>
      </c>
      <c r="CG221" t="s">
        <v>992</v>
      </c>
      <c r="CH221" t="s">
        <v>167</v>
      </c>
      <c r="CI221" t="s">
        <v>167</v>
      </c>
      <c r="CJ221" t="s">
        <v>167</v>
      </c>
      <c r="CK221" t="s">
        <v>167</v>
      </c>
      <c r="CL221" t="s">
        <v>167</v>
      </c>
      <c r="CM221" t="s">
        <v>167</v>
      </c>
      <c r="CN221" t="s">
        <v>167</v>
      </c>
      <c r="CO221" t="s">
        <v>167</v>
      </c>
      <c r="CP221" t="s">
        <v>167</v>
      </c>
      <c r="CQ221" t="s">
        <v>356</v>
      </c>
      <c r="CR221" t="s">
        <v>1018</v>
      </c>
      <c r="CS221" t="s">
        <v>994</v>
      </c>
      <c r="CT221" t="s">
        <v>167</v>
      </c>
      <c r="CU221" t="s">
        <v>167</v>
      </c>
      <c r="CV221" t="s">
        <v>167</v>
      </c>
      <c r="CW221" t="s">
        <v>167</v>
      </c>
      <c r="CX221">
        <v>8</v>
      </c>
      <c r="CZ221" t="s">
        <v>572</v>
      </c>
      <c r="DC221" t="s">
        <v>842</v>
      </c>
      <c r="DD221" t="s">
        <v>167</v>
      </c>
      <c r="DE221" t="s">
        <v>167</v>
      </c>
      <c r="DF221" t="s">
        <v>167</v>
      </c>
      <c r="DG221" t="s">
        <v>167</v>
      </c>
      <c r="DH221" t="s">
        <v>167</v>
      </c>
      <c r="DI221" t="s">
        <v>217</v>
      </c>
      <c r="DJ221" t="s">
        <v>329</v>
      </c>
      <c r="DK221" t="s">
        <v>167</v>
      </c>
      <c r="DL221" t="s">
        <v>167</v>
      </c>
      <c r="DM221" t="s">
        <v>493</v>
      </c>
      <c r="DN221" t="s">
        <v>167</v>
      </c>
      <c r="DO221" t="s">
        <v>167</v>
      </c>
      <c r="DP221" t="s">
        <v>167</v>
      </c>
      <c r="DQ221" t="s">
        <v>346</v>
      </c>
      <c r="DR221" t="s">
        <v>167</v>
      </c>
      <c r="DS221" t="s">
        <v>167</v>
      </c>
      <c r="DT221" t="s">
        <v>167</v>
      </c>
      <c r="DV221" t="s">
        <v>995</v>
      </c>
      <c r="DW221" t="s">
        <v>167</v>
      </c>
      <c r="DX221" t="s">
        <v>167</v>
      </c>
      <c r="DY221" t="s">
        <v>167</v>
      </c>
      <c r="DZ221" t="s">
        <v>167</v>
      </c>
      <c r="EA221" t="s">
        <v>167</v>
      </c>
      <c r="EB221" t="s">
        <v>167</v>
      </c>
      <c r="ED221" t="s">
        <v>167</v>
      </c>
      <c r="EE221" t="s">
        <v>167</v>
      </c>
      <c r="EH221" t="s">
        <v>167</v>
      </c>
    </row>
    <row r="222" spans="1:140" x14ac:dyDescent="0.35">
      <c r="A222">
        <v>221</v>
      </c>
      <c r="B222" t="s">
        <v>235</v>
      </c>
      <c r="C222" t="s">
        <v>1019</v>
      </c>
      <c r="D222" t="s">
        <v>1020</v>
      </c>
      <c r="E222">
        <v>796</v>
      </c>
      <c r="F222">
        <v>3</v>
      </c>
      <c r="G222">
        <v>4</v>
      </c>
      <c r="H222" t="s">
        <v>196</v>
      </c>
      <c r="I222" t="s">
        <v>143</v>
      </c>
      <c r="J222" t="s">
        <v>197</v>
      </c>
      <c r="K222" t="s">
        <v>145</v>
      </c>
      <c r="L222">
        <v>17.245000000000001</v>
      </c>
      <c r="M222">
        <v>35</v>
      </c>
      <c r="N222" t="s">
        <v>146</v>
      </c>
      <c r="O222">
        <v>1475</v>
      </c>
      <c r="P222">
        <v>3445</v>
      </c>
      <c r="Q222">
        <v>1490</v>
      </c>
      <c r="R222" t="s">
        <v>147</v>
      </c>
      <c r="S222">
        <v>5</v>
      </c>
      <c r="U222" s="1" t="s">
        <v>148</v>
      </c>
      <c r="V222" t="s">
        <v>1021</v>
      </c>
      <c r="X222" t="s">
        <v>1022</v>
      </c>
      <c r="Y222">
        <v>5</v>
      </c>
      <c r="Z222" t="s">
        <v>242</v>
      </c>
      <c r="AA222" t="s">
        <v>340</v>
      </c>
      <c r="AB222" t="s">
        <v>152</v>
      </c>
      <c r="AC222" t="s">
        <v>1023</v>
      </c>
      <c r="AD222" t="s">
        <v>1024</v>
      </c>
      <c r="AE222" t="s">
        <v>279</v>
      </c>
      <c r="AF222" t="s">
        <v>246</v>
      </c>
      <c r="AG222" t="s">
        <v>1025</v>
      </c>
      <c r="AH222" t="s">
        <v>1025</v>
      </c>
      <c r="AM222" t="s">
        <v>1026</v>
      </c>
      <c r="AN222" t="s">
        <v>1027</v>
      </c>
      <c r="AO222" t="s">
        <v>164</v>
      </c>
      <c r="AP222" t="s">
        <v>165</v>
      </c>
      <c r="AQ222" t="s">
        <v>166</v>
      </c>
      <c r="AR222" t="s">
        <v>167</v>
      </c>
      <c r="AS222">
        <v>5</v>
      </c>
      <c r="AT222" t="s">
        <v>168</v>
      </c>
      <c r="AU222" t="s">
        <v>169</v>
      </c>
      <c r="AV222" t="s">
        <v>283</v>
      </c>
      <c r="AW222" t="s">
        <v>1025</v>
      </c>
      <c r="AZ222" t="s">
        <v>166</v>
      </c>
      <c r="BC222" t="s">
        <v>251</v>
      </c>
      <c r="BE222" t="s">
        <v>174</v>
      </c>
      <c r="BI222" t="s">
        <v>167</v>
      </c>
      <c r="BK222" t="s">
        <v>175</v>
      </c>
      <c r="BM222" t="s">
        <v>175</v>
      </c>
      <c r="BN222" t="s">
        <v>167</v>
      </c>
      <c r="BO222" t="s">
        <v>252</v>
      </c>
      <c r="BQ222" t="s">
        <v>174</v>
      </c>
      <c r="BR222" t="s">
        <v>164</v>
      </c>
      <c r="BS222" t="s">
        <v>169</v>
      </c>
      <c r="BT222" t="s">
        <v>177</v>
      </c>
      <c r="BU222" t="s">
        <v>167</v>
      </c>
      <c r="BV222" t="s">
        <v>148</v>
      </c>
      <c r="BW222" t="s">
        <v>167</v>
      </c>
      <c r="BX222" t="s">
        <v>435</v>
      </c>
      <c r="BY222" t="s">
        <v>179</v>
      </c>
      <c r="CA222" t="s">
        <v>167</v>
      </c>
      <c r="CH222" t="s">
        <v>167</v>
      </c>
      <c r="CR222" t="s">
        <v>1028</v>
      </c>
      <c r="CY222" t="s">
        <v>637</v>
      </c>
    </row>
    <row r="223" spans="1:140" x14ac:dyDescent="0.35">
      <c r="A223">
        <v>222</v>
      </c>
      <c r="B223" t="s">
        <v>235</v>
      </c>
      <c r="C223" t="s">
        <v>1019</v>
      </c>
      <c r="D223" t="s">
        <v>1029</v>
      </c>
      <c r="E223">
        <v>796</v>
      </c>
      <c r="F223">
        <v>3</v>
      </c>
      <c r="G223">
        <v>4</v>
      </c>
      <c r="H223" t="s">
        <v>196</v>
      </c>
      <c r="I223" t="s">
        <v>143</v>
      </c>
      <c r="J223" t="s">
        <v>197</v>
      </c>
      <c r="K223" t="s">
        <v>145</v>
      </c>
      <c r="L223">
        <v>17.245000000000001</v>
      </c>
      <c r="M223">
        <v>35</v>
      </c>
      <c r="N223" t="s">
        <v>146</v>
      </c>
      <c r="O223">
        <v>1475</v>
      </c>
      <c r="P223">
        <v>3445</v>
      </c>
      <c r="Q223">
        <v>1490</v>
      </c>
      <c r="R223" t="s">
        <v>147</v>
      </c>
      <c r="S223">
        <v>5</v>
      </c>
      <c r="U223" s="1" t="s">
        <v>148</v>
      </c>
      <c r="V223" t="s">
        <v>1021</v>
      </c>
      <c r="X223" t="s">
        <v>1030</v>
      </c>
      <c r="Y223">
        <v>5</v>
      </c>
      <c r="Z223" t="s">
        <v>242</v>
      </c>
      <c r="AA223" t="s">
        <v>340</v>
      </c>
      <c r="AB223" t="s">
        <v>152</v>
      </c>
      <c r="AC223" t="s">
        <v>1023</v>
      </c>
      <c r="AD223" t="s">
        <v>1024</v>
      </c>
      <c r="AE223" t="s">
        <v>279</v>
      </c>
      <c r="AF223" t="s">
        <v>246</v>
      </c>
      <c r="AG223" t="s">
        <v>1025</v>
      </c>
      <c r="AH223" t="s">
        <v>1025</v>
      </c>
      <c r="AM223" t="s">
        <v>1026</v>
      </c>
      <c r="AN223" t="s">
        <v>1027</v>
      </c>
      <c r="AO223" t="s">
        <v>164</v>
      </c>
      <c r="AP223" t="s">
        <v>165</v>
      </c>
      <c r="AQ223" t="s">
        <v>166</v>
      </c>
      <c r="AR223" t="s">
        <v>167</v>
      </c>
      <c r="AS223">
        <v>5</v>
      </c>
      <c r="AT223" t="s">
        <v>168</v>
      </c>
      <c r="AU223" t="s">
        <v>169</v>
      </c>
      <c r="AV223" t="s">
        <v>283</v>
      </c>
      <c r="AW223" t="s">
        <v>1025</v>
      </c>
      <c r="AZ223" t="s">
        <v>166</v>
      </c>
      <c r="BC223" t="s">
        <v>251</v>
      </c>
      <c r="BE223" t="s">
        <v>174</v>
      </c>
      <c r="BI223" t="s">
        <v>167</v>
      </c>
      <c r="BK223" t="s">
        <v>175</v>
      </c>
      <c r="BM223" t="s">
        <v>175</v>
      </c>
      <c r="BN223" t="s">
        <v>167</v>
      </c>
      <c r="BO223" t="s">
        <v>252</v>
      </c>
      <c r="BQ223" t="s">
        <v>174</v>
      </c>
      <c r="BR223" t="s">
        <v>164</v>
      </c>
      <c r="BS223" t="s">
        <v>169</v>
      </c>
      <c r="BT223" t="s">
        <v>177</v>
      </c>
      <c r="BU223" t="s">
        <v>167</v>
      </c>
      <c r="BV223" t="s">
        <v>148</v>
      </c>
      <c r="BW223" t="s">
        <v>167</v>
      </c>
      <c r="BX223" t="s">
        <v>435</v>
      </c>
      <c r="BY223" t="s">
        <v>179</v>
      </c>
      <c r="CA223" t="s">
        <v>167</v>
      </c>
      <c r="CH223" t="s">
        <v>167</v>
      </c>
      <c r="CI223" t="s">
        <v>167</v>
      </c>
      <c r="CK223" t="s">
        <v>167</v>
      </c>
      <c r="CO223" t="s">
        <v>167</v>
      </c>
      <c r="CR223" t="s">
        <v>1028</v>
      </c>
      <c r="CS223" t="s">
        <v>230</v>
      </c>
      <c r="CU223" t="s">
        <v>167</v>
      </c>
      <c r="CX223">
        <v>2</v>
      </c>
    </row>
    <row r="224" spans="1:140" x14ac:dyDescent="0.35">
      <c r="A224">
        <v>223</v>
      </c>
      <c r="B224" t="s">
        <v>235</v>
      </c>
      <c r="C224" t="s">
        <v>1019</v>
      </c>
      <c r="D224" t="s">
        <v>274</v>
      </c>
      <c r="E224">
        <v>796</v>
      </c>
      <c r="F224">
        <v>3</v>
      </c>
      <c r="G224">
        <v>4</v>
      </c>
      <c r="H224" t="s">
        <v>196</v>
      </c>
      <c r="I224" t="s">
        <v>143</v>
      </c>
      <c r="J224" t="s">
        <v>197</v>
      </c>
      <c r="K224" t="s">
        <v>145</v>
      </c>
      <c r="L224">
        <v>17.245000000000001</v>
      </c>
      <c r="M224">
        <v>35</v>
      </c>
      <c r="N224" t="s">
        <v>146</v>
      </c>
      <c r="O224">
        <v>1475</v>
      </c>
      <c r="P224">
        <v>3445</v>
      </c>
      <c r="Q224">
        <v>1490</v>
      </c>
      <c r="R224" t="s">
        <v>147</v>
      </c>
      <c r="S224">
        <v>5</v>
      </c>
      <c r="U224" s="1" t="s">
        <v>148</v>
      </c>
      <c r="V224" t="s">
        <v>1021</v>
      </c>
      <c r="X224" t="s">
        <v>293</v>
      </c>
      <c r="Y224">
        <v>5</v>
      </c>
      <c r="Z224" t="s">
        <v>242</v>
      </c>
      <c r="AA224" t="s">
        <v>340</v>
      </c>
      <c r="AB224" t="s">
        <v>152</v>
      </c>
      <c r="AC224" t="s">
        <v>1023</v>
      </c>
      <c r="AD224" t="s">
        <v>1031</v>
      </c>
      <c r="AE224" t="s">
        <v>279</v>
      </c>
      <c r="AF224" t="s">
        <v>246</v>
      </c>
      <c r="AG224" t="s">
        <v>1025</v>
      </c>
      <c r="AH224" t="s">
        <v>1025</v>
      </c>
      <c r="AI224" t="s">
        <v>159</v>
      </c>
      <c r="AJ224" t="s">
        <v>160</v>
      </c>
      <c r="AM224" t="s">
        <v>1032</v>
      </c>
      <c r="AN224" t="s">
        <v>1027</v>
      </c>
      <c r="AO224" t="s">
        <v>164</v>
      </c>
      <c r="AP224" t="s">
        <v>165</v>
      </c>
      <c r="AQ224" t="s">
        <v>166</v>
      </c>
      <c r="AR224">
        <v>2</v>
      </c>
      <c r="AS224">
        <v>5</v>
      </c>
      <c r="AT224" t="s">
        <v>168</v>
      </c>
      <c r="AU224" t="s">
        <v>169</v>
      </c>
      <c r="AV224" t="s">
        <v>283</v>
      </c>
      <c r="AW224" t="s">
        <v>1025</v>
      </c>
      <c r="AZ224" t="s">
        <v>166</v>
      </c>
      <c r="BC224" t="s">
        <v>251</v>
      </c>
      <c r="BE224" t="s">
        <v>174</v>
      </c>
      <c r="BI224" t="s">
        <v>167</v>
      </c>
      <c r="BJ224" t="s">
        <v>164</v>
      </c>
      <c r="BK224" t="s">
        <v>175</v>
      </c>
      <c r="BM224" t="s">
        <v>175</v>
      </c>
      <c r="BN224" t="s">
        <v>167</v>
      </c>
      <c r="BO224" t="s">
        <v>252</v>
      </c>
      <c r="BQ224" t="s">
        <v>174</v>
      </c>
      <c r="BR224" t="s">
        <v>164</v>
      </c>
      <c r="BS224" t="s">
        <v>169</v>
      </c>
      <c r="BT224" t="s">
        <v>177</v>
      </c>
      <c r="BU224" t="s">
        <v>167</v>
      </c>
      <c r="BV224" t="s">
        <v>148</v>
      </c>
      <c r="BW224" t="s">
        <v>167</v>
      </c>
      <c r="BX224" t="s">
        <v>178</v>
      </c>
      <c r="BY224" t="s">
        <v>179</v>
      </c>
      <c r="BZ224" t="s">
        <v>180</v>
      </c>
      <c r="CH224" t="s">
        <v>167</v>
      </c>
      <c r="CK224" t="s">
        <v>167</v>
      </c>
      <c r="CL224" t="s">
        <v>167</v>
      </c>
      <c r="CR224" t="s">
        <v>1028</v>
      </c>
      <c r="CY224" t="s">
        <v>637</v>
      </c>
    </row>
    <row r="225" spans="1:121" x14ac:dyDescent="0.35">
      <c r="A225">
        <v>224</v>
      </c>
      <c r="B225" t="s">
        <v>235</v>
      </c>
      <c r="C225" t="s">
        <v>1019</v>
      </c>
      <c r="D225" t="s">
        <v>1033</v>
      </c>
      <c r="E225">
        <v>796</v>
      </c>
      <c r="F225">
        <v>3</v>
      </c>
      <c r="G225">
        <v>4</v>
      </c>
      <c r="H225" t="s">
        <v>196</v>
      </c>
      <c r="I225" t="s">
        <v>143</v>
      </c>
      <c r="J225" t="s">
        <v>197</v>
      </c>
      <c r="K225" t="s">
        <v>145</v>
      </c>
      <c r="L225">
        <v>17.245000000000001</v>
      </c>
      <c r="M225">
        <v>35</v>
      </c>
      <c r="N225" t="s">
        <v>146</v>
      </c>
      <c r="O225">
        <v>1475</v>
      </c>
      <c r="P225">
        <v>3445</v>
      </c>
      <c r="Q225">
        <v>1490</v>
      </c>
      <c r="R225" t="s">
        <v>147</v>
      </c>
      <c r="S225">
        <v>5</v>
      </c>
      <c r="U225" s="1" t="s">
        <v>148</v>
      </c>
      <c r="V225" t="s">
        <v>1021</v>
      </c>
      <c r="X225" t="s">
        <v>1034</v>
      </c>
      <c r="Y225">
        <v>5</v>
      </c>
      <c r="Z225" t="s">
        <v>242</v>
      </c>
      <c r="AA225" t="s">
        <v>340</v>
      </c>
      <c r="AB225" t="s">
        <v>152</v>
      </c>
      <c r="AC225" t="s">
        <v>1023</v>
      </c>
      <c r="AD225" t="s">
        <v>1031</v>
      </c>
      <c r="AE225" t="s">
        <v>279</v>
      </c>
      <c r="AF225" t="s">
        <v>246</v>
      </c>
      <c r="AG225" t="s">
        <v>1025</v>
      </c>
      <c r="AH225" t="s">
        <v>1025</v>
      </c>
      <c r="AI225" t="s">
        <v>167</v>
      </c>
      <c r="AJ225" t="s">
        <v>160</v>
      </c>
      <c r="AM225" t="s">
        <v>1026</v>
      </c>
      <c r="AN225" t="s">
        <v>1027</v>
      </c>
      <c r="AO225" t="s">
        <v>164</v>
      </c>
      <c r="AP225" t="s">
        <v>165</v>
      </c>
      <c r="AQ225" t="s">
        <v>166</v>
      </c>
      <c r="AR225">
        <v>2</v>
      </c>
      <c r="AS225">
        <v>5</v>
      </c>
      <c r="AT225" t="s">
        <v>168</v>
      </c>
      <c r="AU225" t="s">
        <v>169</v>
      </c>
      <c r="AV225" t="s">
        <v>283</v>
      </c>
      <c r="AW225" t="s">
        <v>1025</v>
      </c>
      <c r="AZ225" t="s">
        <v>166</v>
      </c>
      <c r="BE225" t="s">
        <v>174</v>
      </c>
      <c r="BI225" t="s">
        <v>167</v>
      </c>
      <c r="BJ225" t="s">
        <v>164</v>
      </c>
      <c r="BK225" t="s">
        <v>175</v>
      </c>
      <c r="BM225" t="s">
        <v>175</v>
      </c>
      <c r="BN225" t="s">
        <v>167</v>
      </c>
      <c r="BQ225" t="s">
        <v>338</v>
      </c>
      <c r="BR225" t="s">
        <v>164</v>
      </c>
      <c r="BS225" t="s">
        <v>169</v>
      </c>
      <c r="BT225" t="s">
        <v>177</v>
      </c>
      <c r="BU225" t="s">
        <v>167</v>
      </c>
      <c r="BV225" t="s">
        <v>148</v>
      </c>
      <c r="BW225" t="s">
        <v>167</v>
      </c>
      <c r="BX225" t="s">
        <v>178</v>
      </c>
      <c r="BY225" t="s">
        <v>179</v>
      </c>
      <c r="BZ225" t="s">
        <v>180</v>
      </c>
      <c r="CA225" t="s">
        <v>167</v>
      </c>
      <c r="CD225" t="s">
        <v>167</v>
      </c>
      <c r="CH225" t="s">
        <v>167</v>
      </c>
      <c r="CI225" t="s">
        <v>167</v>
      </c>
      <c r="CK225" t="s">
        <v>167</v>
      </c>
      <c r="CL225" t="s">
        <v>167</v>
      </c>
      <c r="CO225" t="s">
        <v>167</v>
      </c>
      <c r="CR225" t="s">
        <v>1028</v>
      </c>
      <c r="CS225" t="s">
        <v>210</v>
      </c>
      <c r="CU225" t="s">
        <v>167</v>
      </c>
      <c r="CX225">
        <v>1</v>
      </c>
      <c r="DQ225" t="s">
        <v>346</v>
      </c>
    </row>
    <row r="226" spans="1:121" x14ac:dyDescent="0.35">
      <c r="A226">
        <v>225</v>
      </c>
      <c r="B226" t="s">
        <v>235</v>
      </c>
      <c r="C226" t="s">
        <v>1019</v>
      </c>
      <c r="D226" t="s">
        <v>286</v>
      </c>
      <c r="E226">
        <v>796</v>
      </c>
      <c r="F226">
        <v>3</v>
      </c>
      <c r="G226">
        <v>4</v>
      </c>
      <c r="H226" t="s">
        <v>196</v>
      </c>
      <c r="I226" t="s">
        <v>143</v>
      </c>
      <c r="J226" t="s">
        <v>197</v>
      </c>
      <c r="K226" t="s">
        <v>145</v>
      </c>
      <c r="L226">
        <v>17.245000000000001</v>
      </c>
      <c r="M226">
        <v>35</v>
      </c>
      <c r="N226" t="s">
        <v>146</v>
      </c>
      <c r="O226">
        <v>1475</v>
      </c>
      <c r="P226">
        <v>3445</v>
      </c>
      <c r="Q226">
        <v>1490</v>
      </c>
      <c r="R226" t="s">
        <v>147</v>
      </c>
      <c r="S226">
        <v>5</v>
      </c>
      <c r="U226" s="1" t="s">
        <v>148</v>
      </c>
      <c r="V226" t="s">
        <v>1021</v>
      </c>
      <c r="X226" t="s">
        <v>1035</v>
      </c>
      <c r="Y226">
        <v>5</v>
      </c>
      <c r="Z226" t="s">
        <v>242</v>
      </c>
      <c r="AA226" t="s">
        <v>340</v>
      </c>
      <c r="AB226" t="s">
        <v>152</v>
      </c>
      <c r="AC226" t="s">
        <v>1023</v>
      </c>
      <c r="AD226" t="s">
        <v>1031</v>
      </c>
      <c r="AE226" t="s">
        <v>279</v>
      </c>
      <c r="AF226" t="s">
        <v>246</v>
      </c>
      <c r="AG226" t="s">
        <v>1025</v>
      </c>
      <c r="AH226" t="s">
        <v>1025</v>
      </c>
      <c r="AI226" t="s">
        <v>167</v>
      </c>
      <c r="AJ226" t="s">
        <v>160</v>
      </c>
      <c r="AL226" t="s">
        <v>161</v>
      </c>
      <c r="AM226" t="s">
        <v>1026</v>
      </c>
      <c r="AN226" t="s">
        <v>1027</v>
      </c>
      <c r="AO226" t="s">
        <v>164</v>
      </c>
      <c r="AP226" t="s">
        <v>165</v>
      </c>
      <c r="AQ226" t="s">
        <v>166</v>
      </c>
      <c r="AR226">
        <v>2</v>
      </c>
      <c r="AS226">
        <v>5</v>
      </c>
      <c r="AT226" t="s">
        <v>168</v>
      </c>
      <c r="AU226" t="s">
        <v>169</v>
      </c>
      <c r="AV226" t="s">
        <v>283</v>
      </c>
      <c r="AW226" t="s">
        <v>1025</v>
      </c>
      <c r="AY226" t="s">
        <v>167</v>
      </c>
      <c r="AZ226" t="s">
        <v>172</v>
      </c>
      <c r="BA226" t="s">
        <v>167</v>
      </c>
      <c r="BC226" t="s">
        <v>251</v>
      </c>
      <c r="BD226" t="s">
        <v>167</v>
      </c>
      <c r="BE226" t="s">
        <v>338</v>
      </c>
      <c r="BG226" t="s">
        <v>167</v>
      </c>
      <c r="BH226" t="s">
        <v>167</v>
      </c>
      <c r="BI226" t="s">
        <v>167</v>
      </c>
      <c r="BJ226" t="s">
        <v>164</v>
      </c>
      <c r="BK226" t="s">
        <v>175</v>
      </c>
      <c r="BM226" t="s">
        <v>175</v>
      </c>
      <c r="BN226" t="s">
        <v>167</v>
      </c>
      <c r="BO226" t="s">
        <v>252</v>
      </c>
      <c r="BP226" t="s">
        <v>167</v>
      </c>
      <c r="BQ226" t="s">
        <v>328</v>
      </c>
      <c r="BR226" t="s">
        <v>164</v>
      </c>
      <c r="BS226" t="s">
        <v>169</v>
      </c>
      <c r="BT226" t="s">
        <v>177</v>
      </c>
      <c r="BU226" t="s">
        <v>167</v>
      </c>
      <c r="BV226" t="s">
        <v>148</v>
      </c>
      <c r="BW226" t="s">
        <v>167</v>
      </c>
      <c r="BX226" t="s">
        <v>178</v>
      </c>
      <c r="BY226" t="s">
        <v>179</v>
      </c>
      <c r="BZ226" t="s">
        <v>180</v>
      </c>
      <c r="CA226" t="s">
        <v>167</v>
      </c>
      <c r="CD226" t="s">
        <v>167</v>
      </c>
      <c r="CH226" t="s">
        <v>167</v>
      </c>
      <c r="CI226" t="s">
        <v>167</v>
      </c>
      <c r="CK226" t="s">
        <v>167</v>
      </c>
      <c r="CO226" t="s">
        <v>167</v>
      </c>
      <c r="CQ226" t="s">
        <v>167</v>
      </c>
      <c r="CR226" t="s">
        <v>1028</v>
      </c>
      <c r="CS226" t="s">
        <v>230</v>
      </c>
      <c r="CU226" t="s">
        <v>167</v>
      </c>
      <c r="CX226">
        <v>2</v>
      </c>
      <c r="DC226" t="s">
        <v>258</v>
      </c>
      <c r="DE226" t="s">
        <v>167</v>
      </c>
      <c r="DQ226" t="s">
        <v>346</v>
      </c>
    </row>
    <row r="227" spans="1:121" x14ac:dyDescent="0.35">
      <c r="A227">
        <v>226</v>
      </c>
      <c r="B227" t="s">
        <v>235</v>
      </c>
      <c r="C227" t="s">
        <v>1019</v>
      </c>
      <c r="D227" t="s">
        <v>1036</v>
      </c>
      <c r="E227">
        <v>796</v>
      </c>
      <c r="F227">
        <v>3</v>
      </c>
      <c r="G227">
        <v>4</v>
      </c>
      <c r="H227" t="s">
        <v>196</v>
      </c>
      <c r="I227" t="s">
        <v>143</v>
      </c>
      <c r="J227" t="s">
        <v>197</v>
      </c>
      <c r="K227" t="s">
        <v>145</v>
      </c>
      <c r="L227">
        <v>17.245000000000001</v>
      </c>
      <c r="M227">
        <v>35</v>
      </c>
      <c r="N227" t="s">
        <v>508</v>
      </c>
      <c r="O227">
        <v>1475</v>
      </c>
      <c r="P227">
        <v>3445</v>
      </c>
      <c r="Q227">
        <v>1490</v>
      </c>
      <c r="R227" t="s">
        <v>147</v>
      </c>
      <c r="S227">
        <v>5</v>
      </c>
      <c r="U227" s="1" t="s">
        <v>148</v>
      </c>
      <c r="V227" t="s">
        <v>1021</v>
      </c>
      <c r="X227" t="s">
        <v>293</v>
      </c>
      <c r="Y227">
        <v>5</v>
      </c>
      <c r="Z227" t="s">
        <v>242</v>
      </c>
      <c r="AA227" t="s">
        <v>340</v>
      </c>
      <c r="AB227" t="s">
        <v>152</v>
      </c>
      <c r="AC227" t="s">
        <v>1023</v>
      </c>
      <c r="AD227" t="s">
        <v>1031</v>
      </c>
      <c r="AE227" t="s">
        <v>279</v>
      </c>
      <c r="AF227" t="s">
        <v>246</v>
      </c>
      <c r="AG227" t="s">
        <v>1025</v>
      </c>
      <c r="AH227" t="s">
        <v>1025</v>
      </c>
      <c r="AI227" t="s">
        <v>159</v>
      </c>
      <c r="AJ227" t="s">
        <v>160</v>
      </c>
      <c r="AM227" t="s">
        <v>1032</v>
      </c>
      <c r="AN227" t="s">
        <v>1027</v>
      </c>
      <c r="AO227" t="s">
        <v>164</v>
      </c>
      <c r="AP227" t="s">
        <v>165</v>
      </c>
      <c r="AQ227" t="s">
        <v>166</v>
      </c>
      <c r="AR227">
        <v>2</v>
      </c>
      <c r="AS227">
        <v>5</v>
      </c>
      <c r="AT227" t="s">
        <v>168</v>
      </c>
      <c r="AU227" t="s">
        <v>169</v>
      </c>
      <c r="AV227" t="s">
        <v>283</v>
      </c>
      <c r="AW227" t="s">
        <v>1025</v>
      </c>
      <c r="AZ227" t="s">
        <v>166</v>
      </c>
      <c r="BC227" t="s">
        <v>251</v>
      </c>
      <c r="BE227" t="s">
        <v>174</v>
      </c>
      <c r="BI227" t="s">
        <v>167</v>
      </c>
      <c r="BJ227" t="s">
        <v>164</v>
      </c>
      <c r="BK227" t="s">
        <v>175</v>
      </c>
      <c r="BM227" t="s">
        <v>175</v>
      </c>
      <c r="BN227" t="s">
        <v>167</v>
      </c>
      <c r="BO227" t="s">
        <v>252</v>
      </c>
      <c r="BQ227" t="s">
        <v>174</v>
      </c>
      <c r="BR227" t="s">
        <v>164</v>
      </c>
      <c r="BS227" t="s">
        <v>169</v>
      </c>
      <c r="BT227" t="s">
        <v>177</v>
      </c>
      <c r="BU227" t="s">
        <v>167</v>
      </c>
      <c r="BV227" t="s">
        <v>148</v>
      </c>
      <c r="BW227" t="s">
        <v>167</v>
      </c>
      <c r="BX227" t="s">
        <v>178</v>
      </c>
      <c r="BY227" t="s">
        <v>179</v>
      </c>
      <c r="BZ227" t="s">
        <v>180</v>
      </c>
      <c r="CH227" t="s">
        <v>167</v>
      </c>
      <c r="CK227" t="s">
        <v>167</v>
      </c>
      <c r="CL227" t="s">
        <v>167</v>
      </c>
      <c r="CR227" t="s">
        <v>1028</v>
      </c>
      <c r="CY227" t="s">
        <v>637</v>
      </c>
    </row>
    <row r="228" spans="1:121" x14ac:dyDescent="0.35">
      <c r="A228">
        <v>227</v>
      </c>
      <c r="B228" t="s">
        <v>235</v>
      </c>
      <c r="C228" t="s">
        <v>1019</v>
      </c>
      <c r="D228" t="s">
        <v>1037</v>
      </c>
      <c r="E228">
        <v>796</v>
      </c>
      <c r="F228">
        <v>3</v>
      </c>
      <c r="G228">
        <v>4</v>
      </c>
      <c r="H228" t="s">
        <v>196</v>
      </c>
      <c r="I228" t="s">
        <v>143</v>
      </c>
      <c r="J228" t="s">
        <v>197</v>
      </c>
      <c r="K228" t="s">
        <v>145</v>
      </c>
      <c r="L228">
        <v>17.245000000000001</v>
      </c>
      <c r="M228">
        <v>35</v>
      </c>
      <c r="N228" t="s">
        <v>508</v>
      </c>
      <c r="O228">
        <v>1475</v>
      </c>
      <c r="P228">
        <v>3445</v>
      </c>
      <c r="Q228">
        <v>1490</v>
      </c>
      <c r="R228" t="s">
        <v>147</v>
      </c>
      <c r="S228">
        <v>5</v>
      </c>
      <c r="U228" s="1" t="s">
        <v>148</v>
      </c>
      <c r="V228" t="s">
        <v>1021</v>
      </c>
      <c r="X228" t="s">
        <v>1034</v>
      </c>
      <c r="Y228">
        <v>5</v>
      </c>
      <c r="Z228" t="s">
        <v>242</v>
      </c>
      <c r="AA228" t="s">
        <v>340</v>
      </c>
      <c r="AB228" t="s">
        <v>152</v>
      </c>
      <c r="AC228" t="s">
        <v>1023</v>
      </c>
      <c r="AD228" t="s">
        <v>1031</v>
      </c>
      <c r="AE228" t="s">
        <v>279</v>
      </c>
      <c r="AF228" t="s">
        <v>246</v>
      </c>
      <c r="AG228" t="s">
        <v>1025</v>
      </c>
      <c r="AH228" t="s">
        <v>1025</v>
      </c>
      <c r="AI228" t="s">
        <v>167</v>
      </c>
      <c r="AJ228" t="s">
        <v>160</v>
      </c>
      <c r="AM228" t="s">
        <v>1026</v>
      </c>
      <c r="AN228" t="s">
        <v>1027</v>
      </c>
      <c r="AO228" t="s">
        <v>164</v>
      </c>
      <c r="AP228" t="s">
        <v>165</v>
      </c>
      <c r="AQ228" t="s">
        <v>166</v>
      </c>
      <c r="AR228">
        <v>2</v>
      </c>
      <c r="AS228">
        <v>5</v>
      </c>
      <c r="AT228" t="s">
        <v>168</v>
      </c>
      <c r="AU228" t="s">
        <v>169</v>
      </c>
      <c r="AV228" t="s">
        <v>283</v>
      </c>
      <c r="AW228" t="s">
        <v>1025</v>
      </c>
      <c r="AZ228" t="s">
        <v>166</v>
      </c>
      <c r="BE228" t="s">
        <v>174</v>
      </c>
      <c r="BI228" t="s">
        <v>167</v>
      </c>
      <c r="BJ228" t="s">
        <v>164</v>
      </c>
      <c r="BK228" t="s">
        <v>175</v>
      </c>
      <c r="BM228" t="s">
        <v>175</v>
      </c>
      <c r="BN228" t="s">
        <v>167</v>
      </c>
      <c r="BQ228" t="s">
        <v>338</v>
      </c>
      <c r="BR228" t="s">
        <v>164</v>
      </c>
      <c r="BS228" t="s">
        <v>169</v>
      </c>
      <c r="BT228" t="s">
        <v>177</v>
      </c>
      <c r="BU228" t="s">
        <v>167</v>
      </c>
      <c r="BV228" t="s">
        <v>148</v>
      </c>
      <c r="BW228" t="s">
        <v>167</v>
      </c>
      <c r="BX228" t="s">
        <v>178</v>
      </c>
      <c r="BY228" t="s">
        <v>179</v>
      </c>
      <c r="BZ228" t="s">
        <v>180</v>
      </c>
      <c r="CA228" t="s">
        <v>167</v>
      </c>
      <c r="CD228" t="s">
        <v>167</v>
      </c>
      <c r="CH228" t="s">
        <v>167</v>
      </c>
      <c r="CI228" t="s">
        <v>167</v>
      </c>
      <c r="CK228" t="s">
        <v>167</v>
      </c>
      <c r="CL228" t="s">
        <v>167</v>
      </c>
      <c r="CO228" t="s">
        <v>167</v>
      </c>
      <c r="CR228" t="s">
        <v>1028</v>
      </c>
      <c r="CS228" t="s">
        <v>210</v>
      </c>
      <c r="CU228" t="s">
        <v>167</v>
      </c>
      <c r="CX228">
        <v>1</v>
      </c>
      <c r="DQ228" t="s">
        <v>346</v>
      </c>
    </row>
    <row r="229" spans="1:121" x14ac:dyDescent="0.35">
      <c r="A229">
        <v>228</v>
      </c>
      <c r="B229" t="s">
        <v>235</v>
      </c>
      <c r="C229" t="s">
        <v>1019</v>
      </c>
      <c r="D229" t="s">
        <v>1038</v>
      </c>
      <c r="E229">
        <v>796</v>
      </c>
      <c r="F229">
        <v>3</v>
      </c>
      <c r="G229">
        <v>4</v>
      </c>
      <c r="H229" t="s">
        <v>196</v>
      </c>
      <c r="I229" t="s">
        <v>143</v>
      </c>
      <c r="J229" t="s">
        <v>197</v>
      </c>
      <c r="K229" t="s">
        <v>145</v>
      </c>
      <c r="L229">
        <v>17.245000000000001</v>
      </c>
      <c r="M229">
        <v>35</v>
      </c>
      <c r="N229" t="s">
        <v>146</v>
      </c>
      <c r="O229">
        <v>1475</v>
      </c>
      <c r="P229">
        <v>3445</v>
      </c>
      <c r="Q229">
        <v>1490</v>
      </c>
      <c r="R229" t="s">
        <v>147</v>
      </c>
      <c r="S229">
        <v>5</v>
      </c>
      <c r="U229" s="1" t="s">
        <v>148</v>
      </c>
      <c r="V229" t="s">
        <v>1021</v>
      </c>
      <c r="X229" t="s">
        <v>1035</v>
      </c>
      <c r="Y229">
        <v>5</v>
      </c>
      <c r="Z229" t="s">
        <v>242</v>
      </c>
      <c r="AA229" t="s">
        <v>340</v>
      </c>
      <c r="AB229" t="s">
        <v>152</v>
      </c>
      <c r="AC229" t="s">
        <v>1023</v>
      </c>
      <c r="AD229" t="s">
        <v>1031</v>
      </c>
      <c r="AE229" t="s">
        <v>279</v>
      </c>
      <c r="AF229" t="s">
        <v>246</v>
      </c>
      <c r="AG229" t="s">
        <v>1025</v>
      </c>
      <c r="AH229" t="s">
        <v>1025</v>
      </c>
      <c r="AI229" t="s">
        <v>167</v>
      </c>
      <c r="AJ229" t="s">
        <v>160</v>
      </c>
      <c r="AL229" t="s">
        <v>161</v>
      </c>
      <c r="AM229" t="s">
        <v>1026</v>
      </c>
      <c r="AN229" t="s">
        <v>1027</v>
      </c>
      <c r="AO229" t="s">
        <v>164</v>
      </c>
      <c r="AP229" t="s">
        <v>165</v>
      </c>
      <c r="AQ229" t="s">
        <v>166</v>
      </c>
      <c r="AR229">
        <v>2</v>
      </c>
      <c r="AS229">
        <v>5</v>
      </c>
      <c r="AT229" t="s">
        <v>168</v>
      </c>
      <c r="AU229" t="s">
        <v>169</v>
      </c>
      <c r="AV229" t="s">
        <v>283</v>
      </c>
      <c r="AW229" t="s">
        <v>1025</v>
      </c>
      <c r="AY229" t="s">
        <v>167</v>
      </c>
      <c r="AZ229" t="s">
        <v>172</v>
      </c>
      <c r="BA229" t="s">
        <v>167</v>
      </c>
      <c r="BC229" t="s">
        <v>251</v>
      </c>
      <c r="BD229" t="s">
        <v>167</v>
      </c>
      <c r="BE229" t="s">
        <v>338</v>
      </c>
      <c r="BG229" t="s">
        <v>167</v>
      </c>
      <c r="BH229" t="s">
        <v>167</v>
      </c>
      <c r="BI229" t="s">
        <v>167</v>
      </c>
      <c r="BJ229" t="s">
        <v>164</v>
      </c>
      <c r="BK229" t="s">
        <v>175</v>
      </c>
      <c r="BM229" t="s">
        <v>175</v>
      </c>
      <c r="BN229" t="s">
        <v>167</v>
      </c>
      <c r="BO229" t="s">
        <v>252</v>
      </c>
      <c r="BP229" t="s">
        <v>167</v>
      </c>
      <c r="BQ229" t="s">
        <v>338</v>
      </c>
      <c r="BR229" t="s">
        <v>164</v>
      </c>
      <c r="BS229" t="s">
        <v>169</v>
      </c>
      <c r="BT229" t="s">
        <v>177</v>
      </c>
      <c r="BU229" t="s">
        <v>167</v>
      </c>
      <c r="BV229" t="s">
        <v>148</v>
      </c>
      <c r="BW229" t="s">
        <v>167</v>
      </c>
      <c r="BX229" t="s">
        <v>178</v>
      </c>
      <c r="BY229" t="s">
        <v>179</v>
      </c>
      <c r="BZ229" t="s">
        <v>180</v>
      </c>
      <c r="CA229" t="s">
        <v>167</v>
      </c>
      <c r="CD229" t="s">
        <v>167</v>
      </c>
      <c r="CH229" t="s">
        <v>167</v>
      </c>
      <c r="CI229" t="s">
        <v>167</v>
      </c>
      <c r="CK229" t="s">
        <v>167</v>
      </c>
      <c r="CO229" t="s">
        <v>167</v>
      </c>
      <c r="CQ229" t="s">
        <v>167</v>
      </c>
      <c r="CR229" t="s">
        <v>1028</v>
      </c>
      <c r="CS229" t="s">
        <v>230</v>
      </c>
      <c r="CU229" t="s">
        <v>167</v>
      </c>
      <c r="CX229">
        <v>2</v>
      </c>
      <c r="DC229" t="s">
        <v>258</v>
      </c>
      <c r="DE229" t="s">
        <v>167</v>
      </c>
      <c r="DF229" t="s">
        <v>167</v>
      </c>
      <c r="DG229" t="s">
        <v>167</v>
      </c>
      <c r="DI229" t="s">
        <v>217</v>
      </c>
      <c r="DQ229" t="s">
        <v>346</v>
      </c>
    </row>
    <row r="230" spans="1:121" x14ac:dyDescent="0.35">
      <c r="A230">
        <v>229</v>
      </c>
      <c r="B230" t="s">
        <v>235</v>
      </c>
      <c r="C230" t="s">
        <v>1039</v>
      </c>
      <c r="D230" t="s">
        <v>1020</v>
      </c>
      <c r="E230">
        <v>998</v>
      </c>
      <c r="F230">
        <v>3</v>
      </c>
      <c r="G230">
        <v>4</v>
      </c>
      <c r="H230" t="s">
        <v>196</v>
      </c>
      <c r="I230" t="s">
        <v>143</v>
      </c>
      <c r="J230" t="s">
        <v>197</v>
      </c>
      <c r="K230" t="s">
        <v>145</v>
      </c>
      <c r="L230">
        <v>17.245000000000001</v>
      </c>
      <c r="M230">
        <v>27</v>
      </c>
      <c r="N230" t="s">
        <v>146</v>
      </c>
      <c r="O230">
        <v>1549</v>
      </c>
      <c r="P230">
        <v>3565</v>
      </c>
      <c r="Q230">
        <v>1520</v>
      </c>
      <c r="R230" t="s">
        <v>147</v>
      </c>
      <c r="S230">
        <v>5</v>
      </c>
      <c r="U230" s="1" t="s">
        <v>148</v>
      </c>
      <c r="V230" t="s">
        <v>1040</v>
      </c>
      <c r="X230" t="s">
        <v>1041</v>
      </c>
      <c r="Y230">
        <v>5</v>
      </c>
      <c r="AA230" t="s">
        <v>201</v>
      </c>
      <c r="AB230" t="s">
        <v>152</v>
      </c>
      <c r="AC230" t="s">
        <v>305</v>
      </c>
      <c r="AD230" t="s">
        <v>1042</v>
      </c>
      <c r="AG230" t="s">
        <v>1043</v>
      </c>
      <c r="AH230" t="s">
        <v>1043</v>
      </c>
      <c r="AM230" t="s">
        <v>1044</v>
      </c>
      <c r="AN230" t="s">
        <v>282</v>
      </c>
      <c r="AO230" t="s">
        <v>164</v>
      </c>
      <c r="AP230" t="s">
        <v>165</v>
      </c>
      <c r="AQ230" t="s">
        <v>165</v>
      </c>
      <c r="AR230" t="s">
        <v>167</v>
      </c>
      <c r="AS230">
        <v>5</v>
      </c>
      <c r="AT230" t="s">
        <v>168</v>
      </c>
      <c r="AU230" t="s">
        <v>169</v>
      </c>
      <c r="AV230" t="s">
        <v>1045</v>
      </c>
      <c r="AW230" t="s">
        <v>1043</v>
      </c>
      <c r="AZ230" t="s">
        <v>166</v>
      </c>
      <c r="BE230" t="s">
        <v>174</v>
      </c>
      <c r="BI230" t="s">
        <v>167</v>
      </c>
      <c r="BK230" t="s">
        <v>166</v>
      </c>
      <c r="BQ230" t="s">
        <v>174</v>
      </c>
      <c r="BR230" t="s">
        <v>165</v>
      </c>
      <c r="BS230" t="s">
        <v>169</v>
      </c>
      <c r="BT230" t="s">
        <v>165</v>
      </c>
      <c r="BU230" t="s">
        <v>167</v>
      </c>
      <c r="BV230">
        <v>4.5</v>
      </c>
      <c r="BW230" t="s">
        <v>167</v>
      </c>
      <c r="CA230" t="s">
        <v>167</v>
      </c>
      <c r="CG230" t="s">
        <v>253</v>
      </c>
      <c r="CH230" t="s">
        <v>167</v>
      </c>
      <c r="CI230" t="s">
        <v>167</v>
      </c>
      <c r="CK230" t="s">
        <v>167</v>
      </c>
      <c r="CO230" t="s">
        <v>167</v>
      </c>
      <c r="CR230" t="s">
        <v>559</v>
      </c>
      <c r="CS230" t="s">
        <v>210</v>
      </c>
      <c r="CT230" t="s">
        <v>167</v>
      </c>
      <c r="CU230" t="s">
        <v>167</v>
      </c>
      <c r="CX230">
        <v>1</v>
      </c>
      <c r="CY230" t="s">
        <v>544</v>
      </c>
      <c r="DC230" t="s">
        <v>258</v>
      </c>
    </row>
    <row r="231" spans="1:121" x14ac:dyDescent="0.35">
      <c r="A231">
        <v>230</v>
      </c>
      <c r="B231" t="s">
        <v>235</v>
      </c>
      <c r="C231" t="s">
        <v>1039</v>
      </c>
      <c r="D231" t="s">
        <v>1029</v>
      </c>
      <c r="E231">
        <v>998</v>
      </c>
      <c r="F231">
        <v>3</v>
      </c>
      <c r="G231">
        <v>4</v>
      </c>
      <c r="H231" t="s">
        <v>196</v>
      </c>
      <c r="I231" t="s">
        <v>143</v>
      </c>
      <c r="J231" t="s">
        <v>197</v>
      </c>
      <c r="K231" t="s">
        <v>145</v>
      </c>
      <c r="L231">
        <v>17.245000000000001</v>
      </c>
      <c r="M231">
        <v>27</v>
      </c>
      <c r="N231" t="s">
        <v>146</v>
      </c>
      <c r="O231">
        <v>1549</v>
      </c>
      <c r="P231">
        <v>3565</v>
      </c>
      <c r="Q231">
        <v>1520</v>
      </c>
      <c r="R231" t="s">
        <v>147</v>
      </c>
      <c r="S231">
        <v>5</v>
      </c>
      <c r="U231" s="1" t="s">
        <v>148</v>
      </c>
      <c r="V231" t="s">
        <v>1040</v>
      </c>
      <c r="X231" t="s">
        <v>1041</v>
      </c>
      <c r="Y231">
        <v>5</v>
      </c>
      <c r="AA231" t="s">
        <v>201</v>
      </c>
      <c r="AB231" t="s">
        <v>152</v>
      </c>
      <c r="AC231" t="s">
        <v>305</v>
      </c>
      <c r="AD231" t="s">
        <v>1042</v>
      </c>
      <c r="AG231" t="s">
        <v>1043</v>
      </c>
      <c r="AH231" t="s">
        <v>1043</v>
      </c>
      <c r="AM231" t="s">
        <v>1044</v>
      </c>
      <c r="AN231" t="s">
        <v>282</v>
      </c>
      <c r="AO231" t="s">
        <v>164</v>
      </c>
      <c r="AP231" t="s">
        <v>165</v>
      </c>
      <c r="AQ231" t="s">
        <v>165</v>
      </c>
      <c r="AR231" t="s">
        <v>167</v>
      </c>
      <c r="AS231">
        <v>5</v>
      </c>
      <c r="AT231" t="s">
        <v>168</v>
      </c>
      <c r="AU231" t="s">
        <v>169</v>
      </c>
      <c r="AV231" t="s">
        <v>1045</v>
      </c>
      <c r="AW231" t="s">
        <v>1043</v>
      </c>
      <c r="AZ231" t="s">
        <v>166</v>
      </c>
      <c r="BE231" t="s">
        <v>174</v>
      </c>
      <c r="BI231" t="s">
        <v>167</v>
      </c>
      <c r="BK231" t="s">
        <v>166</v>
      </c>
      <c r="BQ231" t="s">
        <v>174</v>
      </c>
      <c r="BR231" t="s">
        <v>165</v>
      </c>
      <c r="BS231" t="s">
        <v>169</v>
      </c>
      <c r="BT231" t="s">
        <v>165</v>
      </c>
      <c r="BU231" t="s">
        <v>167</v>
      </c>
      <c r="BV231">
        <v>4.5</v>
      </c>
      <c r="BW231" t="s">
        <v>167</v>
      </c>
      <c r="BX231" t="s">
        <v>178</v>
      </c>
      <c r="CA231" t="s">
        <v>167</v>
      </c>
      <c r="CG231" t="s">
        <v>253</v>
      </c>
      <c r="CH231" t="s">
        <v>167</v>
      </c>
      <c r="CI231" t="s">
        <v>167</v>
      </c>
      <c r="CK231" t="s">
        <v>167</v>
      </c>
      <c r="CO231" t="s">
        <v>167</v>
      </c>
      <c r="CR231" t="s">
        <v>559</v>
      </c>
      <c r="CS231" t="s">
        <v>230</v>
      </c>
      <c r="CT231" t="s">
        <v>167</v>
      </c>
      <c r="CU231" t="s">
        <v>167</v>
      </c>
      <c r="CX231">
        <v>2</v>
      </c>
      <c r="CY231" t="s">
        <v>544</v>
      </c>
      <c r="DC231" t="s">
        <v>258</v>
      </c>
    </row>
    <row r="232" spans="1:121" x14ac:dyDescent="0.35">
      <c r="A232">
        <v>231</v>
      </c>
      <c r="B232" t="s">
        <v>235</v>
      </c>
      <c r="C232" t="s">
        <v>1039</v>
      </c>
      <c r="D232" t="s">
        <v>274</v>
      </c>
      <c r="E232">
        <v>998</v>
      </c>
      <c r="F232">
        <v>3</v>
      </c>
      <c r="G232">
        <v>4</v>
      </c>
      <c r="H232" t="s">
        <v>196</v>
      </c>
      <c r="I232" t="s">
        <v>143</v>
      </c>
      <c r="J232" t="s">
        <v>197</v>
      </c>
      <c r="K232" t="s">
        <v>145</v>
      </c>
      <c r="L232">
        <v>17.245000000000001</v>
      </c>
      <c r="M232">
        <v>27</v>
      </c>
      <c r="N232" t="s">
        <v>146</v>
      </c>
      <c r="O232">
        <v>1549</v>
      </c>
      <c r="P232">
        <v>3565</v>
      </c>
      <c r="Q232">
        <v>1520</v>
      </c>
      <c r="R232" t="s">
        <v>147</v>
      </c>
      <c r="S232">
        <v>5</v>
      </c>
      <c r="U232" s="1" t="s">
        <v>148</v>
      </c>
      <c r="V232" t="s">
        <v>1040</v>
      </c>
      <c r="X232" t="s">
        <v>1041</v>
      </c>
      <c r="Y232">
        <v>5</v>
      </c>
      <c r="AA232" t="s">
        <v>201</v>
      </c>
      <c r="AB232" t="s">
        <v>152</v>
      </c>
      <c r="AC232" t="s">
        <v>305</v>
      </c>
      <c r="AD232" t="s">
        <v>1042</v>
      </c>
      <c r="AG232" t="s">
        <v>1043</v>
      </c>
      <c r="AH232" t="s">
        <v>1043</v>
      </c>
      <c r="AI232" t="s">
        <v>167</v>
      </c>
      <c r="AM232" t="s">
        <v>1044</v>
      </c>
      <c r="AN232" t="s">
        <v>282</v>
      </c>
      <c r="AO232" t="s">
        <v>164</v>
      </c>
      <c r="AP232" t="s">
        <v>165</v>
      </c>
      <c r="AQ232" t="s">
        <v>165</v>
      </c>
      <c r="AR232" t="s">
        <v>167</v>
      </c>
      <c r="AS232">
        <v>5</v>
      </c>
      <c r="AT232" t="s">
        <v>168</v>
      </c>
      <c r="AU232" t="s">
        <v>169</v>
      </c>
      <c r="AV232" t="s">
        <v>1045</v>
      </c>
      <c r="AW232" t="s">
        <v>1043</v>
      </c>
      <c r="AZ232" t="s">
        <v>166</v>
      </c>
      <c r="BE232" t="s">
        <v>174</v>
      </c>
      <c r="BI232" t="s">
        <v>167</v>
      </c>
      <c r="BK232" t="s">
        <v>166</v>
      </c>
      <c r="BQ232" t="s">
        <v>174</v>
      </c>
      <c r="BR232" t="s">
        <v>165</v>
      </c>
      <c r="BS232" t="s">
        <v>169</v>
      </c>
      <c r="BT232" t="s">
        <v>165</v>
      </c>
      <c r="BU232" t="s">
        <v>167</v>
      </c>
      <c r="BV232">
        <v>4.5</v>
      </c>
      <c r="BW232" t="s">
        <v>167</v>
      </c>
      <c r="BX232" t="s">
        <v>178</v>
      </c>
      <c r="BZ232" t="s">
        <v>180</v>
      </c>
      <c r="CA232" t="s">
        <v>167</v>
      </c>
      <c r="CG232" t="s">
        <v>253</v>
      </c>
      <c r="CH232" t="s">
        <v>167</v>
      </c>
      <c r="CI232" t="s">
        <v>167</v>
      </c>
      <c r="CK232" t="s">
        <v>167</v>
      </c>
      <c r="CO232" t="s">
        <v>167</v>
      </c>
      <c r="CR232" t="s">
        <v>559</v>
      </c>
      <c r="CS232" t="s">
        <v>210</v>
      </c>
      <c r="CT232" t="s">
        <v>167</v>
      </c>
      <c r="CU232" t="s">
        <v>167</v>
      </c>
      <c r="CX232">
        <v>1</v>
      </c>
      <c r="CY232" t="s">
        <v>544</v>
      </c>
      <c r="DC232" t="s">
        <v>258</v>
      </c>
    </row>
    <row r="233" spans="1:121" x14ac:dyDescent="0.35">
      <c r="A233">
        <v>232</v>
      </c>
      <c r="B233" t="s">
        <v>235</v>
      </c>
      <c r="C233" t="s">
        <v>1039</v>
      </c>
      <c r="D233" t="s">
        <v>1033</v>
      </c>
      <c r="E233">
        <v>998</v>
      </c>
      <c r="F233">
        <v>3</v>
      </c>
      <c r="G233">
        <v>4</v>
      </c>
      <c r="H233" t="s">
        <v>196</v>
      </c>
      <c r="I233" t="s">
        <v>143</v>
      </c>
      <c r="J233" t="s">
        <v>197</v>
      </c>
      <c r="K233" t="s">
        <v>145</v>
      </c>
      <c r="L233">
        <v>17.245000000000001</v>
      </c>
      <c r="M233">
        <v>27</v>
      </c>
      <c r="N233" t="s">
        <v>146</v>
      </c>
      <c r="O233">
        <v>1549</v>
      </c>
      <c r="P233">
        <v>3565</v>
      </c>
      <c r="Q233">
        <v>1520</v>
      </c>
      <c r="R233" t="s">
        <v>147</v>
      </c>
      <c r="S233">
        <v>5</v>
      </c>
      <c r="U233" s="1" t="s">
        <v>148</v>
      </c>
      <c r="V233" t="s">
        <v>1040</v>
      </c>
      <c r="X233" t="s">
        <v>1041</v>
      </c>
      <c r="Y233">
        <v>5</v>
      </c>
      <c r="AA233" t="s">
        <v>201</v>
      </c>
      <c r="AB233" t="s">
        <v>152</v>
      </c>
      <c r="AC233" t="s">
        <v>305</v>
      </c>
      <c r="AD233" t="s">
        <v>1042</v>
      </c>
      <c r="AG233" t="s">
        <v>1043</v>
      </c>
      <c r="AH233" t="s">
        <v>1043</v>
      </c>
      <c r="AI233" t="s">
        <v>167</v>
      </c>
      <c r="AM233" t="s">
        <v>1044</v>
      </c>
      <c r="AN233" t="s">
        <v>282</v>
      </c>
      <c r="AO233" t="s">
        <v>164</v>
      </c>
      <c r="AP233" t="s">
        <v>165</v>
      </c>
      <c r="AQ233" t="s">
        <v>165</v>
      </c>
      <c r="AR233" t="s">
        <v>167</v>
      </c>
      <c r="AS233">
        <v>5</v>
      </c>
      <c r="AT233" t="s">
        <v>168</v>
      </c>
      <c r="AU233" t="s">
        <v>169</v>
      </c>
      <c r="AV233" t="s">
        <v>1045</v>
      </c>
      <c r="AW233" t="s">
        <v>1043</v>
      </c>
      <c r="AZ233" t="s">
        <v>166</v>
      </c>
      <c r="BE233" t="s">
        <v>174</v>
      </c>
      <c r="BI233" t="s">
        <v>167</v>
      </c>
      <c r="BK233" t="s">
        <v>166</v>
      </c>
      <c r="BQ233" t="s">
        <v>174</v>
      </c>
      <c r="BR233" t="s">
        <v>165</v>
      </c>
      <c r="BS233" t="s">
        <v>169</v>
      </c>
      <c r="BT233" t="s">
        <v>165</v>
      </c>
      <c r="BU233" t="s">
        <v>167</v>
      </c>
      <c r="BV233">
        <v>4.5</v>
      </c>
      <c r="BW233" t="s">
        <v>167</v>
      </c>
      <c r="BX233" t="s">
        <v>178</v>
      </c>
      <c r="BZ233" t="s">
        <v>180</v>
      </c>
      <c r="CA233" t="s">
        <v>167</v>
      </c>
      <c r="CG233" t="s">
        <v>253</v>
      </c>
      <c r="CH233" t="s">
        <v>167</v>
      </c>
      <c r="CI233" t="s">
        <v>167</v>
      </c>
      <c r="CK233" t="s">
        <v>167</v>
      </c>
      <c r="CO233" t="s">
        <v>167</v>
      </c>
      <c r="CR233" t="s">
        <v>559</v>
      </c>
      <c r="CS233" t="s">
        <v>230</v>
      </c>
      <c r="CT233" t="s">
        <v>167</v>
      </c>
      <c r="CU233" t="s">
        <v>167</v>
      </c>
      <c r="CX233">
        <v>2</v>
      </c>
      <c r="CY233" t="s">
        <v>544</v>
      </c>
      <c r="DC233" t="s">
        <v>258</v>
      </c>
    </row>
    <row r="234" spans="1:121" x14ac:dyDescent="0.35">
      <c r="A234">
        <v>233</v>
      </c>
      <c r="B234" t="s">
        <v>235</v>
      </c>
      <c r="C234" t="s">
        <v>1039</v>
      </c>
      <c r="D234" t="s">
        <v>286</v>
      </c>
      <c r="E234">
        <v>998</v>
      </c>
      <c r="F234">
        <v>3</v>
      </c>
      <c r="G234">
        <v>4</v>
      </c>
      <c r="H234" t="s">
        <v>196</v>
      </c>
      <c r="I234" t="s">
        <v>143</v>
      </c>
      <c r="J234" t="s">
        <v>197</v>
      </c>
      <c r="K234" t="s">
        <v>145</v>
      </c>
      <c r="L234">
        <v>17.245000000000001</v>
      </c>
      <c r="M234">
        <v>27</v>
      </c>
      <c r="N234" t="s">
        <v>146</v>
      </c>
      <c r="O234">
        <v>1549</v>
      </c>
      <c r="P234">
        <v>3565</v>
      </c>
      <c r="Q234">
        <v>1520</v>
      </c>
      <c r="R234" t="s">
        <v>147</v>
      </c>
      <c r="S234">
        <v>5</v>
      </c>
      <c r="U234" s="1" t="s">
        <v>148</v>
      </c>
      <c r="V234" t="s">
        <v>1046</v>
      </c>
      <c r="X234" t="s">
        <v>1041</v>
      </c>
      <c r="Y234">
        <v>5</v>
      </c>
      <c r="AA234" t="s">
        <v>201</v>
      </c>
      <c r="AB234" t="s">
        <v>152</v>
      </c>
      <c r="AC234" t="s">
        <v>305</v>
      </c>
      <c r="AD234" t="s">
        <v>1042</v>
      </c>
      <c r="AG234" t="s">
        <v>1043</v>
      </c>
      <c r="AH234" t="s">
        <v>1043</v>
      </c>
      <c r="AI234" t="s">
        <v>167</v>
      </c>
      <c r="AJ234" t="s">
        <v>160</v>
      </c>
      <c r="AL234" t="s">
        <v>167</v>
      </c>
      <c r="AM234" t="s">
        <v>1044</v>
      </c>
      <c r="AN234" t="s">
        <v>282</v>
      </c>
      <c r="AO234" t="s">
        <v>164</v>
      </c>
      <c r="AP234" t="s">
        <v>165</v>
      </c>
      <c r="AQ234" t="s">
        <v>165</v>
      </c>
      <c r="AR234" t="s">
        <v>167</v>
      </c>
      <c r="AS234">
        <v>5</v>
      </c>
      <c r="AT234" t="s">
        <v>168</v>
      </c>
      <c r="AU234" t="s">
        <v>169</v>
      </c>
      <c r="AV234" t="s">
        <v>1045</v>
      </c>
      <c r="AW234" t="s">
        <v>1043</v>
      </c>
      <c r="AZ234" t="s">
        <v>437</v>
      </c>
      <c r="BB234" t="s">
        <v>167</v>
      </c>
      <c r="BD234" t="s">
        <v>167</v>
      </c>
      <c r="BE234" t="s">
        <v>174</v>
      </c>
      <c r="BH234" t="s">
        <v>167</v>
      </c>
      <c r="BI234" t="s">
        <v>167</v>
      </c>
      <c r="BK234" t="s">
        <v>166</v>
      </c>
      <c r="BL234" t="s">
        <v>167</v>
      </c>
      <c r="BP234" t="s">
        <v>167</v>
      </c>
      <c r="BQ234" t="s">
        <v>174</v>
      </c>
      <c r="BR234" t="s">
        <v>165</v>
      </c>
      <c r="BS234" t="s">
        <v>169</v>
      </c>
      <c r="BT234" t="s">
        <v>165</v>
      </c>
      <c r="BU234" t="s">
        <v>167</v>
      </c>
      <c r="BV234">
        <v>4.5</v>
      </c>
      <c r="BW234" t="s">
        <v>167</v>
      </c>
      <c r="BX234" t="s">
        <v>178</v>
      </c>
      <c r="BZ234" t="s">
        <v>180</v>
      </c>
      <c r="CA234" t="s">
        <v>167</v>
      </c>
      <c r="CG234" t="s">
        <v>253</v>
      </c>
      <c r="CH234" t="s">
        <v>167</v>
      </c>
      <c r="CI234" t="s">
        <v>167</v>
      </c>
      <c r="CK234" t="s">
        <v>167</v>
      </c>
      <c r="CO234" t="s">
        <v>167</v>
      </c>
      <c r="CP234" t="s">
        <v>167</v>
      </c>
      <c r="CR234" t="s">
        <v>559</v>
      </c>
      <c r="CS234" t="s">
        <v>210</v>
      </c>
      <c r="CT234" t="s">
        <v>167</v>
      </c>
      <c r="CU234" t="s">
        <v>167</v>
      </c>
      <c r="CW234" t="s">
        <v>167</v>
      </c>
      <c r="CX234">
        <v>1</v>
      </c>
      <c r="CY234" t="s">
        <v>544</v>
      </c>
      <c r="DC234" t="s">
        <v>258</v>
      </c>
      <c r="DE234" t="s">
        <v>167</v>
      </c>
    </row>
    <row r="235" spans="1:121" x14ac:dyDescent="0.35">
      <c r="A235">
        <v>234</v>
      </c>
      <c r="B235" t="s">
        <v>235</v>
      </c>
      <c r="C235" t="s">
        <v>1039</v>
      </c>
      <c r="D235" t="s">
        <v>292</v>
      </c>
      <c r="E235">
        <v>998</v>
      </c>
      <c r="F235">
        <v>3</v>
      </c>
      <c r="G235">
        <v>4</v>
      </c>
      <c r="H235" t="s">
        <v>196</v>
      </c>
      <c r="I235" t="s">
        <v>143</v>
      </c>
      <c r="J235" t="s">
        <v>197</v>
      </c>
      <c r="K235" t="s">
        <v>145</v>
      </c>
      <c r="L235">
        <v>17.245000000000001</v>
      </c>
      <c r="M235">
        <v>27</v>
      </c>
      <c r="N235" t="s">
        <v>146</v>
      </c>
      <c r="O235">
        <v>1549</v>
      </c>
      <c r="P235">
        <v>3565</v>
      </c>
      <c r="Q235">
        <v>1520</v>
      </c>
      <c r="R235" t="s">
        <v>147</v>
      </c>
      <c r="S235">
        <v>5</v>
      </c>
      <c r="U235" s="1" t="s">
        <v>148</v>
      </c>
      <c r="V235" t="s">
        <v>1046</v>
      </c>
      <c r="X235" t="s">
        <v>1041</v>
      </c>
      <c r="Y235">
        <v>5</v>
      </c>
      <c r="AA235" t="s">
        <v>201</v>
      </c>
      <c r="AB235" t="s">
        <v>152</v>
      </c>
      <c r="AC235" t="s">
        <v>305</v>
      </c>
      <c r="AD235" t="s">
        <v>1042</v>
      </c>
      <c r="AG235" t="s">
        <v>1043</v>
      </c>
      <c r="AH235" t="s">
        <v>1043</v>
      </c>
      <c r="AI235" t="s">
        <v>167</v>
      </c>
      <c r="AJ235" t="s">
        <v>160</v>
      </c>
      <c r="AL235" t="s">
        <v>167</v>
      </c>
      <c r="AM235" t="s">
        <v>1044</v>
      </c>
      <c r="AN235" t="s">
        <v>282</v>
      </c>
      <c r="AO235" t="s">
        <v>164</v>
      </c>
      <c r="AP235" t="s">
        <v>165</v>
      </c>
      <c r="AQ235" t="s">
        <v>165</v>
      </c>
      <c r="AR235" t="s">
        <v>167</v>
      </c>
      <c r="AS235">
        <v>5</v>
      </c>
      <c r="AT235" t="s">
        <v>168</v>
      </c>
      <c r="AU235" t="s">
        <v>169</v>
      </c>
      <c r="AV235" t="s">
        <v>1045</v>
      </c>
      <c r="AW235" t="s">
        <v>1043</v>
      </c>
      <c r="AZ235" t="s">
        <v>437</v>
      </c>
      <c r="BB235" t="s">
        <v>167</v>
      </c>
      <c r="BD235" t="s">
        <v>167</v>
      </c>
      <c r="BE235" t="s">
        <v>174</v>
      </c>
      <c r="BH235" t="s">
        <v>167</v>
      </c>
      <c r="BI235" t="s">
        <v>167</v>
      </c>
      <c r="BK235" t="s">
        <v>166</v>
      </c>
      <c r="BL235" t="s">
        <v>167</v>
      </c>
      <c r="BP235" t="s">
        <v>167</v>
      </c>
      <c r="BQ235" t="s">
        <v>174</v>
      </c>
      <c r="BR235" t="s">
        <v>165</v>
      </c>
      <c r="BS235" t="s">
        <v>169</v>
      </c>
      <c r="BT235" t="s">
        <v>165</v>
      </c>
      <c r="BU235" t="s">
        <v>167</v>
      </c>
      <c r="BV235">
        <v>4.5</v>
      </c>
      <c r="BW235" t="s">
        <v>167</v>
      </c>
      <c r="BX235" t="s">
        <v>178</v>
      </c>
      <c r="BZ235" t="s">
        <v>180</v>
      </c>
      <c r="CA235" t="s">
        <v>167</v>
      </c>
      <c r="CG235" t="s">
        <v>253</v>
      </c>
      <c r="CH235" t="s">
        <v>167</v>
      </c>
      <c r="CI235" t="s">
        <v>167</v>
      </c>
      <c r="CK235" t="s">
        <v>167</v>
      </c>
      <c r="CO235" t="s">
        <v>167</v>
      </c>
      <c r="CP235" t="s">
        <v>167</v>
      </c>
      <c r="CR235" t="s">
        <v>559</v>
      </c>
      <c r="CS235" t="s">
        <v>230</v>
      </c>
      <c r="CT235" t="s">
        <v>167</v>
      </c>
      <c r="CU235" t="s">
        <v>167</v>
      </c>
      <c r="CW235" t="s">
        <v>167</v>
      </c>
      <c r="CX235">
        <v>2</v>
      </c>
      <c r="CY235" t="s">
        <v>544</v>
      </c>
      <c r="DC235" t="s">
        <v>258</v>
      </c>
      <c r="DE235" t="s">
        <v>167</v>
      </c>
    </row>
    <row r="236" spans="1:121" x14ac:dyDescent="0.35">
      <c r="A236">
        <v>235</v>
      </c>
      <c r="B236" t="s">
        <v>235</v>
      </c>
      <c r="C236" t="s">
        <v>1039</v>
      </c>
      <c r="D236" t="s">
        <v>1047</v>
      </c>
      <c r="E236">
        <v>998</v>
      </c>
      <c r="F236">
        <v>3</v>
      </c>
      <c r="G236">
        <v>4</v>
      </c>
      <c r="H236" t="s">
        <v>196</v>
      </c>
      <c r="I236" t="s">
        <v>143</v>
      </c>
      <c r="J236" t="s">
        <v>197</v>
      </c>
      <c r="K236" t="s">
        <v>145</v>
      </c>
      <c r="L236">
        <v>17.245000000000001</v>
      </c>
      <c r="M236">
        <v>27</v>
      </c>
      <c r="N236" t="s">
        <v>146</v>
      </c>
      <c r="O236">
        <v>1549</v>
      </c>
      <c r="P236">
        <v>3565</v>
      </c>
      <c r="Q236">
        <v>1520</v>
      </c>
      <c r="R236" t="s">
        <v>147</v>
      </c>
      <c r="S236">
        <v>5</v>
      </c>
      <c r="U236" s="1" t="s">
        <v>148</v>
      </c>
      <c r="V236" t="s">
        <v>1046</v>
      </c>
      <c r="X236" t="s">
        <v>1041</v>
      </c>
      <c r="Y236">
        <v>5</v>
      </c>
      <c r="AA236" t="s">
        <v>201</v>
      </c>
      <c r="AB236" t="s">
        <v>152</v>
      </c>
      <c r="AC236" t="s">
        <v>305</v>
      </c>
      <c r="AD236" t="s">
        <v>1042</v>
      </c>
      <c r="AG236" t="s">
        <v>1043</v>
      </c>
      <c r="AH236" t="s">
        <v>1043</v>
      </c>
      <c r="AI236" t="s">
        <v>167</v>
      </c>
      <c r="AJ236" t="s">
        <v>160</v>
      </c>
      <c r="AL236" t="s">
        <v>167</v>
      </c>
      <c r="AM236" t="s">
        <v>1044</v>
      </c>
      <c r="AN236" t="s">
        <v>282</v>
      </c>
      <c r="AO236" t="s">
        <v>164</v>
      </c>
      <c r="AP236" t="s">
        <v>165</v>
      </c>
      <c r="AQ236" t="s">
        <v>165</v>
      </c>
      <c r="AR236" t="s">
        <v>167</v>
      </c>
      <c r="AS236">
        <v>5</v>
      </c>
      <c r="AT236" t="s">
        <v>168</v>
      </c>
      <c r="AU236" t="s">
        <v>345</v>
      </c>
      <c r="AV236" t="s">
        <v>1045</v>
      </c>
      <c r="AW236" t="s">
        <v>1043</v>
      </c>
      <c r="AZ236" t="s">
        <v>437</v>
      </c>
      <c r="BB236" t="s">
        <v>167</v>
      </c>
      <c r="BD236" t="s">
        <v>167</v>
      </c>
      <c r="BE236" t="s">
        <v>174</v>
      </c>
      <c r="BH236" t="s">
        <v>167</v>
      </c>
      <c r="BI236" t="s">
        <v>167</v>
      </c>
      <c r="BK236" t="s">
        <v>166</v>
      </c>
      <c r="BL236" t="s">
        <v>167</v>
      </c>
      <c r="BP236" t="s">
        <v>167</v>
      </c>
      <c r="BQ236" t="s">
        <v>174</v>
      </c>
      <c r="BR236" t="s">
        <v>165</v>
      </c>
      <c r="BS236" t="s">
        <v>169</v>
      </c>
      <c r="BT236" t="s">
        <v>165</v>
      </c>
      <c r="BU236" t="s">
        <v>167</v>
      </c>
      <c r="BV236">
        <v>4.5</v>
      </c>
      <c r="BW236" t="s">
        <v>167</v>
      </c>
      <c r="BX236" t="s">
        <v>178</v>
      </c>
      <c r="BZ236" t="s">
        <v>180</v>
      </c>
      <c r="CA236" t="s">
        <v>167</v>
      </c>
      <c r="CG236" t="s">
        <v>253</v>
      </c>
      <c r="CH236" t="s">
        <v>167</v>
      </c>
      <c r="CI236" t="s">
        <v>167</v>
      </c>
      <c r="CK236" t="s">
        <v>167</v>
      </c>
      <c r="CO236" t="s">
        <v>167</v>
      </c>
      <c r="CP236" t="s">
        <v>167</v>
      </c>
      <c r="CR236" t="s">
        <v>559</v>
      </c>
      <c r="CS236" t="s">
        <v>210</v>
      </c>
      <c r="CT236" t="s">
        <v>167</v>
      </c>
      <c r="CU236" t="s">
        <v>167</v>
      </c>
      <c r="CX236">
        <v>1</v>
      </c>
      <c r="CY236" t="s">
        <v>544</v>
      </c>
      <c r="DC236" t="s">
        <v>258</v>
      </c>
      <c r="DE236" t="s">
        <v>167</v>
      </c>
    </row>
    <row r="237" spans="1:121" x14ac:dyDescent="0.35">
      <c r="A237">
        <v>236</v>
      </c>
      <c r="B237" t="s">
        <v>235</v>
      </c>
      <c r="C237" t="s">
        <v>1039</v>
      </c>
      <c r="D237" t="s">
        <v>1048</v>
      </c>
      <c r="E237">
        <v>998</v>
      </c>
      <c r="F237">
        <v>3</v>
      </c>
      <c r="G237">
        <v>4</v>
      </c>
      <c r="H237" t="s">
        <v>196</v>
      </c>
      <c r="I237" t="s">
        <v>143</v>
      </c>
      <c r="J237" t="s">
        <v>197</v>
      </c>
      <c r="K237" t="s">
        <v>145</v>
      </c>
      <c r="L237">
        <v>17.245000000000001</v>
      </c>
      <c r="M237">
        <v>27</v>
      </c>
      <c r="N237" t="s">
        <v>146</v>
      </c>
      <c r="O237">
        <v>1549</v>
      </c>
      <c r="P237">
        <v>3565</v>
      </c>
      <c r="Q237">
        <v>1520</v>
      </c>
      <c r="R237" t="s">
        <v>147</v>
      </c>
      <c r="S237">
        <v>5</v>
      </c>
      <c r="U237" s="1" t="s">
        <v>148</v>
      </c>
      <c r="V237" t="s">
        <v>1046</v>
      </c>
      <c r="X237" t="s">
        <v>1041</v>
      </c>
      <c r="Y237">
        <v>5</v>
      </c>
      <c r="AA237" t="s">
        <v>201</v>
      </c>
      <c r="AB237" t="s">
        <v>152</v>
      </c>
      <c r="AC237" t="s">
        <v>305</v>
      </c>
      <c r="AD237" t="s">
        <v>1042</v>
      </c>
      <c r="AG237" t="s">
        <v>1043</v>
      </c>
      <c r="AH237" t="s">
        <v>1043</v>
      </c>
      <c r="AI237" t="s">
        <v>159</v>
      </c>
      <c r="AJ237" t="s">
        <v>233</v>
      </c>
      <c r="AL237" t="s">
        <v>161</v>
      </c>
      <c r="AM237" t="s">
        <v>1044</v>
      </c>
      <c r="AN237" t="s">
        <v>282</v>
      </c>
      <c r="AO237" t="s">
        <v>164</v>
      </c>
      <c r="AP237" t="s">
        <v>165</v>
      </c>
      <c r="AQ237" t="s">
        <v>433</v>
      </c>
      <c r="AR237" t="s">
        <v>167</v>
      </c>
      <c r="AS237">
        <v>5</v>
      </c>
      <c r="AT237" t="s">
        <v>168</v>
      </c>
      <c r="AU237" t="s">
        <v>169</v>
      </c>
      <c r="AV237" t="s">
        <v>1045</v>
      </c>
      <c r="AW237" t="s">
        <v>1043</v>
      </c>
      <c r="AY237" t="s">
        <v>167</v>
      </c>
      <c r="AZ237" t="s">
        <v>437</v>
      </c>
      <c r="BA237" t="s">
        <v>167</v>
      </c>
      <c r="BB237" t="s">
        <v>167</v>
      </c>
      <c r="BD237" t="s">
        <v>167</v>
      </c>
      <c r="BE237" t="s">
        <v>174</v>
      </c>
      <c r="BH237" t="s">
        <v>167</v>
      </c>
      <c r="BI237" t="s">
        <v>167</v>
      </c>
      <c r="BJ237" t="s">
        <v>164</v>
      </c>
      <c r="BK237" t="s">
        <v>175</v>
      </c>
      <c r="BL237" t="s">
        <v>167</v>
      </c>
      <c r="BM237" t="s">
        <v>175</v>
      </c>
      <c r="BP237" t="s">
        <v>167</v>
      </c>
      <c r="BQ237" t="s">
        <v>174</v>
      </c>
      <c r="BR237" t="s">
        <v>165</v>
      </c>
      <c r="BS237" t="s">
        <v>169</v>
      </c>
      <c r="BT237" t="s">
        <v>164</v>
      </c>
      <c r="BU237" t="s">
        <v>167</v>
      </c>
      <c r="BV237">
        <v>4.5</v>
      </c>
      <c r="BW237" t="s">
        <v>167</v>
      </c>
      <c r="BX237" t="s">
        <v>178</v>
      </c>
      <c r="BZ237" t="s">
        <v>180</v>
      </c>
      <c r="CA237" t="s">
        <v>167</v>
      </c>
      <c r="CG237" t="s">
        <v>253</v>
      </c>
      <c r="CH237" t="s">
        <v>167</v>
      </c>
      <c r="CI237" t="s">
        <v>167</v>
      </c>
      <c r="CK237" t="s">
        <v>167</v>
      </c>
      <c r="CL237" t="s">
        <v>167</v>
      </c>
      <c r="CO237" t="s">
        <v>167</v>
      </c>
      <c r="CP237" t="s">
        <v>167</v>
      </c>
      <c r="CR237" t="s">
        <v>559</v>
      </c>
      <c r="CS237" t="s">
        <v>230</v>
      </c>
      <c r="CT237" t="s">
        <v>167</v>
      </c>
      <c r="CU237" t="s">
        <v>167</v>
      </c>
      <c r="CW237" t="s">
        <v>167</v>
      </c>
      <c r="CX237">
        <v>2</v>
      </c>
      <c r="CY237" t="s">
        <v>544</v>
      </c>
      <c r="DC237" t="s">
        <v>258</v>
      </c>
      <c r="DE237" t="s">
        <v>167</v>
      </c>
      <c r="DF237" t="s">
        <v>167</v>
      </c>
      <c r="DG237" t="s">
        <v>167</v>
      </c>
      <c r="DH237" t="s">
        <v>167</v>
      </c>
      <c r="DI237" t="s">
        <v>217</v>
      </c>
      <c r="DJ237" t="s">
        <v>329</v>
      </c>
    </row>
    <row r="238" spans="1:121" x14ac:dyDescent="0.35">
      <c r="A238">
        <v>237</v>
      </c>
      <c r="B238" t="s">
        <v>235</v>
      </c>
      <c r="C238" t="s">
        <v>1039</v>
      </c>
      <c r="D238" t="s">
        <v>1049</v>
      </c>
      <c r="E238">
        <v>998</v>
      </c>
      <c r="F238">
        <v>3</v>
      </c>
      <c r="G238">
        <v>4</v>
      </c>
      <c r="H238" t="s">
        <v>196</v>
      </c>
      <c r="I238" t="s">
        <v>143</v>
      </c>
      <c r="J238" t="s">
        <v>197</v>
      </c>
      <c r="K238" t="s">
        <v>145</v>
      </c>
      <c r="L238">
        <v>17.245000000000001</v>
      </c>
      <c r="M238">
        <v>27</v>
      </c>
      <c r="N238" t="s">
        <v>146</v>
      </c>
      <c r="O238">
        <v>1549</v>
      </c>
      <c r="P238">
        <v>3565</v>
      </c>
      <c r="Q238">
        <v>1520</v>
      </c>
      <c r="R238" t="s">
        <v>147</v>
      </c>
      <c r="S238">
        <v>5</v>
      </c>
      <c r="U238" s="1" t="s">
        <v>148</v>
      </c>
      <c r="V238" t="s">
        <v>1046</v>
      </c>
      <c r="X238" t="s">
        <v>1041</v>
      </c>
      <c r="Y238">
        <v>5</v>
      </c>
      <c r="AA238" t="s">
        <v>201</v>
      </c>
      <c r="AB238" t="s">
        <v>152</v>
      </c>
      <c r="AC238" t="s">
        <v>305</v>
      </c>
      <c r="AD238" t="s">
        <v>1042</v>
      </c>
      <c r="AG238" t="s">
        <v>1043</v>
      </c>
      <c r="AH238" t="s">
        <v>1043</v>
      </c>
      <c r="AI238" t="s">
        <v>167</v>
      </c>
      <c r="AJ238" t="s">
        <v>160</v>
      </c>
      <c r="AL238" t="s">
        <v>167</v>
      </c>
      <c r="AM238" t="s">
        <v>1044</v>
      </c>
      <c r="AN238" t="s">
        <v>282</v>
      </c>
      <c r="AO238" t="s">
        <v>164</v>
      </c>
      <c r="AP238" t="s">
        <v>165</v>
      </c>
      <c r="AQ238" t="s">
        <v>165</v>
      </c>
      <c r="AR238" t="s">
        <v>167</v>
      </c>
      <c r="AS238">
        <v>5</v>
      </c>
      <c r="AT238" t="s">
        <v>168</v>
      </c>
      <c r="AU238" t="s">
        <v>345</v>
      </c>
      <c r="AV238" t="s">
        <v>1045</v>
      </c>
      <c r="AW238" t="s">
        <v>1043</v>
      </c>
      <c r="AZ238" t="s">
        <v>437</v>
      </c>
      <c r="BB238" t="s">
        <v>167</v>
      </c>
      <c r="BD238" t="s">
        <v>167</v>
      </c>
      <c r="BE238" t="s">
        <v>174</v>
      </c>
      <c r="BH238" t="s">
        <v>167</v>
      </c>
      <c r="BI238" t="s">
        <v>167</v>
      </c>
      <c r="BK238" t="s">
        <v>166</v>
      </c>
      <c r="BL238" t="s">
        <v>167</v>
      </c>
      <c r="BP238" t="s">
        <v>167</v>
      </c>
      <c r="BQ238" t="s">
        <v>174</v>
      </c>
      <c r="BR238" t="s">
        <v>165</v>
      </c>
      <c r="BS238" t="s">
        <v>169</v>
      </c>
      <c r="BT238" t="s">
        <v>165</v>
      </c>
      <c r="BU238" t="s">
        <v>167</v>
      </c>
      <c r="BV238">
        <v>4.5</v>
      </c>
      <c r="BW238" t="s">
        <v>167</v>
      </c>
      <c r="BX238" t="s">
        <v>178</v>
      </c>
      <c r="BZ238" t="s">
        <v>180</v>
      </c>
      <c r="CA238" t="s">
        <v>167</v>
      </c>
      <c r="CG238" t="s">
        <v>253</v>
      </c>
      <c r="CH238" t="s">
        <v>167</v>
      </c>
      <c r="CI238" t="s">
        <v>167</v>
      </c>
      <c r="CK238" t="s">
        <v>167</v>
      </c>
      <c r="CO238" t="s">
        <v>167</v>
      </c>
      <c r="CP238" t="s">
        <v>167</v>
      </c>
      <c r="CR238" t="s">
        <v>559</v>
      </c>
      <c r="CS238" t="s">
        <v>230</v>
      </c>
      <c r="CT238" t="s">
        <v>167</v>
      </c>
      <c r="CU238" t="s">
        <v>167</v>
      </c>
      <c r="CW238" t="s">
        <v>167</v>
      </c>
      <c r="CX238">
        <v>2</v>
      </c>
      <c r="CY238" t="s">
        <v>544</v>
      </c>
      <c r="DC238" t="s">
        <v>258</v>
      </c>
      <c r="DE238" t="s">
        <v>167</v>
      </c>
    </row>
    <row r="239" spans="1:121" x14ac:dyDescent="0.35">
      <c r="A239">
        <v>238</v>
      </c>
      <c r="B239" t="s">
        <v>235</v>
      </c>
      <c r="C239" t="s">
        <v>1039</v>
      </c>
      <c r="D239" t="s">
        <v>1050</v>
      </c>
      <c r="E239">
        <v>998</v>
      </c>
      <c r="F239">
        <v>3</v>
      </c>
      <c r="G239">
        <v>4</v>
      </c>
      <c r="H239" t="s">
        <v>196</v>
      </c>
      <c r="I239" t="s">
        <v>143</v>
      </c>
      <c r="J239" t="s">
        <v>197</v>
      </c>
      <c r="K239" t="s">
        <v>145</v>
      </c>
      <c r="L239">
        <v>17.245000000000001</v>
      </c>
      <c r="M239">
        <v>27</v>
      </c>
      <c r="N239" t="s">
        <v>146</v>
      </c>
      <c r="O239">
        <v>1549</v>
      </c>
      <c r="P239">
        <v>3565</v>
      </c>
      <c r="Q239">
        <v>1520</v>
      </c>
      <c r="R239" t="s">
        <v>147</v>
      </c>
      <c r="S239">
        <v>5</v>
      </c>
      <c r="U239" s="1" t="s">
        <v>148</v>
      </c>
      <c r="V239" t="s">
        <v>1046</v>
      </c>
      <c r="X239" t="s">
        <v>1041</v>
      </c>
      <c r="Y239">
        <v>5</v>
      </c>
      <c r="AA239" t="s">
        <v>201</v>
      </c>
      <c r="AB239" t="s">
        <v>152</v>
      </c>
      <c r="AC239" t="s">
        <v>305</v>
      </c>
      <c r="AD239" t="s">
        <v>1042</v>
      </c>
      <c r="AG239" t="s">
        <v>1043</v>
      </c>
      <c r="AH239" t="s">
        <v>1043</v>
      </c>
      <c r="AI239" t="s">
        <v>159</v>
      </c>
      <c r="AJ239" t="s">
        <v>233</v>
      </c>
      <c r="AL239" t="s">
        <v>161</v>
      </c>
      <c r="AM239" t="s">
        <v>1044</v>
      </c>
      <c r="AN239" t="s">
        <v>282</v>
      </c>
      <c r="AO239" t="s">
        <v>164</v>
      </c>
      <c r="AP239" t="s">
        <v>164</v>
      </c>
      <c r="AQ239" t="s">
        <v>164</v>
      </c>
      <c r="AR239" t="s">
        <v>167</v>
      </c>
      <c r="AS239">
        <v>5</v>
      </c>
      <c r="AT239" t="s">
        <v>168</v>
      </c>
      <c r="AU239" t="s">
        <v>345</v>
      </c>
      <c r="AV239" t="s">
        <v>1045</v>
      </c>
      <c r="AW239" t="s">
        <v>1043</v>
      </c>
      <c r="AY239" t="s">
        <v>167</v>
      </c>
      <c r="AZ239" t="s">
        <v>437</v>
      </c>
      <c r="BA239" t="s">
        <v>167</v>
      </c>
      <c r="BB239" t="s">
        <v>167</v>
      </c>
      <c r="BD239" t="s">
        <v>167</v>
      </c>
      <c r="BE239" t="s">
        <v>174</v>
      </c>
      <c r="BH239" t="s">
        <v>167</v>
      </c>
      <c r="BI239" t="s">
        <v>167</v>
      </c>
      <c r="BJ239" t="s">
        <v>164</v>
      </c>
      <c r="BK239" t="s">
        <v>175</v>
      </c>
      <c r="BL239" t="s">
        <v>167</v>
      </c>
      <c r="BN239" t="s">
        <v>167</v>
      </c>
      <c r="BP239" t="s">
        <v>167</v>
      </c>
      <c r="BQ239" t="s">
        <v>174</v>
      </c>
      <c r="BR239" t="s">
        <v>164</v>
      </c>
      <c r="BS239" t="s">
        <v>169</v>
      </c>
      <c r="BT239" t="s">
        <v>164</v>
      </c>
      <c r="BU239" t="s">
        <v>167</v>
      </c>
      <c r="BV239">
        <v>4.5</v>
      </c>
      <c r="BW239" t="s">
        <v>167</v>
      </c>
      <c r="BX239" t="s">
        <v>178</v>
      </c>
      <c r="BZ239" t="s">
        <v>180</v>
      </c>
      <c r="CA239" t="s">
        <v>167</v>
      </c>
      <c r="CC239" t="s">
        <v>167</v>
      </c>
      <c r="CG239" t="s">
        <v>253</v>
      </c>
      <c r="CH239" t="s">
        <v>167</v>
      </c>
      <c r="CI239" t="s">
        <v>167</v>
      </c>
      <c r="CK239" t="s">
        <v>167</v>
      </c>
      <c r="CO239" t="s">
        <v>167</v>
      </c>
      <c r="CP239" t="s">
        <v>167</v>
      </c>
      <c r="CR239" t="s">
        <v>559</v>
      </c>
      <c r="CS239" t="s">
        <v>230</v>
      </c>
      <c r="CT239" t="s">
        <v>167</v>
      </c>
      <c r="CU239" t="s">
        <v>167</v>
      </c>
      <c r="CW239" t="s">
        <v>167</v>
      </c>
      <c r="CX239">
        <v>2</v>
      </c>
      <c r="CY239" t="s">
        <v>544</v>
      </c>
      <c r="DC239" t="s">
        <v>258</v>
      </c>
      <c r="DE239" t="s">
        <v>167</v>
      </c>
      <c r="DF239" t="s">
        <v>167</v>
      </c>
      <c r="DG239" t="s">
        <v>167</v>
      </c>
      <c r="DH239" t="s">
        <v>167</v>
      </c>
      <c r="DI239" t="s">
        <v>217</v>
      </c>
      <c r="DJ239" t="s">
        <v>329</v>
      </c>
    </row>
    <row r="240" spans="1:121" x14ac:dyDescent="0.35">
      <c r="A240">
        <v>239</v>
      </c>
      <c r="B240" t="s">
        <v>235</v>
      </c>
      <c r="C240" t="s">
        <v>1051</v>
      </c>
      <c r="D240" t="s">
        <v>274</v>
      </c>
      <c r="E240">
        <v>998</v>
      </c>
      <c r="F240">
        <v>3</v>
      </c>
      <c r="G240">
        <v>4</v>
      </c>
      <c r="H240" t="s">
        <v>196</v>
      </c>
      <c r="I240" t="s">
        <v>143</v>
      </c>
      <c r="J240" t="s">
        <v>197</v>
      </c>
      <c r="K240" t="s">
        <v>145</v>
      </c>
      <c r="L240">
        <v>20.594999999999999</v>
      </c>
      <c r="M240">
        <v>35</v>
      </c>
      <c r="N240" t="s">
        <v>146</v>
      </c>
      <c r="O240">
        <v>1560</v>
      </c>
      <c r="P240">
        <v>3600</v>
      </c>
      <c r="Q240">
        <v>1600</v>
      </c>
      <c r="R240" t="s">
        <v>147</v>
      </c>
      <c r="S240">
        <v>5</v>
      </c>
      <c r="T240">
        <v>23</v>
      </c>
      <c r="U240" s="1" t="s">
        <v>148</v>
      </c>
      <c r="V240" t="s">
        <v>302</v>
      </c>
      <c r="X240" t="s">
        <v>392</v>
      </c>
      <c r="Y240">
        <v>5</v>
      </c>
      <c r="Z240" t="s">
        <v>304</v>
      </c>
      <c r="AA240" t="s">
        <v>201</v>
      </c>
      <c r="AB240" t="s">
        <v>152</v>
      </c>
      <c r="AC240" t="s">
        <v>305</v>
      </c>
      <c r="AD240" t="s">
        <v>306</v>
      </c>
      <c r="AE240" t="s">
        <v>307</v>
      </c>
      <c r="AF240" t="s">
        <v>308</v>
      </c>
      <c r="AG240" t="s">
        <v>309</v>
      </c>
      <c r="AH240" t="s">
        <v>309</v>
      </c>
      <c r="AI240" t="s">
        <v>159</v>
      </c>
      <c r="AM240" t="s">
        <v>281</v>
      </c>
      <c r="AN240" t="s">
        <v>282</v>
      </c>
      <c r="AO240" t="s">
        <v>164</v>
      </c>
      <c r="AP240" t="s">
        <v>165</v>
      </c>
      <c r="AQ240" t="s">
        <v>166</v>
      </c>
      <c r="AR240" t="s">
        <v>167</v>
      </c>
      <c r="AS240">
        <v>5</v>
      </c>
      <c r="AT240" t="s">
        <v>168</v>
      </c>
      <c r="AU240" t="s">
        <v>169</v>
      </c>
      <c r="AV240" t="s">
        <v>310</v>
      </c>
      <c r="AW240" t="s">
        <v>309</v>
      </c>
      <c r="AZ240" t="s">
        <v>166</v>
      </c>
      <c r="BC240" t="s">
        <v>251</v>
      </c>
      <c r="BE240" t="s">
        <v>169</v>
      </c>
      <c r="BF240">
        <v>235</v>
      </c>
      <c r="BI240" t="s">
        <v>167</v>
      </c>
      <c r="BJ240" t="s">
        <v>164</v>
      </c>
      <c r="BK240" t="s">
        <v>175</v>
      </c>
      <c r="BL240" t="s">
        <v>167</v>
      </c>
      <c r="BM240" t="s">
        <v>311</v>
      </c>
      <c r="BN240" t="s">
        <v>167</v>
      </c>
      <c r="BO240" t="s">
        <v>252</v>
      </c>
      <c r="BQ240" t="s">
        <v>174</v>
      </c>
      <c r="BR240" t="s">
        <v>164</v>
      </c>
      <c r="BS240" t="s">
        <v>169</v>
      </c>
      <c r="BT240" t="s">
        <v>177</v>
      </c>
      <c r="BU240" t="s">
        <v>167</v>
      </c>
      <c r="BV240">
        <v>4.7</v>
      </c>
      <c r="BW240" t="s">
        <v>167</v>
      </c>
      <c r="BX240" t="s">
        <v>178</v>
      </c>
      <c r="BY240" t="s">
        <v>179</v>
      </c>
      <c r="BZ240" t="s">
        <v>180</v>
      </c>
      <c r="CA240" t="s">
        <v>167</v>
      </c>
      <c r="CH240" t="s">
        <v>167</v>
      </c>
      <c r="CP240" t="s">
        <v>167</v>
      </c>
      <c r="CR240" t="s">
        <v>312</v>
      </c>
      <c r="CT240" t="s">
        <v>167</v>
      </c>
      <c r="DD240" t="s">
        <v>167</v>
      </c>
    </row>
    <row r="241" spans="1:117" x14ac:dyDescent="0.35">
      <c r="A241">
        <v>240</v>
      </c>
      <c r="B241" t="s">
        <v>235</v>
      </c>
      <c r="C241" t="s">
        <v>1051</v>
      </c>
      <c r="D241" t="s">
        <v>286</v>
      </c>
      <c r="E241">
        <v>998</v>
      </c>
      <c r="F241">
        <v>3</v>
      </c>
      <c r="G241">
        <v>4</v>
      </c>
      <c r="H241" t="s">
        <v>196</v>
      </c>
      <c r="I241" t="s">
        <v>143</v>
      </c>
      <c r="J241" t="s">
        <v>197</v>
      </c>
      <c r="K241" t="s">
        <v>145</v>
      </c>
      <c r="L241">
        <v>22.5</v>
      </c>
      <c r="M241">
        <v>35</v>
      </c>
      <c r="N241" t="s">
        <v>146</v>
      </c>
      <c r="O241">
        <v>1560</v>
      </c>
      <c r="P241">
        <v>3600</v>
      </c>
      <c r="Q241">
        <v>1600</v>
      </c>
      <c r="R241" t="s">
        <v>147</v>
      </c>
      <c r="S241">
        <v>5</v>
      </c>
      <c r="T241">
        <v>23</v>
      </c>
      <c r="U241">
        <v>22</v>
      </c>
      <c r="V241" t="s">
        <v>302</v>
      </c>
      <c r="X241" t="s">
        <v>392</v>
      </c>
      <c r="Y241">
        <v>5</v>
      </c>
      <c r="Z241" t="s">
        <v>304</v>
      </c>
      <c r="AA241" t="s">
        <v>201</v>
      </c>
      <c r="AB241" t="s">
        <v>152</v>
      </c>
      <c r="AC241" t="s">
        <v>305</v>
      </c>
      <c r="AD241" t="s">
        <v>306</v>
      </c>
      <c r="AE241" t="s">
        <v>307</v>
      </c>
      <c r="AF241" t="s">
        <v>308</v>
      </c>
      <c r="AG241" t="s">
        <v>316</v>
      </c>
      <c r="AH241" t="s">
        <v>316</v>
      </c>
      <c r="AI241" t="s">
        <v>159</v>
      </c>
      <c r="AJ241" t="s">
        <v>233</v>
      </c>
      <c r="AM241" t="s">
        <v>281</v>
      </c>
      <c r="AN241" t="s">
        <v>282</v>
      </c>
      <c r="AO241" t="s">
        <v>164</v>
      </c>
      <c r="AP241" t="s">
        <v>165</v>
      </c>
      <c r="AQ241" t="s">
        <v>166</v>
      </c>
      <c r="AR241" t="s">
        <v>167</v>
      </c>
      <c r="AS241">
        <v>5</v>
      </c>
      <c r="AT241" t="s">
        <v>168</v>
      </c>
      <c r="AU241" t="s">
        <v>169</v>
      </c>
      <c r="AV241" t="s">
        <v>310</v>
      </c>
      <c r="AW241" t="s">
        <v>316</v>
      </c>
      <c r="AZ241" t="s">
        <v>166</v>
      </c>
      <c r="BC241" t="s">
        <v>251</v>
      </c>
      <c r="BE241" t="s">
        <v>169</v>
      </c>
      <c r="BF241">
        <v>235</v>
      </c>
      <c r="BH241" t="s">
        <v>167</v>
      </c>
      <c r="BI241" t="s">
        <v>167</v>
      </c>
      <c r="BJ241" t="s">
        <v>164</v>
      </c>
      <c r="BK241" t="s">
        <v>175</v>
      </c>
      <c r="BL241" t="s">
        <v>167</v>
      </c>
      <c r="BM241" t="s">
        <v>311</v>
      </c>
      <c r="BN241" t="s">
        <v>167</v>
      </c>
      <c r="BO241" t="s">
        <v>252</v>
      </c>
      <c r="BQ241" t="s">
        <v>174</v>
      </c>
      <c r="BR241" t="s">
        <v>164</v>
      </c>
      <c r="BS241" t="s">
        <v>169</v>
      </c>
      <c r="BT241" t="s">
        <v>177</v>
      </c>
      <c r="BU241" t="s">
        <v>167</v>
      </c>
      <c r="BV241">
        <v>4.7</v>
      </c>
      <c r="BW241" t="s">
        <v>167</v>
      </c>
      <c r="BX241" t="s">
        <v>178</v>
      </c>
      <c r="BY241" t="s">
        <v>179</v>
      </c>
      <c r="BZ241" t="s">
        <v>180</v>
      </c>
      <c r="CA241" t="s">
        <v>167</v>
      </c>
      <c r="CH241" t="s">
        <v>167</v>
      </c>
      <c r="CP241" t="s">
        <v>167</v>
      </c>
      <c r="CR241" t="s">
        <v>312</v>
      </c>
      <c r="CT241" t="s">
        <v>167</v>
      </c>
      <c r="CY241" t="s">
        <v>544</v>
      </c>
      <c r="DD241" t="s">
        <v>167</v>
      </c>
    </row>
    <row r="242" spans="1:117" x14ac:dyDescent="0.35">
      <c r="A242">
        <v>241</v>
      </c>
      <c r="B242" t="s">
        <v>235</v>
      </c>
      <c r="C242" t="s">
        <v>1051</v>
      </c>
      <c r="D242" t="s">
        <v>1052</v>
      </c>
      <c r="E242">
        <v>998</v>
      </c>
      <c r="F242">
        <v>3</v>
      </c>
      <c r="G242">
        <v>4</v>
      </c>
      <c r="H242" t="s">
        <v>196</v>
      </c>
      <c r="I242" t="s">
        <v>143</v>
      </c>
      <c r="J242" t="s">
        <v>197</v>
      </c>
      <c r="K242" t="s">
        <v>145</v>
      </c>
      <c r="L242">
        <v>22.5</v>
      </c>
      <c r="M242">
        <v>35</v>
      </c>
      <c r="N242" t="s">
        <v>146</v>
      </c>
      <c r="O242">
        <v>1560</v>
      </c>
      <c r="P242">
        <v>3600</v>
      </c>
      <c r="Q242">
        <v>1600</v>
      </c>
      <c r="R242" t="s">
        <v>147</v>
      </c>
      <c r="S242">
        <v>5</v>
      </c>
      <c r="T242">
        <v>23</v>
      </c>
      <c r="U242">
        <v>22</v>
      </c>
      <c r="V242" t="s">
        <v>302</v>
      </c>
      <c r="X242" t="s">
        <v>392</v>
      </c>
      <c r="Y242">
        <v>5</v>
      </c>
      <c r="Z242" t="s">
        <v>304</v>
      </c>
      <c r="AA242" t="s">
        <v>201</v>
      </c>
      <c r="AB242" t="s">
        <v>152</v>
      </c>
      <c r="AC242" t="s">
        <v>305</v>
      </c>
      <c r="AD242" t="s">
        <v>306</v>
      </c>
      <c r="AE242" t="s">
        <v>307</v>
      </c>
      <c r="AF242" t="s">
        <v>308</v>
      </c>
      <c r="AG242" t="s">
        <v>316</v>
      </c>
      <c r="AH242" t="s">
        <v>316</v>
      </c>
      <c r="AI242" t="s">
        <v>159</v>
      </c>
      <c r="AJ242" t="s">
        <v>233</v>
      </c>
      <c r="AM242" t="s">
        <v>281</v>
      </c>
      <c r="AN242" t="s">
        <v>282</v>
      </c>
      <c r="AO242" t="s">
        <v>164</v>
      </c>
      <c r="AP242" t="s">
        <v>165</v>
      </c>
      <c r="AQ242" t="s">
        <v>165</v>
      </c>
      <c r="AR242" t="s">
        <v>167</v>
      </c>
      <c r="AS242">
        <v>5</v>
      </c>
      <c r="AT242" t="s">
        <v>168</v>
      </c>
      <c r="AU242" t="s">
        <v>190</v>
      </c>
      <c r="AV242" t="s">
        <v>310</v>
      </c>
      <c r="AW242" t="s">
        <v>316</v>
      </c>
      <c r="AZ242" t="s">
        <v>166</v>
      </c>
      <c r="BC242" t="s">
        <v>251</v>
      </c>
      <c r="BE242" t="s">
        <v>169</v>
      </c>
      <c r="BF242">
        <v>235</v>
      </c>
      <c r="BH242" t="s">
        <v>167</v>
      </c>
      <c r="BI242" t="s">
        <v>167</v>
      </c>
      <c r="BJ242" t="s">
        <v>164</v>
      </c>
      <c r="BK242" t="s">
        <v>175</v>
      </c>
      <c r="BL242" t="s">
        <v>167</v>
      </c>
      <c r="BM242" t="s">
        <v>311</v>
      </c>
      <c r="BN242" t="s">
        <v>167</v>
      </c>
      <c r="BO242" t="s">
        <v>252</v>
      </c>
      <c r="BQ242" t="s">
        <v>174</v>
      </c>
      <c r="BR242" t="s">
        <v>164</v>
      </c>
      <c r="BS242" t="s">
        <v>169</v>
      </c>
      <c r="BT242" t="s">
        <v>177</v>
      </c>
      <c r="BU242" t="s">
        <v>167</v>
      </c>
      <c r="BV242">
        <v>4.7</v>
      </c>
      <c r="BW242" t="s">
        <v>167</v>
      </c>
      <c r="BX242" t="s">
        <v>178</v>
      </c>
      <c r="BY242" t="s">
        <v>179</v>
      </c>
      <c r="BZ242" t="s">
        <v>180</v>
      </c>
      <c r="CA242" t="s">
        <v>167</v>
      </c>
      <c r="CC242" t="s">
        <v>167</v>
      </c>
      <c r="CH242" t="s">
        <v>167</v>
      </c>
      <c r="CP242" t="s">
        <v>167</v>
      </c>
      <c r="CR242" t="s">
        <v>312</v>
      </c>
      <c r="CT242" t="s">
        <v>167</v>
      </c>
      <c r="CY242" t="s">
        <v>544</v>
      </c>
      <c r="DD242" t="s">
        <v>167</v>
      </c>
    </row>
    <row r="243" spans="1:117" x14ac:dyDescent="0.35">
      <c r="A243">
        <v>242</v>
      </c>
      <c r="B243" t="s">
        <v>235</v>
      </c>
      <c r="C243" t="s">
        <v>1051</v>
      </c>
      <c r="D243" t="s">
        <v>394</v>
      </c>
      <c r="E243">
        <v>998</v>
      </c>
      <c r="F243">
        <v>3</v>
      </c>
      <c r="G243">
        <v>4</v>
      </c>
      <c r="H243" t="s">
        <v>196</v>
      </c>
      <c r="I243" t="s">
        <v>143</v>
      </c>
      <c r="J243" t="s">
        <v>197</v>
      </c>
      <c r="K243" t="s">
        <v>145</v>
      </c>
      <c r="L243">
        <v>22.5</v>
      </c>
      <c r="M243">
        <v>35</v>
      </c>
      <c r="N243" t="s">
        <v>146</v>
      </c>
      <c r="O243">
        <v>1560</v>
      </c>
      <c r="P243">
        <v>3600</v>
      </c>
      <c r="Q243">
        <v>1600</v>
      </c>
      <c r="R243" t="s">
        <v>147</v>
      </c>
      <c r="S243">
        <v>5</v>
      </c>
      <c r="T243">
        <v>23</v>
      </c>
      <c r="U243">
        <v>22</v>
      </c>
      <c r="V243" t="s">
        <v>302</v>
      </c>
      <c r="X243" t="s">
        <v>392</v>
      </c>
      <c r="Y243">
        <v>5</v>
      </c>
      <c r="Z243" t="s">
        <v>304</v>
      </c>
      <c r="AA243" t="s">
        <v>201</v>
      </c>
      <c r="AB243" t="s">
        <v>152</v>
      </c>
      <c r="AC243" t="s">
        <v>305</v>
      </c>
      <c r="AD243" t="s">
        <v>306</v>
      </c>
      <c r="AE243" t="s">
        <v>307</v>
      </c>
      <c r="AF243" t="s">
        <v>308</v>
      </c>
      <c r="AG243" t="s">
        <v>316</v>
      </c>
      <c r="AH243" t="s">
        <v>316</v>
      </c>
      <c r="AI243" t="s">
        <v>159</v>
      </c>
      <c r="AJ243" t="s">
        <v>233</v>
      </c>
      <c r="AL243" t="s">
        <v>161</v>
      </c>
      <c r="AM243" t="s">
        <v>281</v>
      </c>
      <c r="AN243" t="s">
        <v>282</v>
      </c>
      <c r="AO243" t="s">
        <v>164</v>
      </c>
      <c r="AP243" t="s">
        <v>165</v>
      </c>
      <c r="AQ243" t="s">
        <v>165</v>
      </c>
      <c r="AR243" t="s">
        <v>167</v>
      </c>
      <c r="AS243">
        <v>5</v>
      </c>
      <c r="AT243" t="s">
        <v>168</v>
      </c>
      <c r="AU243" t="s">
        <v>169</v>
      </c>
      <c r="AV243" t="s">
        <v>310</v>
      </c>
      <c r="AW243" t="s">
        <v>316</v>
      </c>
      <c r="AZ243" t="s">
        <v>172</v>
      </c>
      <c r="BA243" t="s">
        <v>167</v>
      </c>
      <c r="BC243" t="s">
        <v>251</v>
      </c>
      <c r="BD243" t="s">
        <v>167</v>
      </c>
      <c r="BE243" t="s">
        <v>169</v>
      </c>
      <c r="BF243">
        <v>235</v>
      </c>
      <c r="BG243" t="s">
        <v>167</v>
      </c>
      <c r="BH243" t="s">
        <v>167</v>
      </c>
      <c r="BI243" t="s">
        <v>167</v>
      </c>
      <c r="BJ243" t="s">
        <v>164</v>
      </c>
      <c r="BK243" t="s">
        <v>175</v>
      </c>
      <c r="BL243" t="s">
        <v>167</v>
      </c>
      <c r="BM243" t="s">
        <v>311</v>
      </c>
      <c r="BN243" t="s">
        <v>167</v>
      </c>
      <c r="BO243" t="s">
        <v>252</v>
      </c>
      <c r="BP243" t="s">
        <v>167</v>
      </c>
      <c r="BQ243" t="s">
        <v>174</v>
      </c>
      <c r="BR243" t="s">
        <v>164</v>
      </c>
      <c r="BS243" t="s">
        <v>169</v>
      </c>
      <c r="BT243" t="s">
        <v>177</v>
      </c>
      <c r="BU243" t="s">
        <v>167</v>
      </c>
      <c r="BV243">
        <v>4.7</v>
      </c>
      <c r="BW243" t="s">
        <v>167</v>
      </c>
      <c r="BX243" t="s">
        <v>178</v>
      </c>
      <c r="BY243" t="s">
        <v>179</v>
      </c>
      <c r="BZ243" t="s">
        <v>180</v>
      </c>
      <c r="CA243" t="s">
        <v>167</v>
      </c>
      <c r="CH243" t="s">
        <v>167</v>
      </c>
      <c r="CL243" t="s">
        <v>167</v>
      </c>
      <c r="CP243" t="s">
        <v>167</v>
      </c>
      <c r="CR243" t="s">
        <v>312</v>
      </c>
      <c r="CS243" t="s">
        <v>210</v>
      </c>
      <c r="CT243" t="s">
        <v>167</v>
      </c>
      <c r="CV243" t="s">
        <v>167</v>
      </c>
      <c r="CX243">
        <v>1</v>
      </c>
      <c r="CZ243" t="s">
        <v>255</v>
      </c>
      <c r="DD243" t="s">
        <v>167</v>
      </c>
      <c r="DE243" t="s">
        <v>167</v>
      </c>
      <c r="DJ243" t="s">
        <v>167</v>
      </c>
    </row>
    <row r="244" spans="1:117" x14ac:dyDescent="0.35">
      <c r="A244">
        <v>243</v>
      </c>
      <c r="B244" t="s">
        <v>235</v>
      </c>
      <c r="C244" t="s">
        <v>1051</v>
      </c>
      <c r="D244" t="s">
        <v>1053</v>
      </c>
      <c r="E244">
        <v>998</v>
      </c>
      <c r="F244">
        <v>3</v>
      </c>
      <c r="G244">
        <v>4</v>
      </c>
      <c r="H244" t="s">
        <v>196</v>
      </c>
      <c r="I244" t="s">
        <v>143</v>
      </c>
      <c r="J244" t="s">
        <v>197</v>
      </c>
      <c r="K244" t="s">
        <v>145</v>
      </c>
      <c r="L244">
        <v>22.5</v>
      </c>
      <c r="M244">
        <v>35</v>
      </c>
      <c r="N244" t="s">
        <v>146</v>
      </c>
      <c r="O244">
        <v>1560</v>
      </c>
      <c r="P244">
        <v>3600</v>
      </c>
      <c r="Q244">
        <v>1600</v>
      </c>
      <c r="R244" t="s">
        <v>147</v>
      </c>
      <c r="S244">
        <v>5</v>
      </c>
      <c r="T244">
        <v>23</v>
      </c>
      <c r="U244">
        <v>22</v>
      </c>
      <c r="V244" t="s">
        <v>302</v>
      </c>
      <c r="X244" t="s">
        <v>392</v>
      </c>
      <c r="Y244">
        <v>5</v>
      </c>
      <c r="Z244" t="s">
        <v>304</v>
      </c>
      <c r="AA244" t="s">
        <v>201</v>
      </c>
      <c r="AB244" t="s">
        <v>152</v>
      </c>
      <c r="AC244" t="s">
        <v>305</v>
      </c>
      <c r="AD244" t="s">
        <v>306</v>
      </c>
      <c r="AE244" t="s">
        <v>307</v>
      </c>
      <c r="AF244" t="s">
        <v>308</v>
      </c>
      <c r="AG244" t="s">
        <v>316</v>
      </c>
      <c r="AH244" t="s">
        <v>316</v>
      </c>
      <c r="AI244" t="s">
        <v>159</v>
      </c>
      <c r="AJ244" t="s">
        <v>233</v>
      </c>
      <c r="AL244" t="s">
        <v>161</v>
      </c>
      <c r="AM244" t="s">
        <v>281</v>
      </c>
      <c r="AN244" t="s">
        <v>282</v>
      </c>
      <c r="AO244" t="s">
        <v>164</v>
      </c>
      <c r="AP244" t="s">
        <v>165</v>
      </c>
      <c r="AQ244" t="s">
        <v>165</v>
      </c>
      <c r="AR244" t="s">
        <v>167</v>
      </c>
      <c r="AS244">
        <v>5</v>
      </c>
      <c r="AT244" t="s">
        <v>168</v>
      </c>
      <c r="AU244" t="s">
        <v>169</v>
      </c>
      <c r="AV244" t="s">
        <v>310</v>
      </c>
      <c r="AW244" t="s">
        <v>316</v>
      </c>
      <c r="AY244" t="s">
        <v>167</v>
      </c>
      <c r="AZ244" t="s">
        <v>172</v>
      </c>
      <c r="BA244" t="s">
        <v>167</v>
      </c>
      <c r="BB244" t="s">
        <v>167</v>
      </c>
      <c r="BC244" t="s">
        <v>251</v>
      </c>
      <c r="BD244" t="s">
        <v>167</v>
      </c>
      <c r="BE244" t="s">
        <v>169</v>
      </c>
      <c r="BF244">
        <v>235</v>
      </c>
      <c r="BG244" t="s">
        <v>167</v>
      </c>
      <c r="BH244" t="s">
        <v>167</v>
      </c>
      <c r="BI244" t="s">
        <v>167</v>
      </c>
      <c r="BJ244" t="s">
        <v>164</v>
      </c>
      <c r="BK244" t="s">
        <v>175</v>
      </c>
      <c r="BL244" t="s">
        <v>167</v>
      </c>
      <c r="BM244" t="s">
        <v>311</v>
      </c>
      <c r="BN244" t="s">
        <v>167</v>
      </c>
      <c r="BO244" t="s">
        <v>252</v>
      </c>
      <c r="BP244" t="s">
        <v>167</v>
      </c>
      <c r="BQ244" t="s">
        <v>174</v>
      </c>
      <c r="BR244" t="s">
        <v>164</v>
      </c>
      <c r="BS244" t="s">
        <v>169</v>
      </c>
      <c r="BT244" t="s">
        <v>177</v>
      </c>
      <c r="BU244" t="s">
        <v>167</v>
      </c>
      <c r="BV244">
        <v>4.7</v>
      </c>
      <c r="BW244" t="s">
        <v>167</v>
      </c>
      <c r="BX244" t="s">
        <v>178</v>
      </c>
      <c r="BZ244" t="s">
        <v>180</v>
      </c>
      <c r="CA244" t="s">
        <v>167</v>
      </c>
      <c r="CH244" t="s">
        <v>167</v>
      </c>
      <c r="CL244" t="s">
        <v>167</v>
      </c>
      <c r="CO244" t="s">
        <v>167</v>
      </c>
      <c r="CP244" t="s">
        <v>167</v>
      </c>
      <c r="CR244" t="s">
        <v>318</v>
      </c>
      <c r="CS244" t="s">
        <v>230</v>
      </c>
      <c r="CT244" t="s">
        <v>167</v>
      </c>
      <c r="CV244" t="s">
        <v>167</v>
      </c>
      <c r="CX244">
        <v>2</v>
      </c>
      <c r="CY244" t="s">
        <v>544</v>
      </c>
      <c r="CZ244" t="s">
        <v>255</v>
      </c>
      <c r="DD244" t="s">
        <v>167</v>
      </c>
      <c r="DE244" t="s">
        <v>167</v>
      </c>
      <c r="DJ244" t="s">
        <v>329</v>
      </c>
      <c r="DM244" t="s">
        <v>330</v>
      </c>
    </row>
    <row r="245" spans="1:117" x14ac:dyDescent="0.35">
      <c r="A245">
        <v>244</v>
      </c>
      <c r="B245" t="s">
        <v>235</v>
      </c>
      <c r="C245" t="s">
        <v>1051</v>
      </c>
      <c r="D245" t="s">
        <v>1054</v>
      </c>
      <c r="E245">
        <v>998</v>
      </c>
      <c r="F245">
        <v>3</v>
      </c>
      <c r="G245">
        <v>4</v>
      </c>
      <c r="H245" t="s">
        <v>196</v>
      </c>
      <c r="I245" t="s">
        <v>143</v>
      </c>
      <c r="J245" t="s">
        <v>197</v>
      </c>
      <c r="K245" t="s">
        <v>145</v>
      </c>
      <c r="L245">
        <v>17.245000000000001</v>
      </c>
      <c r="M245">
        <v>35</v>
      </c>
      <c r="N245" t="s">
        <v>184</v>
      </c>
      <c r="O245">
        <v>1560</v>
      </c>
      <c r="P245">
        <v>3600</v>
      </c>
      <c r="Q245">
        <v>1600</v>
      </c>
      <c r="R245" t="s">
        <v>147</v>
      </c>
      <c r="S245">
        <v>5</v>
      </c>
      <c r="U245" s="1" t="s">
        <v>148</v>
      </c>
      <c r="W245" t="s">
        <v>1055</v>
      </c>
      <c r="X245" t="s">
        <v>392</v>
      </c>
      <c r="Y245">
        <v>5</v>
      </c>
      <c r="Z245" t="s">
        <v>304</v>
      </c>
      <c r="AA245" t="s">
        <v>201</v>
      </c>
      <c r="AB245" t="s">
        <v>152</v>
      </c>
      <c r="AC245" t="s">
        <v>305</v>
      </c>
      <c r="AD245" t="s">
        <v>306</v>
      </c>
      <c r="AE245" t="s">
        <v>307</v>
      </c>
      <c r="AF245" t="s">
        <v>308</v>
      </c>
      <c r="AG245" t="s">
        <v>316</v>
      </c>
      <c r="AH245" t="s">
        <v>316</v>
      </c>
      <c r="AI245" t="s">
        <v>159</v>
      </c>
      <c r="AJ245" t="s">
        <v>233</v>
      </c>
      <c r="AM245" t="s">
        <v>296</v>
      </c>
      <c r="AN245" t="s">
        <v>297</v>
      </c>
      <c r="AO245" t="s">
        <v>164</v>
      </c>
      <c r="AP245" t="s">
        <v>165</v>
      </c>
      <c r="AQ245" t="s">
        <v>166</v>
      </c>
      <c r="AR245" t="s">
        <v>167</v>
      </c>
      <c r="AS245">
        <v>5</v>
      </c>
      <c r="AT245" t="s">
        <v>168</v>
      </c>
      <c r="AU245" t="s">
        <v>169</v>
      </c>
      <c r="AV245" t="s">
        <v>310</v>
      </c>
      <c r="AW245" t="s">
        <v>316</v>
      </c>
      <c r="AZ245" t="s">
        <v>166</v>
      </c>
      <c r="BC245" t="s">
        <v>251</v>
      </c>
      <c r="BE245" t="s">
        <v>169</v>
      </c>
      <c r="BF245">
        <v>235</v>
      </c>
      <c r="BH245" t="s">
        <v>167</v>
      </c>
      <c r="BI245" t="s">
        <v>167</v>
      </c>
      <c r="BJ245" t="s">
        <v>164</v>
      </c>
      <c r="BK245" t="s">
        <v>175</v>
      </c>
      <c r="BL245" t="s">
        <v>167</v>
      </c>
      <c r="BM245" t="s">
        <v>311</v>
      </c>
      <c r="BN245" t="s">
        <v>167</v>
      </c>
      <c r="BO245" t="s">
        <v>252</v>
      </c>
      <c r="BQ245" t="s">
        <v>174</v>
      </c>
      <c r="BR245" t="s">
        <v>164</v>
      </c>
      <c r="BS245" t="s">
        <v>169</v>
      </c>
      <c r="BT245" t="s">
        <v>177</v>
      </c>
      <c r="BU245" t="s">
        <v>167</v>
      </c>
      <c r="BV245">
        <v>4.7</v>
      </c>
      <c r="BW245" t="s">
        <v>167</v>
      </c>
      <c r="BX245" t="s">
        <v>178</v>
      </c>
      <c r="BY245" t="s">
        <v>179</v>
      </c>
      <c r="BZ245" t="s">
        <v>180</v>
      </c>
      <c r="CA245" t="s">
        <v>167</v>
      </c>
      <c r="CH245" t="s">
        <v>167</v>
      </c>
      <c r="CP245" t="s">
        <v>167</v>
      </c>
      <c r="CR245" t="s">
        <v>312</v>
      </c>
      <c r="CT245" t="s">
        <v>167</v>
      </c>
      <c r="DD245" t="s">
        <v>167</v>
      </c>
    </row>
    <row r="246" spans="1:117" x14ac:dyDescent="0.35">
      <c r="A246">
        <v>245</v>
      </c>
      <c r="B246" t="s">
        <v>235</v>
      </c>
      <c r="C246" t="s">
        <v>1051</v>
      </c>
      <c r="D246" t="s">
        <v>1056</v>
      </c>
      <c r="E246">
        <v>998</v>
      </c>
      <c r="F246">
        <v>3</v>
      </c>
      <c r="G246">
        <v>4</v>
      </c>
      <c r="H246" t="s">
        <v>196</v>
      </c>
      <c r="I246" t="s">
        <v>143</v>
      </c>
      <c r="J246" t="s">
        <v>197</v>
      </c>
      <c r="K246" t="s">
        <v>145</v>
      </c>
      <c r="L246">
        <v>22.5</v>
      </c>
      <c r="M246">
        <v>35</v>
      </c>
      <c r="N246" t="s">
        <v>146</v>
      </c>
      <c r="O246">
        <v>1560</v>
      </c>
      <c r="P246">
        <v>3600</v>
      </c>
      <c r="Q246">
        <v>1600</v>
      </c>
      <c r="R246" t="s">
        <v>147</v>
      </c>
      <c r="S246">
        <v>5</v>
      </c>
      <c r="T246">
        <v>23</v>
      </c>
      <c r="U246">
        <v>22</v>
      </c>
      <c r="V246" t="s">
        <v>302</v>
      </c>
      <c r="X246" t="s">
        <v>303</v>
      </c>
      <c r="Y246">
        <v>5</v>
      </c>
      <c r="Z246" t="s">
        <v>304</v>
      </c>
      <c r="AA246" t="s">
        <v>201</v>
      </c>
      <c r="AB246" t="s">
        <v>152</v>
      </c>
      <c r="AC246" t="s">
        <v>305</v>
      </c>
      <c r="AD246" t="s">
        <v>306</v>
      </c>
      <c r="AE246" t="s">
        <v>307</v>
      </c>
      <c r="AF246" t="s">
        <v>308</v>
      </c>
      <c r="AG246" t="s">
        <v>316</v>
      </c>
      <c r="AH246" t="s">
        <v>316</v>
      </c>
      <c r="AI246" t="s">
        <v>159</v>
      </c>
      <c r="AJ246" t="s">
        <v>233</v>
      </c>
      <c r="AL246" t="s">
        <v>161</v>
      </c>
      <c r="AM246" t="s">
        <v>281</v>
      </c>
      <c r="AN246" t="s">
        <v>282</v>
      </c>
      <c r="AO246" t="s">
        <v>164</v>
      </c>
      <c r="AP246" t="s">
        <v>165</v>
      </c>
      <c r="AQ246" t="s">
        <v>165</v>
      </c>
      <c r="AR246" t="s">
        <v>167</v>
      </c>
      <c r="AS246">
        <v>5</v>
      </c>
      <c r="AT246" t="s">
        <v>168</v>
      </c>
      <c r="AU246" t="s">
        <v>190</v>
      </c>
      <c r="AV246" t="s">
        <v>310</v>
      </c>
      <c r="AW246" t="s">
        <v>316</v>
      </c>
      <c r="AZ246" t="s">
        <v>172</v>
      </c>
      <c r="BA246" t="s">
        <v>167</v>
      </c>
      <c r="BC246" t="s">
        <v>251</v>
      </c>
      <c r="BD246" t="s">
        <v>167</v>
      </c>
      <c r="BE246" t="s">
        <v>169</v>
      </c>
      <c r="BF246">
        <v>235</v>
      </c>
      <c r="BG246" t="s">
        <v>167</v>
      </c>
      <c r="BH246" t="s">
        <v>167</v>
      </c>
      <c r="BI246" t="s">
        <v>167</v>
      </c>
      <c r="BJ246" t="s">
        <v>164</v>
      </c>
      <c r="BK246" t="s">
        <v>175</v>
      </c>
      <c r="BL246" t="s">
        <v>167</v>
      </c>
      <c r="BM246" t="s">
        <v>311</v>
      </c>
      <c r="BN246" t="s">
        <v>167</v>
      </c>
      <c r="BO246" t="s">
        <v>252</v>
      </c>
      <c r="BP246" t="s">
        <v>167</v>
      </c>
      <c r="BQ246" t="s">
        <v>174</v>
      </c>
      <c r="BR246" t="s">
        <v>164</v>
      </c>
      <c r="BS246" t="s">
        <v>169</v>
      </c>
      <c r="BT246" t="s">
        <v>177</v>
      </c>
      <c r="BU246" t="s">
        <v>167</v>
      </c>
      <c r="BV246">
        <v>4.7</v>
      </c>
      <c r="BW246" t="s">
        <v>167</v>
      </c>
      <c r="BX246" t="s">
        <v>178</v>
      </c>
      <c r="BY246" t="s">
        <v>179</v>
      </c>
      <c r="BZ246" t="s">
        <v>180</v>
      </c>
      <c r="CA246" t="s">
        <v>167</v>
      </c>
      <c r="CC246" t="s">
        <v>167</v>
      </c>
      <c r="CH246" t="s">
        <v>167</v>
      </c>
      <c r="CL246" t="s">
        <v>167</v>
      </c>
      <c r="CP246" t="s">
        <v>167</v>
      </c>
      <c r="CR246" t="s">
        <v>312</v>
      </c>
      <c r="CS246" t="s">
        <v>210</v>
      </c>
      <c r="CT246" t="s">
        <v>167</v>
      </c>
      <c r="CV246" t="s">
        <v>167</v>
      </c>
      <c r="CX246">
        <v>1</v>
      </c>
      <c r="CY246" t="s">
        <v>544</v>
      </c>
      <c r="CZ246" t="s">
        <v>255</v>
      </c>
      <c r="DD246" t="s">
        <v>167</v>
      </c>
      <c r="DE246" t="s">
        <v>167</v>
      </c>
      <c r="DJ246" t="s">
        <v>167</v>
      </c>
    </row>
    <row r="247" spans="1:117" x14ac:dyDescent="0.35">
      <c r="A247">
        <v>246</v>
      </c>
      <c r="B247" t="s">
        <v>235</v>
      </c>
      <c r="C247" t="s">
        <v>1051</v>
      </c>
      <c r="D247" t="s">
        <v>1057</v>
      </c>
      <c r="E247">
        <v>998</v>
      </c>
      <c r="F247">
        <v>3</v>
      </c>
      <c r="G247">
        <v>4</v>
      </c>
      <c r="H247" t="s">
        <v>196</v>
      </c>
      <c r="I247" t="s">
        <v>143</v>
      </c>
      <c r="J247" t="s">
        <v>197</v>
      </c>
      <c r="K247" t="s">
        <v>145</v>
      </c>
      <c r="L247">
        <v>20.594999999999999</v>
      </c>
      <c r="M247">
        <v>35</v>
      </c>
      <c r="N247" t="s">
        <v>146</v>
      </c>
      <c r="O247">
        <v>1560</v>
      </c>
      <c r="P247">
        <v>3600</v>
      </c>
      <c r="Q247">
        <v>1600</v>
      </c>
      <c r="R247" t="s">
        <v>147</v>
      </c>
      <c r="S247">
        <v>5</v>
      </c>
      <c r="T247">
        <v>23</v>
      </c>
      <c r="U247" s="1" t="s">
        <v>148</v>
      </c>
      <c r="V247" t="s">
        <v>302</v>
      </c>
      <c r="X247" t="s">
        <v>303</v>
      </c>
      <c r="Y247">
        <v>5</v>
      </c>
      <c r="Z247" t="s">
        <v>304</v>
      </c>
      <c r="AA247" t="s">
        <v>201</v>
      </c>
      <c r="AB247" t="s">
        <v>152</v>
      </c>
      <c r="AC247" t="s">
        <v>305</v>
      </c>
      <c r="AD247" t="s">
        <v>306</v>
      </c>
      <c r="AE247" t="s">
        <v>307</v>
      </c>
      <c r="AF247" t="s">
        <v>308</v>
      </c>
      <c r="AG247" t="s">
        <v>309</v>
      </c>
      <c r="AH247" t="s">
        <v>309</v>
      </c>
      <c r="AI247" t="s">
        <v>159</v>
      </c>
      <c r="AM247" t="s">
        <v>281</v>
      </c>
      <c r="AN247" t="s">
        <v>282</v>
      </c>
      <c r="AO247" t="s">
        <v>164</v>
      </c>
      <c r="AP247" t="s">
        <v>165</v>
      </c>
      <c r="AQ247" t="s">
        <v>166</v>
      </c>
      <c r="AR247" t="s">
        <v>167</v>
      </c>
      <c r="AS247">
        <v>5</v>
      </c>
      <c r="AT247" t="s">
        <v>168</v>
      </c>
      <c r="AU247" t="s">
        <v>169</v>
      </c>
      <c r="AV247" t="s">
        <v>310</v>
      </c>
      <c r="AW247" t="s">
        <v>309</v>
      </c>
      <c r="AZ247" t="s">
        <v>166</v>
      </c>
      <c r="BB247" t="s">
        <v>167</v>
      </c>
      <c r="BC247" t="s">
        <v>251</v>
      </c>
      <c r="BE247" t="s">
        <v>169</v>
      </c>
      <c r="BF247">
        <v>235</v>
      </c>
      <c r="BI247" t="s">
        <v>167</v>
      </c>
      <c r="BJ247" t="s">
        <v>164</v>
      </c>
      <c r="BK247" t="s">
        <v>175</v>
      </c>
      <c r="BL247" t="s">
        <v>167</v>
      </c>
      <c r="BM247" t="s">
        <v>311</v>
      </c>
      <c r="BN247" t="s">
        <v>167</v>
      </c>
      <c r="BO247" t="s">
        <v>252</v>
      </c>
      <c r="BQ247" t="s">
        <v>174</v>
      </c>
      <c r="BR247" t="s">
        <v>164</v>
      </c>
      <c r="BS247" t="s">
        <v>169</v>
      </c>
      <c r="BT247" t="s">
        <v>177</v>
      </c>
      <c r="BU247" t="s">
        <v>167</v>
      </c>
      <c r="BV247">
        <v>4.7</v>
      </c>
      <c r="BW247" t="s">
        <v>167</v>
      </c>
      <c r="BX247" t="s">
        <v>178</v>
      </c>
      <c r="BY247" t="s">
        <v>179</v>
      </c>
      <c r="BZ247" t="s">
        <v>180</v>
      </c>
      <c r="CA247" t="s">
        <v>167</v>
      </c>
      <c r="CH247" t="s">
        <v>167</v>
      </c>
      <c r="CO247" t="s">
        <v>167</v>
      </c>
      <c r="CP247" t="s">
        <v>167</v>
      </c>
      <c r="CR247" t="s">
        <v>312</v>
      </c>
      <c r="CS247" t="s">
        <v>230</v>
      </c>
      <c r="CT247" t="s">
        <v>167</v>
      </c>
      <c r="CX247">
        <v>2</v>
      </c>
      <c r="DD247" t="s">
        <v>167</v>
      </c>
    </row>
    <row r="248" spans="1:117" x14ac:dyDescent="0.35">
      <c r="A248">
        <v>247</v>
      </c>
      <c r="B248" t="s">
        <v>235</v>
      </c>
      <c r="C248" t="s">
        <v>1051</v>
      </c>
      <c r="D248" t="s">
        <v>1058</v>
      </c>
      <c r="E248">
        <v>998</v>
      </c>
      <c r="F248">
        <v>3</v>
      </c>
      <c r="G248">
        <v>4</v>
      </c>
      <c r="H248" t="s">
        <v>196</v>
      </c>
      <c r="I248" t="s">
        <v>143</v>
      </c>
      <c r="J248" t="s">
        <v>197</v>
      </c>
      <c r="K248" t="s">
        <v>145</v>
      </c>
      <c r="L248">
        <v>22.5</v>
      </c>
      <c r="M248">
        <v>35</v>
      </c>
      <c r="N248" t="s">
        <v>146</v>
      </c>
      <c r="O248">
        <v>1560</v>
      </c>
      <c r="P248">
        <v>3600</v>
      </c>
      <c r="Q248">
        <v>1600</v>
      </c>
      <c r="R248" t="s">
        <v>147</v>
      </c>
      <c r="S248">
        <v>5</v>
      </c>
      <c r="T248">
        <v>23</v>
      </c>
      <c r="U248">
        <v>22</v>
      </c>
      <c r="V248" t="s">
        <v>302</v>
      </c>
      <c r="X248" t="s">
        <v>392</v>
      </c>
      <c r="Y248">
        <v>5</v>
      </c>
      <c r="Z248" t="s">
        <v>304</v>
      </c>
      <c r="AA248" t="s">
        <v>201</v>
      </c>
      <c r="AB248" t="s">
        <v>152</v>
      </c>
      <c r="AC248" t="s">
        <v>305</v>
      </c>
      <c r="AD248" t="s">
        <v>306</v>
      </c>
      <c r="AE248" t="s">
        <v>307</v>
      </c>
      <c r="AF248" t="s">
        <v>308</v>
      </c>
      <c r="AG248" t="s">
        <v>316</v>
      </c>
      <c r="AH248" t="s">
        <v>316</v>
      </c>
      <c r="AI248" t="s">
        <v>159</v>
      </c>
      <c r="AJ248" t="s">
        <v>233</v>
      </c>
      <c r="AM248" t="s">
        <v>281</v>
      </c>
      <c r="AN248" t="s">
        <v>282</v>
      </c>
      <c r="AO248" t="s">
        <v>164</v>
      </c>
      <c r="AP248" t="s">
        <v>165</v>
      </c>
      <c r="AQ248" t="s">
        <v>166</v>
      </c>
      <c r="AR248" t="s">
        <v>167</v>
      </c>
      <c r="AS248">
        <v>5</v>
      </c>
      <c r="AT248" t="s">
        <v>168</v>
      </c>
      <c r="AU248" t="s">
        <v>169</v>
      </c>
      <c r="AV248" t="s">
        <v>310</v>
      </c>
      <c r="AW248" t="s">
        <v>316</v>
      </c>
      <c r="AZ248" t="s">
        <v>166</v>
      </c>
      <c r="BB248" t="s">
        <v>167</v>
      </c>
      <c r="BC248" t="s">
        <v>251</v>
      </c>
      <c r="BE248" t="s">
        <v>169</v>
      </c>
      <c r="BF248">
        <v>235</v>
      </c>
      <c r="BH248" t="s">
        <v>167</v>
      </c>
      <c r="BI248" t="s">
        <v>167</v>
      </c>
      <c r="BJ248" t="s">
        <v>164</v>
      </c>
      <c r="BK248" t="s">
        <v>175</v>
      </c>
      <c r="BL248" t="s">
        <v>167</v>
      </c>
      <c r="BM248" t="s">
        <v>311</v>
      </c>
      <c r="BN248" t="s">
        <v>167</v>
      </c>
      <c r="BO248" t="s">
        <v>252</v>
      </c>
      <c r="BQ248" t="s">
        <v>174</v>
      </c>
      <c r="BR248" t="s">
        <v>164</v>
      </c>
      <c r="BS248" t="s">
        <v>169</v>
      </c>
      <c r="BT248" t="s">
        <v>177</v>
      </c>
      <c r="BU248" t="s">
        <v>167</v>
      </c>
      <c r="BV248">
        <v>4.7</v>
      </c>
      <c r="BW248" t="s">
        <v>167</v>
      </c>
      <c r="BX248" t="s">
        <v>178</v>
      </c>
      <c r="BY248" t="s">
        <v>179</v>
      </c>
      <c r="BZ248" t="s">
        <v>180</v>
      </c>
      <c r="CA248" t="s">
        <v>167</v>
      </c>
      <c r="CH248" t="s">
        <v>167</v>
      </c>
      <c r="CO248" t="s">
        <v>167</v>
      </c>
      <c r="CP248" t="s">
        <v>167</v>
      </c>
      <c r="CR248" t="s">
        <v>312</v>
      </c>
      <c r="CS248" t="s">
        <v>230</v>
      </c>
      <c r="CT248" t="s">
        <v>167</v>
      </c>
      <c r="CX248">
        <v>2</v>
      </c>
      <c r="CY248" t="s">
        <v>544</v>
      </c>
      <c r="DD248" t="s">
        <v>167</v>
      </c>
    </row>
    <row r="249" spans="1:117" x14ac:dyDescent="0.35">
      <c r="A249">
        <v>248</v>
      </c>
      <c r="B249" t="s">
        <v>235</v>
      </c>
      <c r="C249" t="s">
        <v>1051</v>
      </c>
      <c r="D249" t="s">
        <v>1049</v>
      </c>
      <c r="E249">
        <v>998</v>
      </c>
      <c r="F249">
        <v>3</v>
      </c>
      <c r="G249">
        <v>4</v>
      </c>
      <c r="H249" t="s">
        <v>196</v>
      </c>
      <c r="I249" t="s">
        <v>143</v>
      </c>
      <c r="J249" t="s">
        <v>197</v>
      </c>
      <c r="K249" t="s">
        <v>145</v>
      </c>
      <c r="L249">
        <v>22.5</v>
      </c>
      <c r="M249">
        <v>35</v>
      </c>
      <c r="N249" t="s">
        <v>146</v>
      </c>
      <c r="O249">
        <v>1560</v>
      </c>
      <c r="P249">
        <v>3600</v>
      </c>
      <c r="Q249">
        <v>1600</v>
      </c>
      <c r="R249" t="s">
        <v>147</v>
      </c>
      <c r="S249">
        <v>5</v>
      </c>
      <c r="T249">
        <v>23</v>
      </c>
      <c r="U249">
        <v>22</v>
      </c>
      <c r="V249" t="s">
        <v>302</v>
      </c>
      <c r="X249" t="s">
        <v>392</v>
      </c>
      <c r="Y249">
        <v>5</v>
      </c>
      <c r="Z249" t="s">
        <v>304</v>
      </c>
      <c r="AA249" t="s">
        <v>201</v>
      </c>
      <c r="AB249" t="s">
        <v>152</v>
      </c>
      <c r="AC249" t="s">
        <v>305</v>
      </c>
      <c r="AD249" t="s">
        <v>306</v>
      </c>
      <c r="AE249" t="s">
        <v>307</v>
      </c>
      <c r="AF249" t="s">
        <v>308</v>
      </c>
      <c r="AG249" t="s">
        <v>316</v>
      </c>
      <c r="AH249" t="s">
        <v>316</v>
      </c>
      <c r="AI249" t="s">
        <v>159</v>
      </c>
      <c r="AJ249" t="s">
        <v>233</v>
      </c>
      <c r="AM249" t="s">
        <v>281</v>
      </c>
      <c r="AN249" t="s">
        <v>282</v>
      </c>
      <c r="AO249" t="s">
        <v>164</v>
      </c>
      <c r="AP249" t="s">
        <v>165</v>
      </c>
      <c r="AQ249" t="s">
        <v>165</v>
      </c>
      <c r="AR249" t="s">
        <v>167</v>
      </c>
      <c r="AS249">
        <v>5</v>
      </c>
      <c r="AT249" t="s">
        <v>168</v>
      </c>
      <c r="AU249" t="s">
        <v>190</v>
      </c>
      <c r="AV249" t="s">
        <v>310</v>
      </c>
      <c r="AW249" t="s">
        <v>316</v>
      </c>
      <c r="AZ249" t="s">
        <v>166</v>
      </c>
      <c r="BB249" t="s">
        <v>167</v>
      </c>
      <c r="BC249" t="s">
        <v>251</v>
      </c>
      <c r="BE249" t="s">
        <v>169</v>
      </c>
      <c r="BF249">
        <v>235</v>
      </c>
      <c r="BH249" t="s">
        <v>167</v>
      </c>
      <c r="BI249" t="s">
        <v>167</v>
      </c>
      <c r="BJ249" t="s">
        <v>164</v>
      </c>
      <c r="BK249" t="s">
        <v>175</v>
      </c>
      <c r="BL249" t="s">
        <v>167</v>
      </c>
      <c r="BM249" t="s">
        <v>311</v>
      </c>
      <c r="BN249" t="s">
        <v>167</v>
      </c>
      <c r="BO249" t="s">
        <v>252</v>
      </c>
      <c r="BQ249" t="s">
        <v>174</v>
      </c>
      <c r="BR249" t="s">
        <v>164</v>
      </c>
      <c r="BS249" t="s">
        <v>169</v>
      </c>
      <c r="BT249" t="s">
        <v>177</v>
      </c>
      <c r="BU249" t="s">
        <v>167</v>
      </c>
      <c r="BV249">
        <v>4.7</v>
      </c>
      <c r="BW249" t="s">
        <v>167</v>
      </c>
      <c r="BX249" t="s">
        <v>178</v>
      </c>
      <c r="BY249" t="s">
        <v>179</v>
      </c>
      <c r="BZ249" t="s">
        <v>180</v>
      </c>
      <c r="CA249" t="s">
        <v>167</v>
      </c>
      <c r="CC249" t="s">
        <v>167</v>
      </c>
      <c r="CH249" t="s">
        <v>167</v>
      </c>
      <c r="CO249" t="s">
        <v>167</v>
      </c>
      <c r="CP249" t="s">
        <v>167</v>
      </c>
      <c r="CR249" t="s">
        <v>312</v>
      </c>
      <c r="CS249" t="s">
        <v>230</v>
      </c>
      <c r="CT249" t="s">
        <v>167</v>
      </c>
      <c r="CX249">
        <v>2</v>
      </c>
      <c r="CY249" t="s">
        <v>544</v>
      </c>
      <c r="DD249" t="s">
        <v>167</v>
      </c>
    </row>
    <row r="250" spans="1:117" x14ac:dyDescent="0.35">
      <c r="A250">
        <v>249</v>
      </c>
      <c r="B250" t="s">
        <v>235</v>
      </c>
      <c r="C250" t="s">
        <v>1051</v>
      </c>
      <c r="D250" t="s">
        <v>1059</v>
      </c>
      <c r="E250">
        <v>998</v>
      </c>
      <c r="F250">
        <v>3</v>
      </c>
      <c r="G250">
        <v>4</v>
      </c>
      <c r="H250" t="s">
        <v>196</v>
      </c>
      <c r="I250" t="s">
        <v>143</v>
      </c>
      <c r="J250" t="s">
        <v>197</v>
      </c>
      <c r="K250" t="s">
        <v>145</v>
      </c>
      <c r="L250">
        <v>22.5</v>
      </c>
      <c r="M250">
        <v>35</v>
      </c>
      <c r="N250" t="s">
        <v>146</v>
      </c>
      <c r="O250">
        <v>1560</v>
      </c>
      <c r="P250">
        <v>3600</v>
      </c>
      <c r="Q250">
        <v>1600</v>
      </c>
      <c r="R250" t="s">
        <v>147</v>
      </c>
      <c r="S250">
        <v>5</v>
      </c>
      <c r="T250">
        <v>23</v>
      </c>
      <c r="U250">
        <v>22</v>
      </c>
      <c r="V250" t="s">
        <v>302</v>
      </c>
      <c r="X250" t="s">
        <v>303</v>
      </c>
      <c r="Y250">
        <v>5</v>
      </c>
      <c r="Z250" t="s">
        <v>304</v>
      </c>
      <c r="AA250" t="s">
        <v>201</v>
      </c>
      <c r="AB250" t="s">
        <v>152</v>
      </c>
      <c r="AC250" t="s">
        <v>305</v>
      </c>
      <c r="AD250" t="s">
        <v>306</v>
      </c>
      <c r="AE250" t="s">
        <v>307</v>
      </c>
      <c r="AF250" t="s">
        <v>308</v>
      </c>
      <c r="AG250" t="s">
        <v>316</v>
      </c>
      <c r="AH250" t="s">
        <v>316</v>
      </c>
      <c r="AI250" t="s">
        <v>159</v>
      </c>
      <c r="AJ250" t="s">
        <v>233</v>
      </c>
      <c r="AL250" t="s">
        <v>161</v>
      </c>
      <c r="AM250" t="s">
        <v>281</v>
      </c>
      <c r="AN250" t="s">
        <v>282</v>
      </c>
      <c r="AO250" t="s">
        <v>164</v>
      </c>
      <c r="AP250" t="s">
        <v>165</v>
      </c>
      <c r="AQ250" t="s">
        <v>165</v>
      </c>
      <c r="AR250" t="s">
        <v>167</v>
      </c>
      <c r="AS250">
        <v>5</v>
      </c>
      <c r="AT250" t="s">
        <v>168</v>
      </c>
      <c r="AU250" t="s">
        <v>190</v>
      </c>
      <c r="AV250" t="s">
        <v>310</v>
      </c>
      <c r="AW250" t="s">
        <v>316</v>
      </c>
      <c r="AY250" t="s">
        <v>167</v>
      </c>
      <c r="AZ250" t="s">
        <v>172</v>
      </c>
      <c r="BA250" t="s">
        <v>167</v>
      </c>
      <c r="BB250" t="s">
        <v>167</v>
      </c>
      <c r="BC250" t="s">
        <v>251</v>
      </c>
      <c r="BD250" t="s">
        <v>167</v>
      </c>
      <c r="BE250" t="s">
        <v>169</v>
      </c>
      <c r="BF250">
        <v>235</v>
      </c>
      <c r="BG250" t="s">
        <v>167</v>
      </c>
      <c r="BH250" t="s">
        <v>167</v>
      </c>
      <c r="BI250" t="s">
        <v>167</v>
      </c>
      <c r="BJ250" t="s">
        <v>164</v>
      </c>
      <c r="BK250" t="s">
        <v>175</v>
      </c>
      <c r="BL250" t="s">
        <v>167</v>
      </c>
      <c r="BM250" t="s">
        <v>311</v>
      </c>
      <c r="BN250" t="s">
        <v>167</v>
      </c>
      <c r="BO250" t="s">
        <v>252</v>
      </c>
      <c r="BP250" t="s">
        <v>167</v>
      </c>
      <c r="BQ250" t="s">
        <v>174</v>
      </c>
      <c r="BR250" t="s">
        <v>164</v>
      </c>
      <c r="BS250" t="s">
        <v>169</v>
      </c>
      <c r="BT250" t="s">
        <v>177</v>
      </c>
      <c r="BU250" t="s">
        <v>167</v>
      </c>
      <c r="BV250">
        <v>4.7</v>
      </c>
      <c r="BW250" t="s">
        <v>167</v>
      </c>
      <c r="BX250" t="s">
        <v>178</v>
      </c>
      <c r="BY250" t="s">
        <v>179</v>
      </c>
      <c r="BZ250" t="s">
        <v>180</v>
      </c>
      <c r="CA250" t="s">
        <v>167</v>
      </c>
      <c r="CC250" t="s">
        <v>167</v>
      </c>
      <c r="CH250" t="s">
        <v>167</v>
      </c>
      <c r="CL250" t="s">
        <v>167</v>
      </c>
      <c r="CO250" t="s">
        <v>167</v>
      </c>
      <c r="CP250" t="s">
        <v>167</v>
      </c>
      <c r="CR250" t="s">
        <v>312</v>
      </c>
      <c r="CS250" t="s">
        <v>230</v>
      </c>
      <c r="CT250" t="s">
        <v>167</v>
      </c>
      <c r="CV250" t="s">
        <v>167</v>
      </c>
      <c r="CX250">
        <v>2</v>
      </c>
      <c r="CY250" t="s">
        <v>544</v>
      </c>
      <c r="CZ250" t="s">
        <v>255</v>
      </c>
      <c r="DD250" t="s">
        <v>167</v>
      </c>
      <c r="DE250" t="s">
        <v>167</v>
      </c>
      <c r="DJ250" t="s">
        <v>329</v>
      </c>
      <c r="DM250" t="s">
        <v>330</v>
      </c>
    </row>
    <row r="251" spans="1:117" x14ac:dyDescent="0.35">
      <c r="A251">
        <v>250</v>
      </c>
      <c r="B251" t="s">
        <v>319</v>
      </c>
      <c r="C251" t="s">
        <v>1060</v>
      </c>
      <c r="D251" t="s">
        <v>1061</v>
      </c>
      <c r="E251">
        <v>1120</v>
      </c>
      <c r="F251">
        <v>3</v>
      </c>
      <c r="G251">
        <v>4</v>
      </c>
      <c r="H251" t="s">
        <v>196</v>
      </c>
      <c r="J251" t="s">
        <v>197</v>
      </c>
      <c r="K251" t="s">
        <v>145</v>
      </c>
      <c r="L251">
        <v>24</v>
      </c>
      <c r="M251">
        <v>43</v>
      </c>
      <c r="N251" t="s">
        <v>460</v>
      </c>
      <c r="O251">
        <v>1520</v>
      </c>
      <c r="P251">
        <v>3765</v>
      </c>
      <c r="Q251">
        <v>1660</v>
      </c>
      <c r="R251" t="s">
        <v>147</v>
      </c>
      <c r="S251">
        <v>5</v>
      </c>
      <c r="T251">
        <v>24</v>
      </c>
      <c r="U251">
        <v>24</v>
      </c>
      <c r="Y251">
        <v>5</v>
      </c>
      <c r="AA251" t="s">
        <v>340</v>
      </c>
      <c r="AB251" t="s">
        <v>152</v>
      </c>
      <c r="AC251" t="s">
        <v>348</v>
      </c>
      <c r="AD251" t="s">
        <v>342</v>
      </c>
      <c r="AE251" t="s">
        <v>512</v>
      </c>
      <c r="AF251" t="s">
        <v>513</v>
      </c>
      <c r="AG251" t="s">
        <v>514</v>
      </c>
      <c r="AH251" t="s">
        <v>514</v>
      </c>
      <c r="AI251" t="s">
        <v>159</v>
      </c>
      <c r="AM251" t="s">
        <v>529</v>
      </c>
      <c r="AN251" t="s">
        <v>1062</v>
      </c>
      <c r="AO251" t="s">
        <v>167</v>
      </c>
      <c r="AP251" t="s">
        <v>167</v>
      </c>
      <c r="AQ251" t="s">
        <v>167</v>
      </c>
      <c r="AS251">
        <v>5</v>
      </c>
      <c r="AT251" t="s">
        <v>168</v>
      </c>
      <c r="AU251" t="s">
        <v>169</v>
      </c>
      <c r="AV251" t="s">
        <v>310</v>
      </c>
      <c r="AW251">
        <v>14</v>
      </c>
      <c r="AY251" t="s">
        <v>167</v>
      </c>
      <c r="AZ251" t="s">
        <v>166</v>
      </c>
      <c r="BB251" t="s">
        <v>167</v>
      </c>
      <c r="BE251" t="s">
        <v>174</v>
      </c>
      <c r="BF251">
        <v>256</v>
      </c>
      <c r="BI251" t="s">
        <v>167</v>
      </c>
      <c r="BK251" t="s">
        <v>166</v>
      </c>
      <c r="BM251" t="s">
        <v>311</v>
      </c>
      <c r="BQ251" t="s">
        <v>174</v>
      </c>
      <c r="BR251" t="s">
        <v>167</v>
      </c>
      <c r="BS251" t="s">
        <v>190</v>
      </c>
      <c r="BT251" t="s">
        <v>165</v>
      </c>
      <c r="BU251" t="s">
        <v>167</v>
      </c>
      <c r="BV251" t="s">
        <v>148</v>
      </c>
      <c r="BW251" t="s">
        <v>167</v>
      </c>
      <c r="BX251" t="s">
        <v>178</v>
      </c>
      <c r="BY251" t="s">
        <v>179</v>
      </c>
      <c r="BZ251" t="s">
        <v>180</v>
      </c>
      <c r="CC251" t="s">
        <v>167</v>
      </c>
      <c r="CH251" t="s">
        <v>167</v>
      </c>
      <c r="CQ251" t="s">
        <v>167</v>
      </c>
      <c r="CT251" t="s">
        <v>167</v>
      </c>
      <c r="CV251" t="s">
        <v>167</v>
      </c>
      <c r="CW251" t="s">
        <v>167</v>
      </c>
      <c r="DA251" t="s">
        <v>1063</v>
      </c>
      <c r="DB251" t="s">
        <v>1064</v>
      </c>
      <c r="DC251" t="s">
        <v>222</v>
      </c>
      <c r="DK251" t="s">
        <v>167</v>
      </c>
      <c r="DM251" t="s">
        <v>330</v>
      </c>
    </row>
    <row r="252" spans="1:117" x14ac:dyDescent="0.35">
      <c r="A252">
        <v>251</v>
      </c>
      <c r="B252" t="s">
        <v>319</v>
      </c>
      <c r="C252" t="s">
        <v>1060</v>
      </c>
      <c r="D252" t="s">
        <v>1065</v>
      </c>
      <c r="E252">
        <v>1120</v>
      </c>
      <c r="F252">
        <v>3</v>
      </c>
      <c r="G252">
        <v>4</v>
      </c>
      <c r="H252" t="s">
        <v>196</v>
      </c>
      <c r="J252" t="s">
        <v>197</v>
      </c>
      <c r="K252" t="s">
        <v>145</v>
      </c>
      <c r="L252">
        <v>24</v>
      </c>
      <c r="M252">
        <v>43</v>
      </c>
      <c r="N252" t="s">
        <v>460</v>
      </c>
      <c r="O252">
        <v>1520</v>
      </c>
      <c r="P252">
        <v>3765</v>
      </c>
      <c r="Q252">
        <v>1660</v>
      </c>
      <c r="R252" t="s">
        <v>147</v>
      </c>
      <c r="S252">
        <v>5</v>
      </c>
      <c r="T252">
        <v>24</v>
      </c>
      <c r="U252">
        <v>24</v>
      </c>
      <c r="Y252">
        <v>5</v>
      </c>
      <c r="AA252" t="s">
        <v>340</v>
      </c>
      <c r="AB252" t="s">
        <v>152</v>
      </c>
      <c r="AC252" t="s">
        <v>348</v>
      </c>
      <c r="AD252" t="s">
        <v>342</v>
      </c>
      <c r="AE252" t="s">
        <v>512</v>
      </c>
      <c r="AF252" t="s">
        <v>513</v>
      </c>
      <c r="AG252" t="s">
        <v>514</v>
      </c>
      <c r="AH252" t="s">
        <v>514</v>
      </c>
      <c r="AI252" t="s">
        <v>159</v>
      </c>
      <c r="AJ252" t="s">
        <v>160</v>
      </c>
      <c r="AM252" t="s">
        <v>529</v>
      </c>
      <c r="AN252" t="s">
        <v>1062</v>
      </c>
      <c r="AO252" t="s">
        <v>167</v>
      </c>
      <c r="AP252" t="s">
        <v>167</v>
      </c>
      <c r="AQ252" t="s">
        <v>167</v>
      </c>
      <c r="AR252" t="s">
        <v>167</v>
      </c>
      <c r="AS252">
        <v>5</v>
      </c>
      <c r="AT252" t="s">
        <v>168</v>
      </c>
      <c r="AU252" t="s">
        <v>169</v>
      </c>
      <c r="AV252" t="s">
        <v>310</v>
      </c>
      <c r="AW252">
        <v>14</v>
      </c>
      <c r="AZ252" t="s">
        <v>166</v>
      </c>
      <c r="BB252" t="s">
        <v>167</v>
      </c>
      <c r="BE252" t="s">
        <v>174</v>
      </c>
      <c r="BF252">
        <v>256</v>
      </c>
      <c r="BH252" t="s">
        <v>167</v>
      </c>
      <c r="BI252" t="s">
        <v>167</v>
      </c>
      <c r="BK252" t="s">
        <v>166</v>
      </c>
      <c r="BL252" t="s">
        <v>167</v>
      </c>
      <c r="BM252" t="s">
        <v>311</v>
      </c>
      <c r="BN252" t="s">
        <v>167</v>
      </c>
      <c r="BQ252" t="s">
        <v>174</v>
      </c>
      <c r="BR252" t="s">
        <v>167</v>
      </c>
      <c r="BS252" t="s">
        <v>190</v>
      </c>
      <c r="BT252" t="s">
        <v>165</v>
      </c>
      <c r="BU252" t="s">
        <v>167</v>
      </c>
      <c r="BV252" t="s">
        <v>148</v>
      </c>
      <c r="BW252" t="s">
        <v>167</v>
      </c>
      <c r="BX252" t="s">
        <v>178</v>
      </c>
      <c r="BY252" t="s">
        <v>179</v>
      </c>
      <c r="BZ252" t="s">
        <v>180</v>
      </c>
      <c r="CC252" t="s">
        <v>167</v>
      </c>
      <c r="CH252" t="s">
        <v>167</v>
      </c>
      <c r="CS252" t="s">
        <v>210</v>
      </c>
      <c r="CT252" t="s">
        <v>167</v>
      </c>
      <c r="CV252" t="s">
        <v>167</v>
      </c>
      <c r="CW252" t="s">
        <v>167</v>
      </c>
      <c r="CX252">
        <v>1</v>
      </c>
      <c r="DA252" t="s">
        <v>1063</v>
      </c>
      <c r="DB252" t="s">
        <v>1064</v>
      </c>
      <c r="DC252" t="s">
        <v>222</v>
      </c>
      <c r="DK252" t="s">
        <v>167</v>
      </c>
      <c r="DM252" t="s">
        <v>330</v>
      </c>
    </row>
    <row r="253" spans="1:117" x14ac:dyDescent="0.35">
      <c r="A253">
        <v>252</v>
      </c>
      <c r="B253" t="s">
        <v>319</v>
      </c>
      <c r="C253" t="s">
        <v>1060</v>
      </c>
      <c r="D253" t="s">
        <v>1066</v>
      </c>
      <c r="E253">
        <v>1197</v>
      </c>
      <c r="F253">
        <v>4</v>
      </c>
      <c r="G253">
        <v>4</v>
      </c>
      <c r="H253" t="s">
        <v>196</v>
      </c>
      <c r="I253" t="s">
        <v>143</v>
      </c>
      <c r="J253" t="s">
        <v>197</v>
      </c>
      <c r="K253" t="s">
        <v>145</v>
      </c>
      <c r="L253">
        <v>19.335000000000001</v>
      </c>
      <c r="M253">
        <v>43</v>
      </c>
      <c r="N253" t="s">
        <v>146</v>
      </c>
      <c r="O253">
        <v>1520</v>
      </c>
      <c r="P253">
        <v>3765</v>
      </c>
      <c r="Q253">
        <v>1660</v>
      </c>
      <c r="R253" t="s">
        <v>147</v>
      </c>
      <c r="S253">
        <v>5</v>
      </c>
      <c r="T253">
        <v>18.899999999999999</v>
      </c>
      <c r="U253">
        <v>19.77</v>
      </c>
      <c r="V253" t="s">
        <v>1067</v>
      </c>
      <c r="X253" t="s">
        <v>1068</v>
      </c>
      <c r="Y253">
        <v>5</v>
      </c>
      <c r="Z253" t="s">
        <v>304</v>
      </c>
      <c r="AA253" t="s">
        <v>340</v>
      </c>
      <c r="AB253" t="s">
        <v>152</v>
      </c>
      <c r="AC253" t="s">
        <v>348</v>
      </c>
      <c r="AD253" t="s">
        <v>342</v>
      </c>
      <c r="AE253" t="s">
        <v>512</v>
      </c>
      <c r="AF253" t="s">
        <v>513</v>
      </c>
      <c r="AG253" t="s">
        <v>514</v>
      </c>
      <c r="AH253" t="s">
        <v>514</v>
      </c>
      <c r="AI253" t="s">
        <v>159</v>
      </c>
      <c r="AJ253" t="s">
        <v>160</v>
      </c>
      <c r="AM253" t="s">
        <v>404</v>
      </c>
      <c r="AN253" t="s">
        <v>578</v>
      </c>
      <c r="AO253" t="s">
        <v>165</v>
      </c>
      <c r="AP253" t="s">
        <v>165</v>
      </c>
      <c r="AQ253" t="s">
        <v>165</v>
      </c>
      <c r="AR253" t="s">
        <v>167</v>
      </c>
      <c r="AS253">
        <v>5</v>
      </c>
      <c r="AT253" t="s">
        <v>168</v>
      </c>
      <c r="AU253" t="s">
        <v>169</v>
      </c>
      <c r="AV253" t="s">
        <v>310</v>
      </c>
      <c r="AW253" t="s">
        <v>514</v>
      </c>
      <c r="AY253" t="s">
        <v>167</v>
      </c>
      <c r="AZ253" t="s">
        <v>166</v>
      </c>
      <c r="BC253" t="s">
        <v>558</v>
      </c>
      <c r="BE253" t="s">
        <v>174</v>
      </c>
      <c r="BF253">
        <v>256</v>
      </c>
      <c r="BI253" t="s">
        <v>167</v>
      </c>
      <c r="BK253" t="s">
        <v>311</v>
      </c>
      <c r="BL253" t="s">
        <v>167</v>
      </c>
      <c r="BM253" t="s">
        <v>311</v>
      </c>
      <c r="BN253" t="s">
        <v>167</v>
      </c>
      <c r="BO253" t="s">
        <v>520</v>
      </c>
      <c r="BP253" t="s">
        <v>167</v>
      </c>
      <c r="BQ253" t="s">
        <v>174</v>
      </c>
      <c r="BR253" t="s">
        <v>164</v>
      </c>
      <c r="BS253" t="s">
        <v>169</v>
      </c>
      <c r="BT253" t="s">
        <v>177</v>
      </c>
      <c r="BU253" t="s">
        <v>167</v>
      </c>
      <c r="BV253">
        <v>4.7</v>
      </c>
      <c r="BW253" t="s">
        <v>167</v>
      </c>
      <c r="BX253" t="s">
        <v>178</v>
      </c>
      <c r="BY253" t="s">
        <v>179</v>
      </c>
      <c r="BZ253" t="s">
        <v>180</v>
      </c>
      <c r="CA253" t="s">
        <v>167</v>
      </c>
      <c r="CC253" t="s">
        <v>167</v>
      </c>
      <c r="CH253" t="s">
        <v>167</v>
      </c>
      <c r="CR253" t="s">
        <v>1069</v>
      </c>
      <c r="CS253" t="s">
        <v>210</v>
      </c>
      <c r="CT253" t="s">
        <v>167</v>
      </c>
      <c r="CV253" t="s">
        <v>167</v>
      </c>
      <c r="CW253" t="s">
        <v>167</v>
      </c>
      <c r="CX253">
        <v>1</v>
      </c>
      <c r="DA253" t="s">
        <v>1063</v>
      </c>
      <c r="DB253" t="s">
        <v>1064</v>
      </c>
      <c r="DH253" t="s">
        <v>167</v>
      </c>
      <c r="DK253" t="s">
        <v>167</v>
      </c>
    </row>
    <row r="254" spans="1:117" x14ac:dyDescent="0.35">
      <c r="A254">
        <v>253</v>
      </c>
      <c r="B254" t="s">
        <v>319</v>
      </c>
      <c r="C254" t="s">
        <v>1060</v>
      </c>
      <c r="D254" t="s">
        <v>1070</v>
      </c>
      <c r="E254">
        <v>1197</v>
      </c>
      <c r="F254">
        <v>4</v>
      </c>
      <c r="G254">
        <v>4</v>
      </c>
      <c r="H254" t="s">
        <v>196</v>
      </c>
      <c r="I254" t="s">
        <v>143</v>
      </c>
      <c r="J254" t="s">
        <v>197</v>
      </c>
      <c r="K254" t="s">
        <v>145</v>
      </c>
      <c r="L254">
        <v>19.335000000000001</v>
      </c>
      <c r="M254">
        <v>43</v>
      </c>
      <c r="N254" t="s">
        <v>146</v>
      </c>
      <c r="O254">
        <v>1520</v>
      </c>
      <c r="P254">
        <v>3765</v>
      </c>
      <c r="Q254">
        <v>1660</v>
      </c>
      <c r="R254" t="s">
        <v>147</v>
      </c>
      <c r="S254">
        <v>5</v>
      </c>
      <c r="T254">
        <v>18.899999999999999</v>
      </c>
      <c r="U254">
        <v>19.77</v>
      </c>
      <c r="V254" t="s">
        <v>1067</v>
      </c>
      <c r="X254" t="s">
        <v>1068</v>
      </c>
      <c r="Y254">
        <v>5</v>
      </c>
      <c r="Z254" t="s">
        <v>304</v>
      </c>
      <c r="AA254" t="s">
        <v>340</v>
      </c>
      <c r="AB254" t="s">
        <v>152</v>
      </c>
      <c r="AC254" t="s">
        <v>348</v>
      </c>
      <c r="AD254" t="s">
        <v>342</v>
      </c>
      <c r="AE254" t="s">
        <v>512</v>
      </c>
      <c r="AF254" t="s">
        <v>513</v>
      </c>
      <c r="AG254" t="s">
        <v>514</v>
      </c>
      <c r="AH254" t="s">
        <v>514</v>
      </c>
      <c r="AI254" t="s">
        <v>159</v>
      </c>
      <c r="AJ254" t="s">
        <v>160</v>
      </c>
      <c r="AM254" t="s">
        <v>404</v>
      </c>
      <c r="AN254" t="s">
        <v>578</v>
      </c>
      <c r="AO254" t="s">
        <v>165</v>
      </c>
      <c r="AP254" t="s">
        <v>165</v>
      </c>
      <c r="AQ254" t="s">
        <v>165</v>
      </c>
      <c r="AR254" t="s">
        <v>167</v>
      </c>
      <c r="AS254">
        <v>5</v>
      </c>
      <c r="AT254" t="s">
        <v>168</v>
      </c>
      <c r="AU254" t="s">
        <v>169</v>
      </c>
      <c r="AV254" t="s">
        <v>310</v>
      </c>
      <c r="AW254" t="s">
        <v>514</v>
      </c>
      <c r="AY254" t="s">
        <v>167</v>
      </c>
      <c r="AZ254" t="s">
        <v>166</v>
      </c>
      <c r="BC254" t="s">
        <v>558</v>
      </c>
      <c r="BE254" t="s">
        <v>174</v>
      </c>
      <c r="BF254">
        <v>256</v>
      </c>
      <c r="BI254" t="s">
        <v>167</v>
      </c>
      <c r="BK254" t="s">
        <v>311</v>
      </c>
      <c r="BL254" t="s">
        <v>167</v>
      </c>
      <c r="BM254" t="s">
        <v>311</v>
      </c>
      <c r="BN254" t="s">
        <v>167</v>
      </c>
      <c r="BO254" t="s">
        <v>520</v>
      </c>
      <c r="BP254" t="s">
        <v>167</v>
      </c>
      <c r="BQ254" t="s">
        <v>174</v>
      </c>
      <c r="BR254" t="s">
        <v>164</v>
      </c>
      <c r="BS254" t="s">
        <v>169</v>
      </c>
      <c r="BT254" t="s">
        <v>177</v>
      </c>
      <c r="BU254" t="s">
        <v>167</v>
      </c>
      <c r="BV254">
        <v>4.7</v>
      </c>
      <c r="BW254" t="s">
        <v>167</v>
      </c>
      <c r="BX254" t="s">
        <v>178</v>
      </c>
      <c r="BY254" t="s">
        <v>179</v>
      </c>
      <c r="BZ254" t="s">
        <v>180</v>
      </c>
      <c r="CA254" t="s">
        <v>167</v>
      </c>
      <c r="CC254" t="s">
        <v>167</v>
      </c>
      <c r="CH254" t="s">
        <v>167</v>
      </c>
      <c r="CR254" t="s">
        <v>1069</v>
      </c>
      <c r="CS254" t="s">
        <v>210</v>
      </c>
      <c r="CT254" t="s">
        <v>167</v>
      </c>
      <c r="CV254" t="s">
        <v>167</v>
      </c>
      <c r="CW254" t="s">
        <v>167</v>
      </c>
      <c r="CX254">
        <v>1</v>
      </c>
      <c r="DA254" t="s">
        <v>1063</v>
      </c>
      <c r="DB254" t="s">
        <v>1064</v>
      </c>
      <c r="DH254" t="s">
        <v>167</v>
      </c>
      <c r="DK254" t="s">
        <v>167</v>
      </c>
    </row>
    <row r="255" spans="1:117" x14ac:dyDescent="0.35">
      <c r="A255">
        <v>254</v>
      </c>
      <c r="B255" t="s">
        <v>319</v>
      </c>
      <c r="C255" t="s">
        <v>1060</v>
      </c>
      <c r="D255" t="s">
        <v>1071</v>
      </c>
      <c r="E255">
        <v>1197</v>
      </c>
      <c r="F255">
        <v>4</v>
      </c>
      <c r="G255">
        <v>4</v>
      </c>
      <c r="H255" t="s">
        <v>196</v>
      </c>
      <c r="I255" t="s">
        <v>143</v>
      </c>
      <c r="J255" t="s">
        <v>197</v>
      </c>
      <c r="K255" t="s">
        <v>145</v>
      </c>
      <c r="L255">
        <v>17.245000000000001</v>
      </c>
      <c r="M255">
        <v>43</v>
      </c>
      <c r="N255" t="s">
        <v>184</v>
      </c>
      <c r="O255">
        <v>1520</v>
      </c>
      <c r="P255">
        <v>3765</v>
      </c>
      <c r="Q255">
        <v>1660</v>
      </c>
      <c r="R255" t="s">
        <v>147</v>
      </c>
      <c r="S255">
        <v>5</v>
      </c>
      <c r="U255" s="1" t="s">
        <v>148</v>
      </c>
      <c r="W255" t="s">
        <v>510</v>
      </c>
      <c r="X255" t="s">
        <v>363</v>
      </c>
      <c r="Y255">
        <v>5</v>
      </c>
      <c r="Z255" t="s">
        <v>304</v>
      </c>
      <c r="AA255" t="s">
        <v>201</v>
      </c>
      <c r="AB255" t="s">
        <v>152</v>
      </c>
      <c r="AC255" t="s">
        <v>268</v>
      </c>
      <c r="AD255" t="s">
        <v>342</v>
      </c>
      <c r="AE255" t="s">
        <v>512</v>
      </c>
      <c r="AF255" t="s">
        <v>513</v>
      </c>
      <c r="AG255" t="s">
        <v>514</v>
      </c>
      <c r="AH255" t="s">
        <v>514</v>
      </c>
      <c r="AI255" t="s">
        <v>159</v>
      </c>
      <c r="AJ255" t="s">
        <v>160</v>
      </c>
      <c r="AM255" t="s">
        <v>404</v>
      </c>
      <c r="AN255" t="s">
        <v>578</v>
      </c>
      <c r="AO255" t="s">
        <v>164</v>
      </c>
      <c r="AP255" t="s">
        <v>165</v>
      </c>
      <c r="AQ255" t="s">
        <v>165</v>
      </c>
      <c r="AR255" t="s">
        <v>167</v>
      </c>
      <c r="AS255">
        <v>5</v>
      </c>
      <c r="AT255" t="s">
        <v>168</v>
      </c>
      <c r="AU255" t="s">
        <v>169</v>
      </c>
      <c r="AV255" t="s">
        <v>310</v>
      </c>
      <c r="AW255" t="s">
        <v>514</v>
      </c>
      <c r="AY255" t="s">
        <v>167</v>
      </c>
      <c r="AZ255" t="s">
        <v>166</v>
      </c>
      <c r="BC255" t="s">
        <v>1072</v>
      </c>
      <c r="BE255" t="s">
        <v>174</v>
      </c>
      <c r="BF255">
        <v>256</v>
      </c>
      <c r="BI255" t="s">
        <v>167</v>
      </c>
      <c r="BJ255" t="s">
        <v>164</v>
      </c>
      <c r="BK255" t="s">
        <v>175</v>
      </c>
      <c r="BL255" t="s">
        <v>167</v>
      </c>
      <c r="BM255" t="s">
        <v>311</v>
      </c>
      <c r="BN255" t="s">
        <v>167</v>
      </c>
      <c r="BQ255" t="s">
        <v>174</v>
      </c>
      <c r="BR255" t="s">
        <v>165</v>
      </c>
      <c r="BS255" t="s">
        <v>169</v>
      </c>
      <c r="BT255" t="s">
        <v>177</v>
      </c>
      <c r="BU255" t="s">
        <v>167</v>
      </c>
      <c r="BV255">
        <v>4.8</v>
      </c>
      <c r="BW255" t="s">
        <v>167</v>
      </c>
      <c r="BX255" t="s">
        <v>178</v>
      </c>
      <c r="BY255" t="s">
        <v>179</v>
      </c>
      <c r="BZ255" t="s">
        <v>180</v>
      </c>
      <c r="CA255" t="s">
        <v>167</v>
      </c>
      <c r="CC255" t="s">
        <v>167</v>
      </c>
      <c r="CH255" t="s">
        <v>167</v>
      </c>
      <c r="CP255" t="s">
        <v>167</v>
      </c>
      <c r="CT255" t="s">
        <v>167</v>
      </c>
      <c r="CV255" t="s">
        <v>167</v>
      </c>
      <c r="CW255" t="s">
        <v>167</v>
      </c>
      <c r="DB255" t="s">
        <v>1073</v>
      </c>
      <c r="DD255" t="s">
        <v>167</v>
      </c>
      <c r="DK255" t="s">
        <v>167</v>
      </c>
    </row>
    <row r="256" spans="1:117" x14ac:dyDescent="0.35">
      <c r="A256">
        <v>255</v>
      </c>
      <c r="B256" t="s">
        <v>319</v>
      </c>
      <c r="C256" t="s">
        <v>1060</v>
      </c>
      <c r="D256" t="s">
        <v>1074</v>
      </c>
      <c r="E256">
        <v>1197</v>
      </c>
      <c r="F256">
        <v>4</v>
      </c>
      <c r="G256">
        <v>4</v>
      </c>
      <c r="H256" t="s">
        <v>196</v>
      </c>
      <c r="I256" t="s">
        <v>143</v>
      </c>
      <c r="J256" t="s">
        <v>197</v>
      </c>
      <c r="K256" t="s">
        <v>145</v>
      </c>
      <c r="L256">
        <v>17.245000000000001</v>
      </c>
      <c r="M256">
        <v>43</v>
      </c>
      <c r="N256" t="s">
        <v>184</v>
      </c>
      <c r="O256">
        <v>1520</v>
      </c>
      <c r="P256">
        <v>3765</v>
      </c>
      <c r="Q256">
        <v>1660</v>
      </c>
      <c r="R256" t="s">
        <v>147</v>
      </c>
      <c r="S256">
        <v>5</v>
      </c>
      <c r="U256" s="1" t="s">
        <v>148</v>
      </c>
      <c r="W256" t="s">
        <v>510</v>
      </c>
      <c r="X256" t="s">
        <v>363</v>
      </c>
      <c r="Y256">
        <v>5</v>
      </c>
      <c r="Z256" t="s">
        <v>304</v>
      </c>
      <c r="AA256" t="s">
        <v>201</v>
      </c>
      <c r="AB256" t="s">
        <v>152</v>
      </c>
      <c r="AC256" t="s">
        <v>268</v>
      </c>
      <c r="AD256" t="s">
        <v>342</v>
      </c>
      <c r="AE256" t="s">
        <v>512</v>
      </c>
      <c r="AF256" t="s">
        <v>513</v>
      </c>
      <c r="AG256" t="s">
        <v>514</v>
      </c>
      <c r="AH256" t="s">
        <v>514</v>
      </c>
      <c r="AI256" t="s">
        <v>159</v>
      </c>
      <c r="AJ256" t="s">
        <v>160</v>
      </c>
      <c r="AM256" t="s">
        <v>404</v>
      </c>
      <c r="AN256" t="s">
        <v>578</v>
      </c>
      <c r="AO256" t="s">
        <v>164</v>
      </c>
      <c r="AP256" t="s">
        <v>165</v>
      </c>
      <c r="AQ256" t="s">
        <v>165</v>
      </c>
      <c r="AR256" t="s">
        <v>167</v>
      </c>
      <c r="AS256">
        <v>5</v>
      </c>
      <c r="AT256" t="s">
        <v>168</v>
      </c>
      <c r="AU256" t="s">
        <v>169</v>
      </c>
      <c r="AV256" t="s">
        <v>310</v>
      </c>
      <c r="AW256" t="s">
        <v>514</v>
      </c>
      <c r="AY256" t="s">
        <v>167</v>
      </c>
      <c r="AZ256" t="s">
        <v>166</v>
      </c>
      <c r="BC256" t="s">
        <v>1072</v>
      </c>
      <c r="BE256" t="s">
        <v>174</v>
      </c>
      <c r="BF256">
        <v>256</v>
      </c>
      <c r="BI256" t="s">
        <v>167</v>
      </c>
      <c r="BJ256" t="s">
        <v>164</v>
      </c>
      <c r="BK256" t="s">
        <v>175</v>
      </c>
      <c r="BL256" t="s">
        <v>167</v>
      </c>
      <c r="BM256" t="s">
        <v>311</v>
      </c>
      <c r="BN256" t="s">
        <v>167</v>
      </c>
      <c r="BQ256" t="s">
        <v>174</v>
      </c>
      <c r="BR256" t="s">
        <v>165</v>
      </c>
      <c r="BS256" t="s">
        <v>169</v>
      </c>
      <c r="BT256" t="s">
        <v>177</v>
      </c>
      <c r="BU256" t="s">
        <v>167</v>
      </c>
      <c r="BV256">
        <v>4.8</v>
      </c>
      <c r="BW256" t="s">
        <v>167</v>
      </c>
      <c r="BX256" t="s">
        <v>178</v>
      </c>
      <c r="BY256" t="s">
        <v>179</v>
      </c>
      <c r="BZ256" t="s">
        <v>180</v>
      </c>
      <c r="CA256" t="s">
        <v>167</v>
      </c>
      <c r="CC256" t="s">
        <v>167</v>
      </c>
      <c r="CH256" t="s">
        <v>167</v>
      </c>
      <c r="CP256" t="s">
        <v>167</v>
      </c>
      <c r="CT256" t="s">
        <v>167</v>
      </c>
      <c r="CV256" t="s">
        <v>167</v>
      </c>
      <c r="CW256" t="s">
        <v>167</v>
      </c>
      <c r="DB256" t="s">
        <v>1073</v>
      </c>
      <c r="DD256" t="s">
        <v>167</v>
      </c>
      <c r="DK256" t="s">
        <v>167</v>
      </c>
    </row>
    <row r="257" spans="1:128" x14ac:dyDescent="0.35">
      <c r="A257">
        <v>256</v>
      </c>
      <c r="B257" t="s">
        <v>785</v>
      </c>
      <c r="C257" t="s">
        <v>1075</v>
      </c>
      <c r="D257" t="s">
        <v>1076</v>
      </c>
      <c r="E257">
        <v>1198</v>
      </c>
      <c r="F257">
        <v>3</v>
      </c>
      <c r="G257">
        <v>4</v>
      </c>
      <c r="H257" t="s">
        <v>196</v>
      </c>
      <c r="I257" t="s">
        <v>143</v>
      </c>
      <c r="J257" t="s">
        <v>238</v>
      </c>
      <c r="K257" t="s">
        <v>145</v>
      </c>
      <c r="L257">
        <v>16.824999999999999</v>
      </c>
      <c r="M257">
        <v>35</v>
      </c>
      <c r="N257" t="s">
        <v>146</v>
      </c>
      <c r="O257">
        <v>1655</v>
      </c>
      <c r="P257">
        <v>3700</v>
      </c>
      <c r="Q257">
        <v>1735</v>
      </c>
      <c r="R257" t="s">
        <v>147</v>
      </c>
      <c r="S257">
        <v>5</v>
      </c>
      <c r="T257">
        <v>15.5</v>
      </c>
      <c r="U257">
        <v>18.149999999999999</v>
      </c>
      <c r="V257" t="s">
        <v>576</v>
      </c>
      <c r="Y257">
        <v>5</v>
      </c>
      <c r="Z257" t="s">
        <v>372</v>
      </c>
      <c r="AA257" t="s">
        <v>201</v>
      </c>
      <c r="AB257" t="s">
        <v>152</v>
      </c>
      <c r="AC257" t="s">
        <v>1077</v>
      </c>
      <c r="AD257" t="s">
        <v>1078</v>
      </c>
      <c r="AE257" t="s">
        <v>1079</v>
      </c>
      <c r="AF257" t="s">
        <v>1079</v>
      </c>
      <c r="AG257" t="s">
        <v>571</v>
      </c>
      <c r="AH257" t="s">
        <v>571</v>
      </c>
      <c r="AI257" t="s">
        <v>159</v>
      </c>
      <c r="AM257" t="s">
        <v>1080</v>
      </c>
      <c r="AN257" t="s">
        <v>1081</v>
      </c>
      <c r="AO257" t="s">
        <v>164</v>
      </c>
      <c r="AP257" t="s">
        <v>433</v>
      </c>
      <c r="AQ257" t="s">
        <v>165</v>
      </c>
      <c r="AR257" t="s">
        <v>167</v>
      </c>
      <c r="AS257">
        <v>6</v>
      </c>
      <c r="AT257" t="s">
        <v>168</v>
      </c>
      <c r="AU257" t="s">
        <v>169</v>
      </c>
      <c r="AV257" t="s">
        <v>1082</v>
      </c>
      <c r="AW257" t="s">
        <v>571</v>
      </c>
      <c r="AY257">
        <v>1</v>
      </c>
      <c r="AZ257" t="s">
        <v>166</v>
      </c>
      <c r="BB257" t="s">
        <v>167</v>
      </c>
      <c r="BC257" t="s">
        <v>1083</v>
      </c>
      <c r="BE257" t="s">
        <v>174</v>
      </c>
      <c r="BF257">
        <v>243</v>
      </c>
      <c r="BI257" t="s">
        <v>167</v>
      </c>
      <c r="BJ257" t="s">
        <v>164</v>
      </c>
      <c r="BK257" t="s">
        <v>175</v>
      </c>
      <c r="BL257" t="s">
        <v>167</v>
      </c>
      <c r="BM257" t="s">
        <v>311</v>
      </c>
      <c r="BN257" t="s">
        <v>167</v>
      </c>
      <c r="BO257" t="s">
        <v>1084</v>
      </c>
      <c r="BQ257" t="s">
        <v>174</v>
      </c>
      <c r="BR257" t="s">
        <v>164</v>
      </c>
      <c r="BS257" t="s">
        <v>169</v>
      </c>
      <c r="BT257" t="s">
        <v>177</v>
      </c>
      <c r="BU257" t="s">
        <v>167</v>
      </c>
      <c r="BV257" t="s">
        <v>148</v>
      </c>
      <c r="BW257" t="s">
        <v>167</v>
      </c>
      <c r="BY257" t="s">
        <v>179</v>
      </c>
      <c r="BZ257" t="s">
        <v>180</v>
      </c>
      <c r="CC257" t="s">
        <v>167</v>
      </c>
      <c r="CH257" t="s">
        <v>167</v>
      </c>
      <c r="CL257" t="s">
        <v>167</v>
      </c>
      <c r="CO257" t="s">
        <v>167</v>
      </c>
      <c r="CP257" t="s">
        <v>167</v>
      </c>
      <c r="CQ257" t="s">
        <v>224</v>
      </c>
      <c r="CU257" t="s">
        <v>167</v>
      </c>
      <c r="CW257" t="s">
        <v>167</v>
      </c>
      <c r="CZ257" t="s">
        <v>255</v>
      </c>
      <c r="DD257" t="s">
        <v>167</v>
      </c>
      <c r="DH257" t="s">
        <v>167</v>
      </c>
    </row>
    <row r="258" spans="1:128" x14ac:dyDescent="0.35">
      <c r="A258">
        <v>257</v>
      </c>
      <c r="B258" t="s">
        <v>785</v>
      </c>
      <c r="C258" t="s">
        <v>1075</v>
      </c>
      <c r="D258" t="s">
        <v>1085</v>
      </c>
      <c r="E258">
        <v>1198</v>
      </c>
      <c r="F258">
        <v>3</v>
      </c>
      <c r="G258">
        <v>4</v>
      </c>
      <c r="H258" t="s">
        <v>196</v>
      </c>
      <c r="I258" t="s">
        <v>143</v>
      </c>
      <c r="J258" t="s">
        <v>197</v>
      </c>
      <c r="K258" t="s">
        <v>145</v>
      </c>
      <c r="L258">
        <v>16.824999999999999</v>
      </c>
      <c r="M258">
        <v>35</v>
      </c>
      <c r="N258" t="s">
        <v>146</v>
      </c>
      <c r="O258">
        <v>1655</v>
      </c>
      <c r="P258">
        <v>3700</v>
      </c>
      <c r="Q258">
        <v>1735</v>
      </c>
      <c r="R258" t="s">
        <v>147</v>
      </c>
      <c r="S258">
        <v>5</v>
      </c>
      <c r="T258">
        <v>15.5</v>
      </c>
      <c r="U258">
        <v>18.149999999999999</v>
      </c>
      <c r="V258" t="s">
        <v>576</v>
      </c>
      <c r="Y258">
        <v>5</v>
      </c>
      <c r="Z258" t="s">
        <v>372</v>
      </c>
      <c r="AA258" t="s">
        <v>201</v>
      </c>
      <c r="AB258" t="s">
        <v>152</v>
      </c>
      <c r="AC258" t="s">
        <v>1077</v>
      </c>
      <c r="AD258" t="s">
        <v>1078</v>
      </c>
      <c r="AE258" t="s">
        <v>1079</v>
      </c>
      <c r="AF258" t="s">
        <v>1079</v>
      </c>
      <c r="AG258" t="s">
        <v>571</v>
      </c>
      <c r="AH258" t="s">
        <v>571</v>
      </c>
      <c r="AI258" t="s">
        <v>159</v>
      </c>
      <c r="AM258" t="s">
        <v>1080</v>
      </c>
      <c r="AN258" t="s">
        <v>1081</v>
      </c>
      <c r="AO258" t="s">
        <v>164</v>
      </c>
      <c r="AP258" t="s">
        <v>433</v>
      </c>
      <c r="AQ258" t="s">
        <v>165</v>
      </c>
      <c r="AR258" t="s">
        <v>167</v>
      </c>
      <c r="AS258">
        <v>6</v>
      </c>
      <c r="AT258" t="s">
        <v>168</v>
      </c>
      <c r="AU258" t="s">
        <v>169</v>
      </c>
      <c r="AV258" t="s">
        <v>1082</v>
      </c>
      <c r="AW258" t="s">
        <v>571</v>
      </c>
      <c r="AY258">
        <v>1</v>
      </c>
      <c r="AZ258" t="s">
        <v>166</v>
      </c>
      <c r="BB258" t="s">
        <v>167</v>
      </c>
      <c r="BC258" t="s">
        <v>1083</v>
      </c>
      <c r="BE258" t="s">
        <v>174</v>
      </c>
      <c r="BF258">
        <v>243</v>
      </c>
      <c r="BI258" t="s">
        <v>167</v>
      </c>
      <c r="BJ258" t="s">
        <v>164</v>
      </c>
      <c r="BK258" t="s">
        <v>175</v>
      </c>
      <c r="BL258" t="s">
        <v>167</v>
      </c>
      <c r="BM258" t="s">
        <v>311</v>
      </c>
      <c r="BN258" t="s">
        <v>167</v>
      </c>
      <c r="BO258" t="s">
        <v>1084</v>
      </c>
      <c r="BQ258" t="s">
        <v>174</v>
      </c>
      <c r="BR258" t="s">
        <v>164</v>
      </c>
      <c r="BS258" t="s">
        <v>169</v>
      </c>
      <c r="BT258" t="s">
        <v>177</v>
      </c>
      <c r="BU258" t="s">
        <v>167</v>
      </c>
      <c r="BV258" t="s">
        <v>148</v>
      </c>
      <c r="BW258" t="s">
        <v>167</v>
      </c>
      <c r="BY258" t="s">
        <v>179</v>
      </c>
      <c r="BZ258" t="s">
        <v>180</v>
      </c>
      <c r="CC258" t="s">
        <v>167</v>
      </c>
      <c r="CH258" t="s">
        <v>167</v>
      </c>
      <c r="CL258" t="s">
        <v>167</v>
      </c>
      <c r="CO258" t="s">
        <v>167</v>
      </c>
      <c r="CP258" t="s">
        <v>167</v>
      </c>
      <c r="CS258" t="s">
        <v>359</v>
      </c>
      <c r="CT258" t="s">
        <v>167</v>
      </c>
      <c r="CU258" t="s">
        <v>167</v>
      </c>
      <c r="CW258" t="s">
        <v>167</v>
      </c>
      <c r="CX258">
        <v>2</v>
      </c>
      <c r="CZ258" t="s">
        <v>255</v>
      </c>
      <c r="DD258" t="s">
        <v>167</v>
      </c>
      <c r="DH258" t="s">
        <v>167</v>
      </c>
    </row>
    <row r="259" spans="1:128" x14ac:dyDescent="0.35">
      <c r="A259">
        <v>258</v>
      </c>
      <c r="B259" t="s">
        <v>785</v>
      </c>
      <c r="C259" t="s">
        <v>1075</v>
      </c>
      <c r="D259" t="s">
        <v>1086</v>
      </c>
      <c r="E259">
        <v>1198</v>
      </c>
      <c r="F259">
        <v>3</v>
      </c>
      <c r="G259">
        <v>4</v>
      </c>
      <c r="H259" t="s">
        <v>196</v>
      </c>
      <c r="I259" t="s">
        <v>143</v>
      </c>
      <c r="J259" t="s">
        <v>197</v>
      </c>
      <c r="K259" t="s">
        <v>145</v>
      </c>
      <c r="L259">
        <v>23.785</v>
      </c>
      <c r="M259">
        <v>35</v>
      </c>
      <c r="N259" t="s">
        <v>460</v>
      </c>
      <c r="O259">
        <v>1655</v>
      </c>
      <c r="P259">
        <v>3700</v>
      </c>
      <c r="Q259">
        <v>1735</v>
      </c>
      <c r="R259" t="s">
        <v>147</v>
      </c>
      <c r="S259">
        <v>5</v>
      </c>
      <c r="T259">
        <v>22.25</v>
      </c>
      <c r="U259">
        <v>25.32</v>
      </c>
      <c r="V259" t="s">
        <v>1087</v>
      </c>
      <c r="Y259">
        <v>5</v>
      </c>
      <c r="Z259" t="s">
        <v>372</v>
      </c>
      <c r="AA259" t="s">
        <v>201</v>
      </c>
      <c r="AB259" t="s">
        <v>152</v>
      </c>
      <c r="AC259" t="s">
        <v>1077</v>
      </c>
      <c r="AD259" t="s">
        <v>1078</v>
      </c>
      <c r="AE259" t="s">
        <v>1079</v>
      </c>
      <c r="AF259" t="s">
        <v>1079</v>
      </c>
      <c r="AG259" t="s">
        <v>571</v>
      </c>
      <c r="AH259" t="s">
        <v>571</v>
      </c>
      <c r="AI259" t="s">
        <v>159</v>
      </c>
      <c r="AM259" t="s">
        <v>1088</v>
      </c>
      <c r="AN259" t="s">
        <v>609</v>
      </c>
      <c r="AO259" t="s">
        <v>164</v>
      </c>
      <c r="AP259" t="s">
        <v>167</v>
      </c>
      <c r="AQ259" t="s">
        <v>165</v>
      </c>
      <c r="AR259" t="s">
        <v>167</v>
      </c>
      <c r="AS259">
        <v>6</v>
      </c>
      <c r="AT259" t="s">
        <v>168</v>
      </c>
      <c r="AU259" t="s">
        <v>169</v>
      </c>
      <c r="AV259" t="s">
        <v>1082</v>
      </c>
      <c r="AW259" t="s">
        <v>571</v>
      </c>
      <c r="AY259">
        <v>1</v>
      </c>
      <c r="AZ259" t="s">
        <v>166</v>
      </c>
      <c r="BB259" t="s">
        <v>167</v>
      </c>
      <c r="BC259" t="s">
        <v>1083</v>
      </c>
      <c r="BE259" t="s">
        <v>174</v>
      </c>
      <c r="BF259">
        <v>243</v>
      </c>
      <c r="BI259" t="s">
        <v>167</v>
      </c>
      <c r="BJ259" t="s">
        <v>164</v>
      </c>
      <c r="BK259" t="s">
        <v>175</v>
      </c>
      <c r="BL259" t="s">
        <v>167</v>
      </c>
      <c r="BM259" t="s">
        <v>311</v>
      </c>
      <c r="BN259" t="s">
        <v>167</v>
      </c>
      <c r="BO259" t="s">
        <v>1084</v>
      </c>
      <c r="BQ259" t="s">
        <v>174</v>
      </c>
      <c r="BR259" t="s">
        <v>164</v>
      </c>
      <c r="BS259" t="s">
        <v>169</v>
      </c>
      <c r="BT259" t="s">
        <v>177</v>
      </c>
      <c r="BU259" t="s">
        <v>167</v>
      </c>
      <c r="BV259" t="s">
        <v>148</v>
      </c>
      <c r="BW259" t="s">
        <v>167</v>
      </c>
      <c r="BY259" t="s">
        <v>179</v>
      </c>
      <c r="BZ259" t="s">
        <v>180</v>
      </c>
      <c r="CC259" t="s">
        <v>167</v>
      </c>
      <c r="CH259" t="s">
        <v>167</v>
      </c>
      <c r="CL259" t="s">
        <v>167</v>
      </c>
      <c r="CO259" t="s">
        <v>167</v>
      </c>
      <c r="CP259" t="s">
        <v>167</v>
      </c>
      <c r="CT259" t="s">
        <v>167</v>
      </c>
      <c r="CU259" t="s">
        <v>167</v>
      </c>
      <c r="CW259" t="s">
        <v>167</v>
      </c>
      <c r="CZ259" t="s">
        <v>255</v>
      </c>
      <c r="DD259" t="s">
        <v>167</v>
      </c>
      <c r="DH259" t="s">
        <v>167</v>
      </c>
      <c r="DW259" t="s">
        <v>167</v>
      </c>
    </row>
    <row r="260" spans="1:128" x14ac:dyDescent="0.35">
      <c r="A260">
        <v>259</v>
      </c>
      <c r="B260" t="s">
        <v>785</v>
      </c>
      <c r="C260" t="s">
        <v>1075</v>
      </c>
      <c r="D260" t="s">
        <v>1089</v>
      </c>
      <c r="E260">
        <v>1198</v>
      </c>
      <c r="F260">
        <v>3</v>
      </c>
      <c r="G260">
        <v>4</v>
      </c>
      <c r="H260" t="s">
        <v>196</v>
      </c>
      <c r="I260" t="s">
        <v>143</v>
      </c>
      <c r="J260" t="s">
        <v>197</v>
      </c>
      <c r="K260" t="s">
        <v>145</v>
      </c>
      <c r="L260">
        <v>23.785</v>
      </c>
      <c r="M260">
        <v>35</v>
      </c>
      <c r="N260" t="s">
        <v>460</v>
      </c>
      <c r="O260">
        <v>1655</v>
      </c>
      <c r="P260">
        <v>3700</v>
      </c>
      <c r="Q260">
        <v>1735</v>
      </c>
      <c r="R260" t="s">
        <v>147</v>
      </c>
      <c r="S260">
        <v>5</v>
      </c>
      <c r="T260">
        <v>22.25</v>
      </c>
      <c r="U260">
        <v>25.32</v>
      </c>
      <c r="V260" t="s">
        <v>1087</v>
      </c>
      <c r="Y260">
        <v>5</v>
      </c>
      <c r="Z260" t="s">
        <v>372</v>
      </c>
      <c r="AA260" t="s">
        <v>201</v>
      </c>
      <c r="AB260" t="s">
        <v>152</v>
      </c>
      <c r="AC260" t="s">
        <v>1077</v>
      </c>
      <c r="AD260" t="s">
        <v>1078</v>
      </c>
      <c r="AE260" t="s">
        <v>1079</v>
      </c>
      <c r="AF260" t="s">
        <v>1079</v>
      </c>
      <c r="AG260" t="s">
        <v>571</v>
      </c>
      <c r="AH260" t="s">
        <v>571</v>
      </c>
      <c r="AI260" t="s">
        <v>159</v>
      </c>
      <c r="AM260" t="s">
        <v>1088</v>
      </c>
      <c r="AN260" t="s">
        <v>609</v>
      </c>
      <c r="AO260" t="s">
        <v>164</v>
      </c>
      <c r="AP260" t="s">
        <v>439</v>
      </c>
      <c r="AQ260" t="s">
        <v>165</v>
      </c>
      <c r="AR260" t="s">
        <v>167</v>
      </c>
      <c r="AS260">
        <v>6</v>
      </c>
      <c r="AT260" t="s">
        <v>168</v>
      </c>
      <c r="AU260" t="s">
        <v>169</v>
      </c>
      <c r="AV260" t="s">
        <v>1082</v>
      </c>
      <c r="AW260" t="s">
        <v>571</v>
      </c>
      <c r="AY260">
        <v>1</v>
      </c>
      <c r="AZ260" t="s">
        <v>166</v>
      </c>
      <c r="BB260" t="s">
        <v>167</v>
      </c>
      <c r="BC260" t="s">
        <v>1083</v>
      </c>
      <c r="BE260" t="s">
        <v>174</v>
      </c>
      <c r="BF260">
        <v>243</v>
      </c>
      <c r="BI260" t="s">
        <v>167</v>
      </c>
      <c r="BJ260" t="s">
        <v>164</v>
      </c>
      <c r="BK260" t="s">
        <v>175</v>
      </c>
      <c r="BL260" t="s">
        <v>167</v>
      </c>
      <c r="BM260" t="s">
        <v>311</v>
      </c>
      <c r="BN260" t="s">
        <v>167</v>
      </c>
      <c r="BO260" t="s">
        <v>1084</v>
      </c>
      <c r="BQ260" t="s">
        <v>174</v>
      </c>
      <c r="BR260" t="s">
        <v>164</v>
      </c>
      <c r="BS260" t="s">
        <v>169</v>
      </c>
      <c r="BT260" t="s">
        <v>177</v>
      </c>
      <c r="BU260" t="s">
        <v>167</v>
      </c>
      <c r="BV260" t="s">
        <v>148</v>
      </c>
      <c r="BW260" t="s">
        <v>167</v>
      </c>
      <c r="BX260" t="s">
        <v>178</v>
      </c>
      <c r="BY260" t="s">
        <v>179</v>
      </c>
      <c r="BZ260" t="s">
        <v>180</v>
      </c>
      <c r="CC260" t="s">
        <v>167</v>
      </c>
      <c r="CH260" t="s">
        <v>167</v>
      </c>
      <c r="CL260" t="s">
        <v>167</v>
      </c>
      <c r="CO260" t="s">
        <v>167</v>
      </c>
      <c r="CP260" t="s">
        <v>167</v>
      </c>
      <c r="CQ260" t="s">
        <v>224</v>
      </c>
      <c r="CS260" t="s">
        <v>359</v>
      </c>
      <c r="CT260" t="s">
        <v>167</v>
      </c>
      <c r="CU260" t="s">
        <v>167</v>
      </c>
      <c r="CW260" t="s">
        <v>167</v>
      </c>
      <c r="CX260">
        <v>2</v>
      </c>
      <c r="CZ260" t="s">
        <v>255</v>
      </c>
      <c r="DD260" t="s">
        <v>167</v>
      </c>
      <c r="DH260" t="s">
        <v>167</v>
      </c>
      <c r="DW260" t="s">
        <v>167</v>
      </c>
    </row>
    <row r="261" spans="1:128" x14ac:dyDescent="0.35">
      <c r="A261">
        <v>260</v>
      </c>
      <c r="B261" t="s">
        <v>785</v>
      </c>
      <c r="C261" t="s">
        <v>1075</v>
      </c>
      <c r="D261" t="s">
        <v>1090</v>
      </c>
      <c r="E261">
        <v>1198</v>
      </c>
      <c r="F261">
        <v>3</v>
      </c>
      <c r="G261">
        <v>4</v>
      </c>
      <c r="H261" t="s">
        <v>196</v>
      </c>
      <c r="I261" t="s">
        <v>143</v>
      </c>
      <c r="J261" t="s">
        <v>197</v>
      </c>
      <c r="K261" t="s">
        <v>145</v>
      </c>
      <c r="L261">
        <v>23.785</v>
      </c>
      <c r="M261">
        <v>35</v>
      </c>
      <c r="N261" t="s">
        <v>460</v>
      </c>
      <c r="O261">
        <v>1655</v>
      </c>
      <c r="P261">
        <v>3700</v>
      </c>
      <c r="Q261">
        <v>1735</v>
      </c>
      <c r="R261" t="s">
        <v>147</v>
      </c>
      <c r="S261">
        <v>5</v>
      </c>
      <c r="T261">
        <v>22.25</v>
      </c>
      <c r="U261">
        <v>25.32</v>
      </c>
      <c r="V261" t="s">
        <v>1087</v>
      </c>
      <c r="Y261">
        <v>5</v>
      </c>
      <c r="Z261" t="s">
        <v>372</v>
      </c>
      <c r="AA261" t="s">
        <v>201</v>
      </c>
      <c r="AB261" t="s">
        <v>152</v>
      </c>
      <c r="AC261" t="s">
        <v>1077</v>
      </c>
      <c r="AD261" t="s">
        <v>1078</v>
      </c>
      <c r="AE261" t="s">
        <v>1079</v>
      </c>
      <c r="AF261" t="s">
        <v>1079</v>
      </c>
      <c r="AG261" t="s">
        <v>571</v>
      </c>
      <c r="AH261" t="s">
        <v>571</v>
      </c>
      <c r="AI261" t="s">
        <v>159</v>
      </c>
      <c r="AJ261" t="s">
        <v>233</v>
      </c>
      <c r="AM261" t="s">
        <v>1088</v>
      </c>
      <c r="AN261" t="s">
        <v>609</v>
      </c>
      <c r="AO261" t="s">
        <v>164</v>
      </c>
      <c r="AP261" t="s">
        <v>167</v>
      </c>
      <c r="AQ261" t="s">
        <v>165</v>
      </c>
      <c r="AR261" t="s">
        <v>167</v>
      </c>
      <c r="AS261">
        <v>6</v>
      </c>
      <c r="AT261" t="s">
        <v>168</v>
      </c>
      <c r="AU261" t="s">
        <v>169</v>
      </c>
      <c r="AV261" t="s">
        <v>1082</v>
      </c>
      <c r="AW261" t="s">
        <v>571</v>
      </c>
      <c r="AY261">
        <v>1</v>
      </c>
      <c r="AZ261" t="s">
        <v>166</v>
      </c>
      <c r="BB261" t="s">
        <v>167</v>
      </c>
      <c r="BC261" t="s">
        <v>1083</v>
      </c>
      <c r="BE261" t="s">
        <v>174</v>
      </c>
      <c r="BF261">
        <v>243</v>
      </c>
      <c r="BH261" t="s">
        <v>167</v>
      </c>
      <c r="BI261" t="s">
        <v>167</v>
      </c>
      <c r="BJ261" t="s">
        <v>164</v>
      </c>
      <c r="BK261" t="s">
        <v>175</v>
      </c>
      <c r="BL261" t="s">
        <v>167</v>
      </c>
      <c r="BM261" t="s">
        <v>311</v>
      </c>
      <c r="BN261" t="s">
        <v>167</v>
      </c>
      <c r="BO261" t="s">
        <v>1084</v>
      </c>
      <c r="BQ261" t="s">
        <v>174</v>
      </c>
      <c r="BR261" t="s">
        <v>164</v>
      </c>
      <c r="BS261" t="s">
        <v>169</v>
      </c>
      <c r="BT261" t="s">
        <v>177</v>
      </c>
      <c r="BU261" t="s">
        <v>167</v>
      </c>
      <c r="BV261" t="s">
        <v>148</v>
      </c>
      <c r="BW261" t="s">
        <v>167</v>
      </c>
      <c r="BY261" t="s">
        <v>179</v>
      </c>
      <c r="BZ261" t="s">
        <v>180</v>
      </c>
      <c r="CC261" t="s">
        <v>167</v>
      </c>
      <c r="CH261" t="s">
        <v>167</v>
      </c>
      <c r="CL261" t="s">
        <v>167</v>
      </c>
      <c r="CO261" t="s">
        <v>167</v>
      </c>
      <c r="CP261" t="s">
        <v>167</v>
      </c>
      <c r="CQ261" t="s">
        <v>224</v>
      </c>
      <c r="CS261" t="s">
        <v>230</v>
      </c>
      <c r="CT261" t="s">
        <v>167</v>
      </c>
      <c r="CU261" t="s">
        <v>167</v>
      </c>
      <c r="CW261" t="s">
        <v>167</v>
      </c>
      <c r="CX261">
        <v>2</v>
      </c>
      <c r="CZ261" t="s">
        <v>255</v>
      </c>
      <c r="DD261" t="s">
        <v>167</v>
      </c>
      <c r="DH261" t="s">
        <v>167</v>
      </c>
      <c r="DW261" t="s">
        <v>167</v>
      </c>
      <c r="DX261" t="s">
        <v>167</v>
      </c>
    </row>
    <row r="262" spans="1:128" x14ac:dyDescent="0.35">
      <c r="A262">
        <v>261</v>
      </c>
      <c r="B262" t="s">
        <v>785</v>
      </c>
      <c r="C262" t="s">
        <v>1075</v>
      </c>
      <c r="D262" t="s">
        <v>1091</v>
      </c>
      <c r="E262">
        <v>1198</v>
      </c>
      <c r="F262">
        <v>3</v>
      </c>
      <c r="G262">
        <v>4</v>
      </c>
      <c r="H262" t="s">
        <v>196</v>
      </c>
      <c r="I262" t="s">
        <v>143</v>
      </c>
      <c r="J262" t="s">
        <v>197</v>
      </c>
      <c r="K262" t="s">
        <v>145</v>
      </c>
      <c r="L262">
        <v>16.824999999999999</v>
      </c>
      <c r="M262">
        <v>35</v>
      </c>
      <c r="N262" t="s">
        <v>146</v>
      </c>
      <c r="O262">
        <v>1655</v>
      </c>
      <c r="P262">
        <v>3700</v>
      </c>
      <c r="Q262">
        <v>1735</v>
      </c>
      <c r="R262" t="s">
        <v>147</v>
      </c>
      <c r="S262">
        <v>5</v>
      </c>
      <c r="T262">
        <v>15.5</v>
      </c>
      <c r="U262">
        <v>18.149999999999999</v>
      </c>
      <c r="V262" t="s">
        <v>576</v>
      </c>
      <c r="Y262">
        <v>5</v>
      </c>
      <c r="Z262" t="s">
        <v>372</v>
      </c>
      <c r="AA262" t="s">
        <v>201</v>
      </c>
      <c r="AB262" t="s">
        <v>152</v>
      </c>
      <c r="AC262" t="s">
        <v>1077</v>
      </c>
      <c r="AD262" t="s">
        <v>1078</v>
      </c>
      <c r="AE262" t="s">
        <v>1079</v>
      </c>
      <c r="AF262" t="s">
        <v>1079</v>
      </c>
      <c r="AG262" t="s">
        <v>571</v>
      </c>
      <c r="AH262" t="s">
        <v>571</v>
      </c>
      <c r="AI262" t="s">
        <v>159</v>
      </c>
      <c r="AJ262" t="s">
        <v>233</v>
      </c>
      <c r="AM262" t="s">
        <v>1080</v>
      </c>
      <c r="AN262" t="s">
        <v>1081</v>
      </c>
      <c r="AO262" t="s">
        <v>164</v>
      </c>
      <c r="AP262" t="s">
        <v>433</v>
      </c>
      <c r="AQ262" t="s">
        <v>165</v>
      </c>
      <c r="AR262" t="s">
        <v>167</v>
      </c>
      <c r="AS262">
        <v>6</v>
      </c>
      <c r="AT262" t="s">
        <v>168</v>
      </c>
      <c r="AU262" t="s">
        <v>169</v>
      </c>
      <c r="AV262" t="s">
        <v>1082</v>
      </c>
      <c r="AW262" t="s">
        <v>571</v>
      </c>
      <c r="AY262">
        <v>1</v>
      </c>
      <c r="AZ262" t="s">
        <v>166</v>
      </c>
      <c r="BB262" t="s">
        <v>167</v>
      </c>
      <c r="BC262" t="s">
        <v>1083</v>
      </c>
      <c r="BE262" t="s">
        <v>174</v>
      </c>
      <c r="BF262">
        <v>243</v>
      </c>
      <c r="BI262" t="s">
        <v>167</v>
      </c>
      <c r="BJ262" t="s">
        <v>164</v>
      </c>
      <c r="BK262" t="s">
        <v>175</v>
      </c>
      <c r="BL262" t="s">
        <v>167</v>
      </c>
      <c r="BM262" t="s">
        <v>311</v>
      </c>
      <c r="BN262" t="s">
        <v>167</v>
      </c>
      <c r="BO262" t="s">
        <v>1084</v>
      </c>
      <c r="BQ262" t="s">
        <v>174</v>
      </c>
      <c r="BR262" t="s">
        <v>164</v>
      </c>
      <c r="BS262" t="s">
        <v>169</v>
      </c>
      <c r="BT262" t="s">
        <v>177</v>
      </c>
      <c r="BU262" t="s">
        <v>167</v>
      </c>
      <c r="BV262" t="s">
        <v>148</v>
      </c>
      <c r="BW262" t="s">
        <v>167</v>
      </c>
      <c r="BY262" t="s">
        <v>179</v>
      </c>
      <c r="BZ262" t="s">
        <v>180</v>
      </c>
      <c r="CC262" t="s">
        <v>167</v>
      </c>
      <c r="CH262" t="s">
        <v>167</v>
      </c>
      <c r="CL262" t="s">
        <v>167</v>
      </c>
      <c r="CO262" t="s">
        <v>167</v>
      </c>
      <c r="CP262" t="s">
        <v>167</v>
      </c>
      <c r="CQ262" t="s">
        <v>224</v>
      </c>
      <c r="CS262" t="s">
        <v>230</v>
      </c>
      <c r="CT262" t="s">
        <v>167</v>
      </c>
      <c r="CU262" t="s">
        <v>167</v>
      </c>
      <c r="CW262" t="s">
        <v>167</v>
      </c>
      <c r="CX262">
        <v>2</v>
      </c>
      <c r="CZ262" t="s">
        <v>255</v>
      </c>
      <c r="DD262" t="s">
        <v>167</v>
      </c>
      <c r="DH262" t="s">
        <v>167</v>
      </c>
      <c r="DX262" t="s">
        <v>167</v>
      </c>
    </row>
    <row r="263" spans="1:128" x14ac:dyDescent="0.35">
      <c r="A263">
        <v>262</v>
      </c>
      <c r="B263" t="s">
        <v>785</v>
      </c>
      <c r="C263" t="s">
        <v>1075</v>
      </c>
      <c r="D263" t="s">
        <v>1092</v>
      </c>
      <c r="E263">
        <v>1198</v>
      </c>
      <c r="F263">
        <v>3</v>
      </c>
      <c r="G263">
        <v>4</v>
      </c>
      <c r="H263" t="s">
        <v>196</v>
      </c>
      <c r="I263" t="s">
        <v>143</v>
      </c>
      <c r="J263" t="s">
        <v>197</v>
      </c>
      <c r="K263" t="s">
        <v>145</v>
      </c>
      <c r="L263">
        <v>16.824999999999999</v>
      </c>
      <c r="M263">
        <v>35</v>
      </c>
      <c r="N263" t="s">
        <v>146</v>
      </c>
      <c r="O263">
        <v>1655</v>
      </c>
      <c r="P263">
        <v>3700</v>
      </c>
      <c r="Q263">
        <v>1735</v>
      </c>
      <c r="R263" t="s">
        <v>147</v>
      </c>
      <c r="S263">
        <v>5</v>
      </c>
      <c r="T263">
        <v>15.5</v>
      </c>
      <c r="U263">
        <v>18.149999999999999</v>
      </c>
      <c r="V263" t="s">
        <v>576</v>
      </c>
      <c r="Y263">
        <v>5</v>
      </c>
      <c r="Z263" t="s">
        <v>372</v>
      </c>
      <c r="AA263" t="s">
        <v>201</v>
      </c>
      <c r="AB263" t="s">
        <v>152</v>
      </c>
      <c r="AC263" t="s">
        <v>1077</v>
      </c>
      <c r="AD263" t="s">
        <v>1078</v>
      </c>
      <c r="AE263" t="s">
        <v>1079</v>
      </c>
      <c r="AF263" t="s">
        <v>1079</v>
      </c>
      <c r="AG263" t="s">
        <v>571</v>
      </c>
      <c r="AH263" t="s">
        <v>571</v>
      </c>
      <c r="AI263" t="s">
        <v>159</v>
      </c>
      <c r="AJ263" t="s">
        <v>233</v>
      </c>
      <c r="AL263" t="s">
        <v>161</v>
      </c>
      <c r="AM263" t="s">
        <v>1080</v>
      </c>
      <c r="AN263" t="s">
        <v>1081</v>
      </c>
      <c r="AO263" t="s">
        <v>164</v>
      </c>
      <c r="AP263" t="s">
        <v>167</v>
      </c>
      <c r="AQ263" t="s">
        <v>165</v>
      </c>
      <c r="AR263" t="s">
        <v>167</v>
      </c>
      <c r="AS263">
        <v>6</v>
      </c>
      <c r="AT263" t="s">
        <v>168</v>
      </c>
      <c r="AU263" t="s">
        <v>169</v>
      </c>
      <c r="AV263" t="s">
        <v>1082</v>
      </c>
      <c r="AW263" t="s">
        <v>571</v>
      </c>
      <c r="AY263">
        <v>1</v>
      </c>
      <c r="AZ263" t="s">
        <v>172</v>
      </c>
      <c r="BA263" t="s">
        <v>167</v>
      </c>
      <c r="BB263" t="s">
        <v>167</v>
      </c>
      <c r="BC263" t="s">
        <v>1083</v>
      </c>
      <c r="BD263" t="s">
        <v>167</v>
      </c>
      <c r="BE263" t="s">
        <v>174</v>
      </c>
      <c r="BF263">
        <v>243</v>
      </c>
      <c r="BG263" t="s">
        <v>167</v>
      </c>
      <c r="BH263" t="s">
        <v>167</v>
      </c>
      <c r="BI263" t="s">
        <v>167</v>
      </c>
      <c r="BJ263" t="s">
        <v>164</v>
      </c>
      <c r="BK263" t="s">
        <v>311</v>
      </c>
      <c r="BL263" t="s">
        <v>167</v>
      </c>
      <c r="BM263" t="s">
        <v>311</v>
      </c>
      <c r="BN263" t="s">
        <v>167</v>
      </c>
      <c r="BO263" t="s">
        <v>1084</v>
      </c>
      <c r="BP263" t="s">
        <v>167</v>
      </c>
      <c r="BQ263" t="s">
        <v>174</v>
      </c>
      <c r="BR263" t="s">
        <v>164</v>
      </c>
      <c r="BS263" t="s">
        <v>169</v>
      </c>
      <c r="BT263" t="s">
        <v>177</v>
      </c>
      <c r="BU263" t="s">
        <v>167</v>
      </c>
      <c r="BV263" t="s">
        <v>148</v>
      </c>
      <c r="BW263" t="s">
        <v>167</v>
      </c>
      <c r="BX263" t="s">
        <v>178</v>
      </c>
      <c r="BY263" t="s">
        <v>179</v>
      </c>
      <c r="BZ263" t="s">
        <v>180</v>
      </c>
      <c r="CC263" t="s">
        <v>167</v>
      </c>
      <c r="CH263" t="s">
        <v>167</v>
      </c>
      <c r="CL263" t="s">
        <v>167</v>
      </c>
      <c r="CO263" t="s">
        <v>167</v>
      </c>
      <c r="CP263" t="s">
        <v>167</v>
      </c>
      <c r="CQ263" t="s">
        <v>356</v>
      </c>
      <c r="CS263" t="s">
        <v>230</v>
      </c>
      <c r="CT263" t="s">
        <v>167</v>
      </c>
      <c r="CU263" t="s">
        <v>167</v>
      </c>
      <c r="CV263" t="s">
        <v>167</v>
      </c>
      <c r="CW263" t="s">
        <v>167</v>
      </c>
      <c r="CX263">
        <v>2</v>
      </c>
      <c r="CZ263" t="s">
        <v>255</v>
      </c>
      <c r="DD263" t="s">
        <v>167</v>
      </c>
      <c r="DE263" t="s">
        <v>167</v>
      </c>
      <c r="DH263" t="s">
        <v>167</v>
      </c>
      <c r="DI263" t="s">
        <v>217</v>
      </c>
      <c r="DJ263" t="s">
        <v>329</v>
      </c>
      <c r="DM263" t="s">
        <v>330</v>
      </c>
      <c r="DQ263" t="s">
        <v>346</v>
      </c>
      <c r="DT263" t="s">
        <v>167</v>
      </c>
      <c r="DX263" t="s">
        <v>167</v>
      </c>
    </row>
    <row r="264" spans="1:128" x14ac:dyDescent="0.35">
      <c r="A264">
        <v>263</v>
      </c>
      <c r="B264" t="s">
        <v>785</v>
      </c>
      <c r="C264" t="s">
        <v>1075</v>
      </c>
      <c r="D264" t="s">
        <v>1093</v>
      </c>
      <c r="E264">
        <v>1198</v>
      </c>
      <c r="F264">
        <v>3</v>
      </c>
      <c r="G264">
        <v>4</v>
      </c>
      <c r="H264" t="s">
        <v>196</v>
      </c>
      <c r="I264" t="s">
        <v>143</v>
      </c>
      <c r="J264" t="s">
        <v>197</v>
      </c>
      <c r="K264" t="s">
        <v>145</v>
      </c>
      <c r="L264">
        <v>23.785</v>
      </c>
      <c r="M264">
        <v>35</v>
      </c>
      <c r="N264" t="s">
        <v>460</v>
      </c>
      <c r="O264">
        <v>1655</v>
      </c>
      <c r="P264">
        <v>3700</v>
      </c>
      <c r="Q264">
        <v>1735</v>
      </c>
      <c r="R264" t="s">
        <v>147</v>
      </c>
      <c r="S264">
        <v>5</v>
      </c>
      <c r="T264">
        <v>22.25</v>
      </c>
      <c r="U264">
        <v>25.32</v>
      </c>
      <c r="V264" t="s">
        <v>1087</v>
      </c>
      <c r="Y264">
        <v>5</v>
      </c>
      <c r="Z264" t="s">
        <v>372</v>
      </c>
      <c r="AA264" t="s">
        <v>201</v>
      </c>
      <c r="AB264" t="s">
        <v>152</v>
      </c>
      <c r="AC264" t="s">
        <v>1077</v>
      </c>
      <c r="AD264" t="s">
        <v>1078</v>
      </c>
      <c r="AE264" t="s">
        <v>1079</v>
      </c>
      <c r="AF264" t="s">
        <v>1079</v>
      </c>
      <c r="AG264" t="s">
        <v>571</v>
      </c>
      <c r="AH264" t="s">
        <v>571</v>
      </c>
      <c r="AI264" t="s">
        <v>159</v>
      </c>
      <c r="AL264" t="s">
        <v>161</v>
      </c>
      <c r="AM264" t="s">
        <v>1088</v>
      </c>
      <c r="AN264" t="s">
        <v>609</v>
      </c>
      <c r="AO264" t="s">
        <v>164</v>
      </c>
      <c r="AP264" t="s">
        <v>167</v>
      </c>
      <c r="AQ264" t="s">
        <v>165</v>
      </c>
      <c r="AR264" t="s">
        <v>167</v>
      </c>
      <c r="AS264">
        <v>6</v>
      </c>
      <c r="AT264" t="s">
        <v>168</v>
      </c>
      <c r="AU264" t="s">
        <v>169</v>
      </c>
      <c r="AV264" t="s">
        <v>1082</v>
      </c>
      <c r="AW264" t="s">
        <v>571</v>
      </c>
      <c r="AY264">
        <v>1</v>
      </c>
      <c r="AZ264" t="s">
        <v>172</v>
      </c>
      <c r="BA264" t="s">
        <v>167</v>
      </c>
      <c r="BB264" t="s">
        <v>167</v>
      </c>
      <c r="BC264" t="s">
        <v>1083</v>
      </c>
      <c r="BD264" t="s">
        <v>167</v>
      </c>
      <c r="BE264" t="s">
        <v>174</v>
      </c>
      <c r="BF264">
        <v>243</v>
      </c>
      <c r="BG264" t="s">
        <v>167</v>
      </c>
      <c r="BH264" t="s">
        <v>167</v>
      </c>
      <c r="BI264" t="s">
        <v>167</v>
      </c>
      <c r="BJ264" t="s">
        <v>164</v>
      </c>
      <c r="BK264" t="s">
        <v>311</v>
      </c>
      <c r="BL264" t="s">
        <v>167</v>
      </c>
      <c r="BM264" t="s">
        <v>175</v>
      </c>
      <c r="BN264" t="s">
        <v>167</v>
      </c>
      <c r="BO264" t="s">
        <v>1084</v>
      </c>
      <c r="BP264" t="s">
        <v>167</v>
      </c>
      <c r="BQ264" t="s">
        <v>174</v>
      </c>
      <c r="BR264" t="s">
        <v>164</v>
      </c>
      <c r="BS264" t="s">
        <v>169</v>
      </c>
      <c r="BT264" t="s">
        <v>177</v>
      </c>
      <c r="BU264" t="s">
        <v>167</v>
      </c>
      <c r="BV264" t="s">
        <v>148</v>
      </c>
      <c r="BW264" t="s">
        <v>167</v>
      </c>
      <c r="BY264" t="s">
        <v>179</v>
      </c>
      <c r="BZ264" t="s">
        <v>180</v>
      </c>
      <c r="CC264" t="s">
        <v>167</v>
      </c>
      <c r="CH264" t="s">
        <v>167</v>
      </c>
      <c r="CL264" t="s">
        <v>167</v>
      </c>
      <c r="CO264" t="s">
        <v>167</v>
      </c>
      <c r="CP264" t="s">
        <v>167</v>
      </c>
      <c r="CQ264" t="s">
        <v>356</v>
      </c>
      <c r="CS264" t="s">
        <v>230</v>
      </c>
      <c r="CT264" t="s">
        <v>167</v>
      </c>
      <c r="CU264" t="s">
        <v>167</v>
      </c>
      <c r="CV264" t="s">
        <v>167</v>
      </c>
      <c r="CW264" t="s">
        <v>167</v>
      </c>
      <c r="CX264">
        <v>2</v>
      </c>
      <c r="CZ264" t="s">
        <v>255</v>
      </c>
      <c r="DD264" t="s">
        <v>167</v>
      </c>
      <c r="DE264" t="s">
        <v>167</v>
      </c>
      <c r="DH264" t="s">
        <v>167</v>
      </c>
      <c r="DI264" t="s">
        <v>217</v>
      </c>
      <c r="DJ264" t="s">
        <v>329</v>
      </c>
      <c r="DM264" t="s">
        <v>330</v>
      </c>
      <c r="DQ264" t="s">
        <v>346</v>
      </c>
      <c r="DR264" t="s">
        <v>167</v>
      </c>
      <c r="DT264" t="s">
        <v>167</v>
      </c>
      <c r="DW264" t="s">
        <v>167</v>
      </c>
    </row>
    <row r="265" spans="1:128" x14ac:dyDescent="0.35">
      <c r="A265">
        <v>264</v>
      </c>
      <c r="B265" t="s">
        <v>785</v>
      </c>
      <c r="C265" t="s">
        <v>1075</v>
      </c>
      <c r="D265" t="s">
        <v>1094</v>
      </c>
      <c r="E265">
        <v>1198</v>
      </c>
      <c r="F265">
        <v>3</v>
      </c>
      <c r="G265">
        <v>4</v>
      </c>
      <c r="H265" t="s">
        <v>196</v>
      </c>
      <c r="I265" t="s">
        <v>143</v>
      </c>
      <c r="J265" t="s">
        <v>197</v>
      </c>
      <c r="K265" t="s">
        <v>145</v>
      </c>
      <c r="L265">
        <v>16.824999999999999</v>
      </c>
      <c r="M265">
        <v>35</v>
      </c>
      <c r="N265" t="s">
        <v>146</v>
      </c>
      <c r="O265">
        <v>1655</v>
      </c>
      <c r="P265">
        <v>3700</v>
      </c>
      <c r="Q265">
        <v>1735</v>
      </c>
      <c r="R265" t="s">
        <v>147</v>
      </c>
      <c r="S265">
        <v>5</v>
      </c>
      <c r="T265">
        <v>15.5</v>
      </c>
      <c r="U265">
        <v>18.149999999999999</v>
      </c>
      <c r="V265" t="s">
        <v>576</v>
      </c>
      <c r="Y265">
        <v>5</v>
      </c>
      <c r="Z265" t="s">
        <v>372</v>
      </c>
      <c r="AA265" t="s">
        <v>201</v>
      </c>
      <c r="AB265" t="s">
        <v>152</v>
      </c>
      <c r="AC265" t="s">
        <v>1077</v>
      </c>
      <c r="AD265" t="s">
        <v>1078</v>
      </c>
      <c r="AE265" t="s">
        <v>1079</v>
      </c>
      <c r="AF265" t="s">
        <v>1079</v>
      </c>
      <c r="AG265" t="s">
        <v>571</v>
      </c>
      <c r="AH265" t="s">
        <v>571</v>
      </c>
      <c r="AI265" t="s">
        <v>159</v>
      </c>
      <c r="AJ265" t="s">
        <v>233</v>
      </c>
      <c r="AL265" t="s">
        <v>161</v>
      </c>
      <c r="AM265" t="s">
        <v>1080</v>
      </c>
      <c r="AN265" t="s">
        <v>1081</v>
      </c>
      <c r="AO265" t="s">
        <v>164</v>
      </c>
      <c r="AP265" t="s">
        <v>167</v>
      </c>
      <c r="AQ265" t="s">
        <v>165</v>
      </c>
      <c r="AR265" t="s">
        <v>167</v>
      </c>
      <c r="AS265">
        <v>6</v>
      </c>
      <c r="AT265" t="s">
        <v>168</v>
      </c>
      <c r="AU265" t="s">
        <v>169</v>
      </c>
      <c r="AV265" t="s">
        <v>1082</v>
      </c>
      <c r="AW265" t="s">
        <v>571</v>
      </c>
      <c r="AY265">
        <v>1</v>
      </c>
      <c r="AZ265" t="s">
        <v>172</v>
      </c>
      <c r="BA265" t="s">
        <v>167</v>
      </c>
      <c r="BB265" t="s">
        <v>167</v>
      </c>
      <c r="BC265" t="s">
        <v>1083</v>
      </c>
      <c r="BD265" t="s">
        <v>167</v>
      </c>
      <c r="BE265" t="s">
        <v>174</v>
      </c>
      <c r="BF265">
        <v>243</v>
      </c>
      <c r="BG265" t="s">
        <v>167</v>
      </c>
      <c r="BH265" t="s">
        <v>167</v>
      </c>
      <c r="BI265" t="s">
        <v>167</v>
      </c>
      <c r="BJ265" t="s">
        <v>164</v>
      </c>
      <c r="BK265" t="s">
        <v>311</v>
      </c>
      <c r="BL265" t="s">
        <v>167</v>
      </c>
      <c r="BM265" t="s">
        <v>311</v>
      </c>
      <c r="BN265" t="s">
        <v>167</v>
      </c>
      <c r="BO265" t="s">
        <v>1084</v>
      </c>
      <c r="BP265" t="s">
        <v>167</v>
      </c>
      <c r="BQ265" t="s">
        <v>174</v>
      </c>
      <c r="BR265" t="s">
        <v>164</v>
      </c>
      <c r="BS265" t="s">
        <v>169</v>
      </c>
      <c r="BT265" t="s">
        <v>177</v>
      </c>
      <c r="BU265" t="s">
        <v>167</v>
      </c>
      <c r="BV265">
        <v>5.05</v>
      </c>
      <c r="BW265" t="s">
        <v>167</v>
      </c>
      <c r="BX265" t="s">
        <v>178</v>
      </c>
      <c r="BY265" t="s">
        <v>179</v>
      </c>
      <c r="BZ265" t="s">
        <v>180</v>
      </c>
      <c r="CC265" t="s">
        <v>167</v>
      </c>
      <c r="CH265" t="s">
        <v>167</v>
      </c>
      <c r="CL265" t="s">
        <v>167</v>
      </c>
      <c r="CO265" t="s">
        <v>167</v>
      </c>
      <c r="CP265" t="s">
        <v>167</v>
      </c>
      <c r="CQ265" t="s">
        <v>356</v>
      </c>
      <c r="CS265" t="s">
        <v>230</v>
      </c>
      <c r="CT265" t="s">
        <v>167</v>
      </c>
      <c r="CU265" t="s">
        <v>167</v>
      </c>
      <c r="CV265" t="s">
        <v>167</v>
      </c>
      <c r="CW265" t="s">
        <v>167</v>
      </c>
      <c r="CX265">
        <v>2</v>
      </c>
      <c r="CZ265" t="s">
        <v>255</v>
      </c>
      <c r="DD265" t="s">
        <v>167</v>
      </c>
      <c r="DE265" t="s">
        <v>167</v>
      </c>
      <c r="DH265" t="s">
        <v>167</v>
      </c>
      <c r="DI265" t="s">
        <v>217</v>
      </c>
      <c r="DJ265" t="s">
        <v>329</v>
      </c>
      <c r="DM265" t="s">
        <v>330</v>
      </c>
      <c r="DN265" t="s">
        <v>167</v>
      </c>
      <c r="DQ265" t="s">
        <v>346</v>
      </c>
      <c r="DT265" t="s">
        <v>167</v>
      </c>
      <c r="DX265" t="s">
        <v>167</v>
      </c>
    </row>
    <row r="266" spans="1:128" x14ac:dyDescent="0.35">
      <c r="A266">
        <v>265</v>
      </c>
      <c r="B266" t="s">
        <v>785</v>
      </c>
      <c r="C266" t="s">
        <v>1075</v>
      </c>
      <c r="D266" t="s">
        <v>1095</v>
      </c>
      <c r="E266">
        <v>1198</v>
      </c>
      <c r="F266">
        <v>3</v>
      </c>
      <c r="G266">
        <v>4</v>
      </c>
      <c r="H266" t="s">
        <v>196</v>
      </c>
      <c r="I266" t="s">
        <v>143</v>
      </c>
      <c r="J266" t="s">
        <v>197</v>
      </c>
      <c r="K266" t="s">
        <v>145</v>
      </c>
      <c r="L266">
        <v>23.785</v>
      </c>
      <c r="M266">
        <v>35</v>
      </c>
      <c r="N266" t="s">
        <v>460</v>
      </c>
      <c r="O266">
        <v>1655</v>
      </c>
      <c r="P266">
        <v>3700</v>
      </c>
      <c r="Q266">
        <v>1735</v>
      </c>
      <c r="R266" t="s">
        <v>147</v>
      </c>
      <c r="S266">
        <v>5</v>
      </c>
      <c r="T266">
        <v>22.25</v>
      </c>
      <c r="U266">
        <v>25.32</v>
      </c>
      <c r="V266" t="s">
        <v>1087</v>
      </c>
      <c r="Y266">
        <v>5</v>
      </c>
      <c r="Z266" t="s">
        <v>372</v>
      </c>
      <c r="AA266" t="s">
        <v>201</v>
      </c>
      <c r="AB266" t="s">
        <v>152</v>
      </c>
      <c r="AC266" t="s">
        <v>1077</v>
      </c>
      <c r="AD266" t="s">
        <v>1078</v>
      </c>
      <c r="AE266" t="s">
        <v>1079</v>
      </c>
      <c r="AF266" t="s">
        <v>1079</v>
      </c>
      <c r="AG266" t="s">
        <v>571</v>
      </c>
      <c r="AH266" t="s">
        <v>571</v>
      </c>
      <c r="AI266" t="s">
        <v>159</v>
      </c>
      <c r="AJ266" t="s">
        <v>233</v>
      </c>
      <c r="AL266" t="s">
        <v>161</v>
      </c>
      <c r="AM266" t="s">
        <v>1088</v>
      </c>
      <c r="AN266" t="s">
        <v>609</v>
      </c>
      <c r="AO266" t="s">
        <v>164</v>
      </c>
      <c r="AP266" t="s">
        <v>433</v>
      </c>
      <c r="AQ266" t="s">
        <v>165</v>
      </c>
      <c r="AR266" t="s">
        <v>167</v>
      </c>
      <c r="AS266">
        <v>6</v>
      </c>
      <c r="AT266" t="s">
        <v>168</v>
      </c>
      <c r="AU266" t="s">
        <v>169</v>
      </c>
      <c r="AV266" t="s">
        <v>1082</v>
      </c>
      <c r="AW266" t="s">
        <v>571</v>
      </c>
      <c r="AY266">
        <v>1</v>
      </c>
      <c r="AZ266" t="s">
        <v>172</v>
      </c>
      <c r="BA266" t="s">
        <v>167</v>
      </c>
      <c r="BB266" t="s">
        <v>167</v>
      </c>
      <c r="BC266" t="s">
        <v>1083</v>
      </c>
      <c r="BD266" t="s">
        <v>167</v>
      </c>
      <c r="BE266" t="s">
        <v>174</v>
      </c>
      <c r="BF266">
        <v>243</v>
      </c>
      <c r="BG266" t="s">
        <v>167</v>
      </c>
      <c r="BH266" t="s">
        <v>167</v>
      </c>
      <c r="BI266" t="s">
        <v>167</v>
      </c>
      <c r="BJ266" t="s">
        <v>164</v>
      </c>
      <c r="BK266" t="s">
        <v>311</v>
      </c>
      <c r="BL266" t="s">
        <v>167</v>
      </c>
      <c r="BM266" t="s">
        <v>311</v>
      </c>
      <c r="BN266" t="s">
        <v>167</v>
      </c>
      <c r="BO266" t="s">
        <v>1084</v>
      </c>
      <c r="BP266" t="s">
        <v>167</v>
      </c>
      <c r="BQ266" t="s">
        <v>174</v>
      </c>
      <c r="BR266" t="s">
        <v>164</v>
      </c>
      <c r="BS266" t="s">
        <v>169</v>
      </c>
      <c r="BT266" t="s">
        <v>177</v>
      </c>
      <c r="BU266" t="s">
        <v>167</v>
      </c>
      <c r="BV266">
        <v>5.05</v>
      </c>
      <c r="BW266" t="s">
        <v>167</v>
      </c>
      <c r="BX266" t="s">
        <v>178</v>
      </c>
      <c r="BY266" t="s">
        <v>179</v>
      </c>
      <c r="BZ266" t="s">
        <v>180</v>
      </c>
      <c r="CC266" t="s">
        <v>167</v>
      </c>
      <c r="CH266" t="s">
        <v>167</v>
      </c>
      <c r="CL266" t="s">
        <v>167</v>
      </c>
      <c r="CO266" t="s">
        <v>167</v>
      </c>
      <c r="CP266" t="s">
        <v>167</v>
      </c>
      <c r="CQ266" t="s">
        <v>356</v>
      </c>
      <c r="CS266" t="s">
        <v>230</v>
      </c>
      <c r="CT266" t="s">
        <v>167</v>
      </c>
      <c r="CU266" t="s">
        <v>167</v>
      </c>
      <c r="CV266" t="s">
        <v>167</v>
      </c>
      <c r="CW266" t="s">
        <v>167</v>
      </c>
      <c r="CX266">
        <v>2</v>
      </c>
      <c r="CZ266" t="s">
        <v>255</v>
      </c>
      <c r="DD266" t="s">
        <v>167</v>
      </c>
      <c r="DE266" t="s">
        <v>167</v>
      </c>
      <c r="DH266" t="s">
        <v>167</v>
      </c>
      <c r="DI266" t="s">
        <v>217</v>
      </c>
      <c r="DJ266" t="s">
        <v>329</v>
      </c>
      <c r="DM266" t="s">
        <v>330</v>
      </c>
      <c r="DN266" t="s">
        <v>167</v>
      </c>
      <c r="DQ266" t="s">
        <v>346</v>
      </c>
      <c r="DT266" t="s">
        <v>167</v>
      </c>
      <c r="DW266" t="s">
        <v>167</v>
      </c>
      <c r="DX266" t="s">
        <v>167</v>
      </c>
    </row>
    <row r="267" spans="1:128" x14ac:dyDescent="0.35">
      <c r="A267">
        <v>266</v>
      </c>
      <c r="B267" t="s">
        <v>785</v>
      </c>
      <c r="C267" t="s">
        <v>1075</v>
      </c>
      <c r="D267" t="s">
        <v>1096</v>
      </c>
      <c r="E267">
        <v>1198</v>
      </c>
      <c r="F267">
        <v>3</v>
      </c>
      <c r="G267">
        <v>4</v>
      </c>
      <c r="H267" t="s">
        <v>196</v>
      </c>
      <c r="I267" t="s">
        <v>143</v>
      </c>
      <c r="J267" t="s">
        <v>197</v>
      </c>
      <c r="K267" t="s">
        <v>145</v>
      </c>
      <c r="L267">
        <v>16.824999999999999</v>
      </c>
      <c r="M267">
        <v>35</v>
      </c>
      <c r="N267" t="s">
        <v>146</v>
      </c>
      <c r="O267">
        <v>1655</v>
      </c>
      <c r="P267">
        <v>3700</v>
      </c>
      <c r="Q267">
        <v>1735</v>
      </c>
      <c r="R267" t="s">
        <v>147</v>
      </c>
      <c r="S267">
        <v>5</v>
      </c>
      <c r="T267">
        <v>15.5</v>
      </c>
      <c r="U267">
        <v>18.149999999999999</v>
      </c>
      <c r="V267" t="s">
        <v>576</v>
      </c>
      <c r="Y267">
        <v>5</v>
      </c>
      <c r="Z267" t="s">
        <v>372</v>
      </c>
      <c r="AA267" t="s">
        <v>201</v>
      </c>
      <c r="AB267" t="s">
        <v>152</v>
      </c>
      <c r="AC267" t="s">
        <v>1077</v>
      </c>
      <c r="AD267" t="s">
        <v>1078</v>
      </c>
      <c r="AE267" t="s">
        <v>1079</v>
      </c>
      <c r="AF267" t="s">
        <v>1079</v>
      </c>
      <c r="AG267" t="s">
        <v>571</v>
      </c>
      <c r="AH267" t="s">
        <v>571</v>
      </c>
      <c r="AI267" t="s">
        <v>159</v>
      </c>
      <c r="AJ267" t="s">
        <v>233</v>
      </c>
      <c r="AL267" t="s">
        <v>161</v>
      </c>
      <c r="AM267" t="s">
        <v>1080</v>
      </c>
      <c r="AN267" t="s">
        <v>1081</v>
      </c>
      <c r="AO267" t="s">
        <v>164</v>
      </c>
      <c r="AP267" t="s">
        <v>167</v>
      </c>
      <c r="AQ267" t="s">
        <v>165</v>
      </c>
      <c r="AR267" t="s">
        <v>167</v>
      </c>
      <c r="AS267">
        <v>6</v>
      </c>
      <c r="AT267" t="s">
        <v>168</v>
      </c>
      <c r="AU267" t="s">
        <v>169</v>
      </c>
      <c r="AV267" t="s">
        <v>1082</v>
      </c>
      <c r="AW267" t="s">
        <v>571</v>
      </c>
      <c r="AY267">
        <v>1</v>
      </c>
      <c r="AZ267" t="s">
        <v>172</v>
      </c>
      <c r="BA267" t="s">
        <v>167</v>
      </c>
      <c r="BB267" t="s">
        <v>167</v>
      </c>
      <c r="BC267" t="s">
        <v>1083</v>
      </c>
      <c r="BD267" t="s">
        <v>167</v>
      </c>
      <c r="BE267" t="s">
        <v>174</v>
      </c>
      <c r="BF267">
        <v>243</v>
      </c>
      <c r="BG267" t="s">
        <v>167</v>
      </c>
      <c r="BH267" t="s">
        <v>167</v>
      </c>
      <c r="BI267" t="s">
        <v>167</v>
      </c>
      <c r="BJ267" t="s">
        <v>164</v>
      </c>
      <c r="BK267" t="s">
        <v>311</v>
      </c>
      <c r="BL267" t="s">
        <v>167</v>
      </c>
      <c r="BM267" t="s">
        <v>311</v>
      </c>
      <c r="BN267" t="s">
        <v>167</v>
      </c>
      <c r="BO267" t="s">
        <v>1084</v>
      </c>
      <c r="BP267" t="s">
        <v>167</v>
      </c>
      <c r="BQ267" t="s">
        <v>174</v>
      </c>
      <c r="BR267" t="s">
        <v>164</v>
      </c>
      <c r="BS267" t="s">
        <v>169</v>
      </c>
      <c r="BT267" t="s">
        <v>177</v>
      </c>
      <c r="BU267" t="s">
        <v>167</v>
      </c>
      <c r="BV267">
        <v>5.05</v>
      </c>
      <c r="BW267" t="s">
        <v>167</v>
      </c>
      <c r="BX267" t="s">
        <v>178</v>
      </c>
      <c r="BY267" t="s">
        <v>179</v>
      </c>
      <c r="BZ267" t="s">
        <v>180</v>
      </c>
      <c r="CA267" t="s">
        <v>167</v>
      </c>
      <c r="CC267" t="s">
        <v>167</v>
      </c>
      <c r="CH267" t="s">
        <v>167</v>
      </c>
      <c r="CL267" t="s">
        <v>167</v>
      </c>
      <c r="CO267" t="s">
        <v>167</v>
      </c>
      <c r="CP267" t="s">
        <v>167</v>
      </c>
      <c r="CQ267" t="s">
        <v>356</v>
      </c>
      <c r="CS267" t="s">
        <v>230</v>
      </c>
      <c r="CT267" t="s">
        <v>167</v>
      </c>
      <c r="CU267" t="s">
        <v>167</v>
      </c>
      <c r="CV267" t="s">
        <v>167</v>
      </c>
      <c r="CW267" t="s">
        <v>167</v>
      </c>
      <c r="CX267">
        <v>2</v>
      </c>
      <c r="CZ267" t="s">
        <v>255</v>
      </c>
      <c r="DD267" t="s">
        <v>167</v>
      </c>
      <c r="DE267" t="s">
        <v>167</v>
      </c>
      <c r="DH267" t="s">
        <v>167</v>
      </c>
      <c r="DI267" t="s">
        <v>217</v>
      </c>
      <c r="DJ267" t="s">
        <v>329</v>
      </c>
      <c r="DM267" t="s">
        <v>330</v>
      </c>
      <c r="DN267" t="s">
        <v>167</v>
      </c>
      <c r="DQ267" t="s">
        <v>346</v>
      </c>
      <c r="DT267" t="s">
        <v>167</v>
      </c>
      <c r="DX267" t="s">
        <v>167</v>
      </c>
    </row>
    <row r="268" spans="1:128" x14ac:dyDescent="0.35">
      <c r="A268">
        <v>267</v>
      </c>
      <c r="B268" t="s">
        <v>785</v>
      </c>
      <c r="C268" t="s">
        <v>1075</v>
      </c>
      <c r="D268" t="s">
        <v>1097</v>
      </c>
      <c r="E268">
        <v>1198</v>
      </c>
      <c r="F268">
        <v>3</v>
      </c>
      <c r="G268">
        <v>4</v>
      </c>
      <c r="H268" t="s">
        <v>196</v>
      </c>
      <c r="I268" t="s">
        <v>143</v>
      </c>
      <c r="J268" t="s">
        <v>197</v>
      </c>
      <c r="K268" t="s">
        <v>145</v>
      </c>
      <c r="L268">
        <v>23.785</v>
      </c>
      <c r="M268">
        <v>35</v>
      </c>
      <c r="N268" t="s">
        <v>460</v>
      </c>
      <c r="O268">
        <v>1655</v>
      </c>
      <c r="P268">
        <v>3700</v>
      </c>
      <c r="Q268">
        <v>1735</v>
      </c>
      <c r="R268" t="s">
        <v>147</v>
      </c>
      <c r="S268">
        <v>5</v>
      </c>
      <c r="T268">
        <v>22.25</v>
      </c>
      <c r="U268">
        <v>25.32</v>
      </c>
      <c r="V268" t="s">
        <v>1087</v>
      </c>
      <c r="Y268">
        <v>5</v>
      </c>
      <c r="Z268" t="s">
        <v>372</v>
      </c>
      <c r="AA268" t="s">
        <v>201</v>
      </c>
      <c r="AB268" t="s">
        <v>152</v>
      </c>
      <c r="AC268" t="s">
        <v>1077</v>
      </c>
      <c r="AD268" t="s">
        <v>1078</v>
      </c>
      <c r="AE268" t="s">
        <v>1079</v>
      </c>
      <c r="AF268" t="s">
        <v>1079</v>
      </c>
      <c r="AG268" t="s">
        <v>571</v>
      </c>
      <c r="AH268" t="s">
        <v>571</v>
      </c>
      <c r="AI268" t="s">
        <v>159</v>
      </c>
      <c r="AJ268" t="s">
        <v>233</v>
      </c>
      <c r="AL268" t="s">
        <v>161</v>
      </c>
      <c r="AM268" t="s">
        <v>1088</v>
      </c>
      <c r="AN268" t="s">
        <v>609</v>
      </c>
      <c r="AO268" t="s">
        <v>164</v>
      </c>
      <c r="AP268" t="s">
        <v>433</v>
      </c>
      <c r="AQ268" t="s">
        <v>165</v>
      </c>
      <c r="AR268" t="s">
        <v>167</v>
      </c>
      <c r="AS268">
        <v>6</v>
      </c>
      <c r="AT268" t="s">
        <v>168</v>
      </c>
      <c r="AU268" t="s">
        <v>169</v>
      </c>
      <c r="AV268" t="s">
        <v>1082</v>
      </c>
      <c r="AW268" t="s">
        <v>571</v>
      </c>
      <c r="AY268">
        <v>1</v>
      </c>
      <c r="AZ268" t="s">
        <v>172</v>
      </c>
      <c r="BA268" t="s">
        <v>167</v>
      </c>
      <c r="BB268" t="s">
        <v>167</v>
      </c>
      <c r="BC268" t="s">
        <v>1083</v>
      </c>
      <c r="BD268" t="s">
        <v>167</v>
      </c>
      <c r="BE268" t="s">
        <v>174</v>
      </c>
      <c r="BF268">
        <v>243</v>
      </c>
      <c r="BG268" t="s">
        <v>167</v>
      </c>
      <c r="BH268" t="s">
        <v>167</v>
      </c>
      <c r="BI268" t="s">
        <v>167</v>
      </c>
      <c r="BJ268" t="s">
        <v>164</v>
      </c>
      <c r="BK268" t="s">
        <v>311</v>
      </c>
      <c r="BL268" t="s">
        <v>167</v>
      </c>
      <c r="BM268" t="s">
        <v>311</v>
      </c>
      <c r="BN268" t="s">
        <v>167</v>
      </c>
      <c r="BO268" t="s">
        <v>1084</v>
      </c>
      <c r="BP268" t="s">
        <v>167</v>
      </c>
      <c r="BQ268" t="s">
        <v>174</v>
      </c>
      <c r="BR268" t="s">
        <v>164</v>
      </c>
      <c r="BS268" t="s">
        <v>169</v>
      </c>
      <c r="BT268" t="s">
        <v>177</v>
      </c>
      <c r="BU268" t="s">
        <v>167</v>
      </c>
      <c r="BV268">
        <v>5.05</v>
      </c>
      <c r="BW268" t="s">
        <v>167</v>
      </c>
      <c r="BX268" t="s">
        <v>178</v>
      </c>
      <c r="BY268" t="s">
        <v>179</v>
      </c>
      <c r="BZ268" t="s">
        <v>180</v>
      </c>
      <c r="CA268" t="s">
        <v>167</v>
      </c>
      <c r="CC268" t="s">
        <v>167</v>
      </c>
      <c r="CH268" t="s">
        <v>167</v>
      </c>
      <c r="CL268" t="s">
        <v>167</v>
      </c>
      <c r="CO268" t="s">
        <v>167</v>
      </c>
      <c r="CP268" t="s">
        <v>167</v>
      </c>
      <c r="CQ268" t="s">
        <v>356</v>
      </c>
      <c r="CS268" t="s">
        <v>230</v>
      </c>
      <c r="CT268" t="s">
        <v>167</v>
      </c>
      <c r="CU268" t="s">
        <v>167</v>
      </c>
      <c r="CV268" t="s">
        <v>167</v>
      </c>
      <c r="CW268" t="s">
        <v>167</v>
      </c>
      <c r="CX268">
        <v>2</v>
      </c>
      <c r="CZ268" t="s">
        <v>255</v>
      </c>
      <c r="DD268" t="s">
        <v>167</v>
      </c>
      <c r="DE268" t="s">
        <v>167</v>
      </c>
      <c r="DH268" t="s">
        <v>167</v>
      </c>
      <c r="DI268" t="s">
        <v>217</v>
      </c>
      <c r="DJ268" t="s">
        <v>329</v>
      </c>
      <c r="DM268" t="s">
        <v>330</v>
      </c>
      <c r="DN268" t="s">
        <v>167</v>
      </c>
      <c r="DQ268" t="s">
        <v>346</v>
      </c>
      <c r="DT268" t="s">
        <v>167</v>
      </c>
      <c r="DW268" t="s">
        <v>167</v>
      </c>
      <c r="DX268" t="s">
        <v>167</v>
      </c>
    </row>
    <row r="269" spans="1:128" x14ac:dyDescent="0.35">
      <c r="A269">
        <v>268</v>
      </c>
      <c r="B269" t="s">
        <v>785</v>
      </c>
      <c r="C269" t="s">
        <v>1075</v>
      </c>
      <c r="D269" t="s">
        <v>1098</v>
      </c>
      <c r="E269">
        <v>1198</v>
      </c>
      <c r="F269">
        <v>3</v>
      </c>
      <c r="G269">
        <v>4</v>
      </c>
      <c r="H269" t="s">
        <v>196</v>
      </c>
      <c r="I269" t="s">
        <v>143</v>
      </c>
      <c r="J269" t="s">
        <v>197</v>
      </c>
      <c r="K269" t="s">
        <v>145</v>
      </c>
      <c r="L269">
        <v>16.824999999999999</v>
      </c>
      <c r="M269">
        <v>35</v>
      </c>
      <c r="N269" t="s">
        <v>146</v>
      </c>
      <c r="O269">
        <v>1655</v>
      </c>
      <c r="P269">
        <v>3700</v>
      </c>
      <c r="Q269">
        <v>1735</v>
      </c>
      <c r="R269" t="s">
        <v>147</v>
      </c>
      <c r="S269">
        <v>5</v>
      </c>
      <c r="T269">
        <v>15.5</v>
      </c>
      <c r="U269">
        <v>18.149999999999999</v>
      </c>
      <c r="V269" t="s">
        <v>576</v>
      </c>
      <c r="Y269">
        <v>5</v>
      </c>
      <c r="Z269" t="s">
        <v>372</v>
      </c>
      <c r="AA269" t="s">
        <v>201</v>
      </c>
      <c r="AB269" t="s">
        <v>152</v>
      </c>
      <c r="AC269" t="s">
        <v>1077</v>
      </c>
      <c r="AD269" t="s">
        <v>1078</v>
      </c>
      <c r="AE269" t="s">
        <v>1079</v>
      </c>
      <c r="AF269" t="s">
        <v>1079</v>
      </c>
      <c r="AG269" t="s">
        <v>571</v>
      </c>
      <c r="AH269" t="s">
        <v>571</v>
      </c>
      <c r="AI269" t="s">
        <v>159</v>
      </c>
      <c r="AJ269" t="s">
        <v>233</v>
      </c>
      <c r="AM269" t="s">
        <v>1080</v>
      </c>
      <c r="AN269" t="s">
        <v>1081</v>
      </c>
      <c r="AO269" t="s">
        <v>164</v>
      </c>
      <c r="AP269" t="s">
        <v>433</v>
      </c>
      <c r="AQ269" t="s">
        <v>165</v>
      </c>
      <c r="AR269" t="s">
        <v>167</v>
      </c>
      <c r="AS269">
        <v>5</v>
      </c>
      <c r="AT269" t="s">
        <v>168</v>
      </c>
      <c r="AU269" t="s">
        <v>169</v>
      </c>
      <c r="AV269" t="s">
        <v>1082</v>
      </c>
      <c r="AW269" t="s">
        <v>571</v>
      </c>
      <c r="AY269">
        <v>1</v>
      </c>
      <c r="AZ269" t="s">
        <v>166</v>
      </c>
      <c r="BB269" t="s">
        <v>167</v>
      </c>
      <c r="BC269" t="s">
        <v>1083</v>
      </c>
      <c r="BE269" t="s">
        <v>174</v>
      </c>
      <c r="BF269">
        <v>243</v>
      </c>
      <c r="BI269" t="s">
        <v>167</v>
      </c>
      <c r="BJ269" t="s">
        <v>164</v>
      </c>
      <c r="BK269" t="s">
        <v>175</v>
      </c>
      <c r="BL269" t="s">
        <v>167</v>
      </c>
      <c r="BM269" t="s">
        <v>311</v>
      </c>
      <c r="BN269" t="s">
        <v>167</v>
      </c>
      <c r="BO269" t="s">
        <v>1084</v>
      </c>
      <c r="BQ269" t="s">
        <v>174</v>
      </c>
      <c r="BR269" t="s">
        <v>164</v>
      </c>
      <c r="BS269" t="s">
        <v>169</v>
      </c>
      <c r="BT269" t="s">
        <v>177</v>
      </c>
      <c r="BU269" t="s">
        <v>167</v>
      </c>
      <c r="BV269" t="s">
        <v>148</v>
      </c>
      <c r="BW269" t="s">
        <v>167</v>
      </c>
      <c r="BY269" t="s">
        <v>179</v>
      </c>
      <c r="BZ269" t="s">
        <v>180</v>
      </c>
      <c r="CC269" t="s">
        <v>167</v>
      </c>
      <c r="CH269" t="s">
        <v>167</v>
      </c>
      <c r="CL269" t="s">
        <v>167</v>
      </c>
      <c r="CO269" t="s">
        <v>167</v>
      </c>
      <c r="CP269" t="s">
        <v>167</v>
      </c>
      <c r="CQ269" t="s">
        <v>224</v>
      </c>
      <c r="CS269" t="s">
        <v>230</v>
      </c>
      <c r="CT269" t="s">
        <v>167</v>
      </c>
      <c r="CU269" t="s">
        <v>167</v>
      </c>
      <c r="CW269" t="s">
        <v>167</v>
      </c>
      <c r="CX269">
        <v>2</v>
      </c>
      <c r="CZ269" t="s">
        <v>255</v>
      </c>
      <c r="DD269" t="s">
        <v>167</v>
      </c>
      <c r="DH269" t="s">
        <v>167</v>
      </c>
      <c r="DX269" t="s">
        <v>167</v>
      </c>
    </row>
    <row r="270" spans="1:128" x14ac:dyDescent="0.35">
      <c r="A270">
        <v>269</v>
      </c>
      <c r="B270" t="s">
        <v>785</v>
      </c>
      <c r="C270" t="s">
        <v>1075</v>
      </c>
      <c r="D270" t="s">
        <v>1099</v>
      </c>
      <c r="E270">
        <v>1198</v>
      </c>
      <c r="F270">
        <v>3</v>
      </c>
      <c r="G270">
        <v>4</v>
      </c>
      <c r="H270" t="s">
        <v>196</v>
      </c>
      <c r="I270" t="s">
        <v>143</v>
      </c>
      <c r="J270" t="s">
        <v>197</v>
      </c>
      <c r="K270" t="s">
        <v>145</v>
      </c>
      <c r="L270">
        <v>16.824999999999999</v>
      </c>
      <c r="M270">
        <v>35</v>
      </c>
      <c r="N270" t="s">
        <v>146</v>
      </c>
      <c r="O270">
        <v>1655</v>
      </c>
      <c r="P270">
        <v>3700</v>
      </c>
      <c r="Q270">
        <v>1735</v>
      </c>
      <c r="R270" t="s">
        <v>147</v>
      </c>
      <c r="S270">
        <v>5</v>
      </c>
      <c r="T270">
        <v>15.5</v>
      </c>
      <c r="U270">
        <v>18.149999999999999</v>
      </c>
      <c r="V270" t="s">
        <v>576</v>
      </c>
      <c r="Y270">
        <v>5</v>
      </c>
      <c r="Z270" t="s">
        <v>372</v>
      </c>
      <c r="AA270" t="s">
        <v>201</v>
      </c>
      <c r="AB270" t="s">
        <v>152</v>
      </c>
      <c r="AC270" t="s">
        <v>1077</v>
      </c>
      <c r="AD270" t="s">
        <v>1078</v>
      </c>
      <c r="AE270" t="s">
        <v>1079</v>
      </c>
      <c r="AF270" t="s">
        <v>1079</v>
      </c>
      <c r="AG270" t="s">
        <v>571</v>
      </c>
      <c r="AH270" t="s">
        <v>571</v>
      </c>
      <c r="AI270" t="s">
        <v>159</v>
      </c>
      <c r="AJ270" t="s">
        <v>233</v>
      </c>
      <c r="AL270" t="s">
        <v>161</v>
      </c>
      <c r="AM270" t="s">
        <v>1080</v>
      </c>
      <c r="AN270" t="s">
        <v>1081</v>
      </c>
      <c r="AO270" t="s">
        <v>164</v>
      </c>
      <c r="AP270" t="s">
        <v>167</v>
      </c>
      <c r="AQ270" t="s">
        <v>165</v>
      </c>
      <c r="AR270" t="s">
        <v>167</v>
      </c>
      <c r="AS270">
        <v>5</v>
      </c>
      <c r="AT270" t="s">
        <v>168</v>
      </c>
      <c r="AU270" t="s">
        <v>169</v>
      </c>
      <c r="AV270" t="s">
        <v>1082</v>
      </c>
      <c r="AW270" t="s">
        <v>571</v>
      </c>
      <c r="AY270">
        <v>1</v>
      </c>
      <c r="AZ270" t="s">
        <v>172</v>
      </c>
      <c r="BA270" t="s">
        <v>167</v>
      </c>
      <c r="BB270" t="s">
        <v>167</v>
      </c>
      <c r="BC270" t="s">
        <v>1083</v>
      </c>
      <c r="BD270" t="s">
        <v>167</v>
      </c>
      <c r="BE270" t="s">
        <v>174</v>
      </c>
      <c r="BF270">
        <v>243</v>
      </c>
      <c r="BG270" t="s">
        <v>167</v>
      </c>
      <c r="BH270" t="s">
        <v>167</v>
      </c>
      <c r="BI270" t="s">
        <v>167</v>
      </c>
      <c r="BJ270" t="s">
        <v>164</v>
      </c>
      <c r="BK270" t="s">
        <v>311</v>
      </c>
      <c r="BL270" t="s">
        <v>167</v>
      </c>
      <c r="BM270" t="s">
        <v>311</v>
      </c>
      <c r="BN270" t="s">
        <v>167</v>
      </c>
      <c r="BO270" t="s">
        <v>1084</v>
      </c>
      <c r="BP270" t="s">
        <v>167</v>
      </c>
      <c r="BQ270" t="s">
        <v>174</v>
      </c>
      <c r="BR270" t="s">
        <v>164</v>
      </c>
      <c r="BS270" t="s">
        <v>169</v>
      </c>
      <c r="BT270" t="s">
        <v>177</v>
      </c>
      <c r="BU270" t="s">
        <v>167</v>
      </c>
      <c r="BV270" t="s">
        <v>148</v>
      </c>
      <c r="BW270" t="s">
        <v>167</v>
      </c>
      <c r="BX270" t="s">
        <v>178</v>
      </c>
      <c r="BY270" t="s">
        <v>179</v>
      </c>
      <c r="BZ270" t="s">
        <v>180</v>
      </c>
      <c r="CC270" t="s">
        <v>167</v>
      </c>
      <c r="CH270" t="s">
        <v>167</v>
      </c>
      <c r="CL270" t="s">
        <v>167</v>
      </c>
      <c r="CO270" t="s">
        <v>167</v>
      </c>
      <c r="CP270" t="s">
        <v>167</v>
      </c>
      <c r="CQ270" t="s">
        <v>356</v>
      </c>
      <c r="CS270" t="s">
        <v>230</v>
      </c>
      <c r="CT270" t="s">
        <v>167</v>
      </c>
      <c r="CU270" t="s">
        <v>167</v>
      </c>
      <c r="CV270" t="s">
        <v>167</v>
      </c>
      <c r="CW270" t="s">
        <v>167</v>
      </c>
      <c r="CX270">
        <v>2</v>
      </c>
      <c r="CZ270" t="s">
        <v>255</v>
      </c>
      <c r="DD270" t="s">
        <v>167</v>
      </c>
      <c r="DE270" t="s">
        <v>167</v>
      </c>
      <c r="DH270" t="s">
        <v>167</v>
      </c>
      <c r="DI270" t="s">
        <v>217</v>
      </c>
      <c r="DJ270" t="s">
        <v>329</v>
      </c>
      <c r="DM270" t="s">
        <v>330</v>
      </c>
      <c r="DQ270" t="s">
        <v>346</v>
      </c>
      <c r="DT270" t="s">
        <v>167</v>
      </c>
      <c r="DX270" t="s">
        <v>167</v>
      </c>
    </row>
    <row r="271" spans="1:128" x14ac:dyDescent="0.35">
      <c r="A271">
        <v>270</v>
      </c>
      <c r="B271" t="s">
        <v>785</v>
      </c>
      <c r="C271" t="s">
        <v>1075</v>
      </c>
      <c r="D271" t="s">
        <v>1100</v>
      </c>
      <c r="E271">
        <v>1198</v>
      </c>
      <c r="F271">
        <v>3</v>
      </c>
      <c r="G271">
        <v>4</v>
      </c>
      <c r="H271" t="s">
        <v>196</v>
      </c>
      <c r="I271" t="s">
        <v>143</v>
      </c>
      <c r="J271" t="s">
        <v>197</v>
      </c>
      <c r="K271" t="s">
        <v>145</v>
      </c>
      <c r="L271">
        <v>16.824999999999999</v>
      </c>
      <c r="M271">
        <v>35</v>
      </c>
      <c r="N271" t="s">
        <v>146</v>
      </c>
      <c r="O271">
        <v>1655</v>
      </c>
      <c r="P271">
        <v>3700</v>
      </c>
      <c r="Q271">
        <v>1735</v>
      </c>
      <c r="R271" t="s">
        <v>147</v>
      </c>
      <c r="S271">
        <v>5</v>
      </c>
      <c r="T271">
        <v>15.5</v>
      </c>
      <c r="U271">
        <v>18.149999999999999</v>
      </c>
      <c r="V271" t="s">
        <v>576</v>
      </c>
      <c r="Y271">
        <v>5</v>
      </c>
      <c r="Z271" t="s">
        <v>372</v>
      </c>
      <c r="AA271" t="s">
        <v>201</v>
      </c>
      <c r="AB271" t="s">
        <v>152</v>
      </c>
      <c r="AC271" t="s">
        <v>1077</v>
      </c>
      <c r="AD271" t="s">
        <v>1078</v>
      </c>
      <c r="AE271" t="s">
        <v>1079</v>
      </c>
      <c r="AF271" t="s">
        <v>1079</v>
      </c>
      <c r="AG271" t="s">
        <v>571</v>
      </c>
      <c r="AH271" t="s">
        <v>571</v>
      </c>
      <c r="AI271" t="s">
        <v>159</v>
      </c>
      <c r="AJ271" t="s">
        <v>233</v>
      </c>
      <c r="AL271" t="s">
        <v>161</v>
      </c>
      <c r="AM271" t="s">
        <v>1080</v>
      </c>
      <c r="AN271" t="s">
        <v>1081</v>
      </c>
      <c r="AO271" t="s">
        <v>164</v>
      </c>
      <c r="AP271" t="s">
        <v>167</v>
      </c>
      <c r="AQ271" t="s">
        <v>165</v>
      </c>
      <c r="AR271" t="s">
        <v>167</v>
      </c>
      <c r="AS271">
        <v>5</v>
      </c>
      <c r="AT271" t="s">
        <v>168</v>
      </c>
      <c r="AU271" t="s">
        <v>169</v>
      </c>
      <c r="AV271" t="s">
        <v>1082</v>
      </c>
      <c r="AW271" t="s">
        <v>571</v>
      </c>
      <c r="AY271">
        <v>1</v>
      </c>
      <c r="AZ271" t="s">
        <v>172</v>
      </c>
      <c r="BA271" t="s">
        <v>167</v>
      </c>
      <c r="BB271" t="s">
        <v>167</v>
      </c>
      <c r="BC271" t="s">
        <v>1083</v>
      </c>
      <c r="BD271" t="s">
        <v>167</v>
      </c>
      <c r="BE271" t="s">
        <v>174</v>
      </c>
      <c r="BF271">
        <v>243</v>
      </c>
      <c r="BG271" t="s">
        <v>167</v>
      </c>
      <c r="BH271" t="s">
        <v>167</v>
      </c>
      <c r="BI271" t="s">
        <v>167</v>
      </c>
      <c r="BJ271" t="s">
        <v>164</v>
      </c>
      <c r="BK271" t="s">
        <v>311</v>
      </c>
      <c r="BL271" t="s">
        <v>167</v>
      </c>
      <c r="BM271" t="s">
        <v>311</v>
      </c>
      <c r="BN271" t="s">
        <v>167</v>
      </c>
      <c r="BO271" t="s">
        <v>1084</v>
      </c>
      <c r="BP271" t="s">
        <v>167</v>
      </c>
      <c r="BQ271" t="s">
        <v>174</v>
      </c>
      <c r="BR271" t="s">
        <v>164</v>
      </c>
      <c r="BS271" t="s">
        <v>169</v>
      </c>
      <c r="BT271" t="s">
        <v>177</v>
      </c>
      <c r="BU271" t="s">
        <v>167</v>
      </c>
      <c r="BV271">
        <v>5.05</v>
      </c>
      <c r="BW271" t="s">
        <v>167</v>
      </c>
      <c r="BX271" t="s">
        <v>178</v>
      </c>
      <c r="BY271" t="s">
        <v>179</v>
      </c>
      <c r="BZ271" t="s">
        <v>180</v>
      </c>
      <c r="CC271" t="s">
        <v>167</v>
      </c>
      <c r="CH271" t="s">
        <v>167</v>
      </c>
      <c r="CL271" t="s">
        <v>167</v>
      </c>
      <c r="CO271" t="s">
        <v>167</v>
      </c>
      <c r="CP271" t="s">
        <v>167</v>
      </c>
      <c r="CQ271" t="s">
        <v>356</v>
      </c>
      <c r="CS271" t="s">
        <v>230</v>
      </c>
      <c r="CT271" t="s">
        <v>167</v>
      </c>
      <c r="CU271" t="s">
        <v>167</v>
      </c>
      <c r="CV271" t="s">
        <v>167</v>
      </c>
      <c r="CW271" t="s">
        <v>167</v>
      </c>
      <c r="CX271">
        <v>2</v>
      </c>
      <c r="CZ271" t="s">
        <v>255</v>
      </c>
      <c r="DD271" t="s">
        <v>167</v>
      </c>
      <c r="DE271" t="s">
        <v>167</v>
      </c>
      <c r="DH271" t="s">
        <v>167</v>
      </c>
      <c r="DI271" t="s">
        <v>217</v>
      </c>
      <c r="DJ271" t="s">
        <v>329</v>
      </c>
      <c r="DM271" t="s">
        <v>330</v>
      </c>
      <c r="DN271" t="s">
        <v>167</v>
      </c>
      <c r="DQ271" t="s">
        <v>346</v>
      </c>
      <c r="DT271" t="s">
        <v>167</v>
      </c>
      <c r="DX271" t="s">
        <v>167</v>
      </c>
    </row>
    <row r="272" spans="1:128" x14ac:dyDescent="0.35">
      <c r="A272">
        <v>271</v>
      </c>
      <c r="B272" t="s">
        <v>785</v>
      </c>
      <c r="C272" t="s">
        <v>1075</v>
      </c>
      <c r="D272" t="s">
        <v>1101</v>
      </c>
      <c r="E272">
        <v>1198</v>
      </c>
      <c r="F272">
        <v>3</v>
      </c>
      <c r="G272">
        <v>4</v>
      </c>
      <c r="H272" t="s">
        <v>196</v>
      </c>
      <c r="I272" t="s">
        <v>143</v>
      </c>
      <c r="J272" t="s">
        <v>197</v>
      </c>
      <c r="K272" t="s">
        <v>145</v>
      </c>
      <c r="L272">
        <v>23.785</v>
      </c>
      <c r="M272">
        <v>35</v>
      </c>
      <c r="N272" t="s">
        <v>460</v>
      </c>
      <c r="O272">
        <v>1655</v>
      </c>
      <c r="P272">
        <v>3700</v>
      </c>
      <c r="Q272">
        <v>1735</v>
      </c>
      <c r="R272" t="s">
        <v>147</v>
      </c>
      <c r="S272">
        <v>5</v>
      </c>
      <c r="T272">
        <v>22.25</v>
      </c>
      <c r="U272">
        <v>25.32</v>
      </c>
      <c r="V272" t="s">
        <v>1087</v>
      </c>
      <c r="Y272">
        <v>5</v>
      </c>
      <c r="Z272" t="s">
        <v>372</v>
      </c>
      <c r="AA272" t="s">
        <v>201</v>
      </c>
      <c r="AB272" t="s">
        <v>152</v>
      </c>
      <c r="AC272" t="s">
        <v>1077</v>
      </c>
      <c r="AD272" t="s">
        <v>1078</v>
      </c>
      <c r="AE272" t="s">
        <v>1079</v>
      </c>
      <c r="AF272" t="s">
        <v>1079</v>
      </c>
      <c r="AG272" t="s">
        <v>571</v>
      </c>
      <c r="AH272" t="s">
        <v>571</v>
      </c>
      <c r="AI272" t="s">
        <v>159</v>
      </c>
      <c r="AJ272" t="s">
        <v>233</v>
      </c>
      <c r="AM272" t="s">
        <v>1088</v>
      </c>
      <c r="AN272" t="s">
        <v>609</v>
      </c>
      <c r="AO272" t="s">
        <v>164</v>
      </c>
      <c r="AP272" t="s">
        <v>167</v>
      </c>
      <c r="AQ272" t="s">
        <v>165</v>
      </c>
      <c r="AR272" t="s">
        <v>167</v>
      </c>
      <c r="AS272">
        <v>5</v>
      </c>
      <c r="AT272" t="s">
        <v>168</v>
      </c>
      <c r="AU272" t="s">
        <v>169</v>
      </c>
      <c r="AV272" t="s">
        <v>1082</v>
      </c>
      <c r="AW272" t="s">
        <v>571</v>
      </c>
      <c r="AY272">
        <v>1</v>
      </c>
      <c r="AZ272" t="s">
        <v>166</v>
      </c>
      <c r="BB272" t="s">
        <v>167</v>
      </c>
      <c r="BC272" t="s">
        <v>1083</v>
      </c>
      <c r="BE272" t="s">
        <v>174</v>
      </c>
      <c r="BF272">
        <v>243</v>
      </c>
      <c r="BH272" t="s">
        <v>167</v>
      </c>
      <c r="BI272" t="s">
        <v>167</v>
      </c>
      <c r="BJ272" t="s">
        <v>164</v>
      </c>
      <c r="BK272" t="s">
        <v>175</v>
      </c>
      <c r="BL272" t="s">
        <v>167</v>
      </c>
      <c r="BM272" t="s">
        <v>311</v>
      </c>
      <c r="BN272" t="s">
        <v>167</v>
      </c>
      <c r="BO272" t="s">
        <v>1084</v>
      </c>
      <c r="BQ272" t="s">
        <v>174</v>
      </c>
      <c r="BR272" t="s">
        <v>164</v>
      </c>
      <c r="BS272" t="s">
        <v>169</v>
      </c>
      <c r="BT272" t="s">
        <v>177</v>
      </c>
      <c r="BU272" t="s">
        <v>167</v>
      </c>
      <c r="BV272" t="s">
        <v>148</v>
      </c>
      <c r="BW272" t="s">
        <v>167</v>
      </c>
      <c r="BY272" t="s">
        <v>179</v>
      </c>
      <c r="BZ272" t="s">
        <v>180</v>
      </c>
      <c r="CC272" t="s">
        <v>167</v>
      </c>
      <c r="CH272" t="s">
        <v>167</v>
      </c>
      <c r="CL272" t="s">
        <v>167</v>
      </c>
      <c r="CO272" t="s">
        <v>167</v>
      </c>
      <c r="CP272" t="s">
        <v>167</v>
      </c>
      <c r="CQ272" t="s">
        <v>224</v>
      </c>
      <c r="CS272" t="s">
        <v>230</v>
      </c>
      <c r="CT272" t="s">
        <v>167</v>
      </c>
      <c r="CU272" t="s">
        <v>167</v>
      </c>
      <c r="CW272" t="s">
        <v>167</v>
      </c>
      <c r="CX272">
        <v>2</v>
      </c>
      <c r="CZ272" t="s">
        <v>255</v>
      </c>
      <c r="DD272" t="s">
        <v>167</v>
      </c>
      <c r="DH272" t="s">
        <v>167</v>
      </c>
      <c r="DW272" t="s">
        <v>167</v>
      </c>
      <c r="DX272" t="s">
        <v>167</v>
      </c>
    </row>
    <row r="273" spans="1:132" x14ac:dyDescent="0.35">
      <c r="A273">
        <v>272</v>
      </c>
      <c r="B273" t="s">
        <v>785</v>
      </c>
      <c r="C273" t="s">
        <v>1075</v>
      </c>
      <c r="D273" t="s">
        <v>1102</v>
      </c>
      <c r="E273">
        <v>1198</v>
      </c>
      <c r="F273">
        <v>3</v>
      </c>
      <c r="G273">
        <v>4</v>
      </c>
      <c r="H273" t="s">
        <v>196</v>
      </c>
      <c r="I273" t="s">
        <v>143</v>
      </c>
      <c r="J273" t="s">
        <v>197</v>
      </c>
      <c r="K273" t="s">
        <v>145</v>
      </c>
      <c r="L273">
        <v>23.785</v>
      </c>
      <c r="M273">
        <v>35</v>
      </c>
      <c r="N273" t="s">
        <v>460</v>
      </c>
      <c r="O273">
        <v>1655</v>
      </c>
      <c r="P273">
        <v>3700</v>
      </c>
      <c r="Q273">
        <v>1735</v>
      </c>
      <c r="R273" t="s">
        <v>147</v>
      </c>
      <c r="S273">
        <v>5</v>
      </c>
      <c r="T273">
        <v>22.25</v>
      </c>
      <c r="U273">
        <v>25.32</v>
      </c>
      <c r="V273" t="s">
        <v>1087</v>
      </c>
      <c r="Y273">
        <v>5</v>
      </c>
      <c r="Z273" t="s">
        <v>372</v>
      </c>
      <c r="AA273" t="s">
        <v>201</v>
      </c>
      <c r="AB273" t="s">
        <v>152</v>
      </c>
      <c r="AC273" t="s">
        <v>1077</v>
      </c>
      <c r="AD273" t="s">
        <v>1078</v>
      </c>
      <c r="AE273" t="s">
        <v>1079</v>
      </c>
      <c r="AF273" t="s">
        <v>1079</v>
      </c>
      <c r="AG273" t="s">
        <v>571</v>
      </c>
      <c r="AH273" t="s">
        <v>571</v>
      </c>
      <c r="AI273" t="s">
        <v>159</v>
      </c>
      <c r="AL273" t="s">
        <v>161</v>
      </c>
      <c r="AM273" t="s">
        <v>1088</v>
      </c>
      <c r="AN273" t="s">
        <v>609</v>
      </c>
      <c r="AO273" t="s">
        <v>164</v>
      </c>
      <c r="AP273" t="s">
        <v>167</v>
      </c>
      <c r="AQ273" t="s">
        <v>165</v>
      </c>
      <c r="AR273" t="s">
        <v>167</v>
      </c>
      <c r="AS273">
        <v>5</v>
      </c>
      <c r="AT273" t="s">
        <v>168</v>
      </c>
      <c r="AU273" t="s">
        <v>169</v>
      </c>
      <c r="AV273" t="s">
        <v>1082</v>
      </c>
      <c r="AW273" t="s">
        <v>571</v>
      </c>
      <c r="AY273">
        <v>1</v>
      </c>
      <c r="AZ273" t="s">
        <v>172</v>
      </c>
      <c r="BA273" t="s">
        <v>167</v>
      </c>
      <c r="BB273" t="s">
        <v>167</v>
      </c>
      <c r="BC273" t="s">
        <v>1083</v>
      </c>
      <c r="BD273" t="s">
        <v>167</v>
      </c>
      <c r="BE273" t="s">
        <v>174</v>
      </c>
      <c r="BF273">
        <v>243</v>
      </c>
      <c r="BG273" t="s">
        <v>167</v>
      </c>
      <c r="BH273" t="s">
        <v>167</v>
      </c>
      <c r="BI273" t="s">
        <v>167</v>
      </c>
      <c r="BJ273" t="s">
        <v>164</v>
      </c>
      <c r="BK273" t="s">
        <v>311</v>
      </c>
      <c r="BL273" t="s">
        <v>167</v>
      </c>
      <c r="BM273" t="s">
        <v>175</v>
      </c>
      <c r="BN273" t="s">
        <v>167</v>
      </c>
      <c r="BO273" t="s">
        <v>1084</v>
      </c>
      <c r="BP273" t="s">
        <v>167</v>
      </c>
      <c r="BQ273" t="s">
        <v>174</v>
      </c>
      <c r="BR273" t="s">
        <v>164</v>
      </c>
      <c r="BS273" t="s">
        <v>169</v>
      </c>
      <c r="BT273" t="s">
        <v>177</v>
      </c>
      <c r="BU273" t="s">
        <v>167</v>
      </c>
      <c r="BV273" t="s">
        <v>148</v>
      </c>
      <c r="BW273" t="s">
        <v>167</v>
      </c>
      <c r="BY273" t="s">
        <v>179</v>
      </c>
      <c r="BZ273" t="s">
        <v>180</v>
      </c>
      <c r="CC273" t="s">
        <v>167</v>
      </c>
      <c r="CH273" t="s">
        <v>167</v>
      </c>
      <c r="CL273" t="s">
        <v>167</v>
      </c>
      <c r="CO273" t="s">
        <v>167</v>
      </c>
      <c r="CP273" t="s">
        <v>167</v>
      </c>
      <c r="CQ273" t="s">
        <v>356</v>
      </c>
      <c r="CS273" t="s">
        <v>230</v>
      </c>
      <c r="CT273" t="s">
        <v>167</v>
      </c>
      <c r="CU273" t="s">
        <v>167</v>
      </c>
      <c r="CV273" t="s">
        <v>167</v>
      </c>
      <c r="CW273" t="s">
        <v>167</v>
      </c>
      <c r="CX273">
        <v>2</v>
      </c>
      <c r="CZ273" t="s">
        <v>255</v>
      </c>
      <c r="DD273" t="s">
        <v>167</v>
      </c>
      <c r="DE273" t="s">
        <v>167</v>
      </c>
      <c r="DH273" t="s">
        <v>167</v>
      </c>
      <c r="DI273" t="s">
        <v>217</v>
      </c>
      <c r="DJ273" t="s">
        <v>329</v>
      </c>
      <c r="DM273" t="s">
        <v>330</v>
      </c>
      <c r="DQ273" t="s">
        <v>346</v>
      </c>
      <c r="DR273" t="s">
        <v>167</v>
      </c>
      <c r="DT273" t="s">
        <v>167</v>
      </c>
      <c r="DW273" t="s">
        <v>167</v>
      </c>
    </row>
    <row r="274" spans="1:132" x14ac:dyDescent="0.35">
      <c r="A274">
        <v>273</v>
      </c>
      <c r="B274" t="s">
        <v>785</v>
      </c>
      <c r="C274" t="s">
        <v>1075</v>
      </c>
      <c r="D274" t="s">
        <v>1103</v>
      </c>
      <c r="E274">
        <v>1198</v>
      </c>
      <c r="F274">
        <v>3</v>
      </c>
      <c r="G274">
        <v>4</v>
      </c>
      <c r="H274" t="s">
        <v>196</v>
      </c>
      <c r="I274" t="s">
        <v>143</v>
      </c>
      <c r="J274" t="s">
        <v>197</v>
      </c>
      <c r="K274" t="s">
        <v>145</v>
      </c>
      <c r="L274">
        <v>23.785</v>
      </c>
      <c r="M274">
        <v>35</v>
      </c>
      <c r="N274" t="s">
        <v>460</v>
      </c>
      <c r="O274">
        <v>1655</v>
      </c>
      <c r="P274">
        <v>3700</v>
      </c>
      <c r="Q274">
        <v>1735</v>
      </c>
      <c r="R274" t="s">
        <v>147</v>
      </c>
      <c r="S274">
        <v>5</v>
      </c>
      <c r="T274">
        <v>22.25</v>
      </c>
      <c r="U274">
        <v>25.32</v>
      </c>
      <c r="V274" t="s">
        <v>1087</v>
      </c>
      <c r="Y274">
        <v>5</v>
      </c>
      <c r="Z274" t="s">
        <v>372</v>
      </c>
      <c r="AA274" t="s">
        <v>201</v>
      </c>
      <c r="AB274" t="s">
        <v>152</v>
      </c>
      <c r="AC274" t="s">
        <v>1077</v>
      </c>
      <c r="AD274" t="s">
        <v>1078</v>
      </c>
      <c r="AE274" t="s">
        <v>1079</v>
      </c>
      <c r="AF274" t="s">
        <v>1079</v>
      </c>
      <c r="AG274" t="s">
        <v>571</v>
      </c>
      <c r="AH274" t="s">
        <v>571</v>
      </c>
      <c r="AI274" t="s">
        <v>159</v>
      </c>
      <c r="AJ274" t="s">
        <v>233</v>
      </c>
      <c r="AL274" t="s">
        <v>161</v>
      </c>
      <c r="AM274" t="s">
        <v>1088</v>
      </c>
      <c r="AN274" t="s">
        <v>609</v>
      </c>
      <c r="AO274" t="s">
        <v>164</v>
      </c>
      <c r="AP274" t="s">
        <v>433</v>
      </c>
      <c r="AQ274" t="s">
        <v>165</v>
      </c>
      <c r="AR274" t="s">
        <v>167</v>
      </c>
      <c r="AS274">
        <v>5</v>
      </c>
      <c r="AT274" t="s">
        <v>168</v>
      </c>
      <c r="AU274" t="s">
        <v>169</v>
      </c>
      <c r="AV274" t="s">
        <v>1082</v>
      </c>
      <c r="AW274" t="s">
        <v>571</v>
      </c>
      <c r="AY274">
        <v>1</v>
      </c>
      <c r="AZ274" t="s">
        <v>172</v>
      </c>
      <c r="BA274" t="s">
        <v>167</v>
      </c>
      <c r="BB274" t="s">
        <v>167</v>
      </c>
      <c r="BC274" t="s">
        <v>1083</v>
      </c>
      <c r="BD274" t="s">
        <v>167</v>
      </c>
      <c r="BE274" t="s">
        <v>174</v>
      </c>
      <c r="BF274">
        <v>243</v>
      </c>
      <c r="BG274" t="s">
        <v>167</v>
      </c>
      <c r="BH274" t="s">
        <v>167</v>
      </c>
      <c r="BI274" t="s">
        <v>167</v>
      </c>
      <c r="BJ274" t="s">
        <v>164</v>
      </c>
      <c r="BK274" t="s">
        <v>311</v>
      </c>
      <c r="BL274" t="s">
        <v>167</v>
      </c>
      <c r="BM274" t="s">
        <v>311</v>
      </c>
      <c r="BN274" t="s">
        <v>167</v>
      </c>
      <c r="BO274" t="s">
        <v>1084</v>
      </c>
      <c r="BP274" t="s">
        <v>167</v>
      </c>
      <c r="BQ274" t="s">
        <v>174</v>
      </c>
      <c r="BR274" t="s">
        <v>164</v>
      </c>
      <c r="BS274" t="s">
        <v>169</v>
      </c>
      <c r="BT274" t="s">
        <v>177</v>
      </c>
      <c r="BU274" t="s">
        <v>167</v>
      </c>
      <c r="BV274">
        <v>5.05</v>
      </c>
      <c r="BW274" t="s">
        <v>167</v>
      </c>
      <c r="BX274" t="s">
        <v>178</v>
      </c>
      <c r="BY274" t="s">
        <v>179</v>
      </c>
      <c r="BZ274" t="s">
        <v>180</v>
      </c>
      <c r="CC274" t="s">
        <v>167</v>
      </c>
      <c r="CH274" t="s">
        <v>167</v>
      </c>
      <c r="CL274" t="s">
        <v>167</v>
      </c>
      <c r="CO274" t="s">
        <v>167</v>
      </c>
      <c r="CP274" t="s">
        <v>167</v>
      </c>
      <c r="CQ274" t="s">
        <v>356</v>
      </c>
      <c r="CS274" t="s">
        <v>230</v>
      </c>
      <c r="CT274" t="s">
        <v>167</v>
      </c>
      <c r="CU274" t="s">
        <v>167</v>
      </c>
      <c r="CV274" t="s">
        <v>167</v>
      </c>
      <c r="CW274" t="s">
        <v>167</v>
      </c>
      <c r="CX274">
        <v>2</v>
      </c>
      <c r="CZ274" t="s">
        <v>255</v>
      </c>
      <c r="DD274" t="s">
        <v>167</v>
      </c>
      <c r="DE274" t="s">
        <v>167</v>
      </c>
      <c r="DH274" t="s">
        <v>167</v>
      </c>
      <c r="DI274" t="s">
        <v>217</v>
      </c>
      <c r="DJ274" t="s">
        <v>329</v>
      </c>
      <c r="DM274" t="s">
        <v>330</v>
      </c>
      <c r="DN274" t="s">
        <v>167</v>
      </c>
      <c r="DQ274" t="s">
        <v>346</v>
      </c>
      <c r="DT274" t="s">
        <v>167</v>
      </c>
      <c r="DW274" t="s">
        <v>167</v>
      </c>
      <c r="DX274" t="s">
        <v>167</v>
      </c>
    </row>
    <row r="275" spans="1:132" x14ac:dyDescent="0.35">
      <c r="A275">
        <v>274</v>
      </c>
      <c r="B275" t="s">
        <v>785</v>
      </c>
      <c r="C275" t="s">
        <v>1075</v>
      </c>
      <c r="D275" t="s">
        <v>1104</v>
      </c>
      <c r="E275">
        <v>1198</v>
      </c>
      <c r="F275">
        <v>3</v>
      </c>
      <c r="G275">
        <v>4</v>
      </c>
      <c r="H275" t="s">
        <v>196</v>
      </c>
      <c r="I275" t="s">
        <v>143</v>
      </c>
      <c r="J275" t="s">
        <v>197</v>
      </c>
      <c r="K275" t="s">
        <v>145</v>
      </c>
      <c r="L275">
        <v>23.785</v>
      </c>
      <c r="M275">
        <v>35</v>
      </c>
      <c r="N275" t="s">
        <v>460</v>
      </c>
      <c r="O275">
        <v>1655</v>
      </c>
      <c r="P275">
        <v>3700</v>
      </c>
      <c r="Q275">
        <v>1735</v>
      </c>
      <c r="R275" t="s">
        <v>147</v>
      </c>
      <c r="S275">
        <v>5</v>
      </c>
      <c r="T275">
        <v>22.25</v>
      </c>
      <c r="U275">
        <v>25.32</v>
      </c>
      <c r="V275" t="s">
        <v>1087</v>
      </c>
      <c r="Y275">
        <v>5</v>
      </c>
      <c r="Z275" t="s">
        <v>372</v>
      </c>
      <c r="AA275" t="s">
        <v>201</v>
      </c>
      <c r="AB275" t="s">
        <v>152</v>
      </c>
      <c r="AC275" t="s">
        <v>1077</v>
      </c>
      <c r="AD275" t="s">
        <v>1078</v>
      </c>
      <c r="AE275" t="s">
        <v>1079</v>
      </c>
      <c r="AF275" t="s">
        <v>1079</v>
      </c>
      <c r="AG275" t="s">
        <v>571</v>
      </c>
      <c r="AH275" t="s">
        <v>571</v>
      </c>
      <c r="AI275" t="s">
        <v>159</v>
      </c>
      <c r="AM275" t="s">
        <v>1088</v>
      </c>
      <c r="AN275" t="s">
        <v>609</v>
      </c>
      <c r="AO275" t="s">
        <v>164</v>
      </c>
      <c r="AP275" t="s">
        <v>167</v>
      </c>
      <c r="AQ275" t="s">
        <v>165</v>
      </c>
      <c r="AR275" t="s">
        <v>167</v>
      </c>
      <c r="AS275">
        <v>5</v>
      </c>
      <c r="AT275" t="s">
        <v>168</v>
      </c>
      <c r="AU275" t="s">
        <v>169</v>
      </c>
      <c r="AV275" t="s">
        <v>1082</v>
      </c>
      <c r="AW275" t="s">
        <v>571</v>
      </c>
      <c r="AY275">
        <v>1</v>
      </c>
      <c r="AZ275" t="s">
        <v>166</v>
      </c>
      <c r="BB275" t="s">
        <v>167</v>
      </c>
      <c r="BC275" t="s">
        <v>1083</v>
      </c>
      <c r="BE275" t="s">
        <v>174</v>
      </c>
      <c r="BF275">
        <v>243</v>
      </c>
      <c r="BI275" t="s">
        <v>167</v>
      </c>
      <c r="BJ275" t="s">
        <v>164</v>
      </c>
      <c r="BK275" t="s">
        <v>175</v>
      </c>
      <c r="BL275" t="s">
        <v>167</v>
      </c>
      <c r="BM275" t="s">
        <v>311</v>
      </c>
      <c r="BN275" t="s">
        <v>167</v>
      </c>
      <c r="BO275" t="s">
        <v>1084</v>
      </c>
      <c r="BQ275" t="s">
        <v>174</v>
      </c>
      <c r="BR275" t="s">
        <v>164</v>
      </c>
      <c r="BS275" t="s">
        <v>169</v>
      </c>
      <c r="BT275" t="s">
        <v>177</v>
      </c>
      <c r="BU275" t="s">
        <v>167</v>
      </c>
      <c r="BV275" t="s">
        <v>148</v>
      </c>
      <c r="BW275" t="s">
        <v>167</v>
      </c>
      <c r="BY275" t="s">
        <v>179</v>
      </c>
      <c r="BZ275" t="s">
        <v>180</v>
      </c>
      <c r="CA275" t="s">
        <v>167</v>
      </c>
      <c r="CC275" t="s">
        <v>167</v>
      </c>
      <c r="CH275" t="s">
        <v>167</v>
      </c>
      <c r="CL275" t="s">
        <v>167</v>
      </c>
      <c r="CO275" t="s">
        <v>167</v>
      </c>
      <c r="CP275" t="s">
        <v>167</v>
      </c>
      <c r="CT275" t="s">
        <v>167</v>
      </c>
      <c r="CU275" t="s">
        <v>167</v>
      </c>
      <c r="CW275" t="s">
        <v>167</v>
      </c>
      <c r="CZ275" t="s">
        <v>255</v>
      </c>
      <c r="DD275" t="s">
        <v>167</v>
      </c>
      <c r="DH275" t="s">
        <v>167</v>
      </c>
      <c r="DW275" t="s">
        <v>167</v>
      </c>
    </row>
    <row r="276" spans="1:132" x14ac:dyDescent="0.35">
      <c r="A276">
        <v>275</v>
      </c>
      <c r="B276" t="s">
        <v>785</v>
      </c>
      <c r="C276" t="s">
        <v>1075</v>
      </c>
      <c r="D276" t="s">
        <v>1105</v>
      </c>
      <c r="E276">
        <v>1198</v>
      </c>
      <c r="F276">
        <v>3</v>
      </c>
      <c r="G276">
        <v>4</v>
      </c>
      <c r="H276" t="s">
        <v>196</v>
      </c>
      <c r="I276" t="s">
        <v>143</v>
      </c>
      <c r="J276" t="s">
        <v>197</v>
      </c>
      <c r="K276" t="s">
        <v>145</v>
      </c>
      <c r="L276">
        <v>23.785</v>
      </c>
      <c r="M276">
        <v>35</v>
      </c>
      <c r="N276" t="s">
        <v>460</v>
      </c>
      <c r="O276">
        <v>1655</v>
      </c>
      <c r="P276">
        <v>3700</v>
      </c>
      <c r="Q276">
        <v>1735</v>
      </c>
      <c r="R276" t="s">
        <v>147</v>
      </c>
      <c r="S276">
        <v>5</v>
      </c>
      <c r="T276">
        <v>22.25</v>
      </c>
      <c r="U276">
        <v>25.32</v>
      </c>
      <c r="V276" t="s">
        <v>1087</v>
      </c>
      <c r="Y276">
        <v>5</v>
      </c>
      <c r="Z276" t="s">
        <v>372</v>
      </c>
      <c r="AA276" t="s">
        <v>201</v>
      </c>
      <c r="AB276" t="s">
        <v>152</v>
      </c>
      <c r="AC276" t="s">
        <v>1077</v>
      </c>
      <c r="AD276" t="s">
        <v>1078</v>
      </c>
      <c r="AE276" t="s">
        <v>1079</v>
      </c>
      <c r="AF276" t="s">
        <v>1079</v>
      </c>
      <c r="AG276" t="s">
        <v>571</v>
      </c>
      <c r="AH276" t="s">
        <v>571</v>
      </c>
      <c r="AI276" t="s">
        <v>159</v>
      </c>
      <c r="AM276" t="s">
        <v>1088</v>
      </c>
      <c r="AN276" t="s">
        <v>609</v>
      </c>
      <c r="AO276" t="s">
        <v>164</v>
      </c>
      <c r="AP276" t="s">
        <v>167</v>
      </c>
      <c r="AQ276" t="s">
        <v>165</v>
      </c>
      <c r="AR276" t="s">
        <v>167</v>
      </c>
      <c r="AS276">
        <v>6</v>
      </c>
      <c r="AT276" t="s">
        <v>168</v>
      </c>
      <c r="AU276" t="s">
        <v>169</v>
      </c>
      <c r="AV276" t="s">
        <v>1082</v>
      </c>
      <c r="AW276" t="s">
        <v>571</v>
      </c>
      <c r="AY276">
        <v>1</v>
      </c>
      <c r="AZ276" t="s">
        <v>166</v>
      </c>
      <c r="BB276" t="s">
        <v>167</v>
      </c>
      <c r="BC276" t="s">
        <v>1083</v>
      </c>
      <c r="BE276" t="s">
        <v>174</v>
      </c>
      <c r="BF276">
        <v>243</v>
      </c>
      <c r="BI276" t="s">
        <v>167</v>
      </c>
      <c r="BJ276" t="s">
        <v>164</v>
      </c>
      <c r="BK276" t="s">
        <v>175</v>
      </c>
      <c r="BL276" t="s">
        <v>167</v>
      </c>
      <c r="BM276" t="s">
        <v>311</v>
      </c>
      <c r="BN276" t="s">
        <v>167</v>
      </c>
      <c r="BO276" t="s">
        <v>1084</v>
      </c>
      <c r="BQ276" t="s">
        <v>174</v>
      </c>
      <c r="BR276" t="s">
        <v>164</v>
      </c>
      <c r="BS276" t="s">
        <v>169</v>
      </c>
      <c r="BT276" t="s">
        <v>177</v>
      </c>
      <c r="BU276" t="s">
        <v>167</v>
      </c>
      <c r="BV276" t="s">
        <v>148</v>
      </c>
      <c r="BW276" t="s">
        <v>167</v>
      </c>
      <c r="BY276" t="s">
        <v>179</v>
      </c>
      <c r="BZ276" t="s">
        <v>180</v>
      </c>
      <c r="CA276" t="s">
        <v>167</v>
      </c>
      <c r="CC276" t="s">
        <v>167</v>
      </c>
      <c r="CH276" t="s">
        <v>167</v>
      </c>
      <c r="CL276" t="s">
        <v>167</v>
      </c>
      <c r="CO276" t="s">
        <v>167</v>
      </c>
      <c r="CP276" t="s">
        <v>167</v>
      </c>
      <c r="CT276" t="s">
        <v>167</v>
      </c>
      <c r="CU276" t="s">
        <v>167</v>
      </c>
      <c r="CW276" t="s">
        <v>167</v>
      </c>
      <c r="CZ276" t="s">
        <v>255</v>
      </c>
      <c r="DD276" t="s">
        <v>167</v>
      </c>
      <c r="DH276" t="s">
        <v>167</v>
      </c>
      <c r="DW276" t="s">
        <v>167</v>
      </c>
    </row>
    <row r="277" spans="1:132" x14ac:dyDescent="0.35">
      <c r="A277">
        <v>276</v>
      </c>
      <c r="B277" t="s">
        <v>785</v>
      </c>
      <c r="C277" t="s">
        <v>1075</v>
      </c>
      <c r="D277" t="s">
        <v>1106</v>
      </c>
      <c r="E277">
        <v>1198</v>
      </c>
      <c r="F277">
        <v>3</v>
      </c>
      <c r="G277">
        <v>4</v>
      </c>
      <c r="H277" t="s">
        <v>196</v>
      </c>
      <c r="I277" t="s">
        <v>143</v>
      </c>
      <c r="J277" t="s">
        <v>238</v>
      </c>
      <c r="K277" t="s">
        <v>145</v>
      </c>
      <c r="L277">
        <v>16.824999999999999</v>
      </c>
      <c r="M277">
        <v>35</v>
      </c>
      <c r="N277" t="s">
        <v>146</v>
      </c>
      <c r="O277">
        <v>1655</v>
      </c>
      <c r="P277">
        <v>3700</v>
      </c>
      <c r="Q277">
        <v>1735</v>
      </c>
      <c r="R277" t="s">
        <v>147</v>
      </c>
      <c r="S277">
        <v>5</v>
      </c>
      <c r="T277">
        <v>15.5</v>
      </c>
      <c r="U277">
        <v>18.149999999999999</v>
      </c>
      <c r="V277" t="s">
        <v>576</v>
      </c>
      <c r="Y277">
        <v>5</v>
      </c>
      <c r="Z277" t="s">
        <v>372</v>
      </c>
      <c r="AA277" t="s">
        <v>201</v>
      </c>
      <c r="AB277" t="s">
        <v>152</v>
      </c>
      <c r="AC277" t="s">
        <v>1077</v>
      </c>
      <c r="AD277" t="s">
        <v>1078</v>
      </c>
      <c r="AE277" t="s">
        <v>1079</v>
      </c>
      <c r="AF277" t="s">
        <v>1079</v>
      </c>
      <c r="AG277" t="s">
        <v>571</v>
      </c>
      <c r="AH277" t="s">
        <v>571</v>
      </c>
      <c r="AI277" t="s">
        <v>159</v>
      </c>
      <c r="AM277" t="s">
        <v>1080</v>
      </c>
      <c r="AN277" t="s">
        <v>1081</v>
      </c>
      <c r="AO277" t="s">
        <v>164</v>
      </c>
      <c r="AP277" t="s">
        <v>433</v>
      </c>
      <c r="AQ277" t="s">
        <v>165</v>
      </c>
      <c r="AR277" t="s">
        <v>167</v>
      </c>
      <c r="AS277">
        <v>5</v>
      </c>
      <c r="AT277" t="s">
        <v>168</v>
      </c>
      <c r="AU277" t="s">
        <v>169</v>
      </c>
      <c r="AV277" t="s">
        <v>1082</v>
      </c>
      <c r="AW277" t="s">
        <v>571</v>
      </c>
      <c r="AY277">
        <v>1</v>
      </c>
      <c r="AZ277" t="s">
        <v>166</v>
      </c>
      <c r="BB277" t="s">
        <v>167</v>
      </c>
      <c r="BC277" t="s">
        <v>1083</v>
      </c>
      <c r="BE277" t="s">
        <v>174</v>
      </c>
      <c r="BF277">
        <v>243</v>
      </c>
      <c r="BI277" t="s">
        <v>167</v>
      </c>
      <c r="BJ277" t="s">
        <v>164</v>
      </c>
      <c r="BK277" t="s">
        <v>175</v>
      </c>
      <c r="BL277" t="s">
        <v>167</v>
      </c>
      <c r="BM277" t="s">
        <v>311</v>
      </c>
      <c r="BN277" t="s">
        <v>167</v>
      </c>
      <c r="BO277" t="s">
        <v>1084</v>
      </c>
      <c r="BQ277" t="s">
        <v>174</v>
      </c>
      <c r="BR277" t="s">
        <v>164</v>
      </c>
      <c r="BS277" t="s">
        <v>169</v>
      </c>
      <c r="BT277" t="s">
        <v>177</v>
      </c>
      <c r="BU277" t="s">
        <v>167</v>
      </c>
      <c r="BV277" t="s">
        <v>148</v>
      </c>
      <c r="BW277" t="s">
        <v>167</v>
      </c>
      <c r="BY277" t="s">
        <v>179</v>
      </c>
      <c r="BZ277" t="s">
        <v>180</v>
      </c>
      <c r="CA277" t="s">
        <v>167</v>
      </c>
      <c r="CC277" t="s">
        <v>167</v>
      </c>
      <c r="CH277" t="s">
        <v>167</v>
      </c>
      <c r="CL277" t="s">
        <v>167</v>
      </c>
      <c r="CO277" t="s">
        <v>167</v>
      </c>
      <c r="CP277" t="s">
        <v>167</v>
      </c>
      <c r="CQ277" t="s">
        <v>224</v>
      </c>
      <c r="CU277" t="s">
        <v>167</v>
      </c>
      <c r="CW277" t="s">
        <v>167</v>
      </c>
      <c r="CZ277" t="s">
        <v>255</v>
      </c>
      <c r="DD277" t="s">
        <v>167</v>
      </c>
      <c r="DH277" t="s">
        <v>167</v>
      </c>
    </row>
    <row r="278" spans="1:132" x14ac:dyDescent="0.35">
      <c r="A278">
        <v>277</v>
      </c>
      <c r="B278" t="s">
        <v>785</v>
      </c>
      <c r="C278" t="s">
        <v>1075</v>
      </c>
      <c r="D278" t="s">
        <v>1107</v>
      </c>
      <c r="E278">
        <v>1198</v>
      </c>
      <c r="F278">
        <v>3</v>
      </c>
      <c r="G278">
        <v>4</v>
      </c>
      <c r="H278" t="s">
        <v>196</v>
      </c>
      <c r="I278" t="s">
        <v>143</v>
      </c>
      <c r="J278" t="s">
        <v>238</v>
      </c>
      <c r="K278" t="s">
        <v>145</v>
      </c>
      <c r="L278">
        <v>16.824999999999999</v>
      </c>
      <c r="M278">
        <v>35</v>
      </c>
      <c r="N278" t="s">
        <v>146</v>
      </c>
      <c r="O278">
        <v>1655</v>
      </c>
      <c r="P278">
        <v>3700</v>
      </c>
      <c r="Q278">
        <v>1735</v>
      </c>
      <c r="R278" t="s">
        <v>147</v>
      </c>
      <c r="S278">
        <v>5</v>
      </c>
      <c r="T278">
        <v>15.5</v>
      </c>
      <c r="U278">
        <v>18.149999999999999</v>
      </c>
      <c r="V278" t="s">
        <v>576</v>
      </c>
      <c r="Y278">
        <v>5</v>
      </c>
      <c r="Z278" t="s">
        <v>372</v>
      </c>
      <c r="AA278" t="s">
        <v>201</v>
      </c>
      <c r="AB278" t="s">
        <v>152</v>
      </c>
      <c r="AC278" t="s">
        <v>1077</v>
      </c>
      <c r="AD278" t="s">
        <v>1078</v>
      </c>
      <c r="AE278" t="s">
        <v>1079</v>
      </c>
      <c r="AF278" t="s">
        <v>1079</v>
      </c>
      <c r="AG278" t="s">
        <v>571</v>
      </c>
      <c r="AH278" t="s">
        <v>571</v>
      </c>
      <c r="AI278" t="s">
        <v>159</v>
      </c>
      <c r="AM278" t="s">
        <v>1080</v>
      </c>
      <c r="AN278" t="s">
        <v>1081</v>
      </c>
      <c r="AO278" t="s">
        <v>164</v>
      </c>
      <c r="AP278" t="s">
        <v>433</v>
      </c>
      <c r="AQ278" t="s">
        <v>165</v>
      </c>
      <c r="AR278" t="s">
        <v>167</v>
      </c>
      <c r="AS278">
        <v>6</v>
      </c>
      <c r="AT278" t="s">
        <v>168</v>
      </c>
      <c r="AU278" t="s">
        <v>169</v>
      </c>
      <c r="AV278" t="s">
        <v>1082</v>
      </c>
      <c r="AW278" t="s">
        <v>571</v>
      </c>
      <c r="AY278">
        <v>1</v>
      </c>
      <c r="AZ278" t="s">
        <v>166</v>
      </c>
      <c r="BB278" t="s">
        <v>167</v>
      </c>
      <c r="BC278" t="s">
        <v>1083</v>
      </c>
      <c r="BE278" t="s">
        <v>174</v>
      </c>
      <c r="BF278">
        <v>243</v>
      </c>
      <c r="BI278" t="s">
        <v>167</v>
      </c>
      <c r="BJ278" t="s">
        <v>164</v>
      </c>
      <c r="BK278" t="s">
        <v>175</v>
      </c>
      <c r="BL278" t="s">
        <v>167</v>
      </c>
      <c r="BM278" t="s">
        <v>311</v>
      </c>
      <c r="BN278" t="s">
        <v>167</v>
      </c>
      <c r="BO278" t="s">
        <v>1084</v>
      </c>
      <c r="BQ278" t="s">
        <v>174</v>
      </c>
      <c r="BR278" t="s">
        <v>164</v>
      </c>
      <c r="BS278" t="s">
        <v>169</v>
      </c>
      <c r="BT278" t="s">
        <v>177</v>
      </c>
      <c r="BU278" t="s">
        <v>167</v>
      </c>
      <c r="BV278" t="s">
        <v>148</v>
      </c>
      <c r="BW278" t="s">
        <v>167</v>
      </c>
      <c r="BY278" t="s">
        <v>179</v>
      </c>
      <c r="BZ278" t="s">
        <v>180</v>
      </c>
      <c r="CA278" t="s">
        <v>167</v>
      </c>
      <c r="CC278" t="s">
        <v>167</v>
      </c>
      <c r="CH278" t="s">
        <v>167</v>
      </c>
      <c r="CL278" t="s">
        <v>167</v>
      </c>
      <c r="CO278" t="s">
        <v>167</v>
      </c>
      <c r="CP278" t="s">
        <v>167</v>
      </c>
      <c r="CQ278" t="s">
        <v>224</v>
      </c>
      <c r="CU278" t="s">
        <v>167</v>
      </c>
      <c r="CW278" t="s">
        <v>167</v>
      </c>
      <c r="CZ278" t="s">
        <v>255</v>
      </c>
      <c r="DD278" t="s">
        <v>167</v>
      </c>
      <c r="DH278" t="s">
        <v>167</v>
      </c>
    </row>
    <row r="279" spans="1:132" x14ac:dyDescent="0.35">
      <c r="A279">
        <v>278</v>
      </c>
      <c r="B279" t="s">
        <v>235</v>
      </c>
      <c r="C279" t="s">
        <v>1108</v>
      </c>
      <c r="D279" t="s">
        <v>274</v>
      </c>
      <c r="E279">
        <v>1197</v>
      </c>
      <c r="F279">
        <v>4</v>
      </c>
      <c r="G279">
        <v>4</v>
      </c>
      <c r="H279" t="s">
        <v>196</v>
      </c>
      <c r="I279" t="s">
        <v>143</v>
      </c>
      <c r="J279" t="s">
        <v>197</v>
      </c>
      <c r="K279" t="s">
        <v>145</v>
      </c>
      <c r="L279">
        <v>14.8</v>
      </c>
      <c r="M279">
        <v>37</v>
      </c>
      <c r="N279" t="s">
        <v>146</v>
      </c>
      <c r="O279">
        <v>1530</v>
      </c>
      <c r="P279">
        <v>3840</v>
      </c>
      <c r="Q279">
        <v>1735</v>
      </c>
      <c r="R279" t="s">
        <v>147</v>
      </c>
      <c r="S279">
        <v>5</v>
      </c>
      <c r="T279">
        <v>12.6</v>
      </c>
      <c r="U279">
        <v>17</v>
      </c>
      <c r="V279" t="s">
        <v>611</v>
      </c>
      <c r="X279" t="s">
        <v>1109</v>
      </c>
      <c r="Y279">
        <v>5</v>
      </c>
      <c r="Z279" t="s">
        <v>659</v>
      </c>
      <c r="AA279" t="s">
        <v>201</v>
      </c>
      <c r="AB279" t="s">
        <v>152</v>
      </c>
      <c r="AC279" t="s">
        <v>348</v>
      </c>
      <c r="AD279" t="s">
        <v>402</v>
      </c>
      <c r="AE279" t="s">
        <v>1110</v>
      </c>
      <c r="AF279" t="s">
        <v>1110</v>
      </c>
      <c r="AG279" t="s">
        <v>1111</v>
      </c>
      <c r="AH279" t="s">
        <v>1111</v>
      </c>
      <c r="AI279" t="s">
        <v>159</v>
      </c>
      <c r="AM279" t="s">
        <v>404</v>
      </c>
      <c r="AN279" t="s">
        <v>405</v>
      </c>
      <c r="AO279" t="s">
        <v>164</v>
      </c>
      <c r="AP279" t="s">
        <v>165</v>
      </c>
      <c r="AQ279" t="s">
        <v>166</v>
      </c>
      <c r="AR279" t="s">
        <v>167</v>
      </c>
      <c r="AS279">
        <v>5</v>
      </c>
      <c r="AT279" t="s">
        <v>168</v>
      </c>
      <c r="AU279" t="s">
        <v>169</v>
      </c>
      <c r="AV279" t="s">
        <v>590</v>
      </c>
      <c r="AW279" t="s">
        <v>1111</v>
      </c>
      <c r="AY279" t="s">
        <v>167</v>
      </c>
      <c r="AZ279" t="s">
        <v>166</v>
      </c>
      <c r="BB279" t="s">
        <v>167</v>
      </c>
      <c r="BC279" t="s">
        <v>251</v>
      </c>
      <c r="BE279" t="s">
        <v>407</v>
      </c>
      <c r="BF279">
        <v>268</v>
      </c>
      <c r="BI279" t="s">
        <v>167</v>
      </c>
      <c r="BJ279" t="s">
        <v>164</v>
      </c>
      <c r="BK279" t="s">
        <v>175</v>
      </c>
      <c r="BL279" t="s">
        <v>167</v>
      </c>
      <c r="BM279" t="s">
        <v>311</v>
      </c>
      <c r="BN279" t="s">
        <v>167</v>
      </c>
      <c r="BO279" t="s">
        <v>252</v>
      </c>
      <c r="BQ279" t="s">
        <v>407</v>
      </c>
      <c r="BR279" t="s">
        <v>165</v>
      </c>
      <c r="BS279" t="s">
        <v>169</v>
      </c>
      <c r="BT279" t="s">
        <v>177</v>
      </c>
      <c r="BU279" t="s">
        <v>167</v>
      </c>
      <c r="BV279">
        <v>4.8</v>
      </c>
      <c r="BW279" t="s">
        <v>167</v>
      </c>
      <c r="BX279" t="s">
        <v>178</v>
      </c>
      <c r="BY279" t="s">
        <v>179</v>
      </c>
      <c r="BZ279" t="s">
        <v>180</v>
      </c>
      <c r="CA279" t="s">
        <v>167</v>
      </c>
      <c r="CH279" t="s">
        <v>167</v>
      </c>
      <c r="CO279" t="s">
        <v>167</v>
      </c>
      <c r="CP279" t="s">
        <v>167</v>
      </c>
      <c r="CQ279" t="s">
        <v>356</v>
      </c>
      <c r="CR279" t="s">
        <v>661</v>
      </c>
      <c r="CS279" t="s">
        <v>230</v>
      </c>
      <c r="CT279" t="s">
        <v>167</v>
      </c>
      <c r="CU279" t="s">
        <v>167</v>
      </c>
      <c r="CV279" t="s">
        <v>167</v>
      </c>
      <c r="CW279" t="s">
        <v>167</v>
      </c>
      <c r="CX279">
        <v>2</v>
      </c>
      <c r="CY279" t="s">
        <v>544</v>
      </c>
      <c r="CZ279" t="s">
        <v>255</v>
      </c>
      <c r="DD279" t="s">
        <v>167</v>
      </c>
      <c r="DL279" t="s">
        <v>167</v>
      </c>
      <c r="DX279" t="s">
        <v>167</v>
      </c>
    </row>
    <row r="280" spans="1:132" x14ac:dyDescent="0.35">
      <c r="A280">
        <v>279</v>
      </c>
      <c r="B280" t="s">
        <v>235</v>
      </c>
      <c r="C280" t="s">
        <v>1108</v>
      </c>
      <c r="D280" t="s">
        <v>286</v>
      </c>
      <c r="E280">
        <v>1197</v>
      </c>
      <c r="F280">
        <v>4</v>
      </c>
      <c r="G280">
        <v>4</v>
      </c>
      <c r="H280" t="s">
        <v>196</v>
      </c>
      <c r="I280" t="s">
        <v>143</v>
      </c>
      <c r="J280" t="s">
        <v>197</v>
      </c>
      <c r="K280" t="s">
        <v>145</v>
      </c>
      <c r="L280">
        <v>17.245000000000001</v>
      </c>
      <c r="M280">
        <v>37</v>
      </c>
      <c r="N280" t="s">
        <v>146</v>
      </c>
      <c r="O280">
        <v>1530</v>
      </c>
      <c r="P280">
        <v>3840</v>
      </c>
      <c r="Q280">
        <v>1735</v>
      </c>
      <c r="R280" t="s">
        <v>147</v>
      </c>
      <c r="S280">
        <v>5</v>
      </c>
      <c r="U280" s="1" t="s">
        <v>148</v>
      </c>
      <c r="V280" t="s">
        <v>611</v>
      </c>
      <c r="X280" t="s">
        <v>1112</v>
      </c>
      <c r="Y280">
        <v>5</v>
      </c>
      <c r="Z280" t="s">
        <v>659</v>
      </c>
      <c r="AA280" t="s">
        <v>201</v>
      </c>
      <c r="AB280" t="s">
        <v>152</v>
      </c>
      <c r="AC280" t="s">
        <v>268</v>
      </c>
      <c r="AD280" t="s">
        <v>402</v>
      </c>
      <c r="AE280" t="s">
        <v>1110</v>
      </c>
      <c r="AF280" t="s">
        <v>1110</v>
      </c>
      <c r="AG280" t="s">
        <v>536</v>
      </c>
      <c r="AH280" t="s">
        <v>536</v>
      </c>
      <c r="AI280" t="s">
        <v>159</v>
      </c>
      <c r="AJ280" t="s">
        <v>233</v>
      </c>
      <c r="AL280" t="s">
        <v>161</v>
      </c>
      <c r="AM280" t="s">
        <v>404</v>
      </c>
      <c r="AN280" t="s">
        <v>405</v>
      </c>
      <c r="AO280" t="s">
        <v>164</v>
      </c>
      <c r="AP280" t="s">
        <v>165</v>
      </c>
      <c r="AQ280" t="s">
        <v>165</v>
      </c>
      <c r="AR280" t="s">
        <v>167</v>
      </c>
      <c r="AS280">
        <v>5</v>
      </c>
      <c r="AT280" t="s">
        <v>168</v>
      </c>
      <c r="AU280" t="s">
        <v>169</v>
      </c>
      <c r="AV280" t="s">
        <v>590</v>
      </c>
      <c r="AW280" t="s">
        <v>536</v>
      </c>
      <c r="AY280">
        <v>1</v>
      </c>
      <c r="AZ280" t="s">
        <v>172</v>
      </c>
      <c r="BA280" t="s">
        <v>167</v>
      </c>
      <c r="BB280" t="s">
        <v>167</v>
      </c>
      <c r="BC280" t="s">
        <v>251</v>
      </c>
      <c r="BD280" t="s">
        <v>167</v>
      </c>
      <c r="BE280" t="s">
        <v>174</v>
      </c>
      <c r="BF280">
        <v>268</v>
      </c>
      <c r="BG280" t="s">
        <v>167</v>
      </c>
      <c r="BH280" t="s">
        <v>167</v>
      </c>
      <c r="BI280" t="s">
        <v>167</v>
      </c>
      <c r="BJ280" t="s">
        <v>164</v>
      </c>
      <c r="BK280" t="s">
        <v>175</v>
      </c>
      <c r="BL280" t="s">
        <v>167</v>
      </c>
      <c r="BM280" t="s">
        <v>311</v>
      </c>
      <c r="BN280" t="s">
        <v>167</v>
      </c>
      <c r="BO280" t="s">
        <v>252</v>
      </c>
      <c r="BP280" t="s">
        <v>167</v>
      </c>
      <c r="BQ280" t="s">
        <v>407</v>
      </c>
      <c r="BR280" t="s">
        <v>165</v>
      </c>
      <c r="BS280" t="s">
        <v>169</v>
      </c>
      <c r="BT280" t="s">
        <v>177</v>
      </c>
      <c r="BU280" t="s">
        <v>167</v>
      </c>
      <c r="BV280">
        <v>4.8</v>
      </c>
      <c r="BW280" t="s">
        <v>167</v>
      </c>
      <c r="BX280" t="s">
        <v>178</v>
      </c>
      <c r="BY280" t="s">
        <v>179</v>
      </c>
      <c r="BZ280" t="s">
        <v>180</v>
      </c>
      <c r="CA280" t="s">
        <v>167</v>
      </c>
      <c r="CH280" t="s">
        <v>167</v>
      </c>
      <c r="CL280" t="s">
        <v>167</v>
      </c>
      <c r="CO280" t="s">
        <v>167</v>
      </c>
      <c r="CP280" t="s">
        <v>167</v>
      </c>
      <c r="CQ280" t="s">
        <v>224</v>
      </c>
      <c r="CR280" t="s">
        <v>661</v>
      </c>
      <c r="CS280" t="s">
        <v>230</v>
      </c>
      <c r="CT280" t="s">
        <v>167</v>
      </c>
      <c r="CU280" t="s">
        <v>167</v>
      </c>
      <c r="CV280" t="s">
        <v>167</v>
      </c>
      <c r="CW280" t="s">
        <v>167</v>
      </c>
      <c r="CX280">
        <v>2</v>
      </c>
      <c r="CY280" t="s">
        <v>544</v>
      </c>
      <c r="CZ280" t="s">
        <v>255</v>
      </c>
      <c r="DD280" t="s">
        <v>167</v>
      </c>
      <c r="DE280" t="s">
        <v>167</v>
      </c>
      <c r="DJ280" t="s">
        <v>329</v>
      </c>
      <c r="DL280" t="s">
        <v>167</v>
      </c>
      <c r="DM280" t="s">
        <v>330</v>
      </c>
      <c r="DX280" t="s">
        <v>167</v>
      </c>
    </row>
    <row r="281" spans="1:132" x14ac:dyDescent="0.35">
      <c r="A281">
        <v>280</v>
      </c>
      <c r="B281" t="s">
        <v>235</v>
      </c>
      <c r="C281" t="s">
        <v>1108</v>
      </c>
      <c r="D281" t="s">
        <v>393</v>
      </c>
      <c r="E281">
        <v>1197</v>
      </c>
      <c r="F281">
        <v>4</v>
      </c>
      <c r="G281">
        <v>4</v>
      </c>
      <c r="H281" t="s">
        <v>196</v>
      </c>
      <c r="I281" t="s">
        <v>143</v>
      </c>
      <c r="J281" t="s">
        <v>197</v>
      </c>
      <c r="K281" t="s">
        <v>145</v>
      </c>
      <c r="L281">
        <v>17.245000000000001</v>
      </c>
      <c r="M281">
        <v>37</v>
      </c>
      <c r="N281" t="s">
        <v>146</v>
      </c>
      <c r="O281">
        <v>1530</v>
      </c>
      <c r="P281">
        <v>3840</v>
      </c>
      <c r="Q281">
        <v>1735</v>
      </c>
      <c r="R281" t="s">
        <v>147</v>
      </c>
      <c r="S281">
        <v>5</v>
      </c>
      <c r="U281" s="1" t="s">
        <v>148</v>
      </c>
      <c r="V281" t="s">
        <v>611</v>
      </c>
      <c r="X281" t="s">
        <v>1112</v>
      </c>
      <c r="Y281">
        <v>5</v>
      </c>
      <c r="Z281" t="s">
        <v>659</v>
      </c>
      <c r="AA281" t="s">
        <v>201</v>
      </c>
      <c r="AB281" t="s">
        <v>152</v>
      </c>
      <c r="AC281" t="s">
        <v>268</v>
      </c>
      <c r="AD281" t="s">
        <v>402</v>
      </c>
      <c r="AE281" t="s">
        <v>1110</v>
      </c>
      <c r="AF281" t="s">
        <v>1110</v>
      </c>
      <c r="AG281" t="s">
        <v>536</v>
      </c>
      <c r="AH281" t="s">
        <v>536</v>
      </c>
      <c r="AI281" t="s">
        <v>159</v>
      </c>
      <c r="AJ281" t="s">
        <v>233</v>
      </c>
      <c r="AL281" t="s">
        <v>161</v>
      </c>
      <c r="AM281" t="s">
        <v>404</v>
      </c>
      <c r="AN281" t="s">
        <v>405</v>
      </c>
      <c r="AO281" t="s">
        <v>164</v>
      </c>
      <c r="AP281" t="s">
        <v>165</v>
      </c>
      <c r="AQ281" t="s">
        <v>165</v>
      </c>
      <c r="AR281" t="s">
        <v>167</v>
      </c>
      <c r="AS281">
        <v>5</v>
      </c>
      <c r="AT281" t="s">
        <v>168</v>
      </c>
      <c r="AU281" t="s">
        <v>190</v>
      </c>
      <c r="AV281" t="s">
        <v>590</v>
      </c>
      <c r="AW281" t="s">
        <v>536</v>
      </c>
      <c r="AY281">
        <v>1</v>
      </c>
      <c r="AZ281" t="s">
        <v>172</v>
      </c>
      <c r="BA281" t="s">
        <v>167</v>
      </c>
      <c r="BB281" t="s">
        <v>167</v>
      </c>
      <c r="BC281" t="s">
        <v>251</v>
      </c>
      <c r="BD281" t="s">
        <v>167</v>
      </c>
      <c r="BE281" t="s">
        <v>174</v>
      </c>
      <c r="BF281">
        <v>268</v>
      </c>
      <c r="BG281" t="s">
        <v>167</v>
      </c>
      <c r="BH281" t="s">
        <v>167</v>
      </c>
      <c r="BI281" t="s">
        <v>167</v>
      </c>
      <c r="BJ281" t="s">
        <v>164</v>
      </c>
      <c r="BK281" t="s">
        <v>175</v>
      </c>
      <c r="BL281" t="s">
        <v>167</v>
      </c>
      <c r="BM281" t="s">
        <v>311</v>
      </c>
      <c r="BN281" t="s">
        <v>167</v>
      </c>
      <c r="BO281" t="s">
        <v>252</v>
      </c>
      <c r="BP281" t="s">
        <v>167</v>
      </c>
      <c r="BQ281" t="s">
        <v>407</v>
      </c>
      <c r="BR281" t="s">
        <v>165</v>
      </c>
      <c r="BS281" t="s">
        <v>169</v>
      </c>
      <c r="BT281" t="s">
        <v>177</v>
      </c>
      <c r="BU281" t="s">
        <v>167</v>
      </c>
      <c r="BV281">
        <v>4.8</v>
      </c>
      <c r="BW281" t="s">
        <v>167</v>
      </c>
      <c r="BX281" t="s">
        <v>178</v>
      </c>
      <c r="BY281" t="s">
        <v>179</v>
      </c>
      <c r="BZ281" t="s">
        <v>180</v>
      </c>
      <c r="CA281" t="s">
        <v>167</v>
      </c>
      <c r="CC281" t="s">
        <v>167</v>
      </c>
      <c r="CH281" t="s">
        <v>167</v>
      </c>
      <c r="CL281" t="s">
        <v>167</v>
      </c>
      <c r="CO281" t="s">
        <v>167</v>
      </c>
      <c r="CP281" t="s">
        <v>167</v>
      </c>
      <c r="CQ281" t="s">
        <v>224</v>
      </c>
      <c r="CR281" t="s">
        <v>661</v>
      </c>
      <c r="CS281" t="s">
        <v>230</v>
      </c>
      <c r="CT281" t="s">
        <v>167</v>
      </c>
      <c r="CU281" t="s">
        <v>167</v>
      </c>
      <c r="CV281" t="s">
        <v>167</v>
      </c>
      <c r="CX281">
        <v>2</v>
      </c>
      <c r="CY281" t="s">
        <v>544</v>
      </c>
      <c r="CZ281" t="s">
        <v>255</v>
      </c>
      <c r="DD281" t="s">
        <v>167</v>
      </c>
      <c r="DE281" t="s">
        <v>167</v>
      </c>
      <c r="DJ281" t="s">
        <v>329</v>
      </c>
      <c r="DL281" t="s">
        <v>167</v>
      </c>
      <c r="DM281" t="s">
        <v>330</v>
      </c>
      <c r="DX281" t="s">
        <v>167</v>
      </c>
    </row>
    <row r="282" spans="1:132" x14ac:dyDescent="0.35">
      <c r="A282">
        <v>281</v>
      </c>
      <c r="B282" t="s">
        <v>235</v>
      </c>
      <c r="C282" t="s">
        <v>1108</v>
      </c>
      <c r="D282" t="s">
        <v>394</v>
      </c>
      <c r="E282">
        <v>1197</v>
      </c>
      <c r="F282">
        <v>4</v>
      </c>
      <c r="G282">
        <v>4</v>
      </c>
      <c r="H282" t="s">
        <v>196</v>
      </c>
      <c r="I282" t="s">
        <v>143</v>
      </c>
      <c r="J282" t="s">
        <v>197</v>
      </c>
      <c r="K282" t="s">
        <v>145</v>
      </c>
      <c r="L282">
        <v>17.245000000000001</v>
      </c>
      <c r="M282">
        <v>37</v>
      </c>
      <c r="N282" t="s">
        <v>146</v>
      </c>
      <c r="O282">
        <v>1530</v>
      </c>
      <c r="P282">
        <v>3840</v>
      </c>
      <c r="Q282">
        <v>1735</v>
      </c>
      <c r="R282" t="s">
        <v>147</v>
      </c>
      <c r="S282">
        <v>5</v>
      </c>
      <c r="U282" s="1" t="s">
        <v>148</v>
      </c>
      <c r="V282" t="s">
        <v>611</v>
      </c>
      <c r="X282" t="s">
        <v>1113</v>
      </c>
      <c r="Y282">
        <v>5</v>
      </c>
      <c r="Z282" t="s">
        <v>659</v>
      </c>
      <c r="AA282" t="s">
        <v>201</v>
      </c>
      <c r="AB282" t="s">
        <v>152</v>
      </c>
      <c r="AC282" t="s">
        <v>348</v>
      </c>
      <c r="AD282" t="s">
        <v>402</v>
      </c>
      <c r="AE282" t="s">
        <v>1114</v>
      </c>
      <c r="AF282" t="s">
        <v>1114</v>
      </c>
      <c r="AG282" t="s">
        <v>666</v>
      </c>
      <c r="AH282" t="s">
        <v>666</v>
      </c>
      <c r="AI282" t="s">
        <v>159</v>
      </c>
      <c r="AJ282" t="s">
        <v>233</v>
      </c>
      <c r="AL282" t="s">
        <v>827</v>
      </c>
      <c r="AM282" t="s">
        <v>404</v>
      </c>
      <c r="AN282" t="s">
        <v>405</v>
      </c>
      <c r="AO282" t="s">
        <v>164</v>
      </c>
      <c r="AP282" t="s">
        <v>165</v>
      </c>
      <c r="AQ282" t="s">
        <v>165</v>
      </c>
      <c r="AR282" t="s">
        <v>167</v>
      </c>
      <c r="AS282">
        <v>5</v>
      </c>
      <c r="AT282" t="s">
        <v>168</v>
      </c>
      <c r="AU282" t="s">
        <v>169</v>
      </c>
      <c r="AV282" t="s">
        <v>590</v>
      </c>
      <c r="AW282" t="s">
        <v>666</v>
      </c>
      <c r="AX282" t="s">
        <v>167</v>
      </c>
      <c r="AY282" t="s">
        <v>167</v>
      </c>
      <c r="AZ282" t="s">
        <v>172</v>
      </c>
      <c r="BA282" t="s">
        <v>167</v>
      </c>
      <c r="BB282" t="s">
        <v>167</v>
      </c>
      <c r="BC282" t="s">
        <v>251</v>
      </c>
      <c r="BD282" t="s">
        <v>167</v>
      </c>
      <c r="BE282" t="s">
        <v>174</v>
      </c>
      <c r="BF282">
        <v>268</v>
      </c>
      <c r="BG282" t="s">
        <v>167</v>
      </c>
      <c r="BH282" t="s">
        <v>167</v>
      </c>
      <c r="BI282" t="s">
        <v>167</v>
      </c>
      <c r="BJ282" t="s">
        <v>164</v>
      </c>
      <c r="BK282" t="s">
        <v>175</v>
      </c>
      <c r="BL282" t="s">
        <v>167</v>
      </c>
      <c r="BM282" t="s">
        <v>311</v>
      </c>
      <c r="BN282" t="s">
        <v>167</v>
      </c>
      <c r="BO282" t="s">
        <v>252</v>
      </c>
      <c r="BP282" t="s">
        <v>167</v>
      </c>
      <c r="BQ282" t="s">
        <v>407</v>
      </c>
      <c r="BR282" t="s">
        <v>165</v>
      </c>
      <c r="BS282" t="s">
        <v>169</v>
      </c>
      <c r="BT282" t="s">
        <v>177</v>
      </c>
      <c r="BU282" t="s">
        <v>167</v>
      </c>
      <c r="BV282">
        <v>4.8</v>
      </c>
      <c r="BW282" t="s">
        <v>167</v>
      </c>
      <c r="BX282" t="s">
        <v>178</v>
      </c>
      <c r="BY282" t="s">
        <v>179</v>
      </c>
      <c r="BZ282" t="s">
        <v>384</v>
      </c>
      <c r="CA282" t="s">
        <v>167</v>
      </c>
      <c r="CH282" t="s">
        <v>167</v>
      </c>
      <c r="CL282" t="s">
        <v>167</v>
      </c>
      <c r="CO282" t="s">
        <v>167</v>
      </c>
      <c r="CP282" t="s">
        <v>167</v>
      </c>
      <c r="CQ282" t="s">
        <v>356</v>
      </c>
      <c r="CR282" t="s">
        <v>661</v>
      </c>
      <c r="CS282" t="s">
        <v>230</v>
      </c>
      <c r="CT282" t="s">
        <v>167</v>
      </c>
      <c r="CU282" t="s">
        <v>167</v>
      </c>
      <c r="CV282" t="s">
        <v>167</v>
      </c>
      <c r="CW282" t="s">
        <v>167</v>
      </c>
      <c r="CX282">
        <v>2</v>
      </c>
      <c r="CY282" t="s">
        <v>544</v>
      </c>
      <c r="CZ282" t="s">
        <v>255</v>
      </c>
      <c r="DC282" t="s">
        <v>258</v>
      </c>
      <c r="DE282" t="s">
        <v>167</v>
      </c>
      <c r="DJ282" t="s">
        <v>167</v>
      </c>
      <c r="DL282" t="s">
        <v>167</v>
      </c>
      <c r="DM282" t="s">
        <v>330</v>
      </c>
      <c r="DX282" t="s">
        <v>167</v>
      </c>
      <c r="EA282" t="s">
        <v>167</v>
      </c>
    </row>
    <row r="283" spans="1:132" x14ac:dyDescent="0.35">
      <c r="A283">
        <v>282</v>
      </c>
      <c r="B283" t="s">
        <v>235</v>
      </c>
      <c r="C283" t="s">
        <v>1108</v>
      </c>
      <c r="D283" t="s">
        <v>396</v>
      </c>
      <c r="E283">
        <v>1197</v>
      </c>
      <c r="F283">
        <v>4</v>
      </c>
      <c r="G283">
        <v>4</v>
      </c>
      <c r="H283" t="s">
        <v>196</v>
      </c>
      <c r="I283" t="s">
        <v>143</v>
      </c>
      <c r="J283" t="s">
        <v>197</v>
      </c>
      <c r="K283" t="s">
        <v>145</v>
      </c>
      <c r="L283">
        <v>17.245000000000001</v>
      </c>
      <c r="M283">
        <v>37</v>
      </c>
      <c r="N283" t="s">
        <v>146</v>
      </c>
      <c r="O283">
        <v>1530</v>
      </c>
      <c r="P283">
        <v>3840</v>
      </c>
      <c r="Q283">
        <v>1735</v>
      </c>
      <c r="R283" t="s">
        <v>147</v>
      </c>
      <c r="S283">
        <v>5</v>
      </c>
      <c r="U283" s="1" t="s">
        <v>148</v>
      </c>
      <c r="V283" t="s">
        <v>611</v>
      </c>
      <c r="X283" t="s">
        <v>1113</v>
      </c>
      <c r="Y283">
        <v>5</v>
      </c>
      <c r="Z283" t="s">
        <v>659</v>
      </c>
      <c r="AA283" t="s">
        <v>201</v>
      </c>
      <c r="AB283" t="s">
        <v>152</v>
      </c>
      <c r="AC283" t="s">
        <v>348</v>
      </c>
      <c r="AD283" t="s">
        <v>402</v>
      </c>
      <c r="AE283" t="s">
        <v>1114</v>
      </c>
      <c r="AF283" t="s">
        <v>1114</v>
      </c>
      <c r="AG283" t="s">
        <v>666</v>
      </c>
      <c r="AH283" t="s">
        <v>666</v>
      </c>
      <c r="AI283" t="s">
        <v>159</v>
      </c>
      <c r="AJ283" t="s">
        <v>233</v>
      </c>
      <c r="AL283" t="s">
        <v>827</v>
      </c>
      <c r="AM283" t="s">
        <v>404</v>
      </c>
      <c r="AN283" t="s">
        <v>405</v>
      </c>
      <c r="AO283" t="s">
        <v>164</v>
      </c>
      <c r="AP283" t="s">
        <v>165</v>
      </c>
      <c r="AQ283" t="s">
        <v>165</v>
      </c>
      <c r="AR283" t="s">
        <v>167</v>
      </c>
      <c r="AS283">
        <v>5</v>
      </c>
      <c r="AT283" t="s">
        <v>168</v>
      </c>
      <c r="AU283" t="s">
        <v>190</v>
      </c>
      <c r="AV283" t="s">
        <v>590</v>
      </c>
      <c r="AW283" t="s">
        <v>666</v>
      </c>
      <c r="AX283" t="s">
        <v>167</v>
      </c>
      <c r="AY283" t="s">
        <v>167</v>
      </c>
      <c r="AZ283" t="s">
        <v>172</v>
      </c>
      <c r="BA283" t="s">
        <v>167</v>
      </c>
      <c r="BB283" t="s">
        <v>167</v>
      </c>
      <c r="BC283" t="s">
        <v>251</v>
      </c>
      <c r="BD283" t="s">
        <v>167</v>
      </c>
      <c r="BE283" t="s">
        <v>174</v>
      </c>
      <c r="BF283">
        <v>268</v>
      </c>
      <c r="BG283" t="s">
        <v>167</v>
      </c>
      <c r="BH283" t="s">
        <v>167</v>
      </c>
      <c r="BI283" t="s">
        <v>167</v>
      </c>
      <c r="BJ283" t="s">
        <v>164</v>
      </c>
      <c r="BK283" t="s">
        <v>175</v>
      </c>
      <c r="BL283" t="s">
        <v>167</v>
      </c>
      <c r="BM283" t="s">
        <v>311</v>
      </c>
      <c r="BN283" t="s">
        <v>167</v>
      </c>
      <c r="BO283" t="s">
        <v>252</v>
      </c>
      <c r="BP283" t="s">
        <v>167</v>
      </c>
      <c r="BQ283" t="s">
        <v>407</v>
      </c>
      <c r="BR283" t="s">
        <v>165</v>
      </c>
      <c r="BS283" t="s">
        <v>169</v>
      </c>
      <c r="BT283" t="s">
        <v>177</v>
      </c>
      <c r="BU283" t="s">
        <v>167</v>
      </c>
      <c r="BV283">
        <v>4.8</v>
      </c>
      <c r="BW283" t="s">
        <v>167</v>
      </c>
      <c r="BX283" t="s">
        <v>178</v>
      </c>
      <c r="BY283" t="s">
        <v>179</v>
      </c>
      <c r="BZ283" t="s">
        <v>384</v>
      </c>
      <c r="CA283" t="s">
        <v>167</v>
      </c>
      <c r="CC283" t="s">
        <v>167</v>
      </c>
      <c r="CH283" t="s">
        <v>167</v>
      </c>
      <c r="CL283" t="s">
        <v>167</v>
      </c>
      <c r="CO283" t="s">
        <v>167</v>
      </c>
      <c r="CP283" t="s">
        <v>167</v>
      </c>
      <c r="CQ283" t="s">
        <v>356</v>
      </c>
      <c r="CR283" t="s">
        <v>661</v>
      </c>
      <c r="CS283" t="s">
        <v>230</v>
      </c>
      <c r="CT283" t="s">
        <v>167</v>
      </c>
      <c r="CU283" t="s">
        <v>167</v>
      </c>
      <c r="CV283" t="s">
        <v>167</v>
      </c>
      <c r="CX283">
        <v>2</v>
      </c>
      <c r="CY283" t="s">
        <v>544</v>
      </c>
      <c r="CZ283" t="s">
        <v>255</v>
      </c>
      <c r="DC283" t="s">
        <v>258</v>
      </c>
      <c r="DE283" t="s">
        <v>167</v>
      </c>
      <c r="DJ283" t="s">
        <v>167</v>
      </c>
      <c r="DL283" t="s">
        <v>167</v>
      </c>
      <c r="DM283" t="s">
        <v>330</v>
      </c>
      <c r="DX283" t="s">
        <v>167</v>
      </c>
      <c r="EA283" t="s">
        <v>167</v>
      </c>
    </row>
    <row r="284" spans="1:132" x14ac:dyDescent="0.35">
      <c r="A284">
        <v>283</v>
      </c>
      <c r="B284" t="s">
        <v>235</v>
      </c>
      <c r="C284" t="s">
        <v>1108</v>
      </c>
      <c r="D284" t="s">
        <v>672</v>
      </c>
      <c r="E284">
        <v>1197</v>
      </c>
      <c r="F284">
        <v>4</v>
      </c>
      <c r="G284">
        <v>4</v>
      </c>
      <c r="H284" t="s">
        <v>196</v>
      </c>
      <c r="I284" t="s">
        <v>143</v>
      </c>
      <c r="J284" t="s">
        <v>197</v>
      </c>
      <c r="K284" t="s">
        <v>145</v>
      </c>
      <c r="L284">
        <v>17.245000000000001</v>
      </c>
      <c r="M284">
        <v>37</v>
      </c>
      <c r="N284" t="s">
        <v>146</v>
      </c>
      <c r="O284">
        <v>1530</v>
      </c>
      <c r="P284">
        <v>3840</v>
      </c>
      <c r="Q284">
        <v>1735</v>
      </c>
      <c r="R284" t="s">
        <v>147</v>
      </c>
      <c r="S284">
        <v>5</v>
      </c>
      <c r="U284" s="1" t="s">
        <v>148</v>
      </c>
      <c r="V284" t="s">
        <v>611</v>
      </c>
      <c r="X284" t="s">
        <v>1115</v>
      </c>
      <c r="Y284">
        <v>5</v>
      </c>
      <c r="Z284" t="s">
        <v>659</v>
      </c>
      <c r="AA284" t="s">
        <v>201</v>
      </c>
      <c r="AB284" t="s">
        <v>152</v>
      </c>
      <c r="AC284" t="s">
        <v>348</v>
      </c>
      <c r="AD284" t="s">
        <v>402</v>
      </c>
      <c r="AE284" t="s">
        <v>1114</v>
      </c>
      <c r="AF284" t="s">
        <v>1114</v>
      </c>
      <c r="AG284" t="s">
        <v>666</v>
      </c>
      <c r="AH284" t="s">
        <v>666</v>
      </c>
      <c r="AI284" t="s">
        <v>159</v>
      </c>
      <c r="AJ284" t="s">
        <v>233</v>
      </c>
      <c r="AL284" t="s">
        <v>827</v>
      </c>
      <c r="AM284" t="s">
        <v>404</v>
      </c>
      <c r="AN284" t="s">
        <v>405</v>
      </c>
      <c r="AO284" t="s">
        <v>164</v>
      </c>
      <c r="AP284" t="s">
        <v>165</v>
      </c>
      <c r="AQ284" t="s">
        <v>165</v>
      </c>
      <c r="AR284" t="s">
        <v>167</v>
      </c>
      <c r="AS284">
        <v>5</v>
      </c>
      <c r="AT284" t="s">
        <v>168</v>
      </c>
      <c r="AU284" t="s">
        <v>169</v>
      </c>
      <c r="AV284" t="s">
        <v>590</v>
      </c>
      <c r="AW284" t="s">
        <v>666</v>
      </c>
      <c r="AX284" t="s">
        <v>167</v>
      </c>
      <c r="AY284" t="s">
        <v>167</v>
      </c>
      <c r="AZ284" t="s">
        <v>437</v>
      </c>
      <c r="BA284" t="s">
        <v>167</v>
      </c>
      <c r="BB284" t="s">
        <v>167</v>
      </c>
      <c r="BC284" t="s">
        <v>251</v>
      </c>
      <c r="BD284" t="s">
        <v>167</v>
      </c>
      <c r="BE284" t="s">
        <v>174</v>
      </c>
      <c r="BF284">
        <v>268</v>
      </c>
      <c r="BG284" t="s">
        <v>167</v>
      </c>
      <c r="BH284" t="s">
        <v>167</v>
      </c>
      <c r="BI284" t="s">
        <v>167</v>
      </c>
      <c r="BJ284" t="s">
        <v>164</v>
      </c>
      <c r="BK284" t="s">
        <v>175</v>
      </c>
      <c r="BL284" t="s">
        <v>167</v>
      </c>
      <c r="BM284" t="s">
        <v>311</v>
      </c>
      <c r="BN284" t="s">
        <v>167</v>
      </c>
      <c r="BO284" t="s">
        <v>252</v>
      </c>
      <c r="BQ284" t="s">
        <v>407</v>
      </c>
      <c r="BR284" t="s">
        <v>165</v>
      </c>
      <c r="BS284" t="s">
        <v>169</v>
      </c>
      <c r="BT284" t="s">
        <v>177</v>
      </c>
      <c r="BU284" t="s">
        <v>167</v>
      </c>
      <c r="BV284">
        <v>4.8</v>
      </c>
      <c r="BW284" t="s">
        <v>167</v>
      </c>
      <c r="BX284" t="s">
        <v>178</v>
      </c>
      <c r="BY284" t="s">
        <v>179</v>
      </c>
      <c r="BZ284" t="s">
        <v>384</v>
      </c>
      <c r="CA284" t="s">
        <v>167</v>
      </c>
      <c r="CH284" t="s">
        <v>167</v>
      </c>
      <c r="CL284" t="s">
        <v>167</v>
      </c>
      <c r="CO284" t="s">
        <v>167</v>
      </c>
      <c r="CP284" t="s">
        <v>167</v>
      </c>
      <c r="CQ284" t="s">
        <v>356</v>
      </c>
      <c r="CR284" t="s">
        <v>661</v>
      </c>
      <c r="CS284" t="s">
        <v>230</v>
      </c>
      <c r="CT284" t="s">
        <v>167</v>
      </c>
      <c r="CU284" t="s">
        <v>167</v>
      </c>
      <c r="CV284" t="s">
        <v>167</v>
      </c>
      <c r="CW284" t="s">
        <v>167</v>
      </c>
      <c r="CX284">
        <v>2</v>
      </c>
      <c r="CY284" t="s">
        <v>544</v>
      </c>
      <c r="CZ284" t="s">
        <v>255</v>
      </c>
      <c r="DC284" t="s">
        <v>222</v>
      </c>
      <c r="DE284" t="s">
        <v>167</v>
      </c>
      <c r="DJ284" t="s">
        <v>167</v>
      </c>
      <c r="DL284" t="s">
        <v>167</v>
      </c>
      <c r="DM284" t="s">
        <v>330</v>
      </c>
      <c r="DR284" t="s">
        <v>167</v>
      </c>
      <c r="DX284" t="s">
        <v>167</v>
      </c>
      <c r="EB284" t="s">
        <v>167</v>
      </c>
    </row>
    <row r="285" spans="1:132" x14ac:dyDescent="0.35">
      <c r="A285">
        <v>284</v>
      </c>
      <c r="B285" t="s">
        <v>235</v>
      </c>
      <c r="C285" t="s">
        <v>1108</v>
      </c>
      <c r="D285" t="s">
        <v>531</v>
      </c>
      <c r="E285">
        <v>1248</v>
      </c>
      <c r="F285">
        <v>4</v>
      </c>
      <c r="G285">
        <v>4</v>
      </c>
      <c r="H285" t="s">
        <v>196</v>
      </c>
      <c r="I285" t="s">
        <v>143</v>
      </c>
      <c r="J285" t="s">
        <v>197</v>
      </c>
      <c r="K285" t="s">
        <v>145</v>
      </c>
      <c r="L285">
        <v>17.245000000000001</v>
      </c>
      <c r="M285">
        <v>37</v>
      </c>
      <c r="N285" t="s">
        <v>460</v>
      </c>
      <c r="O285">
        <v>1530</v>
      </c>
      <c r="P285">
        <v>3840</v>
      </c>
      <c r="Q285">
        <v>1735</v>
      </c>
      <c r="R285" t="s">
        <v>147</v>
      </c>
      <c r="S285">
        <v>5</v>
      </c>
      <c r="U285" s="1" t="s">
        <v>148</v>
      </c>
      <c r="V285" t="s">
        <v>1116</v>
      </c>
      <c r="X285" t="s">
        <v>663</v>
      </c>
      <c r="Y285">
        <v>5</v>
      </c>
      <c r="Z285" t="s">
        <v>659</v>
      </c>
      <c r="AA285" t="s">
        <v>201</v>
      </c>
      <c r="AB285" t="s">
        <v>152</v>
      </c>
      <c r="AC285" t="s">
        <v>348</v>
      </c>
      <c r="AD285" t="s">
        <v>402</v>
      </c>
      <c r="AE285" t="s">
        <v>1110</v>
      </c>
      <c r="AF285" t="s">
        <v>1110</v>
      </c>
      <c r="AG285" t="s">
        <v>1117</v>
      </c>
      <c r="AH285" t="s">
        <v>1117</v>
      </c>
      <c r="AI285" t="s">
        <v>159</v>
      </c>
      <c r="AL285" t="s">
        <v>161</v>
      </c>
      <c r="AM285" t="s">
        <v>484</v>
      </c>
      <c r="AN285" t="s">
        <v>537</v>
      </c>
      <c r="AO285" t="s">
        <v>164</v>
      </c>
      <c r="AP285" t="s">
        <v>165</v>
      </c>
      <c r="AQ285" t="s">
        <v>166</v>
      </c>
      <c r="AR285" t="s">
        <v>167</v>
      </c>
      <c r="AS285">
        <v>5</v>
      </c>
      <c r="AT285" t="s">
        <v>168</v>
      </c>
      <c r="AU285" t="s">
        <v>169</v>
      </c>
      <c r="AV285" t="s">
        <v>538</v>
      </c>
      <c r="AW285" t="s">
        <v>1117</v>
      </c>
      <c r="AY285" t="s">
        <v>167</v>
      </c>
      <c r="AZ285" t="s">
        <v>166</v>
      </c>
      <c r="BB285" t="s">
        <v>167</v>
      </c>
      <c r="BC285" t="s">
        <v>251</v>
      </c>
      <c r="BE285" t="s">
        <v>174</v>
      </c>
      <c r="BF285">
        <v>268</v>
      </c>
      <c r="BH285" t="s">
        <v>167</v>
      </c>
      <c r="BI285" t="s">
        <v>167</v>
      </c>
      <c r="BJ285" t="s">
        <v>164</v>
      </c>
      <c r="BK285" t="s">
        <v>175</v>
      </c>
      <c r="BL285" t="s">
        <v>167</v>
      </c>
      <c r="BM285" t="s">
        <v>311</v>
      </c>
      <c r="BN285" t="s">
        <v>167</v>
      </c>
      <c r="BO285" t="s">
        <v>252</v>
      </c>
      <c r="BQ285" t="s">
        <v>174</v>
      </c>
      <c r="BR285" t="s">
        <v>165</v>
      </c>
      <c r="BS285" t="s">
        <v>169</v>
      </c>
      <c r="BT285" t="s">
        <v>177</v>
      </c>
      <c r="BU285" t="s">
        <v>167</v>
      </c>
      <c r="BV285">
        <v>4.8</v>
      </c>
      <c r="BW285" t="s">
        <v>167</v>
      </c>
      <c r="BX285" t="s">
        <v>178</v>
      </c>
      <c r="BY285" t="s">
        <v>179</v>
      </c>
      <c r="BZ285" t="s">
        <v>180</v>
      </c>
      <c r="CC285" t="s">
        <v>167</v>
      </c>
      <c r="CH285" t="s">
        <v>167</v>
      </c>
      <c r="CO285" t="s">
        <v>167</v>
      </c>
      <c r="CP285" t="s">
        <v>167</v>
      </c>
      <c r="CQ285" t="s">
        <v>356</v>
      </c>
      <c r="CR285" t="s">
        <v>664</v>
      </c>
      <c r="CS285" t="s">
        <v>230</v>
      </c>
      <c r="CT285" t="s">
        <v>167</v>
      </c>
      <c r="CU285" t="s">
        <v>167</v>
      </c>
      <c r="CV285" t="s">
        <v>167</v>
      </c>
      <c r="CW285" t="s">
        <v>167</v>
      </c>
      <c r="CX285">
        <v>2</v>
      </c>
      <c r="CY285" t="s">
        <v>540</v>
      </c>
      <c r="CZ285" t="s">
        <v>255</v>
      </c>
      <c r="DD285" t="s">
        <v>167</v>
      </c>
      <c r="DL285" t="s">
        <v>167</v>
      </c>
      <c r="DW285" t="s">
        <v>167</v>
      </c>
      <c r="DX285" t="s">
        <v>167</v>
      </c>
    </row>
    <row r="286" spans="1:132" x14ac:dyDescent="0.35">
      <c r="A286">
        <v>285</v>
      </c>
      <c r="B286" t="s">
        <v>235</v>
      </c>
      <c r="C286" t="s">
        <v>1108</v>
      </c>
      <c r="D286" t="s">
        <v>667</v>
      </c>
      <c r="E286">
        <v>1248</v>
      </c>
      <c r="F286">
        <v>4</v>
      </c>
      <c r="G286">
        <v>4</v>
      </c>
      <c r="H286" t="s">
        <v>196</v>
      </c>
      <c r="I286" t="s">
        <v>143</v>
      </c>
      <c r="J286" t="s">
        <v>197</v>
      </c>
      <c r="K286" t="s">
        <v>145</v>
      </c>
      <c r="L286">
        <v>17.245000000000001</v>
      </c>
      <c r="M286">
        <v>37</v>
      </c>
      <c r="N286" t="s">
        <v>460</v>
      </c>
      <c r="O286">
        <v>1530</v>
      </c>
      <c r="P286">
        <v>3840</v>
      </c>
      <c r="Q286">
        <v>1735</v>
      </c>
      <c r="R286" t="s">
        <v>147</v>
      </c>
      <c r="S286">
        <v>5</v>
      </c>
      <c r="U286" s="1" t="s">
        <v>148</v>
      </c>
      <c r="V286" t="s">
        <v>1116</v>
      </c>
      <c r="X286" t="s">
        <v>1118</v>
      </c>
      <c r="Y286">
        <v>5</v>
      </c>
      <c r="Z286" t="s">
        <v>304</v>
      </c>
      <c r="AA286" t="s">
        <v>201</v>
      </c>
      <c r="AB286" t="s">
        <v>152</v>
      </c>
      <c r="AC286" t="s">
        <v>348</v>
      </c>
      <c r="AD286" t="s">
        <v>402</v>
      </c>
      <c r="AE286" t="s">
        <v>1110</v>
      </c>
      <c r="AF286" t="s">
        <v>1110</v>
      </c>
      <c r="AG286" t="s">
        <v>536</v>
      </c>
      <c r="AH286" t="s">
        <v>536</v>
      </c>
      <c r="AI286" t="s">
        <v>159</v>
      </c>
      <c r="AJ286" t="s">
        <v>233</v>
      </c>
      <c r="AL286" t="s">
        <v>161</v>
      </c>
      <c r="AM286" t="s">
        <v>484</v>
      </c>
      <c r="AN286" t="s">
        <v>537</v>
      </c>
      <c r="AO286" t="s">
        <v>164</v>
      </c>
      <c r="AP286" t="s">
        <v>165</v>
      </c>
      <c r="AQ286" t="s">
        <v>165</v>
      </c>
      <c r="AR286" t="s">
        <v>167</v>
      </c>
      <c r="AS286">
        <v>5</v>
      </c>
      <c r="AT286" t="s">
        <v>168</v>
      </c>
      <c r="AU286" t="s">
        <v>169</v>
      </c>
      <c r="AV286" t="s">
        <v>590</v>
      </c>
      <c r="AW286" t="s">
        <v>536</v>
      </c>
      <c r="AY286">
        <v>1</v>
      </c>
      <c r="AZ286" t="s">
        <v>172</v>
      </c>
      <c r="BA286" t="s">
        <v>167</v>
      </c>
      <c r="BB286" t="s">
        <v>167</v>
      </c>
      <c r="BC286" t="s">
        <v>251</v>
      </c>
      <c r="BD286" t="s">
        <v>167</v>
      </c>
      <c r="BE286" t="s">
        <v>174</v>
      </c>
      <c r="BF286">
        <v>268</v>
      </c>
      <c r="BG286" t="s">
        <v>167</v>
      </c>
      <c r="BH286" t="s">
        <v>167</v>
      </c>
      <c r="BI286" t="s">
        <v>167</v>
      </c>
      <c r="BJ286" t="s">
        <v>164</v>
      </c>
      <c r="BK286" t="s">
        <v>175</v>
      </c>
      <c r="BL286" t="s">
        <v>167</v>
      </c>
      <c r="BM286" t="s">
        <v>311</v>
      </c>
      <c r="BN286" t="s">
        <v>167</v>
      </c>
      <c r="BO286" t="s">
        <v>252</v>
      </c>
      <c r="BP286" t="s">
        <v>167</v>
      </c>
      <c r="BQ286" t="s">
        <v>407</v>
      </c>
      <c r="BR286" t="s">
        <v>165</v>
      </c>
      <c r="BS286" t="s">
        <v>169</v>
      </c>
      <c r="BT286" t="s">
        <v>177</v>
      </c>
      <c r="BU286" t="s">
        <v>167</v>
      </c>
      <c r="BV286">
        <v>4.8</v>
      </c>
      <c r="BW286" t="s">
        <v>167</v>
      </c>
      <c r="BX286" t="s">
        <v>178</v>
      </c>
      <c r="BY286" t="s">
        <v>179</v>
      </c>
      <c r="BZ286" t="s">
        <v>180</v>
      </c>
      <c r="CH286" t="s">
        <v>167</v>
      </c>
      <c r="CL286" t="s">
        <v>167</v>
      </c>
      <c r="CO286" t="s">
        <v>167</v>
      </c>
      <c r="CP286" t="s">
        <v>167</v>
      </c>
      <c r="CQ286" t="s">
        <v>224</v>
      </c>
      <c r="CR286" t="s">
        <v>664</v>
      </c>
      <c r="CS286" t="s">
        <v>230</v>
      </c>
      <c r="CT286" t="s">
        <v>167</v>
      </c>
      <c r="CU286" t="s">
        <v>167</v>
      </c>
      <c r="CV286" t="s">
        <v>167</v>
      </c>
      <c r="CW286" t="s">
        <v>167</v>
      </c>
      <c r="CX286">
        <v>2</v>
      </c>
      <c r="CY286" t="s">
        <v>540</v>
      </c>
      <c r="CZ286" t="s">
        <v>255</v>
      </c>
      <c r="DD286" t="s">
        <v>167</v>
      </c>
      <c r="DE286" t="s">
        <v>167</v>
      </c>
      <c r="DJ286" t="s">
        <v>329</v>
      </c>
      <c r="DL286" t="s">
        <v>167</v>
      </c>
      <c r="DM286" t="s">
        <v>330</v>
      </c>
      <c r="DW286" t="s">
        <v>167</v>
      </c>
      <c r="DX286" t="s">
        <v>167</v>
      </c>
    </row>
    <row r="287" spans="1:132" x14ac:dyDescent="0.35">
      <c r="A287">
        <v>286</v>
      </c>
      <c r="B287" t="s">
        <v>235</v>
      </c>
      <c r="C287" t="s">
        <v>1108</v>
      </c>
      <c r="D287" t="s">
        <v>677</v>
      </c>
      <c r="E287">
        <v>1248</v>
      </c>
      <c r="F287">
        <v>4</v>
      </c>
      <c r="G287">
        <v>4</v>
      </c>
      <c r="H287" t="s">
        <v>196</v>
      </c>
      <c r="I287" t="s">
        <v>143</v>
      </c>
      <c r="J287" t="s">
        <v>197</v>
      </c>
      <c r="K287" t="s">
        <v>145</v>
      </c>
      <c r="L287">
        <v>17.245000000000001</v>
      </c>
      <c r="M287">
        <v>37</v>
      </c>
      <c r="N287" t="s">
        <v>460</v>
      </c>
      <c r="O287">
        <v>1530</v>
      </c>
      <c r="P287">
        <v>3840</v>
      </c>
      <c r="Q287">
        <v>1735</v>
      </c>
      <c r="R287" t="s">
        <v>147</v>
      </c>
      <c r="S287">
        <v>5</v>
      </c>
      <c r="U287" s="1" t="s">
        <v>148</v>
      </c>
      <c r="V287" t="s">
        <v>1116</v>
      </c>
      <c r="X287" t="s">
        <v>1118</v>
      </c>
      <c r="Y287">
        <v>5</v>
      </c>
      <c r="Z287" t="s">
        <v>304</v>
      </c>
      <c r="AA287" t="s">
        <v>201</v>
      </c>
      <c r="AB287" t="s">
        <v>152</v>
      </c>
      <c r="AC287" t="s">
        <v>348</v>
      </c>
      <c r="AD287" t="s">
        <v>402</v>
      </c>
      <c r="AE287" t="s">
        <v>1110</v>
      </c>
      <c r="AF287" t="s">
        <v>1110</v>
      </c>
      <c r="AG287" t="s">
        <v>536</v>
      </c>
      <c r="AH287" t="s">
        <v>536</v>
      </c>
      <c r="AI287" t="s">
        <v>159</v>
      </c>
      <c r="AJ287" t="s">
        <v>233</v>
      </c>
      <c r="AL287" t="s">
        <v>161</v>
      </c>
      <c r="AM287" t="s">
        <v>484</v>
      </c>
      <c r="AN287" t="s">
        <v>537</v>
      </c>
      <c r="AO287" t="s">
        <v>164</v>
      </c>
      <c r="AP287" t="s">
        <v>165</v>
      </c>
      <c r="AQ287" t="s">
        <v>165</v>
      </c>
      <c r="AR287" t="s">
        <v>167</v>
      </c>
      <c r="AS287">
        <v>5</v>
      </c>
      <c r="AT287" t="s">
        <v>168</v>
      </c>
      <c r="AU287" t="s">
        <v>190</v>
      </c>
      <c r="AV287" t="s">
        <v>590</v>
      </c>
      <c r="AW287" t="s">
        <v>536</v>
      </c>
      <c r="AY287">
        <v>1</v>
      </c>
      <c r="AZ287" t="s">
        <v>172</v>
      </c>
      <c r="BA287" t="s">
        <v>167</v>
      </c>
      <c r="BB287" t="s">
        <v>167</v>
      </c>
      <c r="BC287" t="s">
        <v>251</v>
      </c>
      <c r="BD287" t="s">
        <v>167</v>
      </c>
      <c r="BE287" t="s">
        <v>174</v>
      </c>
      <c r="BF287">
        <v>268</v>
      </c>
      <c r="BG287" t="s">
        <v>167</v>
      </c>
      <c r="BH287" t="s">
        <v>167</v>
      </c>
      <c r="BI287" t="s">
        <v>167</v>
      </c>
      <c r="BJ287" t="s">
        <v>164</v>
      </c>
      <c r="BK287" t="s">
        <v>175</v>
      </c>
      <c r="BL287" t="s">
        <v>167</v>
      </c>
      <c r="BM287" t="s">
        <v>311</v>
      </c>
      <c r="BN287" t="s">
        <v>167</v>
      </c>
      <c r="BO287" t="s">
        <v>252</v>
      </c>
      <c r="BP287" t="s">
        <v>167</v>
      </c>
      <c r="BQ287" t="s">
        <v>407</v>
      </c>
      <c r="BR287" t="s">
        <v>165</v>
      </c>
      <c r="BS287" t="s">
        <v>169</v>
      </c>
      <c r="BT287" t="s">
        <v>177</v>
      </c>
      <c r="BU287" t="s">
        <v>167</v>
      </c>
      <c r="BV287">
        <v>4.8</v>
      </c>
      <c r="BW287" t="s">
        <v>167</v>
      </c>
      <c r="BX287" t="s">
        <v>178</v>
      </c>
      <c r="BY287" t="s">
        <v>179</v>
      </c>
      <c r="BZ287" t="s">
        <v>180</v>
      </c>
      <c r="CC287" t="s">
        <v>167</v>
      </c>
      <c r="CH287" t="s">
        <v>167</v>
      </c>
      <c r="CL287" t="s">
        <v>167</v>
      </c>
      <c r="CO287" t="s">
        <v>167</v>
      </c>
      <c r="CP287" t="s">
        <v>167</v>
      </c>
      <c r="CQ287" t="s">
        <v>224</v>
      </c>
      <c r="CR287" t="s">
        <v>664</v>
      </c>
      <c r="CS287" t="s">
        <v>230</v>
      </c>
      <c r="CT287" t="s">
        <v>167</v>
      </c>
      <c r="CU287" t="s">
        <v>167</v>
      </c>
      <c r="CV287" t="s">
        <v>167</v>
      </c>
      <c r="CX287">
        <v>2</v>
      </c>
      <c r="CY287" t="s">
        <v>540</v>
      </c>
      <c r="CZ287" t="s">
        <v>255</v>
      </c>
      <c r="DD287" t="s">
        <v>167</v>
      </c>
      <c r="DE287" t="s">
        <v>167</v>
      </c>
      <c r="DJ287" t="s">
        <v>329</v>
      </c>
      <c r="DL287" t="s">
        <v>167</v>
      </c>
      <c r="DM287" t="s">
        <v>330</v>
      </c>
      <c r="DW287" t="s">
        <v>167</v>
      </c>
      <c r="DX287" t="s">
        <v>167</v>
      </c>
    </row>
    <row r="288" spans="1:132" x14ac:dyDescent="0.35">
      <c r="A288">
        <v>287</v>
      </c>
      <c r="B288" t="s">
        <v>235</v>
      </c>
      <c r="C288" t="s">
        <v>1108</v>
      </c>
      <c r="D288" t="s">
        <v>671</v>
      </c>
      <c r="E288">
        <v>1248</v>
      </c>
      <c r="F288">
        <v>4</v>
      </c>
      <c r="G288">
        <v>4</v>
      </c>
      <c r="H288" t="s">
        <v>196</v>
      </c>
      <c r="I288" t="s">
        <v>143</v>
      </c>
      <c r="J288" t="s">
        <v>197</v>
      </c>
      <c r="K288" t="s">
        <v>145</v>
      </c>
      <c r="L288">
        <v>17.245000000000001</v>
      </c>
      <c r="M288">
        <v>37</v>
      </c>
      <c r="N288" t="s">
        <v>460</v>
      </c>
      <c r="O288">
        <v>1530</v>
      </c>
      <c r="P288">
        <v>3840</v>
      </c>
      <c r="Q288">
        <v>1735</v>
      </c>
      <c r="R288" t="s">
        <v>147</v>
      </c>
      <c r="S288">
        <v>5</v>
      </c>
      <c r="U288" s="1" t="s">
        <v>148</v>
      </c>
      <c r="V288" t="s">
        <v>1116</v>
      </c>
      <c r="X288" t="s">
        <v>1119</v>
      </c>
      <c r="Y288">
        <v>5</v>
      </c>
      <c r="Z288" t="s">
        <v>659</v>
      </c>
      <c r="AA288" t="s">
        <v>201</v>
      </c>
      <c r="AB288" t="s">
        <v>152</v>
      </c>
      <c r="AC288" t="s">
        <v>348</v>
      </c>
      <c r="AD288" t="s">
        <v>402</v>
      </c>
      <c r="AE288" t="s">
        <v>1114</v>
      </c>
      <c r="AF288" t="s">
        <v>1114</v>
      </c>
      <c r="AG288" t="s">
        <v>666</v>
      </c>
      <c r="AH288" t="s">
        <v>666</v>
      </c>
      <c r="AI288" t="s">
        <v>159</v>
      </c>
      <c r="AJ288" t="s">
        <v>233</v>
      </c>
      <c r="AL288" t="s">
        <v>827</v>
      </c>
      <c r="AM288" t="s">
        <v>484</v>
      </c>
      <c r="AN288" t="s">
        <v>537</v>
      </c>
      <c r="AO288" t="s">
        <v>164</v>
      </c>
      <c r="AP288" t="s">
        <v>165</v>
      </c>
      <c r="AQ288" t="s">
        <v>165</v>
      </c>
      <c r="AR288" t="s">
        <v>167</v>
      </c>
      <c r="AS288">
        <v>5</v>
      </c>
      <c r="AT288" t="s">
        <v>168</v>
      </c>
      <c r="AU288" t="s">
        <v>169</v>
      </c>
      <c r="AV288" t="s">
        <v>590</v>
      </c>
      <c r="AW288" t="s">
        <v>666</v>
      </c>
      <c r="AX288" t="s">
        <v>167</v>
      </c>
      <c r="AY288" t="s">
        <v>167</v>
      </c>
      <c r="AZ288" t="s">
        <v>172</v>
      </c>
      <c r="BA288" t="s">
        <v>167</v>
      </c>
      <c r="BB288" t="s">
        <v>167</v>
      </c>
      <c r="BC288" t="s">
        <v>251</v>
      </c>
      <c r="BD288" t="s">
        <v>167</v>
      </c>
      <c r="BE288" t="s">
        <v>174</v>
      </c>
      <c r="BF288">
        <v>268</v>
      </c>
      <c r="BG288" t="s">
        <v>167</v>
      </c>
      <c r="BH288" t="s">
        <v>167</v>
      </c>
      <c r="BI288" t="s">
        <v>167</v>
      </c>
      <c r="BJ288" t="s">
        <v>164</v>
      </c>
      <c r="BK288" t="s">
        <v>175</v>
      </c>
      <c r="BL288" t="s">
        <v>167</v>
      </c>
      <c r="BM288" t="s">
        <v>311</v>
      </c>
      <c r="BN288" t="s">
        <v>167</v>
      </c>
      <c r="BO288" t="s">
        <v>252</v>
      </c>
      <c r="BP288" t="s">
        <v>167</v>
      </c>
      <c r="BQ288" t="s">
        <v>174</v>
      </c>
      <c r="BR288" t="s">
        <v>165</v>
      </c>
      <c r="BS288" t="s">
        <v>169</v>
      </c>
      <c r="BT288" t="s">
        <v>177</v>
      </c>
      <c r="BU288" t="s">
        <v>167</v>
      </c>
      <c r="BV288">
        <v>4.8</v>
      </c>
      <c r="BW288" t="s">
        <v>167</v>
      </c>
      <c r="BX288" t="s">
        <v>178</v>
      </c>
      <c r="BY288" t="s">
        <v>179</v>
      </c>
      <c r="BZ288" t="s">
        <v>384</v>
      </c>
      <c r="CH288" t="s">
        <v>167</v>
      </c>
      <c r="CL288" t="s">
        <v>167</v>
      </c>
      <c r="CO288" t="s">
        <v>167</v>
      </c>
      <c r="CP288" t="s">
        <v>167</v>
      </c>
      <c r="CQ288" t="s">
        <v>356</v>
      </c>
      <c r="CR288" t="s">
        <v>664</v>
      </c>
      <c r="CS288" t="s">
        <v>230</v>
      </c>
      <c r="CT288" t="s">
        <v>167</v>
      </c>
      <c r="CU288" t="s">
        <v>167</v>
      </c>
      <c r="CV288" t="s">
        <v>167</v>
      </c>
      <c r="CW288" t="s">
        <v>167</v>
      </c>
      <c r="CX288">
        <v>2</v>
      </c>
      <c r="CY288" t="s">
        <v>540</v>
      </c>
      <c r="CZ288" t="s">
        <v>255</v>
      </c>
      <c r="DC288" t="s">
        <v>258</v>
      </c>
      <c r="DE288" t="s">
        <v>167</v>
      </c>
      <c r="DJ288" t="s">
        <v>167</v>
      </c>
      <c r="DL288" t="s">
        <v>167</v>
      </c>
      <c r="DM288" t="s">
        <v>330</v>
      </c>
      <c r="DW288" t="s">
        <v>167</v>
      </c>
      <c r="DX288" t="s">
        <v>167</v>
      </c>
      <c r="EA288" t="s">
        <v>167</v>
      </c>
    </row>
    <row r="289" spans="1:135" x14ac:dyDescent="0.35">
      <c r="A289">
        <v>288</v>
      </c>
      <c r="B289" t="s">
        <v>235</v>
      </c>
      <c r="C289" t="s">
        <v>1108</v>
      </c>
      <c r="D289" t="s">
        <v>669</v>
      </c>
      <c r="E289">
        <v>1248</v>
      </c>
      <c r="F289">
        <v>4</v>
      </c>
      <c r="G289">
        <v>4</v>
      </c>
      <c r="H289" t="s">
        <v>196</v>
      </c>
      <c r="I289" t="s">
        <v>143</v>
      </c>
      <c r="J289" t="s">
        <v>197</v>
      </c>
      <c r="K289" t="s">
        <v>145</v>
      </c>
      <c r="L289">
        <v>17.245000000000001</v>
      </c>
      <c r="M289">
        <v>37</v>
      </c>
      <c r="N289" t="s">
        <v>460</v>
      </c>
      <c r="O289">
        <v>1530</v>
      </c>
      <c r="P289">
        <v>3840</v>
      </c>
      <c r="Q289">
        <v>1735</v>
      </c>
      <c r="R289" t="s">
        <v>147</v>
      </c>
      <c r="S289">
        <v>5</v>
      </c>
      <c r="U289" s="1" t="s">
        <v>148</v>
      </c>
      <c r="V289" t="s">
        <v>1116</v>
      </c>
      <c r="X289" t="s">
        <v>1119</v>
      </c>
      <c r="Y289">
        <v>5</v>
      </c>
      <c r="Z289" t="s">
        <v>659</v>
      </c>
      <c r="AA289" t="s">
        <v>201</v>
      </c>
      <c r="AB289" t="s">
        <v>152</v>
      </c>
      <c r="AC289" t="s">
        <v>348</v>
      </c>
      <c r="AD289" t="s">
        <v>402</v>
      </c>
      <c r="AE289" t="s">
        <v>1114</v>
      </c>
      <c r="AF289" t="s">
        <v>1114</v>
      </c>
      <c r="AG289" t="s">
        <v>666</v>
      </c>
      <c r="AH289" t="s">
        <v>666</v>
      </c>
      <c r="AI289" t="s">
        <v>159</v>
      </c>
      <c r="AJ289" t="s">
        <v>233</v>
      </c>
      <c r="AL289" t="s">
        <v>827</v>
      </c>
      <c r="AM289" t="s">
        <v>484</v>
      </c>
      <c r="AN289" t="s">
        <v>537</v>
      </c>
      <c r="AO289" t="s">
        <v>164</v>
      </c>
      <c r="AP289" t="s">
        <v>165</v>
      </c>
      <c r="AQ289" t="s">
        <v>165</v>
      </c>
      <c r="AR289" t="s">
        <v>167</v>
      </c>
      <c r="AS289">
        <v>5</v>
      </c>
      <c r="AT289" t="s">
        <v>168</v>
      </c>
      <c r="AU289" t="s">
        <v>190</v>
      </c>
      <c r="AV289" t="s">
        <v>590</v>
      </c>
      <c r="AW289" t="s">
        <v>666</v>
      </c>
      <c r="AX289" t="s">
        <v>167</v>
      </c>
      <c r="AY289" t="s">
        <v>167</v>
      </c>
      <c r="AZ289" t="s">
        <v>172</v>
      </c>
      <c r="BA289" t="s">
        <v>167</v>
      </c>
      <c r="BB289" t="s">
        <v>167</v>
      </c>
      <c r="BC289" t="s">
        <v>251</v>
      </c>
      <c r="BD289" t="s">
        <v>167</v>
      </c>
      <c r="BE289" t="s">
        <v>174</v>
      </c>
      <c r="BF289">
        <v>268</v>
      </c>
      <c r="BG289" t="s">
        <v>167</v>
      </c>
      <c r="BH289" t="s">
        <v>167</v>
      </c>
      <c r="BI289" t="s">
        <v>167</v>
      </c>
      <c r="BJ289" t="s">
        <v>164</v>
      </c>
      <c r="BK289" t="s">
        <v>175</v>
      </c>
      <c r="BL289" t="s">
        <v>167</v>
      </c>
      <c r="BM289" t="s">
        <v>311</v>
      </c>
      <c r="BN289" t="s">
        <v>167</v>
      </c>
      <c r="BO289" t="s">
        <v>252</v>
      </c>
      <c r="BP289" t="s">
        <v>167</v>
      </c>
      <c r="BQ289" t="s">
        <v>407</v>
      </c>
      <c r="BR289" t="s">
        <v>165</v>
      </c>
      <c r="BS289" t="s">
        <v>169</v>
      </c>
      <c r="BT289" t="s">
        <v>177</v>
      </c>
      <c r="BU289" t="s">
        <v>167</v>
      </c>
      <c r="BV289">
        <v>4.8</v>
      </c>
      <c r="BW289" t="s">
        <v>167</v>
      </c>
      <c r="BX289" t="s">
        <v>178</v>
      </c>
      <c r="BY289" t="s">
        <v>179</v>
      </c>
      <c r="BZ289" t="s">
        <v>384</v>
      </c>
      <c r="CC289" t="s">
        <v>167</v>
      </c>
      <c r="CH289" t="s">
        <v>167</v>
      </c>
      <c r="CL289" t="s">
        <v>167</v>
      </c>
      <c r="CO289" t="s">
        <v>167</v>
      </c>
      <c r="CP289" t="s">
        <v>167</v>
      </c>
      <c r="CQ289" t="s">
        <v>356</v>
      </c>
      <c r="CR289" t="s">
        <v>664</v>
      </c>
      <c r="CS289" t="s">
        <v>230</v>
      </c>
      <c r="CT289" t="s">
        <v>167</v>
      </c>
      <c r="CU289" t="s">
        <v>167</v>
      </c>
      <c r="CV289" t="s">
        <v>167</v>
      </c>
      <c r="CX289">
        <v>2</v>
      </c>
      <c r="CY289" t="s">
        <v>540</v>
      </c>
      <c r="CZ289" t="s">
        <v>255</v>
      </c>
      <c r="DC289" t="s">
        <v>258</v>
      </c>
      <c r="DE289" t="s">
        <v>167</v>
      </c>
      <c r="DJ289" t="s">
        <v>167</v>
      </c>
      <c r="DL289" t="s">
        <v>167</v>
      </c>
      <c r="DM289" t="s">
        <v>330</v>
      </c>
      <c r="DW289" t="s">
        <v>167</v>
      </c>
      <c r="DX289" t="s">
        <v>167</v>
      </c>
      <c r="EA289" t="s">
        <v>167</v>
      </c>
    </row>
    <row r="290" spans="1:135" x14ac:dyDescent="0.35">
      <c r="A290">
        <v>289</v>
      </c>
      <c r="B290" t="s">
        <v>235</v>
      </c>
      <c r="C290" t="s">
        <v>1108</v>
      </c>
      <c r="D290" t="s">
        <v>676</v>
      </c>
      <c r="E290">
        <v>1248</v>
      </c>
      <c r="F290">
        <v>4</v>
      </c>
      <c r="G290">
        <v>4</v>
      </c>
      <c r="H290" t="s">
        <v>196</v>
      </c>
      <c r="I290" t="s">
        <v>143</v>
      </c>
      <c r="J290" t="s">
        <v>197</v>
      </c>
      <c r="K290" t="s">
        <v>145</v>
      </c>
      <c r="L290">
        <v>17.245000000000001</v>
      </c>
      <c r="M290">
        <v>37</v>
      </c>
      <c r="N290" t="s">
        <v>460</v>
      </c>
      <c r="O290">
        <v>1530</v>
      </c>
      <c r="P290">
        <v>3840</v>
      </c>
      <c r="Q290">
        <v>1735</v>
      </c>
      <c r="R290" t="s">
        <v>147</v>
      </c>
      <c r="S290">
        <v>5</v>
      </c>
      <c r="U290" s="1" t="s">
        <v>148</v>
      </c>
      <c r="V290" t="s">
        <v>1116</v>
      </c>
      <c r="X290" t="s">
        <v>1120</v>
      </c>
      <c r="Y290">
        <v>5</v>
      </c>
      <c r="Z290" t="s">
        <v>659</v>
      </c>
      <c r="AA290" t="s">
        <v>201</v>
      </c>
      <c r="AB290" t="s">
        <v>152</v>
      </c>
      <c r="AC290" t="s">
        <v>348</v>
      </c>
      <c r="AD290" t="s">
        <v>402</v>
      </c>
      <c r="AE290" t="s">
        <v>1114</v>
      </c>
      <c r="AF290" t="s">
        <v>1114</v>
      </c>
      <c r="AG290" t="s">
        <v>666</v>
      </c>
      <c r="AH290" t="s">
        <v>666</v>
      </c>
      <c r="AI290" t="s">
        <v>159</v>
      </c>
      <c r="AJ290" t="s">
        <v>233</v>
      </c>
      <c r="AL290" t="s">
        <v>827</v>
      </c>
      <c r="AM290" t="s">
        <v>484</v>
      </c>
      <c r="AN290" t="s">
        <v>537</v>
      </c>
      <c r="AO290" t="s">
        <v>164</v>
      </c>
      <c r="AP290" t="s">
        <v>165</v>
      </c>
      <c r="AQ290" t="s">
        <v>165</v>
      </c>
      <c r="AR290" t="s">
        <v>167</v>
      </c>
      <c r="AS290">
        <v>5</v>
      </c>
      <c r="AT290" t="s">
        <v>168</v>
      </c>
      <c r="AU290" t="s">
        <v>169</v>
      </c>
      <c r="AV290" t="s">
        <v>590</v>
      </c>
      <c r="AW290" t="s">
        <v>666</v>
      </c>
      <c r="AX290" t="s">
        <v>167</v>
      </c>
      <c r="AY290" t="s">
        <v>167</v>
      </c>
      <c r="AZ290" t="s">
        <v>437</v>
      </c>
      <c r="BA290" t="s">
        <v>167</v>
      </c>
      <c r="BB290" t="s">
        <v>167</v>
      </c>
      <c r="BC290" t="s">
        <v>251</v>
      </c>
      <c r="BD290" t="s">
        <v>167</v>
      </c>
      <c r="BE290" t="s">
        <v>174</v>
      </c>
      <c r="BF290">
        <v>268</v>
      </c>
      <c r="BG290" t="s">
        <v>167</v>
      </c>
      <c r="BH290" t="s">
        <v>167</v>
      </c>
      <c r="BI290" t="s">
        <v>167</v>
      </c>
      <c r="BJ290" t="s">
        <v>164</v>
      </c>
      <c r="BK290" t="s">
        <v>175</v>
      </c>
      <c r="BL290" t="s">
        <v>167</v>
      </c>
      <c r="BM290" t="s">
        <v>311</v>
      </c>
      <c r="BN290" t="s">
        <v>167</v>
      </c>
      <c r="BO290" t="s">
        <v>252</v>
      </c>
      <c r="BQ290" t="s">
        <v>407</v>
      </c>
      <c r="BR290" t="s">
        <v>165</v>
      </c>
      <c r="BS290" t="s">
        <v>169</v>
      </c>
      <c r="BT290" t="s">
        <v>177</v>
      </c>
      <c r="BU290" t="s">
        <v>167</v>
      </c>
      <c r="BV290">
        <v>4.8</v>
      </c>
      <c r="BW290" t="s">
        <v>167</v>
      </c>
      <c r="BX290" t="s">
        <v>178</v>
      </c>
      <c r="BY290" t="s">
        <v>179</v>
      </c>
      <c r="BZ290" t="s">
        <v>384</v>
      </c>
      <c r="CH290" t="s">
        <v>167</v>
      </c>
      <c r="CL290" t="s">
        <v>167</v>
      </c>
      <c r="CO290" t="s">
        <v>167</v>
      </c>
      <c r="CP290" t="s">
        <v>167</v>
      </c>
      <c r="CQ290" t="s">
        <v>356</v>
      </c>
      <c r="CR290" t="s">
        <v>664</v>
      </c>
      <c r="CS290" t="s">
        <v>230</v>
      </c>
      <c r="CT290" t="s">
        <v>167</v>
      </c>
      <c r="CU290" t="s">
        <v>167</v>
      </c>
      <c r="CV290" t="s">
        <v>167</v>
      </c>
      <c r="CW290" t="s">
        <v>167</v>
      </c>
      <c r="CX290">
        <v>2</v>
      </c>
      <c r="CY290" t="s">
        <v>540</v>
      </c>
      <c r="CZ290" t="s">
        <v>255</v>
      </c>
      <c r="DC290" t="s">
        <v>222</v>
      </c>
      <c r="DE290" t="s">
        <v>167</v>
      </c>
      <c r="DJ290" t="s">
        <v>167</v>
      </c>
      <c r="DL290" t="s">
        <v>167</v>
      </c>
      <c r="DM290" t="s">
        <v>330</v>
      </c>
      <c r="DN290" t="s">
        <v>167</v>
      </c>
      <c r="DR290" t="s">
        <v>167</v>
      </c>
      <c r="DW290" t="s">
        <v>167</v>
      </c>
      <c r="DX290" t="s">
        <v>167</v>
      </c>
      <c r="EB290" t="s">
        <v>167</v>
      </c>
    </row>
    <row r="291" spans="1:135" x14ac:dyDescent="0.35">
      <c r="A291">
        <v>290</v>
      </c>
      <c r="B291" t="s">
        <v>235</v>
      </c>
      <c r="C291" t="s">
        <v>1108</v>
      </c>
      <c r="D291" t="s">
        <v>674</v>
      </c>
      <c r="E291">
        <v>1197</v>
      </c>
      <c r="F291">
        <v>4</v>
      </c>
      <c r="G291">
        <v>4</v>
      </c>
      <c r="H291" t="s">
        <v>196</v>
      </c>
      <c r="I291" t="s">
        <v>143</v>
      </c>
      <c r="J291" t="s">
        <v>197</v>
      </c>
      <c r="K291" t="s">
        <v>145</v>
      </c>
      <c r="L291">
        <v>17.245000000000001</v>
      </c>
      <c r="M291">
        <v>37</v>
      </c>
      <c r="N291" t="s">
        <v>146</v>
      </c>
      <c r="O291">
        <v>1530</v>
      </c>
      <c r="P291">
        <v>3840</v>
      </c>
      <c r="Q291">
        <v>1735</v>
      </c>
      <c r="R291" t="s">
        <v>147</v>
      </c>
      <c r="S291">
        <v>5</v>
      </c>
      <c r="U291" s="1" t="s">
        <v>148</v>
      </c>
      <c r="V291" t="s">
        <v>611</v>
      </c>
      <c r="X291" t="s">
        <v>1115</v>
      </c>
      <c r="Y291">
        <v>5</v>
      </c>
      <c r="Z291" t="s">
        <v>659</v>
      </c>
      <c r="AA291" t="s">
        <v>201</v>
      </c>
      <c r="AB291" t="s">
        <v>152</v>
      </c>
      <c r="AC291" t="s">
        <v>348</v>
      </c>
      <c r="AD291" t="s">
        <v>402</v>
      </c>
      <c r="AE291" t="s">
        <v>1114</v>
      </c>
      <c r="AF291" t="s">
        <v>1114</v>
      </c>
      <c r="AG291" t="s">
        <v>666</v>
      </c>
      <c r="AH291" t="s">
        <v>666</v>
      </c>
      <c r="AI291" t="s">
        <v>159</v>
      </c>
      <c r="AJ291" t="s">
        <v>233</v>
      </c>
      <c r="AL291" t="s">
        <v>827</v>
      </c>
      <c r="AM291" t="s">
        <v>404</v>
      </c>
      <c r="AN291" t="s">
        <v>405</v>
      </c>
      <c r="AO291" t="s">
        <v>164</v>
      </c>
      <c r="AP291" t="s">
        <v>165</v>
      </c>
      <c r="AQ291" t="s">
        <v>165</v>
      </c>
      <c r="AR291" t="s">
        <v>167</v>
      </c>
      <c r="AS291">
        <v>5</v>
      </c>
      <c r="AT291" t="s">
        <v>168</v>
      </c>
      <c r="AU291" t="s">
        <v>190</v>
      </c>
      <c r="AV291" t="s">
        <v>590</v>
      </c>
      <c r="AW291" t="s">
        <v>666</v>
      </c>
      <c r="AX291" t="s">
        <v>167</v>
      </c>
      <c r="AY291" t="s">
        <v>167</v>
      </c>
      <c r="AZ291" t="s">
        <v>437</v>
      </c>
      <c r="BA291" t="s">
        <v>167</v>
      </c>
      <c r="BB291" t="s">
        <v>167</v>
      </c>
      <c r="BC291" t="s">
        <v>251</v>
      </c>
      <c r="BD291" t="s">
        <v>167</v>
      </c>
      <c r="BE291" t="s">
        <v>174</v>
      </c>
      <c r="BF291">
        <v>268</v>
      </c>
      <c r="BG291" t="s">
        <v>167</v>
      </c>
      <c r="BH291" t="s">
        <v>167</v>
      </c>
      <c r="BI291" t="s">
        <v>167</v>
      </c>
      <c r="BJ291" t="s">
        <v>164</v>
      </c>
      <c r="BK291" t="s">
        <v>175</v>
      </c>
      <c r="BL291" t="s">
        <v>167</v>
      </c>
      <c r="BM291" t="s">
        <v>311</v>
      </c>
      <c r="BN291" t="s">
        <v>167</v>
      </c>
      <c r="BO291" t="s">
        <v>252</v>
      </c>
      <c r="BQ291" t="s">
        <v>407</v>
      </c>
      <c r="BR291" t="s">
        <v>165</v>
      </c>
      <c r="BS291" t="s">
        <v>169</v>
      </c>
      <c r="BT291" t="s">
        <v>177</v>
      </c>
      <c r="BU291" t="s">
        <v>167</v>
      </c>
      <c r="BV291">
        <v>4.8</v>
      </c>
      <c r="BW291" t="s">
        <v>167</v>
      </c>
      <c r="BX291" t="s">
        <v>178</v>
      </c>
      <c r="BY291" t="s">
        <v>179</v>
      </c>
      <c r="BZ291" t="s">
        <v>384</v>
      </c>
      <c r="CA291" t="s">
        <v>167</v>
      </c>
      <c r="CH291" t="s">
        <v>167</v>
      </c>
      <c r="CL291" t="s">
        <v>167</v>
      </c>
      <c r="CO291" t="s">
        <v>167</v>
      </c>
      <c r="CP291" t="s">
        <v>167</v>
      </c>
      <c r="CQ291" t="s">
        <v>356</v>
      </c>
      <c r="CR291" t="s">
        <v>661</v>
      </c>
      <c r="CS291" t="s">
        <v>230</v>
      </c>
      <c r="CT291" t="s">
        <v>167</v>
      </c>
      <c r="CU291" t="s">
        <v>167</v>
      </c>
      <c r="CV291" t="s">
        <v>167</v>
      </c>
      <c r="CW291" t="s">
        <v>167</v>
      </c>
      <c r="CX291">
        <v>2</v>
      </c>
      <c r="CY291" t="s">
        <v>544</v>
      </c>
      <c r="CZ291" t="s">
        <v>255</v>
      </c>
      <c r="DC291" t="s">
        <v>222</v>
      </c>
      <c r="DE291" t="s">
        <v>167</v>
      </c>
      <c r="DJ291" t="s">
        <v>167</v>
      </c>
      <c r="DL291" t="s">
        <v>167</v>
      </c>
      <c r="DM291" t="s">
        <v>330</v>
      </c>
      <c r="DN291" t="s">
        <v>167</v>
      </c>
      <c r="DR291" t="s">
        <v>167</v>
      </c>
      <c r="DX291" t="s">
        <v>167</v>
      </c>
      <c r="EB291" t="s">
        <v>167</v>
      </c>
    </row>
    <row r="292" spans="1:135" x14ac:dyDescent="0.35">
      <c r="A292">
        <v>291</v>
      </c>
      <c r="B292" t="s">
        <v>235</v>
      </c>
      <c r="C292" t="s">
        <v>1108</v>
      </c>
      <c r="D292" t="s">
        <v>678</v>
      </c>
      <c r="E292">
        <v>1248</v>
      </c>
      <c r="F292">
        <v>4</v>
      </c>
      <c r="G292">
        <v>4</v>
      </c>
      <c r="H292" t="s">
        <v>196</v>
      </c>
      <c r="I292" t="s">
        <v>143</v>
      </c>
      <c r="J292" t="s">
        <v>197</v>
      </c>
      <c r="K292" t="s">
        <v>145</v>
      </c>
      <c r="L292">
        <v>17.245000000000001</v>
      </c>
      <c r="M292">
        <v>37</v>
      </c>
      <c r="N292" t="s">
        <v>460</v>
      </c>
      <c r="O292">
        <v>1530</v>
      </c>
      <c r="P292">
        <v>3840</v>
      </c>
      <c r="Q292">
        <v>1735</v>
      </c>
      <c r="R292" t="s">
        <v>147</v>
      </c>
      <c r="S292">
        <v>5</v>
      </c>
      <c r="U292" s="1" t="s">
        <v>148</v>
      </c>
      <c r="V292" t="s">
        <v>1116</v>
      </c>
      <c r="X292" t="s">
        <v>1120</v>
      </c>
      <c r="Y292">
        <v>5</v>
      </c>
      <c r="Z292" t="s">
        <v>659</v>
      </c>
      <c r="AA292" t="s">
        <v>201</v>
      </c>
      <c r="AB292" t="s">
        <v>152</v>
      </c>
      <c r="AC292" t="s">
        <v>348</v>
      </c>
      <c r="AD292" t="s">
        <v>402</v>
      </c>
      <c r="AE292" t="s">
        <v>1114</v>
      </c>
      <c r="AF292" t="s">
        <v>1114</v>
      </c>
      <c r="AG292" t="s">
        <v>666</v>
      </c>
      <c r="AH292" t="s">
        <v>666</v>
      </c>
      <c r="AI292" t="s">
        <v>159</v>
      </c>
      <c r="AJ292" t="s">
        <v>233</v>
      </c>
      <c r="AL292" t="s">
        <v>827</v>
      </c>
      <c r="AM292" t="s">
        <v>484</v>
      </c>
      <c r="AN292" t="s">
        <v>537</v>
      </c>
      <c r="AO292" t="s">
        <v>164</v>
      </c>
      <c r="AP292" t="s">
        <v>165</v>
      </c>
      <c r="AQ292" t="s">
        <v>165</v>
      </c>
      <c r="AR292" t="s">
        <v>167</v>
      </c>
      <c r="AS292">
        <v>5</v>
      </c>
      <c r="AT292" t="s">
        <v>168</v>
      </c>
      <c r="AU292" t="s">
        <v>190</v>
      </c>
      <c r="AV292" t="s">
        <v>590</v>
      </c>
      <c r="AW292" t="s">
        <v>666</v>
      </c>
      <c r="AX292" t="s">
        <v>167</v>
      </c>
      <c r="AY292" t="s">
        <v>167</v>
      </c>
      <c r="AZ292" t="s">
        <v>437</v>
      </c>
      <c r="BA292" t="s">
        <v>167</v>
      </c>
      <c r="BB292" t="s">
        <v>167</v>
      </c>
      <c r="BC292" t="s">
        <v>251</v>
      </c>
      <c r="BD292" t="s">
        <v>167</v>
      </c>
      <c r="BE292" t="s">
        <v>174</v>
      </c>
      <c r="BF292">
        <v>268</v>
      </c>
      <c r="BG292" t="s">
        <v>167</v>
      </c>
      <c r="BH292" t="s">
        <v>167</v>
      </c>
      <c r="BI292" t="s">
        <v>167</v>
      </c>
      <c r="BJ292" t="s">
        <v>164</v>
      </c>
      <c r="BK292" t="s">
        <v>175</v>
      </c>
      <c r="BL292" t="s">
        <v>167</v>
      </c>
      <c r="BM292" t="s">
        <v>311</v>
      </c>
      <c r="BN292" t="s">
        <v>167</v>
      </c>
      <c r="BO292" t="s">
        <v>252</v>
      </c>
      <c r="BQ292" t="s">
        <v>407</v>
      </c>
      <c r="BR292" t="s">
        <v>165</v>
      </c>
      <c r="BS292" t="s">
        <v>169</v>
      </c>
      <c r="BT292" t="s">
        <v>177</v>
      </c>
      <c r="BU292" t="s">
        <v>167</v>
      </c>
      <c r="BV292">
        <v>4.8</v>
      </c>
      <c r="BW292" t="s">
        <v>167</v>
      </c>
      <c r="BX292" t="s">
        <v>178</v>
      </c>
      <c r="BY292" t="s">
        <v>179</v>
      </c>
      <c r="BZ292" t="s">
        <v>384</v>
      </c>
      <c r="CH292" t="s">
        <v>167</v>
      </c>
      <c r="CL292" t="s">
        <v>167</v>
      </c>
      <c r="CO292" t="s">
        <v>167</v>
      </c>
      <c r="CP292" t="s">
        <v>167</v>
      </c>
      <c r="CQ292" t="s">
        <v>356</v>
      </c>
      <c r="CR292" t="s">
        <v>664</v>
      </c>
      <c r="CS292" t="s">
        <v>230</v>
      </c>
      <c r="CT292" t="s">
        <v>167</v>
      </c>
      <c r="CU292" t="s">
        <v>167</v>
      </c>
      <c r="CV292" t="s">
        <v>167</v>
      </c>
      <c r="CW292" t="s">
        <v>167</v>
      </c>
      <c r="CX292">
        <v>2</v>
      </c>
      <c r="CY292" t="s">
        <v>540</v>
      </c>
      <c r="CZ292" t="s">
        <v>255</v>
      </c>
      <c r="DC292" t="s">
        <v>222</v>
      </c>
      <c r="DE292" t="s">
        <v>167</v>
      </c>
      <c r="DJ292" t="s">
        <v>167</v>
      </c>
      <c r="DL292" t="s">
        <v>167</v>
      </c>
      <c r="DM292" t="s">
        <v>330</v>
      </c>
      <c r="DN292" t="s">
        <v>167</v>
      </c>
      <c r="DR292" t="s">
        <v>167</v>
      </c>
      <c r="DW292" t="s">
        <v>167</v>
      </c>
      <c r="DX292" t="s">
        <v>167</v>
      </c>
      <c r="EB292" t="s">
        <v>167</v>
      </c>
    </row>
    <row r="293" spans="1:135" x14ac:dyDescent="0.35">
      <c r="A293">
        <v>292</v>
      </c>
      <c r="B293" t="s">
        <v>139</v>
      </c>
      <c r="C293" t="s">
        <v>1121</v>
      </c>
      <c r="D293" t="s">
        <v>502</v>
      </c>
      <c r="E293">
        <v>1199</v>
      </c>
      <c r="F293">
        <v>3</v>
      </c>
      <c r="G293">
        <v>4</v>
      </c>
      <c r="H293" t="s">
        <v>196</v>
      </c>
      <c r="I293" t="s">
        <v>143</v>
      </c>
      <c r="J293" t="s">
        <v>238</v>
      </c>
      <c r="K293" t="s">
        <v>145</v>
      </c>
      <c r="L293">
        <v>17.245000000000001</v>
      </c>
      <c r="M293">
        <v>37</v>
      </c>
      <c r="N293" t="s">
        <v>146</v>
      </c>
      <c r="O293">
        <v>1523</v>
      </c>
      <c r="P293">
        <v>3990</v>
      </c>
      <c r="Q293">
        <v>1755</v>
      </c>
      <c r="R293" t="s">
        <v>147</v>
      </c>
      <c r="S293">
        <v>5</v>
      </c>
      <c r="T293">
        <v>16.3</v>
      </c>
      <c r="U293" s="1" t="s">
        <v>148</v>
      </c>
      <c r="V293" t="s">
        <v>1122</v>
      </c>
      <c r="Y293">
        <v>5</v>
      </c>
      <c r="Z293" t="s">
        <v>304</v>
      </c>
      <c r="AA293" t="s">
        <v>201</v>
      </c>
      <c r="AB293" t="s">
        <v>152</v>
      </c>
      <c r="AC293" t="s">
        <v>751</v>
      </c>
      <c r="AD293" t="s">
        <v>482</v>
      </c>
      <c r="AG293" t="s">
        <v>536</v>
      </c>
      <c r="AH293" t="s">
        <v>536</v>
      </c>
      <c r="AI293" t="s">
        <v>159</v>
      </c>
      <c r="AJ293" t="s">
        <v>160</v>
      </c>
      <c r="AM293" t="s">
        <v>366</v>
      </c>
      <c r="AN293" t="s">
        <v>1123</v>
      </c>
      <c r="AO293" t="s">
        <v>164</v>
      </c>
      <c r="AP293" t="s">
        <v>433</v>
      </c>
      <c r="AQ293" t="s">
        <v>165</v>
      </c>
      <c r="AR293">
        <v>1</v>
      </c>
      <c r="AS293">
        <v>5</v>
      </c>
      <c r="AT293" t="s">
        <v>168</v>
      </c>
      <c r="AU293" t="s">
        <v>169</v>
      </c>
      <c r="AV293" t="s">
        <v>1124</v>
      </c>
      <c r="AW293" t="s">
        <v>536</v>
      </c>
      <c r="AY293" t="s">
        <v>167</v>
      </c>
      <c r="AZ293" t="s">
        <v>166</v>
      </c>
      <c r="BE293" t="s">
        <v>174</v>
      </c>
      <c r="BF293">
        <v>345</v>
      </c>
      <c r="BH293" t="s">
        <v>167</v>
      </c>
      <c r="BI293" t="s">
        <v>167</v>
      </c>
      <c r="BK293" t="s">
        <v>175</v>
      </c>
      <c r="BM293" t="s">
        <v>311</v>
      </c>
      <c r="BN293" t="s">
        <v>167</v>
      </c>
      <c r="BQ293" t="s">
        <v>174</v>
      </c>
      <c r="BR293" t="s">
        <v>164</v>
      </c>
      <c r="BS293" t="s">
        <v>169</v>
      </c>
      <c r="BT293" t="s">
        <v>177</v>
      </c>
      <c r="BV293">
        <v>5</v>
      </c>
      <c r="BW293" t="s">
        <v>167</v>
      </c>
      <c r="BX293" t="s">
        <v>178</v>
      </c>
      <c r="BZ293" t="s">
        <v>180</v>
      </c>
      <c r="CA293" t="s">
        <v>167</v>
      </c>
      <c r="CF293" t="s">
        <v>167</v>
      </c>
      <c r="CG293" t="s">
        <v>253</v>
      </c>
      <c r="CH293" t="s">
        <v>167</v>
      </c>
      <c r="CI293" t="s">
        <v>167</v>
      </c>
      <c r="CK293" t="s">
        <v>167</v>
      </c>
      <c r="CO293" t="s">
        <v>167</v>
      </c>
      <c r="CQ293" t="s">
        <v>224</v>
      </c>
      <c r="CS293" t="s">
        <v>230</v>
      </c>
      <c r="CT293" t="s">
        <v>167</v>
      </c>
      <c r="CU293" t="s">
        <v>167</v>
      </c>
      <c r="CX293">
        <v>2</v>
      </c>
      <c r="CZ293" t="s">
        <v>255</v>
      </c>
      <c r="DC293" t="s">
        <v>258</v>
      </c>
      <c r="DN293" t="s">
        <v>167</v>
      </c>
      <c r="DX293" t="s">
        <v>167</v>
      </c>
      <c r="EC293" t="s">
        <v>1125</v>
      </c>
    </row>
    <row r="294" spans="1:135" x14ac:dyDescent="0.35">
      <c r="A294">
        <v>293</v>
      </c>
      <c r="B294" t="s">
        <v>139</v>
      </c>
      <c r="C294" t="s">
        <v>1121</v>
      </c>
      <c r="D294" t="s">
        <v>503</v>
      </c>
      <c r="E294">
        <v>1199</v>
      </c>
      <c r="F294">
        <v>3</v>
      </c>
      <c r="G294">
        <v>4</v>
      </c>
      <c r="H294" t="s">
        <v>196</v>
      </c>
      <c r="I294" t="s">
        <v>143</v>
      </c>
      <c r="J294" t="s">
        <v>238</v>
      </c>
      <c r="K294" t="s">
        <v>145</v>
      </c>
      <c r="L294">
        <v>17.149999999999999</v>
      </c>
      <c r="M294">
        <v>37</v>
      </c>
      <c r="N294" t="s">
        <v>146</v>
      </c>
      <c r="O294">
        <v>1523</v>
      </c>
      <c r="P294">
        <v>3990</v>
      </c>
      <c r="Q294">
        <v>1755</v>
      </c>
      <c r="R294" t="s">
        <v>147</v>
      </c>
      <c r="S294">
        <v>5</v>
      </c>
      <c r="T294">
        <v>16.3</v>
      </c>
      <c r="U294">
        <v>18</v>
      </c>
      <c r="Y294">
        <v>5</v>
      </c>
      <c r="Z294" t="s">
        <v>304</v>
      </c>
      <c r="AA294" t="s">
        <v>201</v>
      </c>
      <c r="AB294" t="s">
        <v>152</v>
      </c>
      <c r="AC294" t="s">
        <v>751</v>
      </c>
      <c r="AD294" t="s">
        <v>482</v>
      </c>
      <c r="AG294" t="s">
        <v>536</v>
      </c>
      <c r="AH294" t="s">
        <v>536</v>
      </c>
      <c r="AI294" t="s">
        <v>159</v>
      </c>
      <c r="AJ294" t="s">
        <v>160</v>
      </c>
      <c r="AM294" t="s">
        <v>366</v>
      </c>
      <c r="AN294" t="s">
        <v>1123</v>
      </c>
      <c r="AO294" t="s">
        <v>164</v>
      </c>
      <c r="AP294" t="s">
        <v>433</v>
      </c>
      <c r="AQ294" t="s">
        <v>165</v>
      </c>
      <c r="AR294">
        <v>1</v>
      </c>
      <c r="AS294">
        <v>5</v>
      </c>
      <c r="AT294" t="s">
        <v>168</v>
      </c>
      <c r="AU294" t="s">
        <v>169</v>
      </c>
      <c r="AV294" t="s">
        <v>1124</v>
      </c>
      <c r="AW294" t="s">
        <v>536</v>
      </c>
      <c r="AY294" t="s">
        <v>167</v>
      </c>
      <c r="AZ294" t="s">
        <v>166</v>
      </c>
      <c r="BE294" t="s">
        <v>174</v>
      </c>
      <c r="BF294">
        <v>345</v>
      </c>
      <c r="BH294" t="s">
        <v>167</v>
      </c>
      <c r="BI294" t="s">
        <v>167</v>
      </c>
      <c r="BK294" t="s">
        <v>175</v>
      </c>
      <c r="BM294" t="s">
        <v>311</v>
      </c>
      <c r="BN294" t="s">
        <v>167</v>
      </c>
      <c r="BQ294" t="s">
        <v>174</v>
      </c>
      <c r="BR294" t="s">
        <v>164</v>
      </c>
      <c r="BS294" t="s">
        <v>169</v>
      </c>
      <c r="BT294" t="s">
        <v>177</v>
      </c>
      <c r="BV294">
        <v>5</v>
      </c>
      <c r="BW294" t="s">
        <v>167</v>
      </c>
      <c r="BX294" t="s">
        <v>178</v>
      </c>
      <c r="BZ294" t="s">
        <v>180</v>
      </c>
      <c r="CA294" t="s">
        <v>167</v>
      </c>
      <c r="CF294" t="s">
        <v>167</v>
      </c>
      <c r="CG294" t="s">
        <v>253</v>
      </c>
      <c r="CH294" t="s">
        <v>167</v>
      </c>
      <c r="CI294" t="s">
        <v>167</v>
      </c>
      <c r="CK294" t="s">
        <v>167</v>
      </c>
      <c r="CO294" t="s">
        <v>167</v>
      </c>
      <c r="CQ294" t="s">
        <v>224</v>
      </c>
      <c r="CS294" t="s">
        <v>230</v>
      </c>
      <c r="CT294" t="s">
        <v>167</v>
      </c>
      <c r="CU294" t="s">
        <v>167</v>
      </c>
      <c r="CX294">
        <v>2</v>
      </c>
      <c r="CZ294" t="s">
        <v>255</v>
      </c>
      <c r="DC294" t="s">
        <v>258</v>
      </c>
      <c r="DN294" t="s">
        <v>167</v>
      </c>
      <c r="DX294" t="s">
        <v>167</v>
      </c>
      <c r="EC294" t="s">
        <v>1125</v>
      </c>
    </row>
    <row r="295" spans="1:135" x14ac:dyDescent="0.35">
      <c r="A295">
        <v>294</v>
      </c>
      <c r="B295" t="s">
        <v>139</v>
      </c>
      <c r="C295" t="s">
        <v>1121</v>
      </c>
      <c r="D295" t="s">
        <v>495</v>
      </c>
      <c r="E295">
        <v>1199</v>
      </c>
      <c r="F295">
        <v>3</v>
      </c>
      <c r="G295">
        <v>4</v>
      </c>
      <c r="H295" t="s">
        <v>196</v>
      </c>
      <c r="I295" t="s">
        <v>143</v>
      </c>
      <c r="J295" t="s">
        <v>238</v>
      </c>
      <c r="K295" t="s">
        <v>145</v>
      </c>
      <c r="L295">
        <v>17.149999999999999</v>
      </c>
      <c r="M295">
        <v>37</v>
      </c>
      <c r="N295" t="s">
        <v>146</v>
      </c>
      <c r="O295">
        <v>1523</v>
      </c>
      <c r="P295">
        <v>3990</v>
      </c>
      <c r="Q295">
        <v>1755</v>
      </c>
      <c r="R295" t="s">
        <v>147</v>
      </c>
      <c r="S295">
        <v>5</v>
      </c>
      <c r="T295">
        <v>16.3</v>
      </c>
      <c r="U295">
        <v>18</v>
      </c>
      <c r="Y295">
        <v>5</v>
      </c>
      <c r="Z295" t="s">
        <v>304</v>
      </c>
      <c r="AA295" t="s">
        <v>201</v>
      </c>
      <c r="AB295" t="s">
        <v>152</v>
      </c>
      <c r="AC295" t="s">
        <v>751</v>
      </c>
      <c r="AD295" t="s">
        <v>482</v>
      </c>
      <c r="AG295" t="s">
        <v>536</v>
      </c>
      <c r="AH295" t="s">
        <v>536</v>
      </c>
      <c r="AI295" t="s">
        <v>159</v>
      </c>
      <c r="AJ295" t="s">
        <v>233</v>
      </c>
      <c r="AL295" t="s">
        <v>161</v>
      </c>
      <c r="AM295" t="s">
        <v>366</v>
      </c>
      <c r="AN295" t="s">
        <v>1123</v>
      </c>
      <c r="AO295" t="s">
        <v>164</v>
      </c>
      <c r="AP295" t="s">
        <v>433</v>
      </c>
      <c r="AQ295" t="s">
        <v>165</v>
      </c>
      <c r="AR295">
        <v>1</v>
      </c>
      <c r="AS295">
        <v>5</v>
      </c>
      <c r="AT295" t="s">
        <v>168</v>
      </c>
      <c r="AU295" t="s">
        <v>169</v>
      </c>
      <c r="AV295" t="s">
        <v>1124</v>
      </c>
      <c r="AW295" t="s">
        <v>536</v>
      </c>
      <c r="AX295" t="s">
        <v>167</v>
      </c>
      <c r="AY295" t="s">
        <v>167</v>
      </c>
      <c r="AZ295" t="s">
        <v>467</v>
      </c>
      <c r="BA295" t="s">
        <v>167</v>
      </c>
      <c r="BB295" t="s">
        <v>167</v>
      </c>
      <c r="BD295" t="s">
        <v>167</v>
      </c>
      <c r="BE295" t="s">
        <v>174</v>
      </c>
      <c r="BF295">
        <v>345</v>
      </c>
      <c r="BG295" t="s">
        <v>167</v>
      </c>
      <c r="BH295" t="s">
        <v>167</v>
      </c>
      <c r="BI295" t="s">
        <v>167</v>
      </c>
      <c r="BJ295" t="s">
        <v>164</v>
      </c>
      <c r="BK295" t="s">
        <v>175</v>
      </c>
      <c r="BL295" t="s">
        <v>167</v>
      </c>
      <c r="BM295" t="s">
        <v>311</v>
      </c>
      <c r="BN295" t="s">
        <v>167</v>
      </c>
      <c r="BP295" t="s">
        <v>167</v>
      </c>
      <c r="BQ295" t="s">
        <v>174</v>
      </c>
      <c r="BR295" t="s">
        <v>164</v>
      </c>
      <c r="BS295" t="s">
        <v>169</v>
      </c>
      <c r="BT295" t="s">
        <v>177</v>
      </c>
      <c r="BU295" t="s">
        <v>167</v>
      </c>
      <c r="BV295">
        <v>5</v>
      </c>
      <c r="BW295" t="s">
        <v>167</v>
      </c>
      <c r="BX295" t="s">
        <v>178</v>
      </c>
      <c r="BZ295" t="s">
        <v>180</v>
      </c>
      <c r="CA295" t="s">
        <v>167</v>
      </c>
      <c r="CC295" t="s">
        <v>167</v>
      </c>
      <c r="CF295" t="s">
        <v>167</v>
      </c>
      <c r="CG295" t="s">
        <v>1126</v>
      </c>
      <c r="CH295" t="s">
        <v>167</v>
      </c>
      <c r="CI295" t="s">
        <v>167</v>
      </c>
      <c r="CK295" t="s">
        <v>167</v>
      </c>
      <c r="CO295" t="s">
        <v>167</v>
      </c>
      <c r="CP295" t="s">
        <v>167</v>
      </c>
      <c r="CQ295" t="s">
        <v>224</v>
      </c>
      <c r="CS295" t="s">
        <v>230</v>
      </c>
      <c r="CT295" t="s">
        <v>167</v>
      </c>
      <c r="CU295" t="s">
        <v>167</v>
      </c>
      <c r="CV295" t="s">
        <v>167</v>
      </c>
      <c r="CW295" t="s">
        <v>167</v>
      </c>
      <c r="CX295">
        <v>2</v>
      </c>
      <c r="CZ295" t="s">
        <v>255</v>
      </c>
      <c r="DC295" t="s">
        <v>258</v>
      </c>
      <c r="DD295" t="s">
        <v>167</v>
      </c>
      <c r="DE295" t="s">
        <v>167</v>
      </c>
      <c r="DF295" t="s">
        <v>167</v>
      </c>
      <c r="DG295" t="s">
        <v>167</v>
      </c>
      <c r="DH295" t="s">
        <v>167</v>
      </c>
      <c r="DI295" t="s">
        <v>217</v>
      </c>
      <c r="DJ295" t="s">
        <v>329</v>
      </c>
      <c r="DK295" t="s">
        <v>167</v>
      </c>
      <c r="DM295" t="s">
        <v>330</v>
      </c>
      <c r="DN295" t="s">
        <v>167</v>
      </c>
      <c r="DO295" t="s">
        <v>167</v>
      </c>
      <c r="DP295" t="s">
        <v>167</v>
      </c>
      <c r="DT295" t="s">
        <v>167</v>
      </c>
      <c r="DX295" t="s">
        <v>167</v>
      </c>
      <c r="EC295" t="s">
        <v>1125</v>
      </c>
      <c r="EE295" t="s">
        <v>167</v>
      </c>
    </row>
    <row r="296" spans="1:135" x14ac:dyDescent="0.35">
      <c r="A296">
        <v>295</v>
      </c>
      <c r="B296" t="s">
        <v>139</v>
      </c>
      <c r="C296" t="s">
        <v>1121</v>
      </c>
      <c r="D296" t="s">
        <v>1127</v>
      </c>
      <c r="E296">
        <v>1199</v>
      </c>
      <c r="F296">
        <v>3</v>
      </c>
      <c r="G296">
        <v>4</v>
      </c>
      <c r="H296" t="s">
        <v>196</v>
      </c>
      <c r="I296" t="s">
        <v>143</v>
      </c>
      <c r="J296" t="s">
        <v>238</v>
      </c>
      <c r="K296" t="s">
        <v>145</v>
      </c>
      <c r="L296">
        <v>17.149999999999999</v>
      </c>
      <c r="M296">
        <v>37</v>
      </c>
      <c r="N296" t="s">
        <v>146</v>
      </c>
      <c r="O296">
        <v>1523</v>
      </c>
      <c r="P296">
        <v>3990</v>
      </c>
      <c r="Q296">
        <v>1755</v>
      </c>
      <c r="R296" t="s">
        <v>147</v>
      </c>
      <c r="S296">
        <v>5</v>
      </c>
      <c r="T296">
        <v>16.3</v>
      </c>
      <c r="U296">
        <v>18</v>
      </c>
      <c r="Y296">
        <v>5</v>
      </c>
      <c r="Z296" t="s">
        <v>304</v>
      </c>
      <c r="AA296" t="s">
        <v>201</v>
      </c>
      <c r="AB296" t="s">
        <v>152</v>
      </c>
      <c r="AC296" t="s">
        <v>751</v>
      </c>
      <c r="AD296" t="s">
        <v>482</v>
      </c>
      <c r="AG296" t="s">
        <v>536</v>
      </c>
      <c r="AH296" t="s">
        <v>536</v>
      </c>
      <c r="AI296" t="s">
        <v>159</v>
      </c>
      <c r="AJ296" t="s">
        <v>233</v>
      </c>
      <c r="AL296" t="s">
        <v>442</v>
      </c>
      <c r="AM296" t="s">
        <v>366</v>
      </c>
      <c r="AN296" t="s">
        <v>1123</v>
      </c>
      <c r="AO296" t="s">
        <v>164</v>
      </c>
      <c r="AP296" t="s">
        <v>433</v>
      </c>
      <c r="AQ296" t="s">
        <v>165</v>
      </c>
      <c r="AR296">
        <v>1</v>
      </c>
      <c r="AS296">
        <v>5</v>
      </c>
      <c r="AT296" t="s">
        <v>168</v>
      </c>
      <c r="AU296" t="s">
        <v>169</v>
      </c>
      <c r="AV296" t="s">
        <v>1124</v>
      </c>
      <c r="AW296" t="s">
        <v>536</v>
      </c>
      <c r="AX296" t="s">
        <v>167</v>
      </c>
      <c r="AY296" t="s">
        <v>167</v>
      </c>
      <c r="AZ296" t="s">
        <v>467</v>
      </c>
      <c r="BB296" t="s">
        <v>167</v>
      </c>
      <c r="BD296" t="s">
        <v>167</v>
      </c>
      <c r="BE296" t="s">
        <v>174</v>
      </c>
      <c r="BF296">
        <v>345</v>
      </c>
      <c r="BG296" t="s">
        <v>167</v>
      </c>
      <c r="BH296" t="s">
        <v>167</v>
      </c>
      <c r="BI296" t="s">
        <v>167</v>
      </c>
      <c r="BJ296" t="s">
        <v>164</v>
      </c>
      <c r="BK296" t="s">
        <v>175</v>
      </c>
      <c r="BL296" t="s">
        <v>167</v>
      </c>
      <c r="BM296" t="s">
        <v>311</v>
      </c>
      <c r="BN296" t="s">
        <v>167</v>
      </c>
      <c r="BP296" t="s">
        <v>167</v>
      </c>
      <c r="BQ296" t="s">
        <v>174</v>
      </c>
      <c r="BR296" t="s">
        <v>164</v>
      </c>
      <c r="BS296" t="s">
        <v>169</v>
      </c>
      <c r="BT296" t="s">
        <v>177</v>
      </c>
      <c r="BU296" t="s">
        <v>167</v>
      </c>
      <c r="BV296">
        <v>5</v>
      </c>
      <c r="BW296" t="s">
        <v>167</v>
      </c>
      <c r="BX296" t="s">
        <v>178</v>
      </c>
      <c r="BZ296" t="s">
        <v>384</v>
      </c>
      <c r="CA296" t="s">
        <v>167</v>
      </c>
      <c r="CC296" t="s">
        <v>167</v>
      </c>
      <c r="CF296" t="s">
        <v>167</v>
      </c>
      <c r="CG296" t="s">
        <v>1126</v>
      </c>
      <c r="CH296" t="s">
        <v>167</v>
      </c>
      <c r="CI296" t="s">
        <v>167</v>
      </c>
      <c r="CK296" t="s">
        <v>167</v>
      </c>
      <c r="CM296" t="s">
        <v>167</v>
      </c>
      <c r="CN296" t="s">
        <v>167</v>
      </c>
      <c r="CO296" t="s">
        <v>167</v>
      </c>
      <c r="CP296" t="s">
        <v>167</v>
      </c>
      <c r="CQ296" t="s">
        <v>224</v>
      </c>
      <c r="CS296" t="s">
        <v>230</v>
      </c>
      <c r="CT296" t="s">
        <v>167</v>
      </c>
      <c r="CU296" t="s">
        <v>167</v>
      </c>
      <c r="CV296" t="s">
        <v>167</v>
      </c>
      <c r="CW296" t="s">
        <v>167</v>
      </c>
      <c r="CX296">
        <v>2</v>
      </c>
      <c r="CZ296" t="s">
        <v>255</v>
      </c>
      <c r="DC296" t="s">
        <v>222</v>
      </c>
      <c r="DD296" t="s">
        <v>167</v>
      </c>
      <c r="DE296" t="s">
        <v>167</v>
      </c>
      <c r="DF296" t="s">
        <v>167</v>
      </c>
      <c r="DG296" t="s">
        <v>167</v>
      </c>
      <c r="DI296" t="s">
        <v>217</v>
      </c>
      <c r="DJ296" t="s">
        <v>329</v>
      </c>
      <c r="DK296" t="s">
        <v>167</v>
      </c>
      <c r="DM296" t="s">
        <v>330</v>
      </c>
      <c r="DN296" t="s">
        <v>167</v>
      </c>
      <c r="DP296" t="s">
        <v>167</v>
      </c>
      <c r="DQ296" t="s">
        <v>167</v>
      </c>
      <c r="DR296" t="s">
        <v>167</v>
      </c>
      <c r="DT296" t="s">
        <v>167</v>
      </c>
      <c r="DX296" t="s">
        <v>167</v>
      </c>
      <c r="DY296" t="s">
        <v>167</v>
      </c>
      <c r="EA296" t="s">
        <v>167</v>
      </c>
      <c r="EB296" t="s">
        <v>167</v>
      </c>
      <c r="EC296" t="s">
        <v>1125</v>
      </c>
      <c r="EE296" t="s">
        <v>167</v>
      </c>
    </row>
    <row r="297" spans="1:135" x14ac:dyDescent="0.35">
      <c r="A297">
        <v>296</v>
      </c>
      <c r="B297" t="s">
        <v>139</v>
      </c>
      <c r="C297" t="s">
        <v>1121</v>
      </c>
      <c r="D297" t="s">
        <v>1128</v>
      </c>
      <c r="E297">
        <v>1199</v>
      </c>
      <c r="F297">
        <v>3</v>
      </c>
      <c r="G297">
        <v>4</v>
      </c>
      <c r="H297" t="s">
        <v>196</v>
      </c>
      <c r="I297" t="s">
        <v>143</v>
      </c>
      <c r="J297" t="s">
        <v>238</v>
      </c>
      <c r="K297" t="s">
        <v>145</v>
      </c>
      <c r="L297">
        <v>17.149999999999999</v>
      </c>
      <c r="M297">
        <v>37</v>
      </c>
      <c r="N297" t="s">
        <v>146</v>
      </c>
      <c r="O297">
        <v>1523</v>
      </c>
      <c r="P297">
        <v>3990</v>
      </c>
      <c r="Q297">
        <v>1755</v>
      </c>
      <c r="R297" t="s">
        <v>147</v>
      </c>
      <c r="S297">
        <v>5</v>
      </c>
      <c r="T297">
        <v>16.3</v>
      </c>
      <c r="U297">
        <v>18</v>
      </c>
      <c r="Y297">
        <v>5</v>
      </c>
      <c r="Z297" t="s">
        <v>304</v>
      </c>
      <c r="AA297" t="s">
        <v>201</v>
      </c>
      <c r="AB297" t="s">
        <v>152</v>
      </c>
      <c r="AC297" t="s">
        <v>751</v>
      </c>
      <c r="AD297" t="s">
        <v>482</v>
      </c>
      <c r="AG297" t="s">
        <v>536</v>
      </c>
      <c r="AH297" t="s">
        <v>536</v>
      </c>
      <c r="AI297" t="s">
        <v>159</v>
      </c>
      <c r="AJ297" t="s">
        <v>233</v>
      </c>
      <c r="AL297" t="s">
        <v>442</v>
      </c>
      <c r="AM297" t="s">
        <v>366</v>
      </c>
      <c r="AN297" t="s">
        <v>1123</v>
      </c>
      <c r="AO297" t="s">
        <v>164</v>
      </c>
      <c r="AP297" t="s">
        <v>433</v>
      </c>
      <c r="AQ297" t="s">
        <v>165</v>
      </c>
      <c r="AR297">
        <v>1</v>
      </c>
      <c r="AS297">
        <v>5</v>
      </c>
      <c r="AT297" t="s">
        <v>598</v>
      </c>
      <c r="AU297" t="s">
        <v>169</v>
      </c>
      <c r="AV297" t="s">
        <v>1124</v>
      </c>
      <c r="AW297" t="s">
        <v>536</v>
      </c>
      <c r="AX297" t="s">
        <v>167</v>
      </c>
      <c r="AY297" t="s">
        <v>167</v>
      </c>
      <c r="AZ297" t="s">
        <v>227</v>
      </c>
      <c r="BA297" t="s">
        <v>167</v>
      </c>
      <c r="BB297" t="s">
        <v>167</v>
      </c>
      <c r="BD297" t="s">
        <v>167</v>
      </c>
      <c r="BE297" t="s">
        <v>595</v>
      </c>
      <c r="BF297">
        <v>345</v>
      </c>
      <c r="BG297" t="s">
        <v>167</v>
      </c>
      <c r="BH297" t="s">
        <v>167</v>
      </c>
      <c r="BI297" t="s">
        <v>167</v>
      </c>
      <c r="BJ297" t="s">
        <v>164</v>
      </c>
      <c r="BK297" t="s">
        <v>311</v>
      </c>
      <c r="BL297" t="s">
        <v>167</v>
      </c>
      <c r="BM297" t="s">
        <v>311</v>
      </c>
      <c r="BN297" t="s">
        <v>167</v>
      </c>
      <c r="BP297" t="s">
        <v>167</v>
      </c>
      <c r="BQ297" t="s">
        <v>174</v>
      </c>
      <c r="BR297" t="s">
        <v>164</v>
      </c>
      <c r="BS297" t="s">
        <v>169</v>
      </c>
      <c r="BT297" t="s">
        <v>177</v>
      </c>
      <c r="BU297" t="s">
        <v>167</v>
      </c>
      <c r="BV297">
        <v>5</v>
      </c>
      <c r="BW297" t="s">
        <v>167</v>
      </c>
      <c r="BX297" t="s">
        <v>178</v>
      </c>
      <c r="BZ297" t="s">
        <v>384</v>
      </c>
      <c r="CA297" t="s">
        <v>167</v>
      </c>
      <c r="CC297" t="s">
        <v>167</v>
      </c>
      <c r="CF297" t="s">
        <v>167</v>
      </c>
      <c r="CG297" t="s">
        <v>1126</v>
      </c>
      <c r="CH297" t="s">
        <v>167</v>
      </c>
      <c r="CI297" t="s">
        <v>167</v>
      </c>
      <c r="CK297" t="s">
        <v>167</v>
      </c>
      <c r="CL297" t="s">
        <v>167</v>
      </c>
      <c r="CO297" t="s">
        <v>167</v>
      </c>
      <c r="CP297" t="s">
        <v>167</v>
      </c>
      <c r="CQ297" t="s">
        <v>356</v>
      </c>
      <c r="CS297" t="s">
        <v>230</v>
      </c>
      <c r="CT297" t="s">
        <v>167</v>
      </c>
      <c r="CU297" t="s">
        <v>167</v>
      </c>
      <c r="CV297" t="s">
        <v>167</v>
      </c>
      <c r="CW297" t="s">
        <v>167</v>
      </c>
      <c r="CX297">
        <v>2</v>
      </c>
      <c r="CZ297" t="s">
        <v>255</v>
      </c>
      <c r="DC297" t="s">
        <v>222</v>
      </c>
      <c r="DD297" t="s">
        <v>167</v>
      </c>
      <c r="DE297" t="s">
        <v>167</v>
      </c>
      <c r="DF297" t="s">
        <v>167</v>
      </c>
      <c r="DG297" t="s">
        <v>167</v>
      </c>
      <c r="DH297" t="s">
        <v>167</v>
      </c>
      <c r="DI297" t="s">
        <v>217</v>
      </c>
      <c r="DJ297" t="s">
        <v>329</v>
      </c>
      <c r="DK297" t="s">
        <v>167</v>
      </c>
      <c r="DM297" t="s">
        <v>330</v>
      </c>
      <c r="DN297" t="s">
        <v>167</v>
      </c>
      <c r="DO297" t="s">
        <v>167</v>
      </c>
      <c r="DP297" t="s">
        <v>167</v>
      </c>
      <c r="DR297" t="s">
        <v>167</v>
      </c>
      <c r="DT297" t="s">
        <v>167</v>
      </c>
      <c r="DX297" t="s">
        <v>167</v>
      </c>
      <c r="DY297" t="s">
        <v>167</v>
      </c>
      <c r="DZ297" t="s">
        <v>167</v>
      </c>
      <c r="EA297" t="s">
        <v>167</v>
      </c>
      <c r="EB297" t="s">
        <v>167</v>
      </c>
      <c r="EC297" t="s">
        <v>1125</v>
      </c>
      <c r="EE297" t="s">
        <v>167</v>
      </c>
    </row>
    <row r="298" spans="1:135" x14ac:dyDescent="0.35">
      <c r="A298">
        <v>297</v>
      </c>
      <c r="B298" t="s">
        <v>139</v>
      </c>
      <c r="C298" t="s">
        <v>1121</v>
      </c>
      <c r="D298" t="s">
        <v>490</v>
      </c>
      <c r="E298">
        <v>1497</v>
      </c>
      <c r="F298">
        <v>4</v>
      </c>
      <c r="G298">
        <v>4</v>
      </c>
      <c r="H298" t="s">
        <v>196</v>
      </c>
      <c r="I298" t="s">
        <v>143</v>
      </c>
      <c r="J298" t="s">
        <v>238</v>
      </c>
      <c r="K298" t="s">
        <v>145</v>
      </c>
      <c r="L298">
        <v>17.245000000000001</v>
      </c>
      <c r="M298">
        <v>37</v>
      </c>
      <c r="N298" t="s">
        <v>460</v>
      </c>
      <c r="O298">
        <v>1523</v>
      </c>
      <c r="P298">
        <v>3990</v>
      </c>
      <c r="Q298">
        <v>1755</v>
      </c>
      <c r="R298" t="s">
        <v>147</v>
      </c>
      <c r="S298">
        <v>5</v>
      </c>
      <c r="T298">
        <v>16.3</v>
      </c>
      <c r="U298" s="1" t="s">
        <v>148</v>
      </c>
      <c r="V298" t="s">
        <v>1129</v>
      </c>
      <c r="Y298">
        <v>5</v>
      </c>
      <c r="Z298" t="s">
        <v>304</v>
      </c>
      <c r="AA298" t="s">
        <v>201</v>
      </c>
      <c r="AB298" t="s">
        <v>152</v>
      </c>
      <c r="AC298" t="s">
        <v>751</v>
      </c>
      <c r="AD298" t="s">
        <v>482</v>
      </c>
      <c r="AG298" t="s">
        <v>536</v>
      </c>
      <c r="AH298" t="s">
        <v>536</v>
      </c>
      <c r="AI298" t="s">
        <v>159</v>
      </c>
      <c r="AJ298" t="s">
        <v>160</v>
      </c>
      <c r="AM298" t="s">
        <v>563</v>
      </c>
      <c r="AN298" t="s">
        <v>1130</v>
      </c>
      <c r="AO298" t="s">
        <v>164</v>
      </c>
      <c r="AP298" t="s">
        <v>433</v>
      </c>
      <c r="AQ298" t="s">
        <v>165</v>
      </c>
      <c r="AR298">
        <v>1</v>
      </c>
      <c r="AS298">
        <v>5</v>
      </c>
      <c r="AT298" t="s">
        <v>168</v>
      </c>
      <c r="AU298" t="s">
        <v>169</v>
      </c>
      <c r="AV298" t="s">
        <v>1124</v>
      </c>
      <c r="AW298" t="s">
        <v>536</v>
      </c>
      <c r="AY298" t="s">
        <v>167</v>
      </c>
      <c r="AZ298" t="s">
        <v>166</v>
      </c>
      <c r="BE298" t="s">
        <v>174</v>
      </c>
      <c r="BF298">
        <v>345</v>
      </c>
      <c r="BH298" t="s">
        <v>167</v>
      </c>
      <c r="BI298" t="s">
        <v>167</v>
      </c>
      <c r="BK298" t="s">
        <v>175</v>
      </c>
      <c r="BM298" t="s">
        <v>311</v>
      </c>
      <c r="BN298" t="s">
        <v>167</v>
      </c>
      <c r="BQ298" t="s">
        <v>174</v>
      </c>
      <c r="BR298" t="s">
        <v>164</v>
      </c>
      <c r="BS298" t="s">
        <v>169</v>
      </c>
      <c r="BT298" t="s">
        <v>177</v>
      </c>
      <c r="BV298">
        <v>5</v>
      </c>
      <c r="BW298" t="s">
        <v>167</v>
      </c>
      <c r="BX298" t="s">
        <v>178</v>
      </c>
      <c r="BZ298" t="s">
        <v>180</v>
      </c>
      <c r="CA298" t="s">
        <v>167</v>
      </c>
      <c r="CF298" t="s">
        <v>167</v>
      </c>
      <c r="CG298" t="s">
        <v>253</v>
      </c>
      <c r="CH298" t="s">
        <v>167</v>
      </c>
      <c r="CI298" t="s">
        <v>167</v>
      </c>
      <c r="CK298" t="s">
        <v>167</v>
      </c>
      <c r="CO298" t="s">
        <v>167</v>
      </c>
      <c r="CQ298" t="s">
        <v>224</v>
      </c>
      <c r="CS298" t="s">
        <v>230</v>
      </c>
      <c r="CT298" t="s">
        <v>167</v>
      </c>
      <c r="CU298" t="s">
        <v>167</v>
      </c>
      <c r="CX298">
        <v>2</v>
      </c>
      <c r="CZ298" t="s">
        <v>255</v>
      </c>
      <c r="DC298" t="s">
        <v>258</v>
      </c>
      <c r="DN298" t="s">
        <v>167</v>
      </c>
      <c r="DW298" t="s">
        <v>167</v>
      </c>
      <c r="DX298" t="s">
        <v>167</v>
      </c>
      <c r="EC298" t="s">
        <v>1131</v>
      </c>
    </row>
    <row r="299" spans="1:135" x14ac:dyDescent="0.35">
      <c r="A299">
        <v>298</v>
      </c>
      <c r="B299" t="s">
        <v>139</v>
      </c>
      <c r="C299" t="s">
        <v>1121</v>
      </c>
      <c r="D299" t="s">
        <v>492</v>
      </c>
      <c r="E299">
        <v>1497</v>
      </c>
      <c r="F299">
        <v>4</v>
      </c>
      <c r="G299">
        <v>4</v>
      </c>
      <c r="H299" t="s">
        <v>196</v>
      </c>
      <c r="I299" t="s">
        <v>143</v>
      </c>
      <c r="J299" t="s">
        <v>238</v>
      </c>
      <c r="K299" t="s">
        <v>145</v>
      </c>
      <c r="L299">
        <v>20.65</v>
      </c>
      <c r="M299">
        <v>37</v>
      </c>
      <c r="N299" t="s">
        <v>460</v>
      </c>
      <c r="O299">
        <v>1523</v>
      </c>
      <c r="P299">
        <v>3990</v>
      </c>
      <c r="Q299">
        <v>1755</v>
      </c>
      <c r="R299" t="s">
        <v>147</v>
      </c>
      <c r="S299">
        <v>5</v>
      </c>
      <c r="T299">
        <v>16.3</v>
      </c>
      <c r="U299">
        <v>25</v>
      </c>
      <c r="Y299">
        <v>5</v>
      </c>
      <c r="Z299" t="s">
        <v>304</v>
      </c>
      <c r="AA299" t="s">
        <v>201</v>
      </c>
      <c r="AB299" t="s">
        <v>152</v>
      </c>
      <c r="AC299" t="s">
        <v>751</v>
      </c>
      <c r="AD299" t="s">
        <v>482</v>
      </c>
      <c r="AG299" t="s">
        <v>536</v>
      </c>
      <c r="AH299" t="s">
        <v>536</v>
      </c>
      <c r="AI299" t="s">
        <v>159</v>
      </c>
      <c r="AJ299" t="s">
        <v>160</v>
      </c>
      <c r="AM299" t="s">
        <v>563</v>
      </c>
      <c r="AN299" t="s">
        <v>1130</v>
      </c>
      <c r="AO299" t="s">
        <v>164</v>
      </c>
      <c r="AP299" t="s">
        <v>433</v>
      </c>
      <c r="AQ299" t="s">
        <v>165</v>
      </c>
      <c r="AR299">
        <v>1</v>
      </c>
      <c r="AS299">
        <v>5</v>
      </c>
      <c r="AT299" t="s">
        <v>168</v>
      </c>
      <c r="AU299" t="s">
        <v>169</v>
      </c>
      <c r="AV299" t="s">
        <v>1124</v>
      </c>
      <c r="AW299" t="s">
        <v>536</v>
      </c>
      <c r="AY299" t="s">
        <v>167</v>
      </c>
      <c r="AZ299" t="s">
        <v>166</v>
      </c>
      <c r="BE299" t="s">
        <v>174</v>
      </c>
      <c r="BF299">
        <v>345</v>
      </c>
      <c r="BH299" t="s">
        <v>167</v>
      </c>
      <c r="BI299" t="s">
        <v>167</v>
      </c>
      <c r="BK299" t="s">
        <v>175</v>
      </c>
      <c r="BM299" t="s">
        <v>311</v>
      </c>
      <c r="BN299" t="s">
        <v>167</v>
      </c>
      <c r="BQ299" t="s">
        <v>174</v>
      </c>
      <c r="BR299" t="s">
        <v>164</v>
      </c>
      <c r="BS299" t="s">
        <v>169</v>
      </c>
      <c r="BT299" t="s">
        <v>177</v>
      </c>
      <c r="BV299">
        <v>5</v>
      </c>
      <c r="BW299" t="s">
        <v>167</v>
      </c>
      <c r="BX299" t="s">
        <v>178</v>
      </c>
      <c r="BZ299" t="s">
        <v>180</v>
      </c>
      <c r="CA299" t="s">
        <v>167</v>
      </c>
      <c r="CF299" t="s">
        <v>167</v>
      </c>
      <c r="CG299" t="s">
        <v>253</v>
      </c>
      <c r="CH299" t="s">
        <v>167</v>
      </c>
      <c r="CI299" t="s">
        <v>167</v>
      </c>
      <c r="CK299" t="s">
        <v>167</v>
      </c>
      <c r="CO299" t="s">
        <v>167</v>
      </c>
      <c r="CQ299" t="s">
        <v>224</v>
      </c>
      <c r="CS299" t="s">
        <v>230</v>
      </c>
      <c r="CT299" t="s">
        <v>167</v>
      </c>
      <c r="CU299" t="s">
        <v>167</v>
      </c>
      <c r="CX299">
        <v>2</v>
      </c>
      <c r="CZ299" t="s">
        <v>255</v>
      </c>
      <c r="DC299" t="s">
        <v>258</v>
      </c>
      <c r="DN299" t="s">
        <v>167</v>
      </c>
      <c r="DW299" t="s">
        <v>167</v>
      </c>
      <c r="DX299" t="s">
        <v>167</v>
      </c>
      <c r="EC299" t="s">
        <v>1131</v>
      </c>
    </row>
    <row r="300" spans="1:135" x14ac:dyDescent="0.35">
      <c r="A300">
        <v>299</v>
      </c>
      <c r="B300" t="s">
        <v>139</v>
      </c>
      <c r="C300" t="s">
        <v>1121</v>
      </c>
      <c r="D300" t="s">
        <v>478</v>
      </c>
      <c r="E300">
        <v>1497</v>
      </c>
      <c r="F300">
        <v>4</v>
      </c>
      <c r="G300">
        <v>4</v>
      </c>
      <c r="H300" t="s">
        <v>196</v>
      </c>
      <c r="I300" t="s">
        <v>143</v>
      </c>
      <c r="J300" t="s">
        <v>238</v>
      </c>
      <c r="K300" t="s">
        <v>145</v>
      </c>
      <c r="L300">
        <v>20.65</v>
      </c>
      <c r="M300">
        <v>37</v>
      </c>
      <c r="N300" t="s">
        <v>460</v>
      </c>
      <c r="O300">
        <v>1523</v>
      </c>
      <c r="P300">
        <v>3990</v>
      </c>
      <c r="Q300">
        <v>1755</v>
      </c>
      <c r="R300" t="s">
        <v>147</v>
      </c>
      <c r="S300">
        <v>5</v>
      </c>
      <c r="T300">
        <v>16.3</v>
      </c>
      <c r="U300">
        <v>25</v>
      </c>
      <c r="Y300">
        <v>5</v>
      </c>
      <c r="Z300" t="s">
        <v>304</v>
      </c>
      <c r="AA300" t="s">
        <v>201</v>
      </c>
      <c r="AB300" t="s">
        <v>152</v>
      </c>
      <c r="AC300" t="s">
        <v>751</v>
      </c>
      <c r="AD300" t="s">
        <v>482</v>
      </c>
      <c r="AG300" t="s">
        <v>536</v>
      </c>
      <c r="AH300" t="s">
        <v>536</v>
      </c>
      <c r="AI300" t="s">
        <v>159</v>
      </c>
      <c r="AJ300" t="s">
        <v>233</v>
      </c>
      <c r="AL300" t="s">
        <v>161</v>
      </c>
      <c r="AM300" t="s">
        <v>563</v>
      </c>
      <c r="AN300" t="s">
        <v>1130</v>
      </c>
      <c r="AO300" t="s">
        <v>164</v>
      </c>
      <c r="AP300" t="s">
        <v>433</v>
      </c>
      <c r="AQ300" t="s">
        <v>165</v>
      </c>
      <c r="AR300">
        <v>1</v>
      </c>
      <c r="AS300">
        <v>5</v>
      </c>
      <c r="AT300" t="s">
        <v>168</v>
      </c>
      <c r="AU300" t="s">
        <v>169</v>
      </c>
      <c r="AV300" t="s">
        <v>1124</v>
      </c>
      <c r="AW300" t="s">
        <v>536</v>
      </c>
      <c r="AX300" t="s">
        <v>167</v>
      </c>
      <c r="AY300" t="s">
        <v>167</v>
      </c>
      <c r="AZ300" t="s">
        <v>467</v>
      </c>
      <c r="BA300" t="s">
        <v>167</v>
      </c>
      <c r="BB300" t="s">
        <v>167</v>
      </c>
      <c r="BD300" t="s">
        <v>167</v>
      </c>
      <c r="BE300" t="s">
        <v>174</v>
      </c>
      <c r="BF300">
        <v>345</v>
      </c>
      <c r="BG300" t="s">
        <v>167</v>
      </c>
      <c r="BH300" t="s">
        <v>167</v>
      </c>
      <c r="BI300" t="s">
        <v>167</v>
      </c>
      <c r="BJ300" t="s">
        <v>164</v>
      </c>
      <c r="BK300" t="s">
        <v>175</v>
      </c>
      <c r="BL300" t="s">
        <v>167</v>
      </c>
      <c r="BM300" t="s">
        <v>311</v>
      </c>
      <c r="BN300" t="s">
        <v>167</v>
      </c>
      <c r="BP300" t="s">
        <v>167</v>
      </c>
      <c r="BQ300" t="s">
        <v>174</v>
      </c>
      <c r="BR300" t="s">
        <v>164</v>
      </c>
      <c r="BS300" t="s">
        <v>169</v>
      </c>
      <c r="BT300" t="s">
        <v>177</v>
      </c>
      <c r="BU300" t="s">
        <v>167</v>
      </c>
      <c r="BV300">
        <v>5</v>
      </c>
      <c r="BW300" t="s">
        <v>167</v>
      </c>
      <c r="BX300" t="s">
        <v>178</v>
      </c>
      <c r="BZ300" t="s">
        <v>180</v>
      </c>
      <c r="CA300" t="s">
        <v>167</v>
      </c>
      <c r="CC300" t="s">
        <v>167</v>
      </c>
      <c r="CF300" t="s">
        <v>167</v>
      </c>
      <c r="CG300" t="s">
        <v>1126</v>
      </c>
      <c r="CH300" t="s">
        <v>167</v>
      </c>
      <c r="CI300" t="s">
        <v>167</v>
      </c>
      <c r="CK300" t="s">
        <v>167</v>
      </c>
      <c r="CO300" t="s">
        <v>167</v>
      </c>
      <c r="CP300" t="s">
        <v>167</v>
      </c>
      <c r="CQ300" t="s">
        <v>356</v>
      </c>
      <c r="CS300" t="s">
        <v>230</v>
      </c>
      <c r="CT300" t="s">
        <v>167</v>
      </c>
      <c r="CU300" t="s">
        <v>167</v>
      </c>
      <c r="CV300" t="s">
        <v>167</v>
      </c>
      <c r="CW300" t="s">
        <v>167</v>
      </c>
      <c r="CX300">
        <v>2</v>
      </c>
      <c r="CZ300" t="s">
        <v>255</v>
      </c>
      <c r="DC300" t="s">
        <v>258</v>
      </c>
      <c r="DD300" t="s">
        <v>167</v>
      </c>
      <c r="DE300" t="s">
        <v>167</v>
      </c>
      <c r="DF300" t="s">
        <v>167</v>
      </c>
      <c r="DG300" t="s">
        <v>167</v>
      </c>
      <c r="DH300" t="s">
        <v>167</v>
      </c>
      <c r="DI300" t="s">
        <v>217</v>
      </c>
      <c r="DJ300" t="s">
        <v>329</v>
      </c>
      <c r="DK300" t="s">
        <v>167</v>
      </c>
      <c r="DM300" t="s">
        <v>330</v>
      </c>
      <c r="DN300" t="s">
        <v>167</v>
      </c>
      <c r="DO300" t="s">
        <v>167</v>
      </c>
      <c r="DP300" t="s">
        <v>167</v>
      </c>
      <c r="DT300" t="s">
        <v>167</v>
      </c>
      <c r="DW300" t="s">
        <v>167</v>
      </c>
      <c r="DX300" t="s">
        <v>167</v>
      </c>
      <c r="EC300" t="s">
        <v>1131</v>
      </c>
      <c r="EE300" t="s">
        <v>167</v>
      </c>
    </row>
    <row r="301" spans="1:135" x14ac:dyDescent="0.35">
      <c r="A301">
        <v>300</v>
      </c>
      <c r="B301" t="s">
        <v>139</v>
      </c>
      <c r="C301" t="s">
        <v>1121</v>
      </c>
      <c r="D301" t="s">
        <v>1132</v>
      </c>
      <c r="E301">
        <v>1497</v>
      </c>
      <c r="F301">
        <v>4</v>
      </c>
      <c r="G301">
        <v>4</v>
      </c>
      <c r="H301" t="s">
        <v>196</v>
      </c>
      <c r="I301" t="s">
        <v>143</v>
      </c>
      <c r="J301" t="s">
        <v>238</v>
      </c>
      <c r="K301" t="s">
        <v>145</v>
      </c>
      <c r="L301">
        <v>20.65</v>
      </c>
      <c r="M301">
        <v>37</v>
      </c>
      <c r="N301" t="s">
        <v>460</v>
      </c>
      <c r="O301">
        <v>1523</v>
      </c>
      <c r="P301">
        <v>3990</v>
      </c>
      <c r="Q301">
        <v>1755</v>
      </c>
      <c r="R301" t="s">
        <v>147</v>
      </c>
      <c r="S301">
        <v>5</v>
      </c>
      <c r="T301">
        <v>16.3</v>
      </c>
      <c r="U301">
        <v>25</v>
      </c>
      <c r="Y301">
        <v>5</v>
      </c>
      <c r="Z301" t="s">
        <v>304</v>
      </c>
      <c r="AA301" t="s">
        <v>201</v>
      </c>
      <c r="AB301" t="s">
        <v>152</v>
      </c>
      <c r="AC301" t="s">
        <v>751</v>
      </c>
      <c r="AD301" t="s">
        <v>482</v>
      </c>
      <c r="AG301" t="s">
        <v>536</v>
      </c>
      <c r="AH301" t="s">
        <v>536</v>
      </c>
      <c r="AI301" t="s">
        <v>159</v>
      </c>
      <c r="AJ301" t="s">
        <v>233</v>
      </c>
      <c r="AL301" t="s">
        <v>442</v>
      </c>
      <c r="AM301" t="s">
        <v>563</v>
      </c>
      <c r="AN301" t="s">
        <v>1130</v>
      </c>
      <c r="AO301" t="s">
        <v>164</v>
      </c>
      <c r="AP301" t="s">
        <v>433</v>
      </c>
      <c r="AQ301" t="s">
        <v>165</v>
      </c>
      <c r="AR301">
        <v>1</v>
      </c>
      <c r="AS301">
        <v>5</v>
      </c>
      <c r="AT301" t="s">
        <v>168</v>
      </c>
      <c r="AU301" t="s">
        <v>169</v>
      </c>
      <c r="AV301" t="s">
        <v>1124</v>
      </c>
      <c r="AW301" t="s">
        <v>536</v>
      </c>
      <c r="AX301" t="s">
        <v>167</v>
      </c>
      <c r="AY301" t="s">
        <v>167</v>
      </c>
      <c r="AZ301" t="s">
        <v>467</v>
      </c>
      <c r="BB301" t="s">
        <v>167</v>
      </c>
      <c r="BD301" t="s">
        <v>167</v>
      </c>
      <c r="BE301" t="s">
        <v>595</v>
      </c>
      <c r="BF301">
        <v>345</v>
      </c>
      <c r="BG301" t="s">
        <v>167</v>
      </c>
      <c r="BH301" t="s">
        <v>167</v>
      </c>
      <c r="BI301" t="s">
        <v>167</v>
      </c>
      <c r="BJ301" t="s">
        <v>164</v>
      </c>
      <c r="BK301" t="s">
        <v>175</v>
      </c>
      <c r="BL301" t="s">
        <v>167</v>
      </c>
      <c r="BM301" t="s">
        <v>311</v>
      </c>
      <c r="BN301" t="s">
        <v>167</v>
      </c>
      <c r="BP301" t="s">
        <v>167</v>
      </c>
      <c r="BQ301" t="s">
        <v>174</v>
      </c>
      <c r="BR301" t="s">
        <v>164</v>
      </c>
      <c r="BS301" t="s">
        <v>169</v>
      </c>
      <c r="BT301" t="s">
        <v>177</v>
      </c>
      <c r="BU301" t="s">
        <v>167</v>
      </c>
      <c r="BV301">
        <v>5</v>
      </c>
      <c r="BW301" t="s">
        <v>167</v>
      </c>
      <c r="BX301" t="s">
        <v>178</v>
      </c>
      <c r="BZ301" t="s">
        <v>384</v>
      </c>
      <c r="CA301" t="s">
        <v>167</v>
      </c>
      <c r="CC301" t="s">
        <v>167</v>
      </c>
      <c r="CF301" t="s">
        <v>167</v>
      </c>
      <c r="CG301" t="s">
        <v>1126</v>
      </c>
      <c r="CH301" t="s">
        <v>167</v>
      </c>
      <c r="CI301" t="s">
        <v>167</v>
      </c>
      <c r="CK301" t="s">
        <v>167</v>
      </c>
      <c r="CL301" t="s">
        <v>167</v>
      </c>
      <c r="CM301" t="s">
        <v>167</v>
      </c>
      <c r="CN301" t="s">
        <v>167</v>
      </c>
      <c r="CO301" t="s">
        <v>167</v>
      </c>
      <c r="CP301" t="s">
        <v>167</v>
      </c>
      <c r="CQ301" t="s">
        <v>224</v>
      </c>
      <c r="CS301" t="s">
        <v>230</v>
      </c>
      <c r="CT301" t="s">
        <v>167</v>
      </c>
      <c r="CU301" t="s">
        <v>167</v>
      </c>
      <c r="CV301" t="s">
        <v>167</v>
      </c>
      <c r="CW301" t="s">
        <v>167</v>
      </c>
      <c r="CX301">
        <v>2</v>
      </c>
      <c r="CZ301" t="s">
        <v>255</v>
      </c>
      <c r="DC301" t="s">
        <v>222</v>
      </c>
      <c r="DD301" t="s">
        <v>167</v>
      </c>
      <c r="DE301" t="s">
        <v>167</v>
      </c>
      <c r="DF301" t="s">
        <v>167</v>
      </c>
      <c r="DG301" t="s">
        <v>167</v>
      </c>
      <c r="DH301" t="s">
        <v>167</v>
      </c>
      <c r="DI301" t="s">
        <v>217</v>
      </c>
      <c r="DJ301" t="s">
        <v>329</v>
      </c>
      <c r="DK301" t="s">
        <v>167</v>
      </c>
      <c r="DM301" t="s">
        <v>330</v>
      </c>
      <c r="DN301" t="s">
        <v>167</v>
      </c>
      <c r="DO301" t="s">
        <v>167</v>
      </c>
      <c r="DQ301" t="s">
        <v>167</v>
      </c>
      <c r="DR301" t="s">
        <v>167</v>
      </c>
      <c r="DT301" t="s">
        <v>167</v>
      </c>
      <c r="DW301" t="s">
        <v>167</v>
      </c>
      <c r="DX301" t="s">
        <v>167</v>
      </c>
      <c r="DY301" t="s">
        <v>167</v>
      </c>
      <c r="EA301" t="s">
        <v>167</v>
      </c>
      <c r="EB301" t="s">
        <v>167</v>
      </c>
      <c r="EC301" t="s">
        <v>1131</v>
      </c>
      <c r="EE301" t="s">
        <v>167</v>
      </c>
    </row>
    <row r="302" spans="1:135" x14ac:dyDescent="0.35">
      <c r="A302">
        <v>301</v>
      </c>
      <c r="B302" t="s">
        <v>139</v>
      </c>
      <c r="C302" t="s">
        <v>1121</v>
      </c>
      <c r="D302" t="s">
        <v>1133</v>
      </c>
      <c r="E302">
        <v>1497</v>
      </c>
      <c r="F302">
        <v>4</v>
      </c>
      <c r="G302">
        <v>4</v>
      </c>
      <c r="H302" t="s">
        <v>196</v>
      </c>
      <c r="I302" t="s">
        <v>143</v>
      </c>
      <c r="J302" t="s">
        <v>238</v>
      </c>
      <c r="K302" t="s">
        <v>145</v>
      </c>
      <c r="L302">
        <v>20.65</v>
      </c>
      <c r="M302">
        <v>37</v>
      </c>
      <c r="N302" t="s">
        <v>460</v>
      </c>
      <c r="O302">
        <v>1523</v>
      </c>
      <c r="P302">
        <v>3990</v>
      </c>
      <c r="Q302">
        <v>1755</v>
      </c>
      <c r="R302" t="s">
        <v>147</v>
      </c>
      <c r="S302">
        <v>5</v>
      </c>
      <c r="T302">
        <v>16.3</v>
      </c>
      <c r="U302">
        <v>25</v>
      </c>
      <c r="Y302">
        <v>5</v>
      </c>
      <c r="Z302" t="s">
        <v>304</v>
      </c>
      <c r="AA302" t="s">
        <v>201</v>
      </c>
      <c r="AB302" t="s">
        <v>152</v>
      </c>
      <c r="AC302" t="s">
        <v>751</v>
      </c>
      <c r="AD302" t="s">
        <v>482</v>
      </c>
      <c r="AG302" t="s">
        <v>536</v>
      </c>
      <c r="AH302" t="s">
        <v>536</v>
      </c>
      <c r="AI302" t="s">
        <v>159</v>
      </c>
      <c r="AJ302" t="s">
        <v>233</v>
      </c>
      <c r="AL302" t="s">
        <v>442</v>
      </c>
      <c r="AM302" t="s">
        <v>563</v>
      </c>
      <c r="AN302" t="s">
        <v>1130</v>
      </c>
      <c r="AO302" t="s">
        <v>164</v>
      </c>
      <c r="AP302" t="s">
        <v>433</v>
      </c>
      <c r="AQ302" t="s">
        <v>165</v>
      </c>
      <c r="AR302">
        <v>1</v>
      </c>
      <c r="AS302">
        <v>5</v>
      </c>
      <c r="AT302" t="s">
        <v>598</v>
      </c>
      <c r="AU302" t="s">
        <v>169</v>
      </c>
      <c r="AV302" t="s">
        <v>1124</v>
      </c>
      <c r="AW302" t="s">
        <v>536</v>
      </c>
      <c r="AX302" t="s">
        <v>167</v>
      </c>
      <c r="AY302" t="s">
        <v>167</v>
      </c>
      <c r="AZ302" t="s">
        <v>227</v>
      </c>
      <c r="BA302" t="s">
        <v>167</v>
      </c>
      <c r="BB302" t="s">
        <v>167</v>
      </c>
      <c r="BD302" t="s">
        <v>167</v>
      </c>
      <c r="BE302" t="s">
        <v>328</v>
      </c>
      <c r="BF302">
        <v>345</v>
      </c>
      <c r="BG302" t="s">
        <v>167</v>
      </c>
      <c r="BH302" t="s">
        <v>167</v>
      </c>
      <c r="BI302" t="s">
        <v>167</v>
      </c>
      <c r="BJ302" t="s">
        <v>164</v>
      </c>
      <c r="BK302" t="s">
        <v>311</v>
      </c>
      <c r="BL302" t="s">
        <v>167</v>
      </c>
      <c r="BM302" t="s">
        <v>311</v>
      </c>
      <c r="BN302" t="s">
        <v>167</v>
      </c>
      <c r="BP302" t="s">
        <v>167</v>
      </c>
      <c r="BQ302" t="s">
        <v>174</v>
      </c>
      <c r="BR302" t="s">
        <v>164</v>
      </c>
      <c r="BS302" t="s">
        <v>169</v>
      </c>
      <c r="BT302" t="s">
        <v>177</v>
      </c>
      <c r="BU302" t="s">
        <v>167</v>
      </c>
      <c r="BV302">
        <v>5</v>
      </c>
      <c r="BW302" t="s">
        <v>167</v>
      </c>
      <c r="BX302" t="s">
        <v>178</v>
      </c>
      <c r="BZ302" t="s">
        <v>384</v>
      </c>
      <c r="CA302" t="s">
        <v>167</v>
      </c>
      <c r="CC302" t="s">
        <v>167</v>
      </c>
      <c r="CF302" t="s">
        <v>167</v>
      </c>
      <c r="CG302" t="s">
        <v>1126</v>
      </c>
      <c r="CH302" t="s">
        <v>167</v>
      </c>
      <c r="CI302" t="s">
        <v>167</v>
      </c>
      <c r="CK302" t="s">
        <v>167</v>
      </c>
      <c r="CL302" t="s">
        <v>167</v>
      </c>
      <c r="CM302" t="s">
        <v>167</v>
      </c>
      <c r="CN302" t="s">
        <v>167</v>
      </c>
      <c r="CO302" t="s">
        <v>167</v>
      </c>
      <c r="CP302" t="s">
        <v>167</v>
      </c>
      <c r="CQ302" t="s">
        <v>356</v>
      </c>
      <c r="CS302" t="s">
        <v>230</v>
      </c>
      <c r="CT302" t="s">
        <v>167</v>
      </c>
      <c r="CU302" t="s">
        <v>167</v>
      </c>
      <c r="CV302" t="s">
        <v>167</v>
      </c>
      <c r="CW302" t="s">
        <v>167</v>
      </c>
      <c r="CX302">
        <v>2</v>
      </c>
      <c r="CZ302" t="s">
        <v>255</v>
      </c>
      <c r="DC302" t="s">
        <v>222</v>
      </c>
      <c r="DD302" t="s">
        <v>167</v>
      </c>
      <c r="DE302" t="s">
        <v>167</v>
      </c>
      <c r="DF302" t="s">
        <v>167</v>
      </c>
      <c r="DG302" t="s">
        <v>167</v>
      </c>
      <c r="DH302" t="s">
        <v>167</v>
      </c>
      <c r="DI302" t="s">
        <v>217</v>
      </c>
      <c r="DJ302" t="s">
        <v>329</v>
      </c>
      <c r="DK302" t="s">
        <v>167</v>
      </c>
      <c r="DM302" t="s">
        <v>330</v>
      </c>
      <c r="DN302" t="s">
        <v>167</v>
      </c>
      <c r="DO302" t="s">
        <v>167</v>
      </c>
      <c r="DR302" t="s">
        <v>167</v>
      </c>
      <c r="DT302" t="s">
        <v>167</v>
      </c>
      <c r="DW302" t="s">
        <v>167</v>
      </c>
      <c r="DX302" t="s">
        <v>167</v>
      </c>
      <c r="DY302" t="s">
        <v>167</v>
      </c>
      <c r="EB302" t="s">
        <v>167</v>
      </c>
      <c r="EC302" t="s">
        <v>1131</v>
      </c>
      <c r="EE302" t="s">
        <v>167</v>
      </c>
    </row>
    <row r="303" spans="1:135" x14ac:dyDescent="0.35">
      <c r="A303">
        <v>302</v>
      </c>
      <c r="B303" t="s">
        <v>139</v>
      </c>
      <c r="C303" t="s">
        <v>1134</v>
      </c>
      <c r="D303" t="s">
        <v>361</v>
      </c>
      <c r="E303">
        <v>1199</v>
      </c>
      <c r="F303">
        <v>3</v>
      </c>
      <c r="G303">
        <v>4</v>
      </c>
      <c r="H303" t="s">
        <v>196</v>
      </c>
      <c r="I303" t="s">
        <v>143</v>
      </c>
      <c r="J303" t="s">
        <v>197</v>
      </c>
      <c r="K303" t="s">
        <v>145</v>
      </c>
      <c r="L303">
        <v>23.560000000000002</v>
      </c>
      <c r="M303">
        <v>35</v>
      </c>
      <c r="N303" t="s">
        <v>146</v>
      </c>
      <c r="O303">
        <v>1537</v>
      </c>
      <c r="P303">
        <v>3992</v>
      </c>
      <c r="Q303">
        <v>1677</v>
      </c>
      <c r="R303" t="s">
        <v>509</v>
      </c>
      <c r="S303">
        <v>4</v>
      </c>
      <c r="T303">
        <v>24.12</v>
      </c>
      <c r="U303">
        <v>23</v>
      </c>
      <c r="V303" t="s">
        <v>362</v>
      </c>
      <c r="X303" t="s">
        <v>1135</v>
      </c>
      <c r="Y303">
        <v>5</v>
      </c>
      <c r="Z303" t="s">
        <v>304</v>
      </c>
      <c r="AA303" t="s">
        <v>201</v>
      </c>
      <c r="AB303" t="s">
        <v>152</v>
      </c>
      <c r="AC303" t="s">
        <v>364</v>
      </c>
      <c r="AD303" t="s">
        <v>1136</v>
      </c>
      <c r="AG303" t="s">
        <v>343</v>
      </c>
      <c r="AH303" t="s">
        <v>343</v>
      </c>
      <c r="AI303" t="s">
        <v>159</v>
      </c>
      <c r="AM303" t="s">
        <v>366</v>
      </c>
      <c r="AN303" t="s">
        <v>1123</v>
      </c>
      <c r="AO303" t="s">
        <v>164</v>
      </c>
      <c r="AP303" t="s">
        <v>165</v>
      </c>
      <c r="AQ303" t="s">
        <v>165</v>
      </c>
      <c r="AR303">
        <v>2</v>
      </c>
      <c r="AS303">
        <v>5</v>
      </c>
      <c r="AT303" t="s">
        <v>1137</v>
      </c>
      <c r="AU303" t="s">
        <v>169</v>
      </c>
      <c r="AV303" t="s">
        <v>590</v>
      </c>
      <c r="AW303" t="s">
        <v>343</v>
      </c>
      <c r="AY303" t="s">
        <v>167</v>
      </c>
      <c r="AZ303" t="s">
        <v>166</v>
      </c>
      <c r="BB303" t="s">
        <v>167</v>
      </c>
      <c r="BE303" t="s">
        <v>174</v>
      </c>
      <c r="BF303">
        <v>419</v>
      </c>
      <c r="BI303" t="s">
        <v>167</v>
      </c>
      <c r="BJ303" t="s">
        <v>164</v>
      </c>
      <c r="BK303" t="s">
        <v>1138</v>
      </c>
      <c r="BL303" t="s">
        <v>167</v>
      </c>
      <c r="BM303" t="s">
        <v>175</v>
      </c>
      <c r="BN303" t="s">
        <v>167</v>
      </c>
      <c r="BQ303" t="s">
        <v>174</v>
      </c>
      <c r="BR303" t="s">
        <v>165</v>
      </c>
      <c r="BS303" t="s">
        <v>169</v>
      </c>
      <c r="BT303" t="s">
        <v>177</v>
      </c>
      <c r="BU303" t="s">
        <v>167</v>
      </c>
      <c r="BV303">
        <v>5.0999999999999996</v>
      </c>
      <c r="BX303" t="s">
        <v>178</v>
      </c>
      <c r="BZ303" t="s">
        <v>180</v>
      </c>
      <c r="CA303" t="s">
        <v>167</v>
      </c>
      <c r="CC303" t="s">
        <v>167</v>
      </c>
      <c r="CH303" t="s">
        <v>167</v>
      </c>
      <c r="CO303" t="s">
        <v>167</v>
      </c>
      <c r="CP303" t="s">
        <v>167</v>
      </c>
      <c r="CS303" t="s">
        <v>230</v>
      </c>
      <c r="CW303" t="s">
        <v>167</v>
      </c>
      <c r="CZ303" t="s">
        <v>255</v>
      </c>
      <c r="DD303" t="s">
        <v>167</v>
      </c>
      <c r="DH303" t="s">
        <v>167</v>
      </c>
      <c r="DK303" t="s">
        <v>167</v>
      </c>
      <c r="DM303" t="s">
        <v>330</v>
      </c>
      <c r="EC303" t="s">
        <v>1139</v>
      </c>
    </row>
    <row r="304" spans="1:135" x14ac:dyDescent="0.35">
      <c r="A304">
        <v>303</v>
      </c>
      <c r="B304" t="s">
        <v>139</v>
      </c>
      <c r="C304" t="s">
        <v>1134</v>
      </c>
      <c r="D304" t="s">
        <v>1140</v>
      </c>
      <c r="E304">
        <v>1199</v>
      </c>
      <c r="F304">
        <v>3</v>
      </c>
      <c r="G304">
        <v>4</v>
      </c>
      <c r="H304" t="s">
        <v>196</v>
      </c>
      <c r="I304" t="s">
        <v>143</v>
      </c>
      <c r="J304" t="s">
        <v>197</v>
      </c>
      <c r="K304" t="s">
        <v>145</v>
      </c>
      <c r="L304">
        <v>23.560000000000002</v>
      </c>
      <c r="M304">
        <v>35</v>
      </c>
      <c r="N304" t="s">
        <v>146</v>
      </c>
      <c r="O304">
        <v>1537</v>
      </c>
      <c r="P304">
        <v>3992</v>
      </c>
      <c r="Q304">
        <v>1677</v>
      </c>
      <c r="R304" t="s">
        <v>509</v>
      </c>
      <c r="S304">
        <v>4</v>
      </c>
      <c r="T304">
        <v>24.12</v>
      </c>
      <c r="U304">
        <v>23</v>
      </c>
      <c r="V304" t="s">
        <v>362</v>
      </c>
      <c r="X304" t="s">
        <v>1135</v>
      </c>
      <c r="Y304">
        <v>5</v>
      </c>
      <c r="Z304" t="s">
        <v>304</v>
      </c>
      <c r="AA304" t="s">
        <v>201</v>
      </c>
      <c r="AB304" t="s">
        <v>152</v>
      </c>
      <c r="AC304" t="s">
        <v>364</v>
      </c>
      <c r="AD304" t="s">
        <v>1136</v>
      </c>
      <c r="AG304" t="s">
        <v>343</v>
      </c>
      <c r="AH304" t="s">
        <v>343</v>
      </c>
      <c r="AI304" t="s">
        <v>159</v>
      </c>
      <c r="AJ304" t="s">
        <v>233</v>
      </c>
      <c r="AM304" t="s">
        <v>366</v>
      </c>
      <c r="AN304" t="s">
        <v>1123</v>
      </c>
      <c r="AO304" t="s">
        <v>164</v>
      </c>
      <c r="AP304" t="s">
        <v>165</v>
      </c>
      <c r="AQ304" t="s">
        <v>165</v>
      </c>
      <c r="AR304">
        <v>2</v>
      </c>
      <c r="AS304">
        <v>5</v>
      </c>
      <c r="AT304" t="s">
        <v>1137</v>
      </c>
      <c r="AU304" t="s">
        <v>169</v>
      </c>
      <c r="AV304" t="s">
        <v>590</v>
      </c>
      <c r="AW304" t="s">
        <v>343</v>
      </c>
      <c r="AY304" t="s">
        <v>167</v>
      </c>
      <c r="AZ304" t="s">
        <v>227</v>
      </c>
      <c r="BA304" t="s">
        <v>167</v>
      </c>
      <c r="BB304" t="s">
        <v>167</v>
      </c>
      <c r="BD304" t="s">
        <v>167</v>
      </c>
      <c r="BE304" t="s">
        <v>174</v>
      </c>
      <c r="BF304">
        <v>419</v>
      </c>
      <c r="BG304" t="s">
        <v>167</v>
      </c>
      <c r="BH304" t="s">
        <v>167</v>
      </c>
      <c r="BI304" t="s">
        <v>167</v>
      </c>
      <c r="BJ304" t="s">
        <v>164</v>
      </c>
      <c r="BK304" t="s">
        <v>1138</v>
      </c>
      <c r="BL304" t="s">
        <v>167</v>
      </c>
      <c r="BM304" t="s">
        <v>175</v>
      </c>
      <c r="BN304" t="s">
        <v>167</v>
      </c>
      <c r="BP304" t="s">
        <v>167</v>
      </c>
      <c r="BQ304" t="s">
        <v>174</v>
      </c>
      <c r="BR304" t="s">
        <v>165</v>
      </c>
      <c r="BS304" t="s">
        <v>169</v>
      </c>
      <c r="BT304" t="s">
        <v>177</v>
      </c>
      <c r="BU304" t="s">
        <v>167</v>
      </c>
      <c r="BV304">
        <v>5.0999999999999996</v>
      </c>
      <c r="BX304" t="s">
        <v>178</v>
      </c>
      <c r="BZ304" t="s">
        <v>180</v>
      </c>
      <c r="CA304" t="s">
        <v>167</v>
      </c>
      <c r="CC304" t="s">
        <v>167</v>
      </c>
      <c r="CH304" t="s">
        <v>167</v>
      </c>
      <c r="CO304" t="s">
        <v>167</v>
      </c>
      <c r="CP304" t="s">
        <v>167</v>
      </c>
      <c r="CS304" t="s">
        <v>230</v>
      </c>
      <c r="CV304" t="s">
        <v>167</v>
      </c>
      <c r="CW304" t="s">
        <v>167</v>
      </c>
      <c r="CZ304" t="s">
        <v>255</v>
      </c>
      <c r="DD304" t="s">
        <v>167</v>
      </c>
      <c r="DE304" t="s">
        <v>167</v>
      </c>
      <c r="DH304" t="s">
        <v>167</v>
      </c>
      <c r="DI304" t="s">
        <v>217</v>
      </c>
      <c r="DK304" t="s">
        <v>167</v>
      </c>
      <c r="DM304" t="s">
        <v>330</v>
      </c>
      <c r="DN304" t="s">
        <v>167</v>
      </c>
      <c r="EC304" t="s">
        <v>1139</v>
      </c>
    </row>
    <row r="305" spans="1:133" x14ac:dyDescent="0.35">
      <c r="A305">
        <v>304</v>
      </c>
      <c r="B305" t="s">
        <v>139</v>
      </c>
      <c r="C305" t="s">
        <v>1134</v>
      </c>
      <c r="D305" t="s">
        <v>376</v>
      </c>
      <c r="E305">
        <v>1199</v>
      </c>
      <c r="F305">
        <v>3</v>
      </c>
      <c r="G305">
        <v>4</v>
      </c>
      <c r="H305" t="s">
        <v>196</v>
      </c>
      <c r="I305" t="s">
        <v>143</v>
      </c>
      <c r="J305" t="s">
        <v>197</v>
      </c>
      <c r="K305" t="s">
        <v>145</v>
      </c>
      <c r="L305">
        <v>23.560000000000002</v>
      </c>
      <c r="M305">
        <v>35</v>
      </c>
      <c r="N305" t="s">
        <v>146</v>
      </c>
      <c r="O305">
        <v>1537</v>
      </c>
      <c r="P305">
        <v>3992</v>
      </c>
      <c r="Q305">
        <v>1677</v>
      </c>
      <c r="R305" t="s">
        <v>509</v>
      </c>
      <c r="S305">
        <v>4</v>
      </c>
      <c r="T305">
        <v>24.12</v>
      </c>
      <c r="U305">
        <v>23</v>
      </c>
      <c r="V305" t="s">
        <v>362</v>
      </c>
      <c r="X305" t="s">
        <v>1135</v>
      </c>
      <c r="Y305">
        <v>5</v>
      </c>
      <c r="Z305" t="s">
        <v>372</v>
      </c>
      <c r="AA305" t="s">
        <v>201</v>
      </c>
      <c r="AB305" t="s">
        <v>152</v>
      </c>
      <c r="AC305" t="s">
        <v>364</v>
      </c>
      <c r="AD305" t="s">
        <v>365</v>
      </c>
      <c r="AG305" t="s">
        <v>387</v>
      </c>
      <c r="AH305" t="s">
        <v>387</v>
      </c>
      <c r="AI305" t="s">
        <v>159</v>
      </c>
      <c r="AJ305" t="s">
        <v>233</v>
      </c>
      <c r="AL305" t="s">
        <v>161</v>
      </c>
      <c r="AM305" t="s">
        <v>366</v>
      </c>
      <c r="AN305" t="s">
        <v>1123</v>
      </c>
      <c r="AO305" t="s">
        <v>164</v>
      </c>
      <c r="AP305" t="s">
        <v>165</v>
      </c>
      <c r="AQ305" t="s">
        <v>165</v>
      </c>
      <c r="AR305">
        <v>2</v>
      </c>
      <c r="AS305">
        <v>5</v>
      </c>
      <c r="AT305" t="s">
        <v>168</v>
      </c>
      <c r="AU305" t="s">
        <v>169</v>
      </c>
      <c r="AV305" t="s">
        <v>590</v>
      </c>
      <c r="AW305" t="s">
        <v>387</v>
      </c>
      <c r="AY305" t="s">
        <v>167</v>
      </c>
      <c r="AZ305" t="s">
        <v>227</v>
      </c>
      <c r="BA305" t="s">
        <v>167</v>
      </c>
      <c r="BB305" t="s">
        <v>167</v>
      </c>
      <c r="BC305" t="s">
        <v>368</v>
      </c>
      <c r="BD305" t="s">
        <v>167</v>
      </c>
      <c r="BE305" t="s">
        <v>338</v>
      </c>
      <c r="BF305">
        <v>419</v>
      </c>
      <c r="BG305" t="s">
        <v>167</v>
      </c>
      <c r="BH305" t="s">
        <v>167</v>
      </c>
      <c r="BI305" t="s">
        <v>167</v>
      </c>
      <c r="BJ305" t="s">
        <v>164</v>
      </c>
      <c r="BK305" t="s">
        <v>1138</v>
      </c>
      <c r="BL305" t="s">
        <v>167</v>
      </c>
      <c r="BM305" t="s">
        <v>175</v>
      </c>
      <c r="BN305" t="s">
        <v>167</v>
      </c>
      <c r="BO305" t="s">
        <v>369</v>
      </c>
      <c r="BP305" t="s">
        <v>167</v>
      </c>
      <c r="BQ305" t="s">
        <v>328</v>
      </c>
      <c r="BR305" t="s">
        <v>165</v>
      </c>
      <c r="BS305" t="s">
        <v>169</v>
      </c>
      <c r="BT305" t="s">
        <v>177</v>
      </c>
      <c r="BU305" t="s">
        <v>167</v>
      </c>
      <c r="BV305">
        <v>5.0999999999999996</v>
      </c>
      <c r="BW305" t="s">
        <v>167</v>
      </c>
      <c r="BX305" t="s">
        <v>178</v>
      </c>
      <c r="BZ305" t="s">
        <v>180</v>
      </c>
      <c r="CA305" t="s">
        <v>167</v>
      </c>
      <c r="CC305" t="s">
        <v>167</v>
      </c>
      <c r="CH305" t="s">
        <v>167</v>
      </c>
      <c r="CO305" t="s">
        <v>167</v>
      </c>
      <c r="CP305" t="s">
        <v>167</v>
      </c>
      <c r="CQ305" t="s">
        <v>224</v>
      </c>
      <c r="CS305" t="s">
        <v>230</v>
      </c>
      <c r="CT305" t="s">
        <v>167</v>
      </c>
      <c r="CU305" t="s">
        <v>167</v>
      </c>
      <c r="CV305" t="s">
        <v>167</v>
      </c>
      <c r="CW305" t="s">
        <v>167</v>
      </c>
      <c r="CX305">
        <v>2</v>
      </c>
      <c r="CY305" t="s">
        <v>1141</v>
      </c>
      <c r="CZ305" t="s">
        <v>255</v>
      </c>
      <c r="DC305" t="s">
        <v>222</v>
      </c>
      <c r="DD305" t="s">
        <v>167</v>
      </c>
      <c r="DE305" t="s">
        <v>167</v>
      </c>
      <c r="DH305" t="s">
        <v>167</v>
      </c>
      <c r="DI305" t="s">
        <v>167</v>
      </c>
      <c r="DJ305" t="s">
        <v>329</v>
      </c>
      <c r="DK305" t="s">
        <v>167</v>
      </c>
      <c r="DM305" t="s">
        <v>330</v>
      </c>
      <c r="DN305" t="s">
        <v>167</v>
      </c>
      <c r="DQ305" t="s">
        <v>346</v>
      </c>
      <c r="DR305" t="s">
        <v>167</v>
      </c>
      <c r="DT305" t="s">
        <v>167</v>
      </c>
      <c r="EC305" t="s">
        <v>1139</v>
      </c>
    </row>
    <row r="306" spans="1:133" x14ac:dyDescent="0.35">
      <c r="A306">
        <v>305</v>
      </c>
      <c r="B306" t="s">
        <v>139</v>
      </c>
      <c r="C306" t="s">
        <v>1134</v>
      </c>
      <c r="D306" t="s">
        <v>377</v>
      </c>
      <c r="E306">
        <v>1199</v>
      </c>
      <c r="F306">
        <v>3</v>
      </c>
      <c r="G306">
        <v>4</v>
      </c>
      <c r="H306" t="s">
        <v>196</v>
      </c>
      <c r="I306" t="s">
        <v>143</v>
      </c>
      <c r="J306" t="s">
        <v>197</v>
      </c>
      <c r="K306" t="s">
        <v>145</v>
      </c>
      <c r="L306">
        <v>23.560000000000002</v>
      </c>
      <c r="M306">
        <v>35</v>
      </c>
      <c r="N306" t="s">
        <v>146</v>
      </c>
      <c r="O306">
        <v>1537</v>
      </c>
      <c r="P306">
        <v>3992</v>
      </c>
      <c r="Q306">
        <v>1677</v>
      </c>
      <c r="R306" t="s">
        <v>509</v>
      </c>
      <c r="S306">
        <v>4</v>
      </c>
      <c r="T306">
        <v>24.12</v>
      </c>
      <c r="U306">
        <v>23</v>
      </c>
      <c r="V306" t="s">
        <v>362</v>
      </c>
      <c r="X306" t="s">
        <v>1135</v>
      </c>
      <c r="Y306">
        <v>5</v>
      </c>
      <c r="Z306" t="s">
        <v>372</v>
      </c>
      <c r="AA306" t="s">
        <v>201</v>
      </c>
      <c r="AB306" t="s">
        <v>152</v>
      </c>
      <c r="AC306" t="s">
        <v>364</v>
      </c>
      <c r="AD306" t="s">
        <v>365</v>
      </c>
      <c r="AG306" t="s">
        <v>387</v>
      </c>
      <c r="AH306" t="s">
        <v>387</v>
      </c>
      <c r="AI306" t="s">
        <v>159</v>
      </c>
      <c r="AJ306" t="s">
        <v>233</v>
      </c>
      <c r="AL306" t="s">
        <v>827</v>
      </c>
      <c r="AM306" t="s">
        <v>366</v>
      </c>
      <c r="AN306" t="s">
        <v>1123</v>
      </c>
      <c r="AO306" t="s">
        <v>164</v>
      </c>
      <c r="AP306" t="s">
        <v>165</v>
      </c>
      <c r="AQ306" t="s">
        <v>165</v>
      </c>
      <c r="AR306">
        <v>2</v>
      </c>
      <c r="AS306">
        <v>5</v>
      </c>
      <c r="AT306" t="s">
        <v>1137</v>
      </c>
      <c r="AU306" t="s">
        <v>169</v>
      </c>
      <c r="AV306" t="s">
        <v>590</v>
      </c>
      <c r="AW306" t="s">
        <v>387</v>
      </c>
      <c r="AY306" t="s">
        <v>167</v>
      </c>
      <c r="AZ306" t="s">
        <v>172</v>
      </c>
      <c r="BA306" t="s">
        <v>167</v>
      </c>
      <c r="BB306" t="s">
        <v>167</v>
      </c>
      <c r="BC306" t="s">
        <v>368</v>
      </c>
      <c r="BD306" t="s">
        <v>167</v>
      </c>
      <c r="BE306" t="s">
        <v>338</v>
      </c>
      <c r="BF306">
        <v>419</v>
      </c>
      <c r="BG306" t="s">
        <v>167</v>
      </c>
      <c r="BH306" t="s">
        <v>167</v>
      </c>
      <c r="BI306" t="s">
        <v>167</v>
      </c>
      <c r="BJ306" t="s">
        <v>164</v>
      </c>
      <c r="BK306" t="s">
        <v>1138</v>
      </c>
      <c r="BL306" t="s">
        <v>167</v>
      </c>
      <c r="BM306" t="s">
        <v>175</v>
      </c>
      <c r="BN306" t="s">
        <v>167</v>
      </c>
      <c r="BO306" t="s">
        <v>369</v>
      </c>
      <c r="BP306" t="s">
        <v>167</v>
      </c>
      <c r="BQ306" t="s">
        <v>328</v>
      </c>
      <c r="BR306" t="s">
        <v>165</v>
      </c>
      <c r="BS306" t="s">
        <v>169</v>
      </c>
      <c r="BT306" t="s">
        <v>177</v>
      </c>
      <c r="BU306" t="s">
        <v>167</v>
      </c>
      <c r="BV306">
        <v>5.0999999999999996</v>
      </c>
      <c r="BW306" t="s">
        <v>167</v>
      </c>
      <c r="BX306" t="s">
        <v>178</v>
      </c>
      <c r="BZ306" t="s">
        <v>384</v>
      </c>
      <c r="CA306" t="s">
        <v>167</v>
      </c>
      <c r="CC306" t="s">
        <v>167</v>
      </c>
      <c r="CH306" t="s">
        <v>167</v>
      </c>
      <c r="CL306" t="s">
        <v>167</v>
      </c>
      <c r="CO306" t="s">
        <v>167</v>
      </c>
      <c r="CP306" t="s">
        <v>167</v>
      </c>
      <c r="CQ306" t="s">
        <v>224</v>
      </c>
      <c r="CS306" t="s">
        <v>230</v>
      </c>
      <c r="CT306" t="s">
        <v>167</v>
      </c>
      <c r="CU306" t="s">
        <v>167</v>
      </c>
      <c r="CV306" t="s">
        <v>167</v>
      </c>
      <c r="CW306" t="s">
        <v>167</v>
      </c>
      <c r="CX306">
        <v>2</v>
      </c>
      <c r="CY306" t="s">
        <v>1141</v>
      </c>
      <c r="CZ306" t="s">
        <v>255</v>
      </c>
      <c r="DC306" t="s">
        <v>222</v>
      </c>
      <c r="DD306" t="s">
        <v>167</v>
      </c>
      <c r="DE306" t="s">
        <v>167</v>
      </c>
      <c r="DF306" t="s">
        <v>167</v>
      </c>
      <c r="DG306" t="s">
        <v>167</v>
      </c>
      <c r="DH306" t="s">
        <v>167</v>
      </c>
      <c r="DI306" t="s">
        <v>217</v>
      </c>
      <c r="DJ306" t="s">
        <v>329</v>
      </c>
      <c r="DK306" t="s">
        <v>167</v>
      </c>
      <c r="DM306" t="s">
        <v>330</v>
      </c>
      <c r="DN306" t="s">
        <v>167</v>
      </c>
      <c r="DQ306" t="s">
        <v>346</v>
      </c>
      <c r="DR306" t="s">
        <v>167</v>
      </c>
      <c r="DT306" t="s">
        <v>167</v>
      </c>
      <c r="EC306" t="s">
        <v>1139</v>
      </c>
    </row>
    <row r="307" spans="1:133" x14ac:dyDescent="0.35">
      <c r="A307">
        <v>306</v>
      </c>
      <c r="B307" t="s">
        <v>139</v>
      </c>
      <c r="C307" t="s">
        <v>1134</v>
      </c>
      <c r="D307" t="s">
        <v>1142</v>
      </c>
      <c r="E307">
        <v>1199</v>
      </c>
      <c r="F307">
        <v>3</v>
      </c>
      <c r="G307">
        <v>4</v>
      </c>
      <c r="H307" t="s">
        <v>196</v>
      </c>
      <c r="I307" t="s">
        <v>143</v>
      </c>
      <c r="J307" t="s">
        <v>197</v>
      </c>
      <c r="K307" t="s">
        <v>145</v>
      </c>
      <c r="L307">
        <v>23.560000000000002</v>
      </c>
      <c r="M307">
        <v>35</v>
      </c>
      <c r="N307" t="s">
        <v>146</v>
      </c>
      <c r="O307">
        <v>1537</v>
      </c>
      <c r="P307">
        <v>3992</v>
      </c>
      <c r="Q307">
        <v>1677</v>
      </c>
      <c r="R307" t="s">
        <v>509</v>
      </c>
      <c r="S307">
        <v>4</v>
      </c>
      <c r="T307">
        <v>24.12</v>
      </c>
      <c r="U307">
        <v>23</v>
      </c>
      <c r="V307" t="s">
        <v>362</v>
      </c>
      <c r="X307" t="s">
        <v>1135</v>
      </c>
      <c r="Y307">
        <v>5</v>
      </c>
      <c r="Z307" t="s">
        <v>304</v>
      </c>
      <c r="AA307" t="s">
        <v>201</v>
      </c>
      <c r="AB307" t="s">
        <v>152</v>
      </c>
      <c r="AC307" t="s">
        <v>364</v>
      </c>
      <c r="AD307" t="s">
        <v>1136</v>
      </c>
      <c r="AG307" t="s">
        <v>343</v>
      </c>
      <c r="AH307" t="s">
        <v>343</v>
      </c>
      <c r="AI307" t="s">
        <v>159</v>
      </c>
      <c r="AJ307" t="s">
        <v>233</v>
      </c>
      <c r="AM307" t="s">
        <v>366</v>
      </c>
      <c r="AN307" t="s">
        <v>1123</v>
      </c>
      <c r="AO307" t="s">
        <v>164</v>
      </c>
      <c r="AP307" t="s">
        <v>165</v>
      </c>
      <c r="AQ307" t="s">
        <v>165</v>
      </c>
      <c r="AR307">
        <v>2</v>
      </c>
      <c r="AS307">
        <v>5</v>
      </c>
      <c r="AT307" t="s">
        <v>1137</v>
      </c>
      <c r="AU307" t="s">
        <v>345</v>
      </c>
      <c r="AV307" t="s">
        <v>590</v>
      </c>
      <c r="AW307" t="s">
        <v>343</v>
      </c>
      <c r="AY307" t="s">
        <v>167</v>
      </c>
      <c r="AZ307" t="s">
        <v>227</v>
      </c>
      <c r="BA307" t="s">
        <v>167</v>
      </c>
      <c r="BB307" t="s">
        <v>167</v>
      </c>
      <c r="BD307" t="s">
        <v>167</v>
      </c>
      <c r="BE307" t="s">
        <v>174</v>
      </c>
      <c r="BF307">
        <v>419</v>
      </c>
      <c r="BG307" t="s">
        <v>167</v>
      </c>
      <c r="BH307" t="s">
        <v>167</v>
      </c>
      <c r="BI307" t="s">
        <v>167</v>
      </c>
      <c r="BJ307" t="s">
        <v>164</v>
      </c>
      <c r="BK307" t="s">
        <v>1138</v>
      </c>
      <c r="BL307" t="s">
        <v>167</v>
      </c>
      <c r="BM307" t="s">
        <v>175</v>
      </c>
      <c r="BN307" t="s">
        <v>167</v>
      </c>
      <c r="BP307" t="s">
        <v>167</v>
      </c>
      <c r="BQ307" t="s">
        <v>174</v>
      </c>
      <c r="BR307" t="s">
        <v>165</v>
      </c>
      <c r="BS307" t="s">
        <v>169</v>
      </c>
      <c r="BT307" t="s">
        <v>177</v>
      </c>
      <c r="BU307" t="s">
        <v>167</v>
      </c>
      <c r="BV307">
        <v>5.0999999999999996</v>
      </c>
      <c r="BX307" t="s">
        <v>178</v>
      </c>
      <c r="BZ307" t="s">
        <v>180</v>
      </c>
      <c r="CA307" t="s">
        <v>167</v>
      </c>
      <c r="CC307" t="s">
        <v>167</v>
      </c>
      <c r="CH307" t="s">
        <v>167</v>
      </c>
      <c r="CO307" t="s">
        <v>167</v>
      </c>
      <c r="CP307" t="s">
        <v>167</v>
      </c>
      <c r="CS307" t="s">
        <v>230</v>
      </c>
      <c r="CT307" t="s">
        <v>167</v>
      </c>
      <c r="CU307" t="s">
        <v>167</v>
      </c>
      <c r="CV307" t="s">
        <v>167</v>
      </c>
      <c r="CX307">
        <v>2</v>
      </c>
      <c r="CZ307" t="s">
        <v>255</v>
      </c>
      <c r="DC307" t="s">
        <v>258</v>
      </c>
      <c r="DD307" t="s">
        <v>167</v>
      </c>
      <c r="DE307" t="s">
        <v>167</v>
      </c>
      <c r="DH307" t="s">
        <v>167</v>
      </c>
      <c r="DI307" t="s">
        <v>217</v>
      </c>
      <c r="DK307" t="s">
        <v>167</v>
      </c>
      <c r="DM307" t="s">
        <v>330</v>
      </c>
      <c r="DN307" t="s">
        <v>167</v>
      </c>
      <c r="DQ307" t="s">
        <v>346</v>
      </c>
      <c r="DS307" t="s">
        <v>167</v>
      </c>
      <c r="EC307" t="s">
        <v>1139</v>
      </c>
    </row>
    <row r="308" spans="1:133" x14ac:dyDescent="0.35">
      <c r="A308">
        <v>307</v>
      </c>
      <c r="B308" t="s">
        <v>139</v>
      </c>
      <c r="C308" t="s">
        <v>1134</v>
      </c>
      <c r="D308" t="s">
        <v>386</v>
      </c>
      <c r="E308">
        <v>1199</v>
      </c>
      <c r="F308">
        <v>3</v>
      </c>
      <c r="G308">
        <v>4</v>
      </c>
      <c r="H308" t="s">
        <v>196</v>
      </c>
      <c r="I308" t="s">
        <v>143</v>
      </c>
      <c r="J308" t="s">
        <v>197</v>
      </c>
      <c r="K308" t="s">
        <v>145</v>
      </c>
      <c r="L308">
        <v>23.560000000000002</v>
      </c>
      <c r="M308">
        <v>35</v>
      </c>
      <c r="N308" t="s">
        <v>146</v>
      </c>
      <c r="O308">
        <v>1537</v>
      </c>
      <c r="P308">
        <v>3992</v>
      </c>
      <c r="Q308">
        <v>1677</v>
      </c>
      <c r="R308" t="s">
        <v>509</v>
      </c>
      <c r="S308">
        <v>4</v>
      </c>
      <c r="T308">
        <v>24.12</v>
      </c>
      <c r="U308">
        <v>23</v>
      </c>
      <c r="V308" t="s">
        <v>362</v>
      </c>
      <c r="X308" t="s">
        <v>1135</v>
      </c>
      <c r="Y308">
        <v>5</v>
      </c>
      <c r="Z308" t="s">
        <v>372</v>
      </c>
      <c r="AA308" t="s">
        <v>201</v>
      </c>
      <c r="AB308" t="s">
        <v>152</v>
      </c>
      <c r="AC308" t="s">
        <v>364</v>
      </c>
      <c r="AD308" t="s">
        <v>365</v>
      </c>
      <c r="AG308" t="s">
        <v>387</v>
      </c>
      <c r="AH308" t="s">
        <v>387</v>
      </c>
      <c r="AI308" t="s">
        <v>159</v>
      </c>
      <c r="AJ308" t="s">
        <v>233</v>
      </c>
      <c r="AL308" t="s">
        <v>827</v>
      </c>
      <c r="AM308" t="s">
        <v>366</v>
      </c>
      <c r="AN308" t="s">
        <v>1123</v>
      </c>
      <c r="AO308" t="s">
        <v>164</v>
      </c>
      <c r="AP308" t="s">
        <v>165</v>
      </c>
      <c r="AQ308" t="s">
        <v>165</v>
      </c>
      <c r="AR308">
        <v>2</v>
      </c>
      <c r="AS308">
        <v>5</v>
      </c>
      <c r="AT308" t="s">
        <v>1137</v>
      </c>
      <c r="AU308" t="s">
        <v>345</v>
      </c>
      <c r="AV308" t="s">
        <v>590</v>
      </c>
      <c r="AW308" t="s">
        <v>387</v>
      </c>
      <c r="AY308" t="s">
        <v>167</v>
      </c>
      <c r="AZ308" t="s">
        <v>172</v>
      </c>
      <c r="BA308" t="s">
        <v>167</v>
      </c>
      <c r="BB308" t="s">
        <v>167</v>
      </c>
      <c r="BC308" t="s">
        <v>368</v>
      </c>
      <c r="BD308" t="s">
        <v>167</v>
      </c>
      <c r="BE308" t="s">
        <v>338</v>
      </c>
      <c r="BF308">
        <v>419</v>
      </c>
      <c r="BG308" t="s">
        <v>167</v>
      </c>
      <c r="BH308" t="s">
        <v>167</v>
      </c>
      <c r="BI308" t="s">
        <v>167</v>
      </c>
      <c r="BJ308" t="s">
        <v>164</v>
      </c>
      <c r="BK308" t="s">
        <v>1138</v>
      </c>
      <c r="BL308" t="s">
        <v>167</v>
      </c>
      <c r="BM308" t="s">
        <v>175</v>
      </c>
      <c r="BN308" t="s">
        <v>167</v>
      </c>
      <c r="BO308" t="s">
        <v>369</v>
      </c>
      <c r="BP308" t="s">
        <v>167</v>
      </c>
      <c r="BQ308" t="s">
        <v>328</v>
      </c>
      <c r="BR308" t="s">
        <v>165</v>
      </c>
      <c r="BS308" t="s">
        <v>169</v>
      </c>
      <c r="BT308" t="s">
        <v>177</v>
      </c>
      <c r="BU308" t="s">
        <v>167</v>
      </c>
      <c r="BV308">
        <v>5.0999999999999996</v>
      </c>
      <c r="BW308" t="s">
        <v>167</v>
      </c>
      <c r="BX308" t="s">
        <v>178</v>
      </c>
      <c r="BZ308" t="s">
        <v>384</v>
      </c>
      <c r="CA308" t="s">
        <v>167</v>
      </c>
      <c r="CC308" t="s">
        <v>167</v>
      </c>
      <c r="CH308" t="s">
        <v>167</v>
      </c>
      <c r="CL308" t="s">
        <v>167</v>
      </c>
      <c r="CO308" t="s">
        <v>167</v>
      </c>
      <c r="CP308" t="s">
        <v>167</v>
      </c>
      <c r="CQ308" t="s">
        <v>224</v>
      </c>
      <c r="CS308" t="s">
        <v>359</v>
      </c>
      <c r="CT308" t="s">
        <v>167</v>
      </c>
      <c r="CU308" t="s">
        <v>167</v>
      </c>
      <c r="CV308" t="s">
        <v>167</v>
      </c>
      <c r="CW308" t="s">
        <v>167</v>
      </c>
      <c r="CX308">
        <v>2</v>
      </c>
      <c r="CY308" t="s">
        <v>1141</v>
      </c>
      <c r="CZ308" t="s">
        <v>255</v>
      </c>
      <c r="DC308" t="s">
        <v>222</v>
      </c>
      <c r="DD308" t="s">
        <v>167</v>
      </c>
      <c r="DE308" t="s">
        <v>167</v>
      </c>
      <c r="DF308" t="s">
        <v>167</v>
      </c>
      <c r="DG308" t="s">
        <v>167</v>
      </c>
      <c r="DH308" t="s">
        <v>167</v>
      </c>
      <c r="DI308" t="s">
        <v>217</v>
      </c>
      <c r="DJ308" t="s">
        <v>329</v>
      </c>
      <c r="DK308" t="s">
        <v>167</v>
      </c>
      <c r="DM308" t="s">
        <v>330</v>
      </c>
      <c r="DN308" t="s">
        <v>167</v>
      </c>
      <c r="DQ308" t="s">
        <v>346</v>
      </c>
      <c r="DR308" t="s">
        <v>167</v>
      </c>
      <c r="DT308" t="s">
        <v>167</v>
      </c>
      <c r="EC308" t="s">
        <v>1139</v>
      </c>
    </row>
    <row r="309" spans="1:133" x14ac:dyDescent="0.35">
      <c r="A309">
        <v>308</v>
      </c>
      <c r="B309" t="s">
        <v>139</v>
      </c>
      <c r="C309" t="s">
        <v>1143</v>
      </c>
      <c r="D309" t="s">
        <v>502</v>
      </c>
      <c r="E309">
        <v>1193</v>
      </c>
      <c r="F309">
        <v>4</v>
      </c>
      <c r="G309">
        <v>4</v>
      </c>
      <c r="H309" t="s">
        <v>196</v>
      </c>
      <c r="I309" t="s">
        <v>143</v>
      </c>
      <c r="J309" t="s">
        <v>197</v>
      </c>
      <c r="K309" t="s">
        <v>145</v>
      </c>
      <c r="L309">
        <v>15.4</v>
      </c>
      <c r="M309">
        <v>44</v>
      </c>
      <c r="N309" t="s">
        <v>146</v>
      </c>
      <c r="O309">
        <v>1570</v>
      </c>
      <c r="P309">
        <v>3995</v>
      </c>
      <c r="Q309">
        <v>1706</v>
      </c>
      <c r="R309" t="s">
        <v>509</v>
      </c>
      <c r="S309">
        <v>4</v>
      </c>
      <c r="T309">
        <v>13.2</v>
      </c>
      <c r="U309">
        <v>17.600000000000001</v>
      </c>
      <c r="V309" t="s">
        <v>1144</v>
      </c>
      <c r="X309" t="s">
        <v>1145</v>
      </c>
      <c r="Y309">
        <v>5</v>
      </c>
      <c r="Z309" t="s">
        <v>1146</v>
      </c>
      <c r="AA309" t="s">
        <v>201</v>
      </c>
      <c r="AB309" t="s">
        <v>152</v>
      </c>
      <c r="AC309" t="s">
        <v>1147</v>
      </c>
      <c r="AD309" t="s">
        <v>482</v>
      </c>
      <c r="AE309" t="s">
        <v>1148</v>
      </c>
      <c r="AF309" t="s">
        <v>1149</v>
      </c>
      <c r="AG309" t="s">
        <v>465</v>
      </c>
      <c r="AH309" t="s">
        <v>465</v>
      </c>
      <c r="AI309" t="s">
        <v>159</v>
      </c>
      <c r="AJ309" t="s">
        <v>160</v>
      </c>
      <c r="AL309" t="s">
        <v>167</v>
      </c>
      <c r="AM309" t="s">
        <v>498</v>
      </c>
      <c r="AN309" t="s">
        <v>499</v>
      </c>
      <c r="AO309" t="s">
        <v>164</v>
      </c>
      <c r="AP309" t="s">
        <v>165</v>
      </c>
      <c r="AQ309" t="s">
        <v>165</v>
      </c>
      <c r="AR309" t="s">
        <v>167</v>
      </c>
      <c r="AS309">
        <v>5</v>
      </c>
      <c r="AT309" t="s">
        <v>168</v>
      </c>
      <c r="AU309" t="s">
        <v>169</v>
      </c>
      <c r="AV309" t="s">
        <v>487</v>
      </c>
      <c r="AW309" t="s">
        <v>465</v>
      </c>
      <c r="AY309" t="s">
        <v>167</v>
      </c>
      <c r="AZ309" t="s">
        <v>166</v>
      </c>
      <c r="BB309" t="s">
        <v>167</v>
      </c>
      <c r="BC309" t="s">
        <v>173</v>
      </c>
      <c r="BE309" t="s">
        <v>174</v>
      </c>
      <c r="BF309">
        <v>390</v>
      </c>
      <c r="BH309" t="s">
        <v>167</v>
      </c>
      <c r="BI309" t="s">
        <v>167</v>
      </c>
      <c r="BJ309" t="s">
        <v>164</v>
      </c>
      <c r="BK309" t="s">
        <v>175</v>
      </c>
      <c r="BL309" t="s">
        <v>167</v>
      </c>
      <c r="BM309" t="s">
        <v>311</v>
      </c>
      <c r="BN309" t="s">
        <v>167</v>
      </c>
      <c r="BO309" t="s">
        <v>176</v>
      </c>
      <c r="BQ309" t="s">
        <v>174</v>
      </c>
      <c r="BR309" t="s">
        <v>164</v>
      </c>
      <c r="BS309" t="s">
        <v>169</v>
      </c>
      <c r="BT309" t="s">
        <v>177</v>
      </c>
      <c r="BU309" t="s">
        <v>167</v>
      </c>
      <c r="BV309">
        <v>5.0999999999999996</v>
      </c>
      <c r="BW309" t="s">
        <v>167</v>
      </c>
      <c r="BX309" t="s">
        <v>178</v>
      </c>
      <c r="BY309" t="s">
        <v>179</v>
      </c>
      <c r="BZ309" t="s">
        <v>180</v>
      </c>
      <c r="CC309" t="s">
        <v>167</v>
      </c>
      <c r="CH309" t="s">
        <v>167</v>
      </c>
      <c r="CL309" t="s">
        <v>167</v>
      </c>
      <c r="CP309" t="s">
        <v>167</v>
      </c>
      <c r="CR309" t="s">
        <v>1150</v>
      </c>
      <c r="CT309" t="s">
        <v>167</v>
      </c>
      <c r="CV309" t="s">
        <v>167</v>
      </c>
      <c r="CW309" t="s">
        <v>167</v>
      </c>
      <c r="CY309">
        <v>9.1</v>
      </c>
      <c r="CZ309" t="s">
        <v>255</v>
      </c>
      <c r="DD309" t="s">
        <v>167</v>
      </c>
      <c r="DW309" t="s">
        <v>167</v>
      </c>
    </row>
    <row r="310" spans="1:133" x14ac:dyDescent="0.35">
      <c r="A310">
        <v>309</v>
      </c>
      <c r="B310" t="s">
        <v>139</v>
      </c>
      <c r="C310" t="s">
        <v>1143</v>
      </c>
      <c r="D310" t="s">
        <v>490</v>
      </c>
      <c r="E310">
        <v>1248</v>
      </c>
      <c r="F310">
        <v>4</v>
      </c>
      <c r="G310">
        <v>4</v>
      </c>
      <c r="H310" t="s">
        <v>196</v>
      </c>
      <c r="I310" t="s">
        <v>143</v>
      </c>
      <c r="J310" t="s">
        <v>197</v>
      </c>
      <c r="K310" t="s">
        <v>145</v>
      </c>
      <c r="L310">
        <v>21.1</v>
      </c>
      <c r="M310">
        <v>44</v>
      </c>
      <c r="N310" t="s">
        <v>460</v>
      </c>
      <c r="O310">
        <v>1570</v>
      </c>
      <c r="P310">
        <v>3995</v>
      </c>
      <c r="Q310">
        <v>1706</v>
      </c>
      <c r="R310" t="s">
        <v>509</v>
      </c>
      <c r="S310">
        <v>4</v>
      </c>
      <c r="T310">
        <v>19.2</v>
      </c>
      <c r="U310">
        <v>23</v>
      </c>
      <c r="V310" t="s">
        <v>362</v>
      </c>
      <c r="X310" t="s">
        <v>1151</v>
      </c>
      <c r="Y310">
        <v>5</v>
      </c>
      <c r="Z310" t="s">
        <v>304</v>
      </c>
      <c r="AA310" t="s">
        <v>201</v>
      </c>
      <c r="AB310" t="s">
        <v>152</v>
      </c>
      <c r="AC310" t="s">
        <v>1147</v>
      </c>
      <c r="AD310" t="s">
        <v>482</v>
      </c>
      <c r="AE310" t="s">
        <v>1148</v>
      </c>
      <c r="AF310" t="s">
        <v>1149</v>
      </c>
      <c r="AG310" t="s">
        <v>465</v>
      </c>
      <c r="AH310" t="s">
        <v>465</v>
      </c>
      <c r="AI310" t="s">
        <v>159</v>
      </c>
      <c r="AJ310" t="s">
        <v>160</v>
      </c>
      <c r="AL310" t="s">
        <v>167</v>
      </c>
      <c r="AM310" t="s">
        <v>484</v>
      </c>
      <c r="AN310" t="s">
        <v>485</v>
      </c>
      <c r="AO310" t="s">
        <v>164</v>
      </c>
      <c r="AP310" t="s">
        <v>165</v>
      </c>
      <c r="AQ310" t="s">
        <v>165</v>
      </c>
      <c r="AR310" t="s">
        <v>167</v>
      </c>
      <c r="AS310">
        <v>5</v>
      </c>
      <c r="AT310" t="s">
        <v>168</v>
      </c>
      <c r="AU310" t="s">
        <v>169</v>
      </c>
      <c r="AV310" t="s">
        <v>487</v>
      </c>
      <c r="AW310" t="s">
        <v>465</v>
      </c>
      <c r="AY310" t="s">
        <v>167</v>
      </c>
      <c r="AZ310" t="s">
        <v>166</v>
      </c>
      <c r="BB310" t="s">
        <v>167</v>
      </c>
      <c r="BC310" t="s">
        <v>173</v>
      </c>
      <c r="BE310" t="s">
        <v>174</v>
      </c>
      <c r="BF310">
        <v>390</v>
      </c>
      <c r="BH310" t="s">
        <v>167</v>
      </c>
      <c r="BI310" t="s">
        <v>167</v>
      </c>
      <c r="BJ310" t="s">
        <v>164</v>
      </c>
      <c r="BK310" t="s">
        <v>175</v>
      </c>
      <c r="BL310" t="s">
        <v>167</v>
      </c>
      <c r="BM310" t="s">
        <v>311</v>
      </c>
      <c r="BN310" t="s">
        <v>167</v>
      </c>
      <c r="BO310" t="s">
        <v>176</v>
      </c>
      <c r="BQ310" t="s">
        <v>174</v>
      </c>
      <c r="BR310" t="s">
        <v>164</v>
      </c>
      <c r="BS310" t="s">
        <v>169</v>
      </c>
      <c r="BT310" t="s">
        <v>177</v>
      </c>
      <c r="BU310" t="s">
        <v>167</v>
      </c>
      <c r="BV310">
        <v>5.0999999999999996</v>
      </c>
      <c r="BW310" t="s">
        <v>167</v>
      </c>
      <c r="BX310" t="s">
        <v>178</v>
      </c>
      <c r="BY310" t="s">
        <v>179</v>
      </c>
      <c r="BZ310" t="s">
        <v>180</v>
      </c>
      <c r="CC310" t="s">
        <v>167</v>
      </c>
      <c r="CH310" t="s">
        <v>167</v>
      </c>
      <c r="CL310" t="s">
        <v>167</v>
      </c>
      <c r="CP310" t="s">
        <v>167</v>
      </c>
      <c r="CR310" t="s">
        <v>1150</v>
      </c>
      <c r="CT310" t="s">
        <v>167</v>
      </c>
      <c r="CV310" t="s">
        <v>167</v>
      </c>
      <c r="CW310" t="s">
        <v>167</v>
      </c>
      <c r="CZ310" t="s">
        <v>255</v>
      </c>
      <c r="DD310" t="s">
        <v>167</v>
      </c>
      <c r="DW310" t="s">
        <v>167</v>
      </c>
    </row>
    <row r="311" spans="1:133" x14ac:dyDescent="0.35">
      <c r="A311">
        <v>310</v>
      </c>
      <c r="B311" t="s">
        <v>139</v>
      </c>
      <c r="C311" t="s">
        <v>1143</v>
      </c>
      <c r="D311" t="s">
        <v>503</v>
      </c>
      <c r="E311">
        <v>1193</v>
      </c>
      <c r="F311">
        <v>4</v>
      </c>
      <c r="G311">
        <v>4</v>
      </c>
      <c r="H311" t="s">
        <v>196</v>
      </c>
      <c r="I311" t="s">
        <v>143</v>
      </c>
      <c r="J311" t="s">
        <v>197</v>
      </c>
      <c r="K311" t="s">
        <v>145</v>
      </c>
      <c r="L311">
        <v>15.4</v>
      </c>
      <c r="M311">
        <v>44</v>
      </c>
      <c r="N311" t="s">
        <v>146</v>
      </c>
      <c r="O311">
        <v>1570</v>
      </c>
      <c r="P311">
        <v>3995</v>
      </c>
      <c r="Q311">
        <v>1706</v>
      </c>
      <c r="R311" t="s">
        <v>509</v>
      </c>
      <c r="S311">
        <v>4</v>
      </c>
      <c r="T311">
        <v>13.2</v>
      </c>
      <c r="U311">
        <v>17.600000000000001</v>
      </c>
      <c r="V311" t="s">
        <v>1144</v>
      </c>
      <c r="X311" t="s">
        <v>1145</v>
      </c>
      <c r="Y311">
        <v>5</v>
      </c>
      <c r="Z311" t="s">
        <v>1146</v>
      </c>
      <c r="AA311" t="s">
        <v>201</v>
      </c>
      <c r="AB311" t="s">
        <v>152</v>
      </c>
      <c r="AC311" t="s">
        <v>1147</v>
      </c>
      <c r="AD311" t="s">
        <v>482</v>
      </c>
      <c r="AE311" t="s">
        <v>1148</v>
      </c>
      <c r="AF311" t="s">
        <v>1149</v>
      </c>
      <c r="AG311" t="s">
        <v>465</v>
      </c>
      <c r="AH311" t="s">
        <v>465</v>
      </c>
      <c r="AI311" t="s">
        <v>159</v>
      </c>
      <c r="AJ311" t="s">
        <v>233</v>
      </c>
      <c r="AL311" t="s">
        <v>161</v>
      </c>
      <c r="AM311" t="s">
        <v>498</v>
      </c>
      <c r="AN311" t="s">
        <v>499</v>
      </c>
      <c r="AO311" t="s">
        <v>164</v>
      </c>
      <c r="AP311" t="s">
        <v>165</v>
      </c>
      <c r="AQ311" t="s">
        <v>165</v>
      </c>
      <c r="AR311" t="s">
        <v>167</v>
      </c>
      <c r="AS311">
        <v>5</v>
      </c>
      <c r="AT311" t="s">
        <v>168</v>
      </c>
      <c r="AU311" t="s">
        <v>169</v>
      </c>
      <c r="AV311" t="s">
        <v>487</v>
      </c>
      <c r="AW311" t="s">
        <v>465</v>
      </c>
      <c r="AY311" t="s">
        <v>167</v>
      </c>
      <c r="AZ311" t="s">
        <v>1152</v>
      </c>
      <c r="BA311" t="s">
        <v>167</v>
      </c>
      <c r="BB311" t="s">
        <v>167</v>
      </c>
      <c r="BC311" t="s">
        <v>173</v>
      </c>
      <c r="BD311" t="s">
        <v>167</v>
      </c>
      <c r="BE311" t="s">
        <v>174</v>
      </c>
      <c r="BF311">
        <v>390</v>
      </c>
      <c r="BG311" t="s">
        <v>167</v>
      </c>
      <c r="BH311" t="s">
        <v>167</v>
      </c>
      <c r="BI311" t="s">
        <v>167</v>
      </c>
      <c r="BJ311" t="s">
        <v>164</v>
      </c>
      <c r="BK311" t="s">
        <v>175</v>
      </c>
      <c r="BL311" t="s">
        <v>167</v>
      </c>
      <c r="BM311" t="s">
        <v>311</v>
      </c>
      <c r="BN311" t="s">
        <v>167</v>
      </c>
      <c r="BO311" t="s">
        <v>176</v>
      </c>
      <c r="BP311" t="s">
        <v>167</v>
      </c>
      <c r="BQ311" t="s">
        <v>174</v>
      </c>
      <c r="BR311" t="s">
        <v>164</v>
      </c>
      <c r="BS311" t="s">
        <v>169</v>
      </c>
      <c r="BT311" t="s">
        <v>177</v>
      </c>
      <c r="BU311" t="s">
        <v>167</v>
      </c>
      <c r="BV311">
        <v>5.0999999999999996</v>
      </c>
      <c r="BW311" t="s">
        <v>167</v>
      </c>
      <c r="BX311" t="s">
        <v>178</v>
      </c>
      <c r="BY311" t="s">
        <v>179</v>
      </c>
      <c r="BZ311" t="s">
        <v>180</v>
      </c>
      <c r="CC311" t="s">
        <v>167</v>
      </c>
      <c r="CH311" t="s">
        <v>167</v>
      </c>
      <c r="CL311" t="s">
        <v>167</v>
      </c>
      <c r="CO311" t="s">
        <v>167</v>
      </c>
      <c r="CP311" t="s">
        <v>167</v>
      </c>
      <c r="CQ311" t="s">
        <v>409</v>
      </c>
      <c r="CR311" t="s">
        <v>1150</v>
      </c>
      <c r="CT311" t="s">
        <v>167</v>
      </c>
      <c r="CU311" t="s">
        <v>167</v>
      </c>
      <c r="CV311" t="s">
        <v>167</v>
      </c>
      <c r="CW311" t="s">
        <v>167</v>
      </c>
      <c r="CY311">
        <v>9.1</v>
      </c>
      <c r="CZ311" t="s">
        <v>255</v>
      </c>
      <c r="DD311" t="s">
        <v>167</v>
      </c>
      <c r="DE311" t="s">
        <v>167</v>
      </c>
      <c r="DI311" t="s">
        <v>167</v>
      </c>
      <c r="DJ311" t="s">
        <v>329</v>
      </c>
      <c r="DR311" t="s">
        <v>167</v>
      </c>
      <c r="DS311" t="s">
        <v>167</v>
      </c>
      <c r="DW311" t="s">
        <v>167</v>
      </c>
    </row>
    <row r="312" spans="1:133" x14ac:dyDescent="0.35">
      <c r="A312">
        <v>311</v>
      </c>
      <c r="B312" t="s">
        <v>139</v>
      </c>
      <c r="C312" t="s">
        <v>1143</v>
      </c>
      <c r="D312" t="s">
        <v>505</v>
      </c>
      <c r="E312">
        <v>1193</v>
      </c>
      <c r="F312">
        <v>4</v>
      </c>
      <c r="G312">
        <v>4</v>
      </c>
      <c r="H312" t="s">
        <v>196</v>
      </c>
      <c r="I312" t="s">
        <v>143</v>
      </c>
      <c r="J312" t="s">
        <v>197</v>
      </c>
      <c r="K312" t="s">
        <v>145</v>
      </c>
      <c r="L312">
        <v>15.4</v>
      </c>
      <c r="M312">
        <v>44</v>
      </c>
      <c r="N312" t="s">
        <v>146</v>
      </c>
      <c r="O312">
        <v>1570</v>
      </c>
      <c r="P312">
        <v>3995</v>
      </c>
      <c r="Q312">
        <v>1706</v>
      </c>
      <c r="R312" t="s">
        <v>509</v>
      </c>
      <c r="S312">
        <v>4</v>
      </c>
      <c r="T312">
        <v>13.2</v>
      </c>
      <c r="U312">
        <v>17.600000000000001</v>
      </c>
      <c r="V312" t="s">
        <v>1144</v>
      </c>
      <c r="X312" t="s">
        <v>1153</v>
      </c>
      <c r="Y312">
        <v>5</v>
      </c>
      <c r="Z312" t="s">
        <v>1146</v>
      </c>
      <c r="AA312" t="s">
        <v>201</v>
      </c>
      <c r="AB312" t="s">
        <v>152</v>
      </c>
      <c r="AC312" t="s">
        <v>1147</v>
      </c>
      <c r="AD312" t="s">
        <v>482</v>
      </c>
      <c r="AE312" t="s">
        <v>1148</v>
      </c>
      <c r="AF312" t="s">
        <v>1149</v>
      </c>
      <c r="AG312" t="s">
        <v>465</v>
      </c>
      <c r="AH312" t="s">
        <v>465</v>
      </c>
      <c r="AI312" t="s">
        <v>159</v>
      </c>
      <c r="AJ312" t="s">
        <v>233</v>
      </c>
      <c r="AL312" t="s">
        <v>161</v>
      </c>
      <c r="AM312" t="s">
        <v>498</v>
      </c>
      <c r="AN312" t="s">
        <v>499</v>
      </c>
      <c r="AO312" t="s">
        <v>164</v>
      </c>
      <c r="AP312" t="s">
        <v>165</v>
      </c>
      <c r="AQ312" t="s">
        <v>165</v>
      </c>
      <c r="AR312" t="s">
        <v>167</v>
      </c>
      <c r="AS312">
        <v>5</v>
      </c>
      <c r="AT312" t="s">
        <v>168</v>
      </c>
      <c r="AU312" t="s">
        <v>169</v>
      </c>
      <c r="AV312" t="s">
        <v>487</v>
      </c>
      <c r="AW312" t="s">
        <v>465</v>
      </c>
      <c r="AY312" t="s">
        <v>167</v>
      </c>
      <c r="AZ312" t="s">
        <v>467</v>
      </c>
      <c r="BA312" t="s">
        <v>167</v>
      </c>
      <c r="BB312" t="s">
        <v>167</v>
      </c>
      <c r="BC312" t="s">
        <v>173</v>
      </c>
      <c r="BD312" t="s">
        <v>167</v>
      </c>
      <c r="BE312" t="s">
        <v>174</v>
      </c>
      <c r="BF312">
        <v>390</v>
      </c>
      <c r="BG312" t="s">
        <v>167</v>
      </c>
      <c r="BH312" t="s">
        <v>167</v>
      </c>
      <c r="BI312" t="s">
        <v>167</v>
      </c>
      <c r="BJ312" t="s">
        <v>164</v>
      </c>
      <c r="BK312" t="s">
        <v>175</v>
      </c>
      <c r="BL312" t="s">
        <v>167</v>
      </c>
      <c r="BM312" t="s">
        <v>311</v>
      </c>
      <c r="BN312" t="s">
        <v>167</v>
      </c>
      <c r="BO312" t="s">
        <v>176</v>
      </c>
      <c r="BP312" t="s">
        <v>167</v>
      </c>
      <c r="BQ312" t="s">
        <v>174</v>
      </c>
      <c r="BR312" t="s">
        <v>164</v>
      </c>
      <c r="BS312" t="s">
        <v>169</v>
      </c>
      <c r="BT312" t="s">
        <v>177</v>
      </c>
      <c r="BU312" t="s">
        <v>167</v>
      </c>
      <c r="BV312">
        <v>5.0999999999999996</v>
      </c>
      <c r="BW312" t="s">
        <v>167</v>
      </c>
      <c r="BX312" t="s">
        <v>178</v>
      </c>
      <c r="BY312" t="s">
        <v>179</v>
      </c>
      <c r="BZ312" t="s">
        <v>180</v>
      </c>
      <c r="CC312" t="s">
        <v>167</v>
      </c>
      <c r="CH312" t="s">
        <v>167</v>
      </c>
      <c r="CL312" t="s">
        <v>167</v>
      </c>
      <c r="CO312" t="s">
        <v>167</v>
      </c>
      <c r="CP312" t="s">
        <v>167</v>
      </c>
      <c r="CQ312" t="s">
        <v>409</v>
      </c>
      <c r="CR312" t="s">
        <v>1150</v>
      </c>
      <c r="CS312" t="s">
        <v>230</v>
      </c>
      <c r="CT312" t="s">
        <v>167</v>
      </c>
      <c r="CU312" t="s">
        <v>167</v>
      </c>
      <c r="CV312" t="s">
        <v>167</v>
      </c>
      <c r="CW312" t="s">
        <v>167</v>
      </c>
      <c r="CX312">
        <v>2</v>
      </c>
      <c r="CY312" t="s">
        <v>1154</v>
      </c>
      <c r="CZ312" t="s">
        <v>255</v>
      </c>
      <c r="DD312" t="s">
        <v>167</v>
      </c>
      <c r="DE312" t="s">
        <v>167</v>
      </c>
      <c r="DI312" t="s">
        <v>167</v>
      </c>
      <c r="DJ312" t="s">
        <v>329</v>
      </c>
      <c r="DM312" t="s">
        <v>330</v>
      </c>
      <c r="DR312" t="s">
        <v>167</v>
      </c>
      <c r="DS312" t="s">
        <v>167</v>
      </c>
      <c r="DW312" t="s">
        <v>167</v>
      </c>
    </row>
    <row r="313" spans="1:133" x14ac:dyDescent="0.35">
      <c r="A313">
        <v>312</v>
      </c>
      <c r="B313" t="s">
        <v>139</v>
      </c>
      <c r="C313" t="s">
        <v>1143</v>
      </c>
      <c r="D313" t="s">
        <v>495</v>
      </c>
      <c r="E313">
        <v>1193</v>
      </c>
      <c r="F313">
        <v>4</v>
      </c>
      <c r="G313">
        <v>4</v>
      </c>
      <c r="H313" t="s">
        <v>196</v>
      </c>
      <c r="I313" t="s">
        <v>143</v>
      </c>
      <c r="J313" t="s">
        <v>197</v>
      </c>
      <c r="K313" t="s">
        <v>145</v>
      </c>
      <c r="L313">
        <v>15.4</v>
      </c>
      <c r="M313">
        <v>44</v>
      </c>
      <c r="N313" t="s">
        <v>146</v>
      </c>
      <c r="O313">
        <v>1570</v>
      </c>
      <c r="P313">
        <v>3995</v>
      </c>
      <c r="Q313">
        <v>1706</v>
      </c>
      <c r="R313" t="s">
        <v>509</v>
      </c>
      <c r="S313">
        <v>4</v>
      </c>
      <c r="T313">
        <v>13.2</v>
      </c>
      <c r="U313">
        <v>17.600000000000001</v>
      </c>
      <c r="V313" t="s">
        <v>1144</v>
      </c>
      <c r="X313" t="s">
        <v>1145</v>
      </c>
      <c r="Y313">
        <v>5</v>
      </c>
      <c r="Z313" t="s">
        <v>1146</v>
      </c>
      <c r="AA313" t="s">
        <v>201</v>
      </c>
      <c r="AB313" t="s">
        <v>152</v>
      </c>
      <c r="AC313" t="s">
        <v>1147</v>
      </c>
      <c r="AD313" t="s">
        <v>482</v>
      </c>
      <c r="AE313" t="s">
        <v>1148</v>
      </c>
      <c r="AF313" t="s">
        <v>1149</v>
      </c>
      <c r="AG313" t="s">
        <v>465</v>
      </c>
      <c r="AH313" t="s">
        <v>465</v>
      </c>
      <c r="AI313" t="s">
        <v>159</v>
      </c>
      <c r="AJ313" t="s">
        <v>233</v>
      </c>
      <c r="AL313" t="s">
        <v>161</v>
      </c>
      <c r="AM313" t="s">
        <v>498</v>
      </c>
      <c r="AN313" t="s">
        <v>1155</v>
      </c>
      <c r="AO313" t="s">
        <v>164</v>
      </c>
      <c r="AP313" t="s">
        <v>165</v>
      </c>
      <c r="AQ313" t="s">
        <v>165</v>
      </c>
      <c r="AR313" t="s">
        <v>167</v>
      </c>
      <c r="AS313">
        <v>5</v>
      </c>
      <c r="AT313" t="s">
        <v>168</v>
      </c>
      <c r="AU313" t="s">
        <v>169</v>
      </c>
      <c r="AV313" t="s">
        <v>487</v>
      </c>
      <c r="AW313" t="s">
        <v>465</v>
      </c>
      <c r="AY313" t="s">
        <v>167</v>
      </c>
      <c r="AZ313" t="s">
        <v>467</v>
      </c>
      <c r="BA313" t="s">
        <v>167</v>
      </c>
      <c r="BB313" t="s">
        <v>167</v>
      </c>
      <c r="BC313" t="s">
        <v>173</v>
      </c>
      <c r="BD313" t="s">
        <v>167</v>
      </c>
      <c r="BE313" t="s">
        <v>174</v>
      </c>
      <c r="BF313">
        <v>390</v>
      </c>
      <c r="BG313" t="s">
        <v>167</v>
      </c>
      <c r="BH313" t="s">
        <v>167</v>
      </c>
      <c r="BI313" t="s">
        <v>167</v>
      </c>
      <c r="BJ313" t="s">
        <v>164</v>
      </c>
      <c r="BK313" t="s">
        <v>175</v>
      </c>
      <c r="BL313" t="s">
        <v>167</v>
      </c>
      <c r="BM313" t="s">
        <v>311</v>
      </c>
      <c r="BN313" t="s">
        <v>167</v>
      </c>
      <c r="BO313" t="s">
        <v>176</v>
      </c>
      <c r="BP313" t="s">
        <v>167</v>
      </c>
      <c r="BQ313" t="s">
        <v>174</v>
      </c>
      <c r="BR313" t="s">
        <v>164</v>
      </c>
      <c r="BS313" t="s">
        <v>169</v>
      </c>
      <c r="BT313" t="s">
        <v>177</v>
      </c>
      <c r="BU313" t="s">
        <v>167</v>
      </c>
      <c r="BV313">
        <v>5.0999999999999996</v>
      </c>
      <c r="BW313" t="s">
        <v>167</v>
      </c>
      <c r="BX313" t="s">
        <v>178</v>
      </c>
      <c r="BZ313" t="s">
        <v>384</v>
      </c>
      <c r="CC313" t="s">
        <v>167</v>
      </c>
      <c r="CH313" t="s">
        <v>167</v>
      </c>
      <c r="CL313" t="s">
        <v>167</v>
      </c>
      <c r="CO313" t="s">
        <v>167</v>
      </c>
      <c r="CP313" t="s">
        <v>167</v>
      </c>
      <c r="CQ313" t="s">
        <v>409</v>
      </c>
      <c r="CR313" t="s">
        <v>1150</v>
      </c>
      <c r="CS313" t="s">
        <v>230</v>
      </c>
      <c r="CT313" t="s">
        <v>167</v>
      </c>
      <c r="CU313" t="s">
        <v>167</v>
      </c>
      <c r="CV313" t="s">
        <v>167</v>
      </c>
      <c r="CW313" t="s">
        <v>167</v>
      </c>
      <c r="CX313">
        <v>2</v>
      </c>
      <c r="CY313" t="s">
        <v>1154</v>
      </c>
      <c r="CZ313" t="s">
        <v>255</v>
      </c>
      <c r="DC313" t="s">
        <v>222</v>
      </c>
      <c r="DD313" t="s">
        <v>167</v>
      </c>
      <c r="DE313" t="s">
        <v>167</v>
      </c>
      <c r="DI313" t="s">
        <v>217</v>
      </c>
      <c r="DJ313" t="s">
        <v>329</v>
      </c>
      <c r="DM313" t="s">
        <v>330</v>
      </c>
      <c r="DN313" t="s">
        <v>167</v>
      </c>
      <c r="DR313" t="s">
        <v>167</v>
      </c>
      <c r="DS313" t="s">
        <v>167</v>
      </c>
      <c r="DW313" t="s">
        <v>167</v>
      </c>
    </row>
    <row r="314" spans="1:133" x14ac:dyDescent="0.35">
      <c r="A314">
        <v>313</v>
      </c>
      <c r="B314" t="s">
        <v>139</v>
      </c>
      <c r="C314" t="s">
        <v>1143</v>
      </c>
      <c r="D314" t="s">
        <v>492</v>
      </c>
      <c r="E314">
        <v>1248</v>
      </c>
      <c r="F314">
        <v>4</v>
      </c>
      <c r="G314">
        <v>4</v>
      </c>
      <c r="H314" t="s">
        <v>196</v>
      </c>
      <c r="I314" t="s">
        <v>143</v>
      </c>
      <c r="J314" t="s">
        <v>197</v>
      </c>
      <c r="K314" t="s">
        <v>145</v>
      </c>
      <c r="L314">
        <v>21.1</v>
      </c>
      <c r="M314">
        <v>44</v>
      </c>
      <c r="N314" t="s">
        <v>460</v>
      </c>
      <c r="O314">
        <v>1570</v>
      </c>
      <c r="P314">
        <v>3995</v>
      </c>
      <c r="Q314">
        <v>1706</v>
      </c>
      <c r="R314" t="s">
        <v>509</v>
      </c>
      <c r="S314">
        <v>4</v>
      </c>
      <c r="T314">
        <v>19.2</v>
      </c>
      <c r="U314">
        <v>23</v>
      </c>
      <c r="V314" t="s">
        <v>362</v>
      </c>
      <c r="X314" t="s">
        <v>1156</v>
      </c>
      <c r="Y314">
        <v>5</v>
      </c>
      <c r="Z314" t="s">
        <v>304</v>
      </c>
      <c r="AA314" t="s">
        <v>201</v>
      </c>
      <c r="AB314" t="s">
        <v>152</v>
      </c>
      <c r="AC314" t="s">
        <v>1147</v>
      </c>
      <c r="AD314" t="s">
        <v>482</v>
      </c>
      <c r="AE314" t="s">
        <v>1148</v>
      </c>
      <c r="AF314" t="s">
        <v>1149</v>
      </c>
      <c r="AG314" t="s">
        <v>465</v>
      </c>
      <c r="AH314" t="s">
        <v>465</v>
      </c>
      <c r="AI314" t="s">
        <v>159</v>
      </c>
      <c r="AJ314" t="s">
        <v>233</v>
      </c>
      <c r="AL314" t="s">
        <v>161</v>
      </c>
      <c r="AM314" t="s">
        <v>484</v>
      </c>
      <c r="AN314" t="s">
        <v>485</v>
      </c>
      <c r="AO314" t="s">
        <v>164</v>
      </c>
      <c r="AP314" t="s">
        <v>165</v>
      </c>
      <c r="AQ314" t="s">
        <v>165</v>
      </c>
      <c r="AR314" t="s">
        <v>167</v>
      </c>
      <c r="AS314">
        <v>5</v>
      </c>
      <c r="AT314" t="s">
        <v>168</v>
      </c>
      <c r="AU314" t="s">
        <v>169</v>
      </c>
      <c r="AV314" t="s">
        <v>487</v>
      </c>
      <c r="AW314" t="s">
        <v>465</v>
      </c>
      <c r="AY314" t="s">
        <v>167</v>
      </c>
      <c r="AZ314" t="s">
        <v>467</v>
      </c>
      <c r="BA314" t="s">
        <v>167</v>
      </c>
      <c r="BB314" t="s">
        <v>167</v>
      </c>
      <c r="BC314" t="s">
        <v>173</v>
      </c>
      <c r="BD314" t="s">
        <v>167</v>
      </c>
      <c r="BE314" t="s">
        <v>174</v>
      </c>
      <c r="BF314">
        <v>390</v>
      </c>
      <c r="BG314" t="s">
        <v>167</v>
      </c>
      <c r="BH314" t="s">
        <v>167</v>
      </c>
      <c r="BI314" t="s">
        <v>167</v>
      </c>
      <c r="BJ314" t="s">
        <v>164</v>
      </c>
      <c r="BK314" t="s">
        <v>175</v>
      </c>
      <c r="BL314" t="s">
        <v>167</v>
      </c>
      <c r="BM314" t="s">
        <v>311</v>
      </c>
      <c r="BN314" t="s">
        <v>167</v>
      </c>
      <c r="BO314" t="s">
        <v>176</v>
      </c>
      <c r="BP314" t="s">
        <v>167</v>
      </c>
      <c r="BQ314" t="s">
        <v>174</v>
      </c>
      <c r="BR314" t="s">
        <v>164</v>
      </c>
      <c r="BS314" t="s">
        <v>169</v>
      </c>
      <c r="BT314" t="s">
        <v>177</v>
      </c>
      <c r="BU314" t="s">
        <v>167</v>
      </c>
      <c r="BV314">
        <v>5.0999999999999996</v>
      </c>
      <c r="BW314" t="s">
        <v>167</v>
      </c>
      <c r="BX314" t="s">
        <v>178</v>
      </c>
      <c r="BY314" t="s">
        <v>179</v>
      </c>
      <c r="BZ314" t="s">
        <v>180</v>
      </c>
      <c r="CC314" t="s">
        <v>167</v>
      </c>
      <c r="CH314" t="s">
        <v>167</v>
      </c>
      <c r="CL314" t="s">
        <v>167</v>
      </c>
      <c r="CO314" t="s">
        <v>167</v>
      </c>
      <c r="CP314" t="s">
        <v>167</v>
      </c>
      <c r="CQ314" t="s">
        <v>409</v>
      </c>
      <c r="CR314" t="s">
        <v>1150</v>
      </c>
      <c r="CT314" t="s">
        <v>167</v>
      </c>
      <c r="CU314" t="s">
        <v>167</v>
      </c>
      <c r="CV314" t="s">
        <v>167</v>
      </c>
      <c r="CW314" t="s">
        <v>167</v>
      </c>
      <c r="CY314">
        <v>17.100000000000001</v>
      </c>
      <c r="CZ314" t="s">
        <v>255</v>
      </c>
      <c r="DD314" t="s">
        <v>167</v>
      </c>
      <c r="DE314" t="s">
        <v>167</v>
      </c>
      <c r="DI314" t="s">
        <v>167</v>
      </c>
      <c r="DJ314" t="s">
        <v>329</v>
      </c>
      <c r="DR314" t="s">
        <v>167</v>
      </c>
      <c r="DS314" t="s">
        <v>167</v>
      </c>
      <c r="DW314" t="s">
        <v>167</v>
      </c>
    </row>
    <row r="315" spans="1:133" x14ac:dyDescent="0.35">
      <c r="A315">
        <v>314</v>
      </c>
      <c r="B315" t="s">
        <v>139</v>
      </c>
      <c r="C315" t="s">
        <v>1143</v>
      </c>
      <c r="D315" t="s">
        <v>494</v>
      </c>
      <c r="E315">
        <v>1248</v>
      </c>
      <c r="F315">
        <v>4</v>
      </c>
      <c r="G315">
        <v>4</v>
      </c>
      <c r="H315" t="s">
        <v>196</v>
      </c>
      <c r="I315" t="s">
        <v>143</v>
      </c>
      <c r="J315" t="s">
        <v>197</v>
      </c>
      <c r="K315" t="s">
        <v>145</v>
      </c>
      <c r="L315">
        <v>19.600000000000001</v>
      </c>
      <c r="M315">
        <v>44</v>
      </c>
      <c r="N315" t="s">
        <v>460</v>
      </c>
      <c r="O315">
        <v>1570</v>
      </c>
      <c r="P315">
        <v>3995</v>
      </c>
      <c r="Q315">
        <v>1706</v>
      </c>
      <c r="R315" t="s">
        <v>509</v>
      </c>
      <c r="S315">
        <v>5</v>
      </c>
      <c r="T315">
        <v>19.2</v>
      </c>
      <c r="U315">
        <v>20</v>
      </c>
      <c r="V315" t="s">
        <v>1157</v>
      </c>
      <c r="X315" t="s">
        <v>789</v>
      </c>
      <c r="Y315">
        <v>5</v>
      </c>
      <c r="Z315" t="s">
        <v>304</v>
      </c>
      <c r="AA315" t="s">
        <v>201</v>
      </c>
      <c r="AB315" t="s">
        <v>152</v>
      </c>
      <c r="AC315" t="s">
        <v>1147</v>
      </c>
      <c r="AD315" t="s">
        <v>482</v>
      </c>
      <c r="AE315" t="s">
        <v>1148</v>
      </c>
      <c r="AF315" t="s">
        <v>1149</v>
      </c>
      <c r="AG315" t="s">
        <v>465</v>
      </c>
      <c r="AH315" t="s">
        <v>465</v>
      </c>
      <c r="AI315" t="s">
        <v>159</v>
      </c>
      <c r="AJ315" t="s">
        <v>233</v>
      </c>
      <c r="AL315" t="s">
        <v>161</v>
      </c>
      <c r="AM315" t="s">
        <v>484</v>
      </c>
      <c r="AN315" t="s">
        <v>485</v>
      </c>
      <c r="AO315" t="s">
        <v>164</v>
      </c>
      <c r="AP315" t="s">
        <v>165</v>
      </c>
      <c r="AQ315" t="s">
        <v>165</v>
      </c>
      <c r="AR315" t="s">
        <v>167</v>
      </c>
      <c r="AS315">
        <v>5</v>
      </c>
      <c r="AT315" t="s">
        <v>168</v>
      </c>
      <c r="AU315" t="s">
        <v>169</v>
      </c>
      <c r="AV315" t="s">
        <v>487</v>
      </c>
      <c r="AW315" t="s">
        <v>465</v>
      </c>
      <c r="AY315" t="s">
        <v>167</v>
      </c>
      <c r="AZ315" t="s">
        <v>467</v>
      </c>
      <c r="BA315" t="s">
        <v>167</v>
      </c>
      <c r="BB315" t="s">
        <v>167</v>
      </c>
      <c r="BC315" t="s">
        <v>173</v>
      </c>
      <c r="BD315" t="s">
        <v>167</v>
      </c>
      <c r="BE315" t="s">
        <v>174</v>
      </c>
      <c r="BF315">
        <v>390</v>
      </c>
      <c r="BG315" t="s">
        <v>167</v>
      </c>
      <c r="BH315" t="s">
        <v>167</v>
      </c>
      <c r="BI315" t="s">
        <v>167</v>
      </c>
      <c r="BJ315" t="s">
        <v>164</v>
      </c>
      <c r="BK315" t="s">
        <v>175</v>
      </c>
      <c r="BL315" t="s">
        <v>167</v>
      </c>
      <c r="BM315" t="s">
        <v>311</v>
      </c>
      <c r="BN315" t="s">
        <v>167</v>
      </c>
      <c r="BO315" t="s">
        <v>176</v>
      </c>
      <c r="BP315" t="s">
        <v>167</v>
      </c>
      <c r="BQ315" t="s">
        <v>174</v>
      </c>
      <c r="BR315" t="s">
        <v>164</v>
      </c>
      <c r="BS315" t="s">
        <v>169</v>
      </c>
      <c r="BT315" t="s">
        <v>177</v>
      </c>
      <c r="BU315" t="s">
        <v>167</v>
      </c>
      <c r="BV315">
        <v>5.0999999999999996</v>
      </c>
      <c r="BW315" t="s">
        <v>167</v>
      </c>
      <c r="BX315" t="s">
        <v>178</v>
      </c>
      <c r="BY315" t="s">
        <v>179</v>
      </c>
      <c r="BZ315" t="s">
        <v>180</v>
      </c>
      <c r="CC315" t="s">
        <v>167</v>
      </c>
      <c r="CH315" t="s">
        <v>167</v>
      </c>
      <c r="CL315" t="s">
        <v>167</v>
      </c>
      <c r="CO315" t="s">
        <v>167</v>
      </c>
      <c r="CP315" t="s">
        <v>167</v>
      </c>
      <c r="CQ315" t="s">
        <v>409</v>
      </c>
      <c r="CR315" t="s">
        <v>1150</v>
      </c>
      <c r="CS315" t="s">
        <v>230</v>
      </c>
      <c r="CT315" t="s">
        <v>167</v>
      </c>
      <c r="CU315" t="s">
        <v>167</v>
      </c>
      <c r="CV315" t="s">
        <v>167</v>
      </c>
      <c r="CW315" t="s">
        <v>167</v>
      </c>
      <c r="CX315">
        <v>2</v>
      </c>
      <c r="CY315" t="s">
        <v>1158</v>
      </c>
      <c r="CZ315" t="s">
        <v>255</v>
      </c>
      <c r="DD315" t="s">
        <v>167</v>
      </c>
      <c r="DE315" t="s">
        <v>167</v>
      </c>
      <c r="DI315" t="s">
        <v>167</v>
      </c>
      <c r="DJ315" t="s">
        <v>329</v>
      </c>
      <c r="DM315" t="s">
        <v>330</v>
      </c>
      <c r="DR315" t="s">
        <v>167</v>
      </c>
      <c r="DS315" t="s">
        <v>167</v>
      </c>
      <c r="DW315" t="s">
        <v>167</v>
      </c>
    </row>
    <row r="316" spans="1:133" x14ac:dyDescent="0.35">
      <c r="A316">
        <v>315</v>
      </c>
      <c r="B316" t="s">
        <v>139</v>
      </c>
      <c r="C316" t="s">
        <v>1143</v>
      </c>
      <c r="D316" t="s">
        <v>478</v>
      </c>
      <c r="E316">
        <v>1248</v>
      </c>
      <c r="F316">
        <v>4</v>
      </c>
      <c r="G316">
        <v>4</v>
      </c>
      <c r="H316" t="s">
        <v>196</v>
      </c>
      <c r="I316" t="s">
        <v>143</v>
      </c>
      <c r="J316" t="s">
        <v>197</v>
      </c>
      <c r="K316" t="s">
        <v>145</v>
      </c>
      <c r="L316">
        <v>21.1</v>
      </c>
      <c r="M316">
        <v>44</v>
      </c>
      <c r="N316" t="s">
        <v>460</v>
      </c>
      <c r="O316">
        <v>1570</v>
      </c>
      <c r="P316">
        <v>3995</v>
      </c>
      <c r="Q316">
        <v>1706</v>
      </c>
      <c r="R316" t="s">
        <v>509</v>
      </c>
      <c r="S316">
        <v>4</v>
      </c>
      <c r="T316">
        <v>19.2</v>
      </c>
      <c r="U316">
        <v>23</v>
      </c>
      <c r="V316" t="s">
        <v>362</v>
      </c>
      <c r="X316" t="s">
        <v>559</v>
      </c>
      <c r="Y316">
        <v>5</v>
      </c>
      <c r="Z316" t="s">
        <v>304</v>
      </c>
      <c r="AA316" t="s">
        <v>201</v>
      </c>
      <c r="AB316" t="s">
        <v>152</v>
      </c>
      <c r="AC316" t="s">
        <v>1147</v>
      </c>
      <c r="AD316" t="s">
        <v>482</v>
      </c>
      <c r="AE316" t="s">
        <v>1148</v>
      </c>
      <c r="AF316" t="s">
        <v>1149</v>
      </c>
      <c r="AG316" t="s">
        <v>465</v>
      </c>
      <c r="AH316" t="s">
        <v>465</v>
      </c>
      <c r="AI316" t="s">
        <v>159</v>
      </c>
      <c r="AJ316" t="s">
        <v>233</v>
      </c>
      <c r="AL316" t="s">
        <v>161</v>
      </c>
      <c r="AM316" t="s">
        <v>563</v>
      </c>
      <c r="AN316" t="s">
        <v>1159</v>
      </c>
      <c r="AO316" t="s">
        <v>164</v>
      </c>
      <c r="AP316" t="s">
        <v>165</v>
      </c>
      <c r="AQ316" t="s">
        <v>165</v>
      </c>
      <c r="AR316" t="s">
        <v>167</v>
      </c>
      <c r="AS316">
        <v>5</v>
      </c>
      <c r="AT316" t="s">
        <v>168</v>
      </c>
      <c r="AU316" t="s">
        <v>169</v>
      </c>
      <c r="AV316" t="s">
        <v>487</v>
      </c>
      <c r="AW316" t="s">
        <v>465</v>
      </c>
      <c r="AY316" t="s">
        <v>167</v>
      </c>
      <c r="AZ316" t="s">
        <v>467</v>
      </c>
      <c r="BA316" t="s">
        <v>167</v>
      </c>
      <c r="BB316" t="s">
        <v>167</v>
      </c>
      <c r="BC316" t="s">
        <v>173</v>
      </c>
      <c r="BD316" t="s">
        <v>167</v>
      </c>
      <c r="BE316" t="s">
        <v>174</v>
      </c>
      <c r="BF316">
        <v>390</v>
      </c>
      <c r="BG316" t="s">
        <v>167</v>
      </c>
      <c r="BH316" t="s">
        <v>167</v>
      </c>
      <c r="BI316" t="s">
        <v>167</v>
      </c>
      <c r="BJ316" t="s">
        <v>164</v>
      </c>
      <c r="BK316" t="s">
        <v>175</v>
      </c>
      <c r="BL316" t="s">
        <v>167</v>
      </c>
      <c r="BM316" t="s">
        <v>311</v>
      </c>
      <c r="BN316" t="s">
        <v>167</v>
      </c>
      <c r="BO316" t="s">
        <v>176</v>
      </c>
      <c r="BP316" t="s">
        <v>167</v>
      </c>
      <c r="BQ316" t="s">
        <v>174</v>
      </c>
      <c r="BR316" t="s">
        <v>164</v>
      </c>
      <c r="BS316" t="s">
        <v>169</v>
      </c>
      <c r="BT316" t="s">
        <v>177</v>
      </c>
      <c r="BU316" t="s">
        <v>167</v>
      </c>
      <c r="BV316">
        <v>5.0999999999999996</v>
      </c>
      <c r="BW316" t="s">
        <v>167</v>
      </c>
      <c r="BX316" t="s">
        <v>178</v>
      </c>
      <c r="BY316" t="s">
        <v>179</v>
      </c>
      <c r="BZ316" t="s">
        <v>384</v>
      </c>
      <c r="CC316" t="s">
        <v>167</v>
      </c>
      <c r="CH316" t="s">
        <v>167</v>
      </c>
      <c r="CL316" t="s">
        <v>167</v>
      </c>
      <c r="CO316" t="s">
        <v>167</v>
      </c>
      <c r="CP316" t="s">
        <v>167</v>
      </c>
      <c r="CQ316" t="s">
        <v>409</v>
      </c>
      <c r="CR316" t="s">
        <v>1150</v>
      </c>
      <c r="CS316" t="s">
        <v>230</v>
      </c>
      <c r="CT316" t="s">
        <v>167</v>
      </c>
      <c r="CU316" t="s">
        <v>167</v>
      </c>
      <c r="CV316" t="s">
        <v>167</v>
      </c>
      <c r="CW316" t="s">
        <v>167</v>
      </c>
      <c r="CX316">
        <v>2</v>
      </c>
      <c r="CY316" t="s">
        <v>1158</v>
      </c>
      <c r="CZ316" t="s">
        <v>255</v>
      </c>
      <c r="DC316" t="s">
        <v>222</v>
      </c>
      <c r="DD316" t="s">
        <v>167</v>
      </c>
      <c r="DE316" t="s">
        <v>167</v>
      </c>
      <c r="DI316" t="s">
        <v>217</v>
      </c>
      <c r="DJ316" t="s">
        <v>329</v>
      </c>
      <c r="DM316" t="s">
        <v>330</v>
      </c>
      <c r="DN316" t="s">
        <v>167</v>
      </c>
      <c r="DR316" t="s">
        <v>167</v>
      </c>
      <c r="DS316" t="s">
        <v>167</v>
      </c>
      <c r="DW316" t="s">
        <v>167</v>
      </c>
    </row>
    <row r="317" spans="1:133" x14ac:dyDescent="0.35">
      <c r="A317">
        <v>316</v>
      </c>
      <c r="B317" t="s">
        <v>139</v>
      </c>
      <c r="C317" t="s">
        <v>1143</v>
      </c>
      <c r="D317" t="s">
        <v>1160</v>
      </c>
      <c r="E317">
        <v>1248</v>
      </c>
      <c r="F317">
        <v>4</v>
      </c>
      <c r="G317">
        <v>4</v>
      </c>
      <c r="H317" t="s">
        <v>196</v>
      </c>
      <c r="I317" t="s">
        <v>143</v>
      </c>
      <c r="J317" t="s">
        <v>197</v>
      </c>
      <c r="K317" t="s">
        <v>145</v>
      </c>
      <c r="L317">
        <v>18.695</v>
      </c>
      <c r="M317">
        <v>44</v>
      </c>
      <c r="N317" t="s">
        <v>460</v>
      </c>
      <c r="O317">
        <v>1570</v>
      </c>
      <c r="P317">
        <v>3995</v>
      </c>
      <c r="Q317">
        <v>1706</v>
      </c>
      <c r="R317" t="s">
        <v>509</v>
      </c>
      <c r="S317">
        <v>4</v>
      </c>
      <c r="T317">
        <v>19.2</v>
      </c>
      <c r="U317" s="1" t="s">
        <v>148</v>
      </c>
      <c r="V317" t="s">
        <v>362</v>
      </c>
      <c r="X317" t="s">
        <v>559</v>
      </c>
      <c r="Y317">
        <v>5</v>
      </c>
      <c r="Z317" t="s">
        <v>304</v>
      </c>
      <c r="AA317" t="s">
        <v>201</v>
      </c>
      <c r="AB317" t="s">
        <v>152</v>
      </c>
      <c r="AC317" t="s">
        <v>1147</v>
      </c>
      <c r="AD317" t="s">
        <v>482</v>
      </c>
      <c r="AE317" t="s">
        <v>1148</v>
      </c>
      <c r="AF317" t="s">
        <v>1149</v>
      </c>
      <c r="AG317" t="s">
        <v>465</v>
      </c>
      <c r="AH317" t="s">
        <v>465</v>
      </c>
      <c r="AI317" t="s">
        <v>159</v>
      </c>
      <c r="AJ317" t="s">
        <v>233</v>
      </c>
      <c r="AL317" t="s">
        <v>161</v>
      </c>
      <c r="AM317" t="s">
        <v>484</v>
      </c>
      <c r="AN317" t="s">
        <v>485</v>
      </c>
      <c r="AO317" t="s">
        <v>164</v>
      </c>
      <c r="AP317" t="s">
        <v>165</v>
      </c>
      <c r="AQ317" t="s">
        <v>165</v>
      </c>
      <c r="AR317" t="s">
        <v>167</v>
      </c>
      <c r="AS317">
        <v>5</v>
      </c>
      <c r="AT317" t="s">
        <v>168</v>
      </c>
      <c r="AU317" t="s">
        <v>345</v>
      </c>
      <c r="AV317" t="s">
        <v>487</v>
      </c>
      <c r="AW317" t="s">
        <v>465</v>
      </c>
      <c r="AX317" t="s">
        <v>167</v>
      </c>
      <c r="AY317" t="s">
        <v>167</v>
      </c>
      <c r="AZ317" t="s">
        <v>467</v>
      </c>
      <c r="BA317" t="s">
        <v>167</v>
      </c>
      <c r="BB317" t="s">
        <v>167</v>
      </c>
      <c r="BC317" t="s">
        <v>173</v>
      </c>
      <c r="BD317" t="s">
        <v>167</v>
      </c>
      <c r="BE317" t="s">
        <v>174</v>
      </c>
      <c r="BF317">
        <v>390</v>
      </c>
      <c r="BG317" t="s">
        <v>167</v>
      </c>
      <c r="BH317" t="s">
        <v>167</v>
      </c>
      <c r="BI317" t="s">
        <v>167</v>
      </c>
      <c r="BJ317" t="s">
        <v>164</v>
      </c>
      <c r="BK317" t="s">
        <v>175</v>
      </c>
      <c r="BL317" t="s">
        <v>167</v>
      </c>
      <c r="BM317" t="s">
        <v>311</v>
      </c>
      <c r="BN317" t="s">
        <v>167</v>
      </c>
      <c r="BO317" t="s">
        <v>176</v>
      </c>
      <c r="BP317" t="s">
        <v>167</v>
      </c>
      <c r="BQ317" t="s">
        <v>174</v>
      </c>
      <c r="BR317" t="s">
        <v>164</v>
      </c>
      <c r="BS317" t="s">
        <v>169</v>
      </c>
      <c r="BT317" t="s">
        <v>177</v>
      </c>
      <c r="BU317" t="s">
        <v>167</v>
      </c>
      <c r="BV317">
        <v>5.0999999999999996</v>
      </c>
      <c r="BW317" t="s">
        <v>167</v>
      </c>
      <c r="BX317" t="s">
        <v>178</v>
      </c>
      <c r="BZ317" t="s">
        <v>180</v>
      </c>
      <c r="CC317" t="s">
        <v>167</v>
      </c>
      <c r="CH317" t="s">
        <v>167</v>
      </c>
      <c r="CO317" t="s">
        <v>167</v>
      </c>
      <c r="CP317" t="s">
        <v>167</v>
      </c>
      <c r="CQ317" t="s">
        <v>409</v>
      </c>
      <c r="CR317" t="s">
        <v>1150</v>
      </c>
      <c r="CT317" t="s">
        <v>167</v>
      </c>
      <c r="CU317" t="s">
        <v>167</v>
      </c>
      <c r="CV317" t="s">
        <v>167</v>
      </c>
      <c r="CW317" t="s">
        <v>167</v>
      </c>
      <c r="CY317">
        <v>17.100000000000001</v>
      </c>
      <c r="CZ317" t="s">
        <v>255</v>
      </c>
      <c r="DD317" t="s">
        <v>167</v>
      </c>
      <c r="DE317" t="s">
        <v>167</v>
      </c>
      <c r="DI317" t="s">
        <v>167</v>
      </c>
      <c r="DJ317" t="s">
        <v>329</v>
      </c>
      <c r="DR317" t="s">
        <v>167</v>
      </c>
      <c r="DS317" t="s">
        <v>167</v>
      </c>
      <c r="DW317" t="s">
        <v>167</v>
      </c>
    </row>
    <row r="318" spans="1:133" x14ac:dyDescent="0.35">
      <c r="A318">
        <v>317</v>
      </c>
      <c r="B318" t="s">
        <v>139</v>
      </c>
      <c r="C318" t="s">
        <v>1143</v>
      </c>
      <c r="D318" t="s">
        <v>1161</v>
      </c>
      <c r="E318">
        <v>1248</v>
      </c>
      <c r="F318">
        <v>4</v>
      </c>
      <c r="G318">
        <v>4</v>
      </c>
      <c r="H318" t="s">
        <v>196</v>
      </c>
      <c r="I318" t="s">
        <v>143</v>
      </c>
      <c r="J318" t="s">
        <v>197</v>
      </c>
      <c r="K318" t="s">
        <v>145</v>
      </c>
      <c r="L318">
        <v>21.1</v>
      </c>
      <c r="M318">
        <v>44</v>
      </c>
      <c r="N318" t="s">
        <v>460</v>
      </c>
      <c r="O318">
        <v>1570</v>
      </c>
      <c r="P318">
        <v>3995</v>
      </c>
      <c r="Q318">
        <v>1706</v>
      </c>
      <c r="R318" t="s">
        <v>509</v>
      </c>
      <c r="S318">
        <v>4</v>
      </c>
      <c r="T318">
        <v>19.2</v>
      </c>
      <c r="U318">
        <v>23</v>
      </c>
      <c r="V318" t="s">
        <v>362</v>
      </c>
      <c r="X318" t="s">
        <v>1028</v>
      </c>
      <c r="Y318">
        <v>5</v>
      </c>
      <c r="Z318" t="s">
        <v>304</v>
      </c>
      <c r="AA318" t="s">
        <v>201</v>
      </c>
      <c r="AB318" t="s">
        <v>152</v>
      </c>
      <c r="AC318" t="s">
        <v>1147</v>
      </c>
      <c r="AD318" t="s">
        <v>482</v>
      </c>
      <c r="AE318" t="s">
        <v>1148</v>
      </c>
      <c r="AF318" t="s">
        <v>1149</v>
      </c>
      <c r="AG318" t="s">
        <v>465</v>
      </c>
      <c r="AH318" t="s">
        <v>465</v>
      </c>
      <c r="AI318" t="s">
        <v>159</v>
      </c>
      <c r="AJ318" t="s">
        <v>233</v>
      </c>
      <c r="AL318" t="s">
        <v>161</v>
      </c>
      <c r="AM318" t="s">
        <v>563</v>
      </c>
      <c r="AN318" t="s">
        <v>1159</v>
      </c>
      <c r="AO318" t="s">
        <v>164</v>
      </c>
      <c r="AP318" t="s">
        <v>165</v>
      </c>
      <c r="AQ318" t="s">
        <v>165</v>
      </c>
      <c r="AR318" t="s">
        <v>167</v>
      </c>
      <c r="AS318">
        <v>5</v>
      </c>
      <c r="AT318" t="s">
        <v>168</v>
      </c>
      <c r="AU318" t="s">
        <v>190</v>
      </c>
      <c r="AV318" t="s">
        <v>487</v>
      </c>
      <c r="AW318" t="s">
        <v>465</v>
      </c>
      <c r="AY318" t="s">
        <v>167</v>
      </c>
      <c r="AZ318" t="s">
        <v>467</v>
      </c>
      <c r="BA318" t="s">
        <v>167</v>
      </c>
      <c r="BB318" t="s">
        <v>167</v>
      </c>
      <c r="BC318" t="s">
        <v>173</v>
      </c>
      <c r="BD318" t="s">
        <v>167</v>
      </c>
      <c r="BE318" t="s">
        <v>174</v>
      </c>
      <c r="BF318">
        <v>390</v>
      </c>
      <c r="BG318" t="s">
        <v>167</v>
      </c>
      <c r="BH318" t="s">
        <v>167</v>
      </c>
      <c r="BI318" t="s">
        <v>167</v>
      </c>
      <c r="BJ318" t="s">
        <v>164</v>
      </c>
      <c r="BK318" t="s">
        <v>175</v>
      </c>
      <c r="BL318" t="s">
        <v>167</v>
      </c>
      <c r="BM318" t="s">
        <v>311</v>
      </c>
      <c r="BN318" t="s">
        <v>167</v>
      </c>
      <c r="BO318" t="s">
        <v>176</v>
      </c>
      <c r="BP318" t="s">
        <v>167</v>
      </c>
      <c r="BQ318" t="s">
        <v>174</v>
      </c>
      <c r="BR318" t="s">
        <v>164</v>
      </c>
      <c r="BS318" t="s">
        <v>169</v>
      </c>
      <c r="BT318" t="s">
        <v>177</v>
      </c>
      <c r="BU318" t="s">
        <v>167</v>
      </c>
      <c r="BV318">
        <v>5.0999999999999996</v>
      </c>
      <c r="BW318" t="s">
        <v>167</v>
      </c>
      <c r="BX318" t="s">
        <v>178</v>
      </c>
      <c r="BY318" t="s">
        <v>179</v>
      </c>
      <c r="BZ318" t="s">
        <v>384</v>
      </c>
      <c r="CC318" t="s">
        <v>167</v>
      </c>
      <c r="CH318" t="s">
        <v>167</v>
      </c>
      <c r="CL318" t="s">
        <v>167</v>
      </c>
      <c r="CO318" t="s">
        <v>167</v>
      </c>
      <c r="CP318" t="s">
        <v>167</v>
      </c>
      <c r="CQ318" t="s">
        <v>409</v>
      </c>
      <c r="CR318" t="s">
        <v>1150</v>
      </c>
      <c r="CS318" t="s">
        <v>230</v>
      </c>
      <c r="CT318" t="s">
        <v>167</v>
      </c>
      <c r="CU318" t="s">
        <v>167</v>
      </c>
      <c r="CV318" t="s">
        <v>167</v>
      </c>
      <c r="CW318" t="s">
        <v>167</v>
      </c>
      <c r="CX318">
        <v>2</v>
      </c>
      <c r="CY318" t="s">
        <v>1158</v>
      </c>
      <c r="CZ318" t="s">
        <v>255</v>
      </c>
      <c r="DC318" t="s">
        <v>222</v>
      </c>
      <c r="DD318" t="s">
        <v>167</v>
      </c>
      <c r="DE318" t="s">
        <v>167</v>
      </c>
      <c r="DI318" t="s">
        <v>217</v>
      </c>
      <c r="DJ318" t="s">
        <v>329</v>
      </c>
      <c r="DM318" t="s">
        <v>330</v>
      </c>
      <c r="DR318" t="s">
        <v>167</v>
      </c>
      <c r="DS318" t="s">
        <v>167</v>
      </c>
      <c r="DW318" t="s">
        <v>167</v>
      </c>
    </row>
    <row r="319" spans="1:133" x14ac:dyDescent="0.35">
      <c r="A319">
        <v>318</v>
      </c>
      <c r="B319" t="s">
        <v>139</v>
      </c>
      <c r="C319" t="s">
        <v>1143</v>
      </c>
      <c r="D319" t="s">
        <v>1162</v>
      </c>
      <c r="E319">
        <v>1248</v>
      </c>
      <c r="F319">
        <v>4</v>
      </c>
      <c r="G319">
        <v>4</v>
      </c>
      <c r="H319" t="s">
        <v>196</v>
      </c>
      <c r="I319" t="s">
        <v>143</v>
      </c>
      <c r="J319" t="s">
        <v>197</v>
      </c>
      <c r="K319" t="s">
        <v>145</v>
      </c>
      <c r="L319">
        <v>19.600000000000001</v>
      </c>
      <c r="M319">
        <v>44</v>
      </c>
      <c r="N319" t="s">
        <v>460</v>
      </c>
      <c r="O319">
        <v>1570</v>
      </c>
      <c r="P319">
        <v>3995</v>
      </c>
      <c r="Q319">
        <v>1706</v>
      </c>
      <c r="R319" t="s">
        <v>509</v>
      </c>
      <c r="S319">
        <v>5</v>
      </c>
      <c r="T319">
        <v>19.2</v>
      </c>
      <c r="U319">
        <v>20</v>
      </c>
      <c r="V319" t="s">
        <v>1157</v>
      </c>
      <c r="X319" t="s">
        <v>789</v>
      </c>
      <c r="Y319">
        <v>5</v>
      </c>
      <c r="Z319" t="s">
        <v>304</v>
      </c>
      <c r="AA319" t="s">
        <v>201</v>
      </c>
      <c r="AB319" t="s">
        <v>152</v>
      </c>
      <c r="AC319" t="s">
        <v>1147</v>
      </c>
      <c r="AD319" t="s">
        <v>482</v>
      </c>
      <c r="AE319" t="s">
        <v>1148</v>
      </c>
      <c r="AF319" t="s">
        <v>1149</v>
      </c>
      <c r="AG319" t="s">
        <v>465</v>
      </c>
      <c r="AH319" t="s">
        <v>465</v>
      </c>
      <c r="AI319" t="s">
        <v>159</v>
      </c>
      <c r="AJ319" t="s">
        <v>233</v>
      </c>
      <c r="AL319" t="s">
        <v>161</v>
      </c>
      <c r="AM319" t="s">
        <v>484</v>
      </c>
      <c r="AN319" t="s">
        <v>485</v>
      </c>
      <c r="AO319" t="s">
        <v>164</v>
      </c>
      <c r="AP319" t="s">
        <v>165</v>
      </c>
      <c r="AQ319" t="s">
        <v>165</v>
      </c>
      <c r="AR319" t="s">
        <v>167</v>
      </c>
      <c r="AS319">
        <v>5</v>
      </c>
      <c r="AT319" t="s">
        <v>168</v>
      </c>
      <c r="AU319" t="s">
        <v>169</v>
      </c>
      <c r="AV319" t="s">
        <v>487</v>
      </c>
      <c r="AW319" t="s">
        <v>465</v>
      </c>
      <c r="AY319" t="s">
        <v>167</v>
      </c>
      <c r="AZ319" t="s">
        <v>467</v>
      </c>
      <c r="BA319" t="s">
        <v>167</v>
      </c>
      <c r="BB319" t="s">
        <v>167</v>
      </c>
      <c r="BC319" t="s">
        <v>173</v>
      </c>
      <c r="BD319" t="s">
        <v>167</v>
      </c>
      <c r="BE319" t="s">
        <v>174</v>
      </c>
      <c r="BF319">
        <v>390</v>
      </c>
      <c r="BG319" t="s">
        <v>167</v>
      </c>
      <c r="BH319" t="s">
        <v>167</v>
      </c>
      <c r="BI319" t="s">
        <v>167</v>
      </c>
      <c r="BJ319" t="s">
        <v>164</v>
      </c>
      <c r="BK319" t="s">
        <v>175</v>
      </c>
      <c r="BL319" t="s">
        <v>167</v>
      </c>
      <c r="BM319" t="s">
        <v>311</v>
      </c>
      <c r="BN319" t="s">
        <v>167</v>
      </c>
      <c r="BO319" t="s">
        <v>176</v>
      </c>
      <c r="BP319" t="s">
        <v>167</v>
      </c>
      <c r="BQ319" t="s">
        <v>174</v>
      </c>
      <c r="BR319" t="s">
        <v>164</v>
      </c>
      <c r="BS319" t="s">
        <v>169</v>
      </c>
      <c r="BT319" t="s">
        <v>177</v>
      </c>
      <c r="BU319" t="s">
        <v>167</v>
      </c>
      <c r="BV319">
        <v>5.0999999999999996</v>
      </c>
      <c r="BW319" t="s">
        <v>167</v>
      </c>
      <c r="BX319" t="s">
        <v>178</v>
      </c>
      <c r="BY319" t="s">
        <v>179</v>
      </c>
      <c r="BZ319" t="s">
        <v>180</v>
      </c>
      <c r="CC319" t="s">
        <v>167</v>
      </c>
      <c r="CH319" t="s">
        <v>167</v>
      </c>
      <c r="CL319" t="s">
        <v>167</v>
      </c>
      <c r="CO319" t="s">
        <v>167</v>
      </c>
      <c r="CP319" t="s">
        <v>167</v>
      </c>
      <c r="CQ319" t="s">
        <v>409</v>
      </c>
      <c r="CR319" t="s">
        <v>1150</v>
      </c>
      <c r="CS319" t="s">
        <v>230</v>
      </c>
      <c r="CT319" t="s">
        <v>167</v>
      </c>
      <c r="CU319" t="s">
        <v>167</v>
      </c>
      <c r="CV319" t="s">
        <v>167</v>
      </c>
      <c r="CW319" t="s">
        <v>167</v>
      </c>
      <c r="CX319">
        <v>2</v>
      </c>
      <c r="CY319" t="s">
        <v>1158</v>
      </c>
      <c r="CZ319" t="s">
        <v>255</v>
      </c>
      <c r="DD319" t="s">
        <v>167</v>
      </c>
      <c r="DE319" t="s">
        <v>167</v>
      </c>
      <c r="DI319" t="s">
        <v>217</v>
      </c>
      <c r="DJ319" t="s">
        <v>329</v>
      </c>
      <c r="DM319" t="s">
        <v>330</v>
      </c>
      <c r="DN319" t="s">
        <v>167</v>
      </c>
      <c r="DR319" t="s">
        <v>167</v>
      </c>
      <c r="DS319" t="s">
        <v>167</v>
      </c>
      <c r="DW319" t="s">
        <v>167</v>
      </c>
    </row>
    <row r="320" spans="1:133" x14ac:dyDescent="0.35">
      <c r="A320">
        <v>319</v>
      </c>
      <c r="B320" t="s">
        <v>235</v>
      </c>
      <c r="C320" t="s">
        <v>1163</v>
      </c>
      <c r="D320" t="s">
        <v>1164</v>
      </c>
      <c r="E320">
        <v>1298</v>
      </c>
      <c r="F320">
        <v>4</v>
      </c>
      <c r="G320">
        <v>4</v>
      </c>
      <c r="H320" t="s">
        <v>832</v>
      </c>
      <c r="I320" t="s">
        <v>143</v>
      </c>
      <c r="J320" t="s">
        <v>197</v>
      </c>
      <c r="K320" t="s">
        <v>145</v>
      </c>
      <c r="L320">
        <v>12.5</v>
      </c>
      <c r="M320">
        <v>40</v>
      </c>
      <c r="N320" t="s">
        <v>146</v>
      </c>
      <c r="O320">
        <v>1875</v>
      </c>
      <c r="P320">
        <v>4010</v>
      </c>
      <c r="Q320">
        <v>1540</v>
      </c>
      <c r="R320" t="s">
        <v>833</v>
      </c>
      <c r="S320">
        <v>3</v>
      </c>
      <c r="T320">
        <v>10.199999999999999</v>
      </c>
      <c r="U320">
        <v>14.8</v>
      </c>
      <c r="V320" t="s">
        <v>1165</v>
      </c>
      <c r="X320" t="s">
        <v>1120</v>
      </c>
      <c r="Y320">
        <v>5</v>
      </c>
      <c r="Z320" t="s">
        <v>1166</v>
      </c>
      <c r="AA320" t="s">
        <v>340</v>
      </c>
      <c r="AB320" t="s">
        <v>152</v>
      </c>
      <c r="AC320" t="s">
        <v>1167</v>
      </c>
      <c r="AD320" t="s">
        <v>1167</v>
      </c>
      <c r="AE320" t="s">
        <v>1168</v>
      </c>
      <c r="AF320" t="s">
        <v>1169</v>
      </c>
      <c r="AG320" t="s">
        <v>1170</v>
      </c>
      <c r="AH320" t="s">
        <v>1170</v>
      </c>
      <c r="AM320" t="s">
        <v>1171</v>
      </c>
      <c r="AN320" t="s">
        <v>1172</v>
      </c>
      <c r="AO320" t="s">
        <v>167</v>
      </c>
      <c r="AP320" t="s">
        <v>165</v>
      </c>
      <c r="AQ320" t="s">
        <v>166</v>
      </c>
      <c r="AS320">
        <v>8</v>
      </c>
      <c r="AT320" t="s">
        <v>168</v>
      </c>
      <c r="AU320" t="s">
        <v>169</v>
      </c>
      <c r="AV320" t="s">
        <v>1173</v>
      </c>
      <c r="AW320" t="s">
        <v>719</v>
      </c>
      <c r="AZ320" t="s">
        <v>166</v>
      </c>
      <c r="BC320" t="s">
        <v>251</v>
      </c>
      <c r="BE320" t="s">
        <v>169</v>
      </c>
      <c r="BF320">
        <v>350</v>
      </c>
      <c r="BK320" t="s">
        <v>166</v>
      </c>
      <c r="BM320" t="s">
        <v>311</v>
      </c>
      <c r="BO320" t="s">
        <v>252</v>
      </c>
      <c r="BQ320" t="s">
        <v>169</v>
      </c>
      <c r="BR320" t="s">
        <v>165</v>
      </c>
      <c r="BS320" t="s">
        <v>169</v>
      </c>
      <c r="BT320" t="s">
        <v>177</v>
      </c>
      <c r="BV320">
        <v>5.0999999999999996</v>
      </c>
      <c r="BW320" t="s">
        <v>167</v>
      </c>
      <c r="BX320" t="s">
        <v>209</v>
      </c>
      <c r="BY320" t="s">
        <v>179</v>
      </c>
      <c r="CR320" t="s">
        <v>1174</v>
      </c>
      <c r="CY320" t="s">
        <v>1175</v>
      </c>
    </row>
    <row r="321" spans="1:135" x14ac:dyDescent="0.35">
      <c r="A321">
        <v>320</v>
      </c>
      <c r="B321" t="s">
        <v>235</v>
      </c>
      <c r="C321" t="s">
        <v>1163</v>
      </c>
      <c r="D321" t="s">
        <v>1176</v>
      </c>
      <c r="E321">
        <v>1298</v>
      </c>
      <c r="F321">
        <v>4</v>
      </c>
      <c r="G321">
        <v>4</v>
      </c>
      <c r="H321" t="s">
        <v>832</v>
      </c>
      <c r="I321" t="s">
        <v>143</v>
      </c>
      <c r="J321" t="s">
        <v>197</v>
      </c>
      <c r="K321" t="s">
        <v>145</v>
      </c>
      <c r="L321">
        <v>12.5</v>
      </c>
      <c r="M321">
        <v>40</v>
      </c>
      <c r="N321" t="s">
        <v>146</v>
      </c>
      <c r="O321">
        <v>1845</v>
      </c>
      <c r="P321">
        <v>4010</v>
      </c>
      <c r="Q321">
        <v>1540</v>
      </c>
      <c r="R321" t="s">
        <v>833</v>
      </c>
      <c r="S321">
        <v>3</v>
      </c>
      <c r="T321">
        <v>10.199999999999999</v>
      </c>
      <c r="U321">
        <v>14.8</v>
      </c>
      <c r="V321" t="s">
        <v>1165</v>
      </c>
      <c r="X321" t="s">
        <v>1120</v>
      </c>
      <c r="Y321">
        <v>5</v>
      </c>
      <c r="Z321" t="s">
        <v>1166</v>
      </c>
      <c r="AA321" t="s">
        <v>340</v>
      </c>
      <c r="AB321" t="s">
        <v>152</v>
      </c>
      <c r="AC321" t="s">
        <v>1177</v>
      </c>
      <c r="AD321" t="s">
        <v>1177</v>
      </c>
      <c r="AE321" t="s">
        <v>1168</v>
      </c>
      <c r="AF321" t="s">
        <v>1169</v>
      </c>
      <c r="AG321" t="s">
        <v>1170</v>
      </c>
      <c r="AH321" t="s">
        <v>1170</v>
      </c>
      <c r="AM321" t="s">
        <v>1171</v>
      </c>
      <c r="AN321" t="s">
        <v>1172</v>
      </c>
      <c r="AO321" t="s">
        <v>167</v>
      </c>
      <c r="AP321" t="s">
        <v>165</v>
      </c>
      <c r="AQ321" t="s">
        <v>166</v>
      </c>
      <c r="AS321">
        <v>8</v>
      </c>
      <c r="AT321" t="s">
        <v>168</v>
      </c>
      <c r="AU321" t="s">
        <v>169</v>
      </c>
      <c r="AV321" t="s">
        <v>1173</v>
      </c>
      <c r="AW321" t="s">
        <v>719</v>
      </c>
      <c r="AZ321" t="s">
        <v>166</v>
      </c>
      <c r="BC321" t="s">
        <v>251</v>
      </c>
      <c r="BE321" t="s">
        <v>169</v>
      </c>
      <c r="BK321" t="s">
        <v>166</v>
      </c>
      <c r="BO321" t="s">
        <v>252</v>
      </c>
      <c r="BQ321" t="s">
        <v>169</v>
      </c>
      <c r="BR321" t="s">
        <v>165</v>
      </c>
      <c r="BS321" t="s">
        <v>169</v>
      </c>
      <c r="BT321" t="s">
        <v>165</v>
      </c>
      <c r="BV321">
        <v>5.0999999999999996</v>
      </c>
      <c r="BW321" t="s">
        <v>167</v>
      </c>
      <c r="BX321" t="s">
        <v>178</v>
      </c>
      <c r="BY321" t="s">
        <v>179</v>
      </c>
      <c r="CR321" t="s">
        <v>1174</v>
      </c>
      <c r="CY321" t="s">
        <v>1175</v>
      </c>
    </row>
    <row r="322" spans="1:135" x14ac:dyDescent="0.35">
      <c r="A322">
        <v>321</v>
      </c>
      <c r="B322" t="s">
        <v>319</v>
      </c>
      <c r="C322" t="s">
        <v>1178</v>
      </c>
      <c r="D322" t="s">
        <v>1179</v>
      </c>
      <c r="E322">
        <v>1197</v>
      </c>
      <c r="F322">
        <v>4</v>
      </c>
      <c r="H322" t="s">
        <v>196</v>
      </c>
      <c r="I322" t="s">
        <v>143</v>
      </c>
      <c r="J322" t="s">
        <v>197</v>
      </c>
      <c r="K322" t="s">
        <v>145</v>
      </c>
      <c r="L322">
        <v>17.245000000000001</v>
      </c>
      <c r="M322">
        <v>45</v>
      </c>
      <c r="N322" t="s">
        <v>146</v>
      </c>
      <c r="O322">
        <v>1590</v>
      </c>
      <c r="P322">
        <v>3995</v>
      </c>
      <c r="Q322">
        <v>1770</v>
      </c>
      <c r="R322" t="s">
        <v>833</v>
      </c>
      <c r="S322">
        <v>5</v>
      </c>
      <c r="U322" s="1" t="s">
        <v>148</v>
      </c>
      <c r="V322" t="s">
        <v>1180</v>
      </c>
      <c r="Y322">
        <v>5</v>
      </c>
      <c r="Z322" t="s">
        <v>1181</v>
      </c>
      <c r="AA322" t="s">
        <v>201</v>
      </c>
      <c r="AB322" t="s">
        <v>152</v>
      </c>
      <c r="AC322" t="s">
        <v>850</v>
      </c>
      <c r="AD322" t="s">
        <v>306</v>
      </c>
      <c r="AG322" t="s">
        <v>1182</v>
      </c>
      <c r="AH322" t="s">
        <v>1182</v>
      </c>
      <c r="AI322" t="s">
        <v>159</v>
      </c>
      <c r="AJ322" t="s">
        <v>233</v>
      </c>
      <c r="AM322" t="s">
        <v>1183</v>
      </c>
      <c r="AN322" t="s">
        <v>1184</v>
      </c>
      <c r="AO322" t="s">
        <v>167</v>
      </c>
      <c r="AP322" t="s">
        <v>167</v>
      </c>
      <c r="AQ322" t="s">
        <v>167</v>
      </c>
      <c r="AR322" t="s">
        <v>167</v>
      </c>
      <c r="AS322">
        <v>5</v>
      </c>
      <c r="AT322" t="s">
        <v>168</v>
      </c>
      <c r="AU322" t="s">
        <v>169</v>
      </c>
      <c r="AV322" t="s">
        <v>1185</v>
      </c>
      <c r="AW322" t="s">
        <v>1182</v>
      </c>
      <c r="AY322">
        <v>2</v>
      </c>
      <c r="AZ322" t="s">
        <v>172</v>
      </c>
      <c r="BA322" t="s">
        <v>167</v>
      </c>
      <c r="BB322" t="s">
        <v>167</v>
      </c>
      <c r="BD322" t="s">
        <v>167</v>
      </c>
      <c r="BE322" t="s">
        <v>599</v>
      </c>
      <c r="BF322">
        <v>350</v>
      </c>
      <c r="BG322" t="s">
        <v>167</v>
      </c>
      <c r="BH322" t="s">
        <v>167</v>
      </c>
      <c r="BI322" t="s">
        <v>167</v>
      </c>
      <c r="BJ322" t="s">
        <v>167</v>
      </c>
      <c r="BK322" t="s">
        <v>167</v>
      </c>
      <c r="BL322" t="s">
        <v>167</v>
      </c>
      <c r="BM322" t="s">
        <v>167</v>
      </c>
      <c r="BN322" t="s">
        <v>167</v>
      </c>
      <c r="BP322" t="s">
        <v>167</v>
      </c>
      <c r="BQ322" t="s">
        <v>1186</v>
      </c>
      <c r="BR322" t="s">
        <v>167</v>
      </c>
      <c r="BS322" t="s">
        <v>169</v>
      </c>
      <c r="BT322" t="s">
        <v>164</v>
      </c>
      <c r="BU322" t="s">
        <v>167</v>
      </c>
      <c r="BV322" t="s">
        <v>148</v>
      </c>
      <c r="BW322" t="s">
        <v>167</v>
      </c>
      <c r="BX322" t="s">
        <v>178</v>
      </c>
      <c r="BY322" t="s">
        <v>179</v>
      </c>
      <c r="BZ322" t="s">
        <v>180</v>
      </c>
      <c r="CA322" t="s">
        <v>167</v>
      </c>
      <c r="CH322" t="s">
        <v>167</v>
      </c>
      <c r="CI322" t="s">
        <v>167</v>
      </c>
      <c r="CK322" t="s">
        <v>167</v>
      </c>
      <c r="CL322" t="s">
        <v>167</v>
      </c>
      <c r="CO322" t="s">
        <v>167</v>
      </c>
      <c r="CP322" t="s">
        <v>167</v>
      </c>
      <c r="CQ322" t="s">
        <v>356</v>
      </c>
      <c r="CS322" t="s">
        <v>230</v>
      </c>
      <c r="CT322" t="s">
        <v>167</v>
      </c>
      <c r="CU322" t="s">
        <v>167</v>
      </c>
      <c r="CV322" t="s">
        <v>167</v>
      </c>
      <c r="CX322">
        <v>2</v>
      </c>
      <c r="CZ322" t="s">
        <v>255</v>
      </c>
      <c r="DC322" t="s">
        <v>258</v>
      </c>
      <c r="DD322" t="s">
        <v>167</v>
      </c>
      <c r="DE322" t="s">
        <v>167</v>
      </c>
      <c r="DF322" t="s">
        <v>167</v>
      </c>
      <c r="DG322" t="s">
        <v>167</v>
      </c>
      <c r="DI322" t="s">
        <v>167</v>
      </c>
      <c r="DK322" t="s">
        <v>167</v>
      </c>
      <c r="DN322" t="s">
        <v>167</v>
      </c>
      <c r="DO322" t="s">
        <v>167</v>
      </c>
      <c r="DQ322" t="s">
        <v>167</v>
      </c>
      <c r="DT322" t="s">
        <v>167</v>
      </c>
      <c r="DX322" t="s">
        <v>167</v>
      </c>
    </row>
    <row r="323" spans="1:135" x14ac:dyDescent="0.35">
      <c r="A323">
        <v>322</v>
      </c>
      <c r="B323" t="s">
        <v>319</v>
      </c>
      <c r="C323" t="s">
        <v>1178</v>
      </c>
      <c r="D323" t="s">
        <v>1187</v>
      </c>
      <c r="E323">
        <v>998</v>
      </c>
      <c r="F323">
        <v>4</v>
      </c>
      <c r="G323">
        <v>4</v>
      </c>
      <c r="H323" t="s">
        <v>196</v>
      </c>
      <c r="I323" t="s">
        <v>143</v>
      </c>
      <c r="J323" t="s">
        <v>197</v>
      </c>
      <c r="K323" t="s">
        <v>145</v>
      </c>
      <c r="L323">
        <v>17.245000000000001</v>
      </c>
      <c r="M323">
        <v>45</v>
      </c>
      <c r="N323" t="s">
        <v>146</v>
      </c>
      <c r="O323">
        <v>1590</v>
      </c>
      <c r="P323">
        <v>3995</v>
      </c>
      <c r="Q323">
        <v>1770</v>
      </c>
      <c r="R323" t="s">
        <v>833</v>
      </c>
      <c r="S323">
        <v>5</v>
      </c>
      <c r="U323" s="1" t="s">
        <v>148</v>
      </c>
      <c r="V323" t="s">
        <v>1188</v>
      </c>
      <c r="Y323">
        <v>7</v>
      </c>
      <c r="Z323" t="s">
        <v>1181</v>
      </c>
      <c r="AA323" t="s">
        <v>201</v>
      </c>
      <c r="AB323" t="s">
        <v>152</v>
      </c>
      <c r="AC323" t="s">
        <v>1189</v>
      </c>
      <c r="AD323" t="s">
        <v>306</v>
      </c>
      <c r="AG323" t="s">
        <v>1182</v>
      </c>
      <c r="AH323" t="s">
        <v>1182</v>
      </c>
      <c r="AI323" t="s">
        <v>159</v>
      </c>
      <c r="AJ323" t="s">
        <v>233</v>
      </c>
      <c r="AL323" t="s">
        <v>161</v>
      </c>
      <c r="AM323" t="s">
        <v>1190</v>
      </c>
      <c r="AN323" t="s">
        <v>1191</v>
      </c>
      <c r="AO323" t="s">
        <v>167</v>
      </c>
      <c r="AP323" t="s">
        <v>167</v>
      </c>
      <c r="AQ323" t="s">
        <v>167</v>
      </c>
      <c r="AR323" t="s">
        <v>167</v>
      </c>
      <c r="AS323">
        <v>5</v>
      </c>
      <c r="AT323" t="s">
        <v>168</v>
      </c>
      <c r="AU323" t="s">
        <v>169</v>
      </c>
      <c r="AV323" t="s">
        <v>1185</v>
      </c>
      <c r="AW323" t="s">
        <v>1182</v>
      </c>
      <c r="AX323" t="s">
        <v>167</v>
      </c>
      <c r="AY323">
        <v>2</v>
      </c>
      <c r="AZ323" t="s">
        <v>172</v>
      </c>
      <c r="BA323" t="s">
        <v>167</v>
      </c>
      <c r="BB323" t="s">
        <v>167</v>
      </c>
      <c r="BD323" t="s">
        <v>167</v>
      </c>
      <c r="BE323" t="s">
        <v>599</v>
      </c>
      <c r="BF323">
        <v>350</v>
      </c>
      <c r="BG323" t="s">
        <v>167</v>
      </c>
      <c r="BH323" t="s">
        <v>167</v>
      </c>
      <c r="BI323" t="s">
        <v>167</v>
      </c>
      <c r="BJ323" t="s">
        <v>167</v>
      </c>
      <c r="BK323" t="s">
        <v>167</v>
      </c>
      <c r="BL323" t="s">
        <v>167</v>
      </c>
      <c r="BM323" t="s">
        <v>167</v>
      </c>
      <c r="BN323" t="s">
        <v>167</v>
      </c>
      <c r="BP323" t="s">
        <v>167</v>
      </c>
      <c r="BQ323" t="s">
        <v>1186</v>
      </c>
      <c r="BR323" t="s">
        <v>167</v>
      </c>
      <c r="BS323" t="s">
        <v>169</v>
      </c>
      <c r="BT323" t="s">
        <v>164</v>
      </c>
      <c r="BU323" t="s">
        <v>167</v>
      </c>
      <c r="BV323" t="s">
        <v>148</v>
      </c>
      <c r="BW323" t="s">
        <v>167</v>
      </c>
      <c r="BX323" t="s">
        <v>178</v>
      </c>
      <c r="BY323" t="s">
        <v>179</v>
      </c>
      <c r="BZ323" t="s">
        <v>180</v>
      </c>
      <c r="CA323" t="s">
        <v>167</v>
      </c>
      <c r="CF323" t="s">
        <v>167</v>
      </c>
      <c r="CH323" t="s">
        <v>167</v>
      </c>
      <c r="CI323" t="s">
        <v>167</v>
      </c>
      <c r="CK323" t="s">
        <v>167</v>
      </c>
      <c r="CL323" t="s">
        <v>167</v>
      </c>
      <c r="CN323" t="s">
        <v>167</v>
      </c>
      <c r="CO323" t="s">
        <v>167</v>
      </c>
      <c r="CP323" t="s">
        <v>167</v>
      </c>
      <c r="CQ323" t="s">
        <v>356</v>
      </c>
      <c r="CS323" t="s">
        <v>230</v>
      </c>
      <c r="CT323" t="s">
        <v>167</v>
      </c>
      <c r="CU323" t="s">
        <v>167</v>
      </c>
      <c r="CV323" t="s">
        <v>167</v>
      </c>
      <c r="CX323">
        <v>2</v>
      </c>
      <c r="CZ323" t="s">
        <v>255</v>
      </c>
      <c r="DC323" t="s">
        <v>258</v>
      </c>
      <c r="DD323" t="s">
        <v>167</v>
      </c>
      <c r="DE323" t="s">
        <v>167</v>
      </c>
      <c r="DI323" t="s">
        <v>167</v>
      </c>
      <c r="DJ323" t="s">
        <v>329</v>
      </c>
      <c r="DK323" t="s">
        <v>167</v>
      </c>
      <c r="DN323" t="s">
        <v>167</v>
      </c>
      <c r="DO323" t="s">
        <v>167</v>
      </c>
      <c r="DT323" t="s">
        <v>167</v>
      </c>
      <c r="DW323" t="s">
        <v>167</v>
      </c>
      <c r="DX323" t="s">
        <v>167</v>
      </c>
    </row>
    <row r="324" spans="1:135" x14ac:dyDescent="0.35">
      <c r="A324">
        <v>323</v>
      </c>
      <c r="B324" t="s">
        <v>319</v>
      </c>
      <c r="C324" t="s">
        <v>1178</v>
      </c>
      <c r="D324" t="s">
        <v>1192</v>
      </c>
      <c r="E324">
        <v>1397</v>
      </c>
      <c r="F324">
        <v>4</v>
      </c>
      <c r="G324">
        <v>4</v>
      </c>
      <c r="H324" t="s">
        <v>196</v>
      </c>
      <c r="I324" t="s">
        <v>143</v>
      </c>
      <c r="J324" t="s">
        <v>197</v>
      </c>
      <c r="K324" t="s">
        <v>145</v>
      </c>
      <c r="L324">
        <v>17.245000000000001</v>
      </c>
      <c r="N324" t="s">
        <v>460</v>
      </c>
      <c r="O324">
        <v>1590</v>
      </c>
      <c r="P324">
        <v>3995</v>
      </c>
      <c r="Q324">
        <v>1770</v>
      </c>
      <c r="R324" t="s">
        <v>833</v>
      </c>
      <c r="S324">
        <v>5</v>
      </c>
      <c r="U324" s="1" t="s">
        <v>148</v>
      </c>
      <c r="V324" t="s">
        <v>1193</v>
      </c>
      <c r="Y324">
        <v>6</v>
      </c>
      <c r="Z324" t="s">
        <v>1181</v>
      </c>
      <c r="AA324" t="s">
        <v>201</v>
      </c>
      <c r="AB324" t="s">
        <v>152</v>
      </c>
      <c r="AC324" t="s">
        <v>1194</v>
      </c>
      <c r="AD324" t="s">
        <v>306</v>
      </c>
      <c r="AG324" t="s">
        <v>1182</v>
      </c>
      <c r="AH324" t="s">
        <v>1182</v>
      </c>
      <c r="AJ324" t="s">
        <v>160</v>
      </c>
      <c r="AM324" t="s">
        <v>1195</v>
      </c>
      <c r="AN324" t="s">
        <v>582</v>
      </c>
      <c r="AO324" t="s">
        <v>164</v>
      </c>
      <c r="AP324" t="s">
        <v>165</v>
      </c>
      <c r="AQ324" t="s">
        <v>165</v>
      </c>
      <c r="AR324">
        <v>2</v>
      </c>
      <c r="AS324">
        <v>5</v>
      </c>
      <c r="AT324" t="s">
        <v>168</v>
      </c>
      <c r="AU324" t="s">
        <v>169</v>
      </c>
      <c r="AV324" t="s">
        <v>1185</v>
      </c>
      <c r="AW324" t="s">
        <v>1182</v>
      </c>
      <c r="AY324">
        <v>1</v>
      </c>
      <c r="AZ324" t="s">
        <v>172</v>
      </c>
      <c r="BB324" t="s">
        <v>167</v>
      </c>
      <c r="BE324" t="s">
        <v>174</v>
      </c>
      <c r="BF324">
        <v>350</v>
      </c>
      <c r="BH324" t="s">
        <v>167</v>
      </c>
      <c r="BI324" t="s">
        <v>167</v>
      </c>
      <c r="BJ324" t="s">
        <v>164</v>
      </c>
      <c r="BK324" t="s">
        <v>175</v>
      </c>
      <c r="BM324" t="s">
        <v>311</v>
      </c>
      <c r="BR324" t="s">
        <v>165</v>
      </c>
      <c r="BS324" t="s">
        <v>169</v>
      </c>
      <c r="BT324" t="s">
        <v>165</v>
      </c>
      <c r="BU324" t="s">
        <v>167</v>
      </c>
      <c r="BV324" t="s">
        <v>148</v>
      </c>
      <c r="BZ324" t="s">
        <v>180</v>
      </c>
      <c r="CA324" t="s">
        <v>167</v>
      </c>
      <c r="CB324" t="s">
        <v>167</v>
      </c>
      <c r="CC324" t="s">
        <v>167</v>
      </c>
      <c r="CD324" t="s">
        <v>167</v>
      </c>
      <c r="CG324" t="s">
        <v>253</v>
      </c>
      <c r="CH324" t="s">
        <v>167</v>
      </c>
      <c r="CI324" t="s">
        <v>167</v>
      </c>
      <c r="CK324" t="s">
        <v>167</v>
      </c>
      <c r="CO324" t="s">
        <v>167</v>
      </c>
      <c r="CP324" t="s">
        <v>167</v>
      </c>
      <c r="CS324" t="s">
        <v>230</v>
      </c>
      <c r="CT324" t="s">
        <v>167</v>
      </c>
      <c r="CU324" t="s">
        <v>167</v>
      </c>
      <c r="CX324">
        <v>2</v>
      </c>
      <c r="DC324" t="s">
        <v>258</v>
      </c>
      <c r="DD324" t="s">
        <v>167</v>
      </c>
      <c r="DK324" t="s">
        <v>167</v>
      </c>
      <c r="DW324" t="s">
        <v>167</v>
      </c>
    </row>
    <row r="325" spans="1:135" x14ac:dyDescent="0.35">
      <c r="A325">
        <v>324</v>
      </c>
      <c r="B325" t="s">
        <v>319</v>
      </c>
      <c r="C325" t="s">
        <v>1178</v>
      </c>
      <c r="D325" t="s">
        <v>1196</v>
      </c>
      <c r="E325">
        <v>998</v>
      </c>
      <c r="F325">
        <v>4</v>
      </c>
      <c r="H325" t="s">
        <v>196</v>
      </c>
      <c r="I325" t="s">
        <v>143</v>
      </c>
      <c r="J325" t="s">
        <v>197</v>
      </c>
      <c r="K325" t="s">
        <v>145</v>
      </c>
      <c r="L325">
        <v>17.245000000000001</v>
      </c>
      <c r="M325">
        <v>45</v>
      </c>
      <c r="N325" t="s">
        <v>146</v>
      </c>
      <c r="O325">
        <v>1590</v>
      </c>
      <c r="P325">
        <v>3995</v>
      </c>
      <c r="Q325">
        <v>1770</v>
      </c>
      <c r="R325" t="s">
        <v>833</v>
      </c>
      <c r="S325">
        <v>5</v>
      </c>
      <c r="U325" s="1" t="s">
        <v>148</v>
      </c>
      <c r="V325" t="s">
        <v>1188</v>
      </c>
      <c r="Y325">
        <v>6</v>
      </c>
      <c r="Z325" t="s">
        <v>1181</v>
      </c>
      <c r="AA325" t="s">
        <v>201</v>
      </c>
      <c r="AB325" t="s">
        <v>152</v>
      </c>
      <c r="AC325" t="s">
        <v>552</v>
      </c>
      <c r="AD325" t="s">
        <v>306</v>
      </c>
      <c r="AG325" t="s">
        <v>1182</v>
      </c>
      <c r="AH325" t="s">
        <v>1182</v>
      </c>
      <c r="AI325" t="s">
        <v>159</v>
      </c>
      <c r="AJ325" t="s">
        <v>233</v>
      </c>
      <c r="AL325" t="s">
        <v>161</v>
      </c>
      <c r="AM325" t="s">
        <v>1197</v>
      </c>
      <c r="AN325" t="s">
        <v>606</v>
      </c>
      <c r="AO325" t="s">
        <v>167</v>
      </c>
      <c r="AP325" t="s">
        <v>167</v>
      </c>
      <c r="AQ325" t="s">
        <v>167</v>
      </c>
      <c r="AR325" t="s">
        <v>167</v>
      </c>
      <c r="AS325">
        <v>5</v>
      </c>
      <c r="AT325" t="s">
        <v>168</v>
      </c>
      <c r="AU325" t="s">
        <v>169</v>
      </c>
      <c r="AV325" t="s">
        <v>1185</v>
      </c>
      <c r="AW325" t="s">
        <v>1182</v>
      </c>
      <c r="AX325" t="s">
        <v>167</v>
      </c>
      <c r="AY325">
        <v>2</v>
      </c>
      <c r="AZ325" t="s">
        <v>172</v>
      </c>
      <c r="BB325" t="s">
        <v>167</v>
      </c>
      <c r="BD325" t="s">
        <v>167</v>
      </c>
      <c r="BE325" t="s">
        <v>1186</v>
      </c>
      <c r="BF325">
        <v>350</v>
      </c>
      <c r="BG325" t="s">
        <v>167</v>
      </c>
      <c r="BH325" t="s">
        <v>167</v>
      </c>
      <c r="BI325" t="s">
        <v>167</v>
      </c>
      <c r="BJ325" t="s">
        <v>167</v>
      </c>
      <c r="BK325" t="s">
        <v>167</v>
      </c>
      <c r="BL325" t="s">
        <v>167</v>
      </c>
      <c r="BM325" t="s">
        <v>167</v>
      </c>
      <c r="BN325" t="s">
        <v>167</v>
      </c>
      <c r="BP325" t="s">
        <v>167</v>
      </c>
      <c r="BQ325" t="s">
        <v>599</v>
      </c>
      <c r="BR325" t="s">
        <v>167</v>
      </c>
      <c r="BS325" t="s">
        <v>169</v>
      </c>
      <c r="BT325" t="s">
        <v>164</v>
      </c>
      <c r="BU325" t="s">
        <v>167</v>
      </c>
      <c r="BV325" t="s">
        <v>148</v>
      </c>
      <c r="BW325" t="s">
        <v>167</v>
      </c>
      <c r="BX325" t="s">
        <v>178</v>
      </c>
      <c r="BY325" t="s">
        <v>179</v>
      </c>
      <c r="BZ325" t="s">
        <v>384</v>
      </c>
      <c r="CA325" t="s">
        <v>167</v>
      </c>
      <c r="CF325" t="s">
        <v>167</v>
      </c>
      <c r="CH325" t="s">
        <v>167</v>
      </c>
      <c r="CI325" t="s">
        <v>167</v>
      </c>
      <c r="CK325" t="s">
        <v>167</v>
      </c>
      <c r="CN325" t="s">
        <v>167</v>
      </c>
      <c r="CO325" t="s">
        <v>167</v>
      </c>
      <c r="CP325" t="s">
        <v>167</v>
      </c>
      <c r="CQ325" t="s">
        <v>356</v>
      </c>
      <c r="CS325" t="s">
        <v>230</v>
      </c>
      <c r="CT325" t="s">
        <v>167</v>
      </c>
      <c r="CU325" t="s">
        <v>167</v>
      </c>
      <c r="CV325" t="s">
        <v>167</v>
      </c>
      <c r="CX325">
        <v>2</v>
      </c>
      <c r="CZ325" t="s">
        <v>255</v>
      </c>
      <c r="DC325" t="s">
        <v>222</v>
      </c>
      <c r="DD325" t="s">
        <v>167</v>
      </c>
      <c r="DE325" t="s">
        <v>167</v>
      </c>
      <c r="DF325" t="s">
        <v>167</v>
      </c>
      <c r="DG325" t="s">
        <v>167</v>
      </c>
      <c r="DI325" t="s">
        <v>217</v>
      </c>
      <c r="DJ325" t="s">
        <v>329</v>
      </c>
      <c r="DK325" t="s">
        <v>167</v>
      </c>
      <c r="DN325" t="s">
        <v>167</v>
      </c>
      <c r="DO325" t="s">
        <v>167</v>
      </c>
      <c r="DQ325" t="s">
        <v>167</v>
      </c>
      <c r="DT325" t="s">
        <v>167</v>
      </c>
      <c r="DW325" t="s">
        <v>167</v>
      </c>
      <c r="DX325" t="s">
        <v>167</v>
      </c>
      <c r="EA325" t="s">
        <v>167</v>
      </c>
      <c r="EE325" t="s">
        <v>167</v>
      </c>
    </row>
    <row r="326" spans="1:135" x14ac:dyDescent="0.35">
      <c r="A326">
        <v>325</v>
      </c>
      <c r="B326" t="s">
        <v>319</v>
      </c>
      <c r="C326" t="s">
        <v>1178</v>
      </c>
      <c r="D326" t="s">
        <v>1198</v>
      </c>
      <c r="E326">
        <v>998</v>
      </c>
      <c r="F326">
        <v>4</v>
      </c>
      <c r="G326">
        <v>4</v>
      </c>
      <c r="H326" t="s">
        <v>196</v>
      </c>
      <c r="I326" t="s">
        <v>143</v>
      </c>
      <c r="J326" t="s">
        <v>197</v>
      </c>
      <c r="K326" t="s">
        <v>145</v>
      </c>
      <c r="L326">
        <v>17.245000000000001</v>
      </c>
      <c r="M326">
        <v>45</v>
      </c>
      <c r="N326" t="s">
        <v>146</v>
      </c>
      <c r="O326">
        <v>1590</v>
      </c>
      <c r="P326">
        <v>3995</v>
      </c>
      <c r="Q326">
        <v>1770</v>
      </c>
      <c r="R326" t="s">
        <v>833</v>
      </c>
      <c r="S326">
        <v>5</v>
      </c>
      <c r="U326" s="1" t="s">
        <v>148</v>
      </c>
      <c r="V326" t="s">
        <v>1188</v>
      </c>
      <c r="Y326">
        <v>6</v>
      </c>
      <c r="Z326" t="s">
        <v>1181</v>
      </c>
      <c r="AA326" t="s">
        <v>201</v>
      </c>
      <c r="AB326" t="s">
        <v>152</v>
      </c>
      <c r="AC326" t="s">
        <v>552</v>
      </c>
      <c r="AD326" t="s">
        <v>306</v>
      </c>
      <c r="AG326" t="s">
        <v>1199</v>
      </c>
      <c r="AH326" t="s">
        <v>1199</v>
      </c>
      <c r="AI326" t="s">
        <v>159</v>
      </c>
      <c r="AJ326" t="s">
        <v>233</v>
      </c>
      <c r="AL326" t="s">
        <v>161</v>
      </c>
      <c r="AM326" t="s">
        <v>1190</v>
      </c>
      <c r="AN326" t="s">
        <v>606</v>
      </c>
      <c r="AO326" t="s">
        <v>167</v>
      </c>
      <c r="AP326" t="s">
        <v>167</v>
      </c>
      <c r="AQ326" t="s">
        <v>167</v>
      </c>
      <c r="AR326" t="s">
        <v>167</v>
      </c>
      <c r="AS326">
        <v>5</v>
      </c>
      <c r="AT326" t="s">
        <v>598</v>
      </c>
      <c r="AU326" t="s">
        <v>169</v>
      </c>
      <c r="AV326" t="s">
        <v>1185</v>
      </c>
      <c r="AW326" t="s">
        <v>1199</v>
      </c>
      <c r="AX326" t="s">
        <v>167</v>
      </c>
      <c r="AY326">
        <v>2</v>
      </c>
      <c r="AZ326" t="s">
        <v>172</v>
      </c>
      <c r="BA326" t="s">
        <v>167</v>
      </c>
      <c r="BB326" t="s">
        <v>167</v>
      </c>
      <c r="BD326" t="s">
        <v>167</v>
      </c>
      <c r="BE326" t="s">
        <v>1186</v>
      </c>
      <c r="BF326">
        <v>350</v>
      </c>
      <c r="BG326" t="s">
        <v>167</v>
      </c>
      <c r="BH326" t="s">
        <v>167</v>
      </c>
      <c r="BI326" t="s">
        <v>167</v>
      </c>
      <c r="BJ326" t="s">
        <v>167</v>
      </c>
      <c r="BK326" t="s">
        <v>167</v>
      </c>
      <c r="BL326" t="s">
        <v>167</v>
      </c>
      <c r="BM326" t="s">
        <v>167</v>
      </c>
      <c r="BN326" t="s">
        <v>167</v>
      </c>
      <c r="BP326" t="s">
        <v>167</v>
      </c>
      <c r="BQ326" t="s">
        <v>599</v>
      </c>
      <c r="BR326" t="s">
        <v>167</v>
      </c>
      <c r="BS326" t="s">
        <v>169</v>
      </c>
      <c r="BT326" t="s">
        <v>164</v>
      </c>
      <c r="BU326" t="s">
        <v>167</v>
      </c>
      <c r="BV326" t="s">
        <v>148</v>
      </c>
      <c r="BW326" t="s">
        <v>167</v>
      </c>
      <c r="BX326" t="s">
        <v>178</v>
      </c>
      <c r="BY326" t="s">
        <v>179</v>
      </c>
      <c r="BZ326" t="s">
        <v>384</v>
      </c>
      <c r="CA326" t="s">
        <v>167</v>
      </c>
      <c r="CF326" t="s">
        <v>167</v>
      </c>
      <c r="CH326" t="s">
        <v>167</v>
      </c>
      <c r="CI326" t="s">
        <v>167</v>
      </c>
      <c r="CK326" t="s">
        <v>167</v>
      </c>
      <c r="CL326" t="s">
        <v>167</v>
      </c>
      <c r="CN326" t="s">
        <v>167</v>
      </c>
      <c r="CO326" t="s">
        <v>167</v>
      </c>
      <c r="CP326" t="s">
        <v>167</v>
      </c>
      <c r="CQ326" t="s">
        <v>167</v>
      </c>
      <c r="CS326" t="s">
        <v>230</v>
      </c>
      <c r="CT326" t="s">
        <v>167</v>
      </c>
      <c r="CU326" t="s">
        <v>167</v>
      </c>
      <c r="CV326" t="s">
        <v>167</v>
      </c>
      <c r="CX326">
        <v>2</v>
      </c>
      <c r="CZ326" t="s">
        <v>255</v>
      </c>
      <c r="DC326" t="s">
        <v>222</v>
      </c>
      <c r="DD326" t="s">
        <v>167</v>
      </c>
      <c r="DE326" t="s">
        <v>167</v>
      </c>
      <c r="DF326" t="s">
        <v>167</v>
      </c>
      <c r="DG326" t="s">
        <v>167</v>
      </c>
      <c r="DI326" t="s">
        <v>217</v>
      </c>
      <c r="DJ326" t="s">
        <v>329</v>
      </c>
      <c r="DK326" t="s">
        <v>167</v>
      </c>
      <c r="DN326" t="s">
        <v>167</v>
      </c>
      <c r="DO326" t="s">
        <v>167</v>
      </c>
      <c r="DQ326" t="s">
        <v>167</v>
      </c>
      <c r="DT326" t="s">
        <v>167</v>
      </c>
      <c r="DW326" t="s">
        <v>167</v>
      </c>
      <c r="DX326" t="s">
        <v>167</v>
      </c>
      <c r="EA326" t="s">
        <v>167</v>
      </c>
      <c r="EE326" t="s">
        <v>167</v>
      </c>
    </row>
    <row r="327" spans="1:135" x14ac:dyDescent="0.35">
      <c r="A327">
        <v>326</v>
      </c>
      <c r="B327" t="s">
        <v>319</v>
      </c>
      <c r="C327" t="s">
        <v>1178</v>
      </c>
      <c r="D327" t="s">
        <v>1200</v>
      </c>
      <c r="E327">
        <v>998</v>
      </c>
      <c r="F327">
        <v>4</v>
      </c>
      <c r="G327">
        <v>4</v>
      </c>
      <c r="H327" t="s">
        <v>196</v>
      </c>
      <c r="I327" t="s">
        <v>143</v>
      </c>
      <c r="J327" t="s">
        <v>197</v>
      </c>
      <c r="K327" t="s">
        <v>145</v>
      </c>
      <c r="L327">
        <v>17.245000000000001</v>
      </c>
      <c r="M327">
        <v>45</v>
      </c>
      <c r="N327" t="s">
        <v>146</v>
      </c>
      <c r="O327">
        <v>1590</v>
      </c>
      <c r="P327">
        <v>3995</v>
      </c>
      <c r="Q327">
        <v>1770</v>
      </c>
      <c r="R327" t="s">
        <v>833</v>
      </c>
      <c r="S327">
        <v>5</v>
      </c>
      <c r="U327" s="1" t="s">
        <v>148</v>
      </c>
      <c r="V327" t="s">
        <v>1188</v>
      </c>
      <c r="Y327">
        <v>6</v>
      </c>
      <c r="Z327" t="s">
        <v>1181</v>
      </c>
      <c r="AA327" t="s">
        <v>201</v>
      </c>
      <c r="AB327" t="s">
        <v>152</v>
      </c>
      <c r="AC327" t="s">
        <v>552</v>
      </c>
      <c r="AD327" t="s">
        <v>306</v>
      </c>
      <c r="AG327" t="s">
        <v>1199</v>
      </c>
      <c r="AH327" t="s">
        <v>1199</v>
      </c>
      <c r="AI327" t="s">
        <v>159</v>
      </c>
      <c r="AJ327" t="s">
        <v>233</v>
      </c>
      <c r="AL327" t="s">
        <v>827</v>
      </c>
      <c r="AM327" t="s">
        <v>1190</v>
      </c>
      <c r="AN327" t="s">
        <v>1201</v>
      </c>
      <c r="AO327" t="s">
        <v>167</v>
      </c>
      <c r="AP327" t="s">
        <v>167</v>
      </c>
      <c r="AQ327" t="s">
        <v>167</v>
      </c>
      <c r="AR327" t="s">
        <v>167</v>
      </c>
      <c r="AS327">
        <v>5</v>
      </c>
      <c r="AT327" t="s">
        <v>598</v>
      </c>
      <c r="AU327" t="s">
        <v>169</v>
      </c>
      <c r="AV327" t="s">
        <v>1185</v>
      </c>
      <c r="AW327" t="s">
        <v>1199</v>
      </c>
      <c r="AX327" t="s">
        <v>167</v>
      </c>
      <c r="AY327">
        <v>2</v>
      </c>
      <c r="AZ327" t="s">
        <v>172</v>
      </c>
      <c r="BA327" t="s">
        <v>167</v>
      </c>
      <c r="BB327" t="s">
        <v>167</v>
      </c>
      <c r="BD327" t="s">
        <v>167</v>
      </c>
      <c r="BE327" t="s">
        <v>1186</v>
      </c>
      <c r="BF327">
        <v>350</v>
      </c>
      <c r="BG327" t="s">
        <v>167</v>
      </c>
      <c r="BH327" t="s">
        <v>167</v>
      </c>
      <c r="BI327" t="s">
        <v>167</v>
      </c>
      <c r="BJ327" t="s">
        <v>167</v>
      </c>
      <c r="BK327" t="s">
        <v>167</v>
      </c>
      <c r="BL327" t="s">
        <v>167</v>
      </c>
      <c r="BM327" t="s">
        <v>167</v>
      </c>
      <c r="BN327" t="s">
        <v>167</v>
      </c>
      <c r="BP327" t="s">
        <v>167</v>
      </c>
      <c r="BQ327" t="s">
        <v>599</v>
      </c>
      <c r="BR327" t="s">
        <v>167</v>
      </c>
      <c r="BS327" t="s">
        <v>169</v>
      </c>
      <c r="BT327" t="s">
        <v>164</v>
      </c>
      <c r="BU327" t="s">
        <v>167</v>
      </c>
      <c r="BV327" t="s">
        <v>148</v>
      </c>
      <c r="BW327" t="s">
        <v>167</v>
      </c>
      <c r="BX327" t="s">
        <v>178</v>
      </c>
      <c r="BY327" t="s">
        <v>179</v>
      </c>
      <c r="BZ327" t="s">
        <v>384</v>
      </c>
      <c r="CA327" t="s">
        <v>167</v>
      </c>
      <c r="CB327" t="s">
        <v>167</v>
      </c>
      <c r="CF327" t="s">
        <v>167</v>
      </c>
      <c r="CH327" t="s">
        <v>167</v>
      </c>
      <c r="CI327" t="s">
        <v>167</v>
      </c>
      <c r="CK327" t="s">
        <v>167</v>
      </c>
      <c r="CL327" t="s">
        <v>167</v>
      </c>
      <c r="CM327" t="s">
        <v>167</v>
      </c>
      <c r="CN327" t="s">
        <v>167</v>
      </c>
      <c r="CO327" t="s">
        <v>167</v>
      </c>
      <c r="CP327" t="s">
        <v>167</v>
      </c>
      <c r="CQ327" t="s">
        <v>356</v>
      </c>
      <c r="CS327" t="s">
        <v>1202</v>
      </c>
      <c r="CT327" t="s">
        <v>167</v>
      </c>
      <c r="CU327" t="s">
        <v>167</v>
      </c>
      <c r="CV327" t="s">
        <v>167</v>
      </c>
      <c r="CX327">
        <v>6</v>
      </c>
      <c r="CZ327" t="s">
        <v>255</v>
      </c>
      <c r="DC327" t="s">
        <v>222</v>
      </c>
      <c r="DD327" t="s">
        <v>167</v>
      </c>
      <c r="DE327" t="s">
        <v>167</v>
      </c>
      <c r="DF327" t="s">
        <v>167</v>
      </c>
      <c r="DG327" t="s">
        <v>167</v>
      </c>
      <c r="DI327" t="s">
        <v>217</v>
      </c>
      <c r="DJ327" t="s">
        <v>329</v>
      </c>
      <c r="DL327" t="s">
        <v>167</v>
      </c>
      <c r="DN327" t="s">
        <v>167</v>
      </c>
      <c r="DO327" t="s">
        <v>167</v>
      </c>
      <c r="DQ327" t="s">
        <v>167</v>
      </c>
      <c r="DS327" t="s">
        <v>167</v>
      </c>
      <c r="DT327" t="s">
        <v>167</v>
      </c>
      <c r="DV327" t="s">
        <v>167</v>
      </c>
      <c r="DW327" t="s">
        <v>167</v>
      </c>
      <c r="DX327" t="s">
        <v>167</v>
      </c>
      <c r="EA327" t="s">
        <v>167</v>
      </c>
      <c r="EE327" t="s">
        <v>167</v>
      </c>
    </row>
    <row r="328" spans="1:135" x14ac:dyDescent="0.35">
      <c r="A328">
        <v>327</v>
      </c>
      <c r="B328" t="s">
        <v>319</v>
      </c>
      <c r="C328" t="s">
        <v>1178</v>
      </c>
      <c r="D328" t="s">
        <v>1203</v>
      </c>
      <c r="E328">
        <v>998</v>
      </c>
      <c r="F328">
        <v>4</v>
      </c>
      <c r="G328">
        <v>4</v>
      </c>
      <c r="H328" t="s">
        <v>196</v>
      </c>
      <c r="I328" t="s">
        <v>143</v>
      </c>
      <c r="J328" t="s">
        <v>197</v>
      </c>
      <c r="K328" t="s">
        <v>145</v>
      </c>
      <c r="L328">
        <v>17.245000000000001</v>
      </c>
      <c r="M328">
        <v>45</v>
      </c>
      <c r="N328" t="s">
        <v>146</v>
      </c>
      <c r="O328">
        <v>1590</v>
      </c>
      <c r="P328">
        <v>3995</v>
      </c>
      <c r="Q328">
        <v>1770</v>
      </c>
      <c r="R328" t="s">
        <v>833</v>
      </c>
      <c r="S328">
        <v>5</v>
      </c>
      <c r="U328" s="1" t="s">
        <v>148</v>
      </c>
      <c r="V328" t="s">
        <v>576</v>
      </c>
      <c r="Y328">
        <v>7</v>
      </c>
      <c r="Z328" t="s">
        <v>1181</v>
      </c>
      <c r="AA328" t="s">
        <v>201</v>
      </c>
      <c r="AB328" t="s">
        <v>152</v>
      </c>
      <c r="AC328" t="s">
        <v>552</v>
      </c>
      <c r="AD328" t="s">
        <v>306</v>
      </c>
      <c r="AG328" t="s">
        <v>1204</v>
      </c>
      <c r="AH328" t="s">
        <v>1204</v>
      </c>
      <c r="AI328" t="s">
        <v>159</v>
      </c>
      <c r="AJ328" t="s">
        <v>160</v>
      </c>
      <c r="AL328" t="s">
        <v>161</v>
      </c>
      <c r="AM328" t="s">
        <v>1205</v>
      </c>
      <c r="AN328" t="s">
        <v>1191</v>
      </c>
      <c r="AO328" t="s">
        <v>167</v>
      </c>
      <c r="AP328" t="s">
        <v>167</v>
      </c>
      <c r="AQ328" t="s">
        <v>167</v>
      </c>
      <c r="AR328" t="s">
        <v>167</v>
      </c>
      <c r="AS328">
        <v>5</v>
      </c>
      <c r="AT328" t="s">
        <v>168</v>
      </c>
      <c r="AU328" t="s">
        <v>1206</v>
      </c>
      <c r="AV328" t="s">
        <v>1185</v>
      </c>
      <c r="AW328" t="s">
        <v>1204</v>
      </c>
      <c r="AY328">
        <v>2</v>
      </c>
      <c r="AZ328" t="s">
        <v>172</v>
      </c>
      <c r="BB328" t="s">
        <v>167</v>
      </c>
      <c r="BD328" t="s">
        <v>167</v>
      </c>
      <c r="BE328" t="s">
        <v>599</v>
      </c>
      <c r="BF328">
        <v>350</v>
      </c>
      <c r="BG328" t="s">
        <v>167</v>
      </c>
      <c r="BH328" t="s">
        <v>167</v>
      </c>
      <c r="BI328" t="s">
        <v>167</v>
      </c>
      <c r="BJ328" t="s">
        <v>164</v>
      </c>
      <c r="BK328" t="s">
        <v>175</v>
      </c>
      <c r="BL328" t="s">
        <v>167</v>
      </c>
      <c r="BM328" t="s">
        <v>167</v>
      </c>
      <c r="BN328" t="s">
        <v>167</v>
      </c>
      <c r="BP328" t="s">
        <v>167</v>
      </c>
      <c r="BQ328" t="s">
        <v>1186</v>
      </c>
      <c r="BR328" t="s">
        <v>167</v>
      </c>
      <c r="BS328" t="s">
        <v>169</v>
      </c>
      <c r="BT328" t="s">
        <v>164</v>
      </c>
      <c r="BU328" t="s">
        <v>167</v>
      </c>
      <c r="BV328" t="s">
        <v>148</v>
      </c>
      <c r="BW328" t="s">
        <v>167</v>
      </c>
      <c r="BX328" t="s">
        <v>178</v>
      </c>
      <c r="BY328" t="s">
        <v>179</v>
      </c>
      <c r="BZ328" t="s">
        <v>180</v>
      </c>
      <c r="CA328" t="s">
        <v>167</v>
      </c>
      <c r="CB328" t="s">
        <v>167</v>
      </c>
      <c r="CC328" t="s">
        <v>167</v>
      </c>
      <c r="CF328" t="s">
        <v>167</v>
      </c>
      <c r="CH328" t="s">
        <v>167</v>
      </c>
      <c r="CI328" t="s">
        <v>167</v>
      </c>
      <c r="CL328" t="s">
        <v>167</v>
      </c>
      <c r="CN328" t="s">
        <v>167</v>
      </c>
      <c r="CO328" t="s">
        <v>167</v>
      </c>
      <c r="CP328" t="s">
        <v>167</v>
      </c>
      <c r="CQ328" t="s">
        <v>356</v>
      </c>
      <c r="CS328" t="s">
        <v>230</v>
      </c>
      <c r="CT328" t="s">
        <v>167</v>
      </c>
      <c r="CU328" t="s">
        <v>167</v>
      </c>
      <c r="CV328" t="s">
        <v>167</v>
      </c>
      <c r="CX328">
        <v>2</v>
      </c>
      <c r="CZ328" t="s">
        <v>255</v>
      </c>
      <c r="DC328" t="s">
        <v>258</v>
      </c>
      <c r="DD328" t="s">
        <v>167</v>
      </c>
      <c r="DE328" t="s">
        <v>167</v>
      </c>
      <c r="DI328" t="s">
        <v>167</v>
      </c>
      <c r="DJ328" t="s">
        <v>329</v>
      </c>
      <c r="DK328" t="s">
        <v>167</v>
      </c>
      <c r="DL328" t="s">
        <v>167</v>
      </c>
      <c r="DO328" t="s">
        <v>167</v>
      </c>
      <c r="DS328" t="s">
        <v>167</v>
      </c>
      <c r="DT328" t="s">
        <v>167</v>
      </c>
      <c r="DW328" t="s">
        <v>167</v>
      </c>
      <c r="DX328" t="s">
        <v>167</v>
      </c>
    </row>
    <row r="329" spans="1:135" x14ac:dyDescent="0.35">
      <c r="A329">
        <v>328</v>
      </c>
      <c r="B329" t="s">
        <v>319</v>
      </c>
      <c r="C329" t="s">
        <v>1178</v>
      </c>
      <c r="D329" t="s">
        <v>1207</v>
      </c>
      <c r="E329">
        <v>998</v>
      </c>
      <c r="F329">
        <v>4</v>
      </c>
      <c r="H329" t="s">
        <v>196</v>
      </c>
      <c r="I329" t="s">
        <v>143</v>
      </c>
      <c r="J329" t="s">
        <v>197</v>
      </c>
      <c r="K329" t="s">
        <v>145</v>
      </c>
      <c r="L329">
        <v>17.245000000000001</v>
      </c>
      <c r="M329">
        <v>45</v>
      </c>
      <c r="N329" t="s">
        <v>146</v>
      </c>
      <c r="O329">
        <v>1590</v>
      </c>
      <c r="P329">
        <v>3995</v>
      </c>
      <c r="Q329">
        <v>1770</v>
      </c>
      <c r="R329" t="s">
        <v>833</v>
      </c>
      <c r="S329">
        <v>5</v>
      </c>
      <c r="U329" s="1" t="s">
        <v>148</v>
      </c>
      <c r="V329" t="s">
        <v>576</v>
      </c>
      <c r="Y329">
        <v>7</v>
      </c>
      <c r="Z329" t="s">
        <v>1181</v>
      </c>
      <c r="AA329" t="s">
        <v>201</v>
      </c>
      <c r="AB329" t="s">
        <v>152</v>
      </c>
      <c r="AC329" t="s">
        <v>552</v>
      </c>
      <c r="AD329" t="s">
        <v>306</v>
      </c>
      <c r="AG329" t="s">
        <v>1199</v>
      </c>
      <c r="AH329" t="s">
        <v>1199</v>
      </c>
      <c r="AI329" t="s">
        <v>159</v>
      </c>
      <c r="AJ329" t="s">
        <v>233</v>
      </c>
      <c r="AL329" t="s">
        <v>827</v>
      </c>
      <c r="AM329" t="s">
        <v>1208</v>
      </c>
      <c r="AN329" t="s">
        <v>606</v>
      </c>
      <c r="AO329" t="s">
        <v>167</v>
      </c>
      <c r="AP329" t="s">
        <v>167</v>
      </c>
      <c r="AQ329" t="s">
        <v>167</v>
      </c>
      <c r="AR329" t="s">
        <v>167</v>
      </c>
      <c r="AS329">
        <v>5</v>
      </c>
      <c r="AT329" t="s">
        <v>168</v>
      </c>
      <c r="AU329" t="s">
        <v>1206</v>
      </c>
      <c r="AV329" t="s">
        <v>1185</v>
      </c>
      <c r="AW329" t="s">
        <v>1199</v>
      </c>
      <c r="AX329" t="s">
        <v>167</v>
      </c>
      <c r="AY329">
        <v>2</v>
      </c>
      <c r="AZ329" t="s">
        <v>227</v>
      </c>
      <c r="BA329" t="s">
        <v>167</v>
      </c>
      <c r="BB329" t="s">
        <v>167</v>
      </c>
      <c r="BD329" t="s">
        <v>167</v>
      </c>
      <c r="BE329" t="s">
        <v>599</v>
      </c>
      <c r="BF329">
        <v>350</v>
      </c>
      <c r="BG329" t="s">
        <v>167</v>
      </c>
      <c r="BH329" t="s">
        <v>167</v>
      </c>
      <c r="BI329" t="s">
        <v>167</v>
      </c>
      <c r="BJ329" t="s">
        <v>167</v>
      </c>
      <c r="BK329" t="s">
        <v>167</v>
      </c>
      <c r="BL329" t="s">
        <v>167</v>
      </c>
      <c r="BM329" t="s">
        <v>167</v>
      </c>
      <c r="BN329" t="s">
        <v>167</v>
      </c>
      <c r="BP329" t="s">
        <v>167</v>
      </c>
      <c r="BQ329" t="s">
        <v>1186</v>
      </c>
      <c r="BR329" t="s">
        <v>167</v>
      </c>
      <c r="BS329" t="s">
        <v>169</v>
      </c>
      <c r="BT329" t="s">
        <v>164</v>
      </c>
      <c r="BU329" t="s">
        <v>167</v>
      </c>
      <c r="BV329" t="s">
        <v>148</v>
      </c>
      <c r="BW329" t="s">
        <v>167</v>
      </c>
      <c r="BX329" t="s">
        <v>178</v>
      </c>
      <c r="BY329" t="s">
        <v>179</v>
      </c>
      <c r="BZ329" t="s">
        <v>384</v>
      </c>
      <c r="CA329" t="s">
        <v>167</v>
      </c>
      <c r="CB329" t="s">
        <v>167</v>
      </c>
      <c r="CC329" t="s">
        <v>167</v>
      </c>
      <c r="CF329" t="s">
        <v>167</v>
      </c>
      <c r="CH329" t="s">
        <v>167</v>
      </c>
      <c r="CI329" t="s">
        <v>167</v>
      </c>
      <c r="CK329" t="s">
        <v>167</v>
      </c>
      <c r="CL329" t="s">
        <v>167</v>
      </c>
      <c r="CM329" t="s">
        <v>167</v>
      </c>
      <c r="CN329" t="s">
        <v>167</v>
      </c>
      <c r="CO329" t="s">
        <v>167</v>
      </c>
      <c r="CP329" t="s">
        <v>167</v>
      </c>
      <c r="CQ329" t="s">
        <v>356</v>
      </c>
      <c r="CS329" t="s">
        <v>230</v>
      </c>
      <c r="CT329" t="s">
        <v>167</v>
      </c>
      <c r="CU329" t="s">
        <v>167</v>
      </c>
      <c r="CV329" t="s">
        <v>167</v>
      </c>
      <c r="CX329">
        <v>2</v>
      </c>
      <c r="CZ329" t="s">
        <v>255</v>
      </c>
      <c r="DC329" t="s">
        <v>222</v>
      </c>
      <c r="DD329" t="s">
        <v>167</v>
      </c>
      <c r="DE329" t="s">
        <v>167</v>
      </c>
      <c r="DF329" t="s">
        <v>167</v>
      </c>
      <c r="DG329" t="s">
        <v>167</v>
      </c>
      <c r="DI329" t="s">
        <v>217</v>
      </c>
      <c r="DJ329" t="s">
        <v>329</v>
      </c>
      <c r="DK329" t="s">
        <v>167</v>
      </c>
      <c r="DL329" t="s">
        <v>167</v>
      </c>
      <c r="DN329" t="s">
        <v>167</v>
      </c>
      <c r="DO329" t="s">
        <v>167</v>
      </c>
      <c r="DQ329" t="s">
        <v>167</v>
      </c>
      <c r="DS329" t="s">
        <v>167</v>
      </c>
      <c r="DT329" t="s">
        <v>167</v>
      </c>
      <c r="DW329" t="s">
        <v>167</v>
      </c>
      <c r="DX329" t="s">
        <v>167</v>
      </c>
      <c r="EE329" t="s">
        <v>167</v>
      </c>
    </row>
    <row r="330" spans="1:135" x14ac:dyDescent="0.35">
      <c r="A330">
        <v>329</v>
      </c>
      <c r="B330" t="s">
        <v>319</v>
      </c>
      <c r="C330" t="s">
        <v>1178</v>
      </c>
      <c r="D330" t="s">
        <v>1209</v>
      </c>
      <c r="E330">
        <v>1197</v>
      </c>
      <c r="F330">
        <v>4</v>
      </c>
      <c r="G330">
        <v>4</v>
      </c>
      <c r="H330" t="s">
        <v>196</v>
      </c>
      <c r="I330" t="s">
        <v>143</v>
      </c>
      <c r="J330" t="s">
        <v>197</v>
      </c>
      <c r="K330" t="s">
        <v>145</v>
      </c>
      <c r="L330">
        <v>17.245000000000001</v>
      </c>
      <c r="M330">
        <v>45</v>
      </c>
      <c r="N330" t="s">
        <v>146</v>
      </c>
      <c r="O330">
        <v>1590</v>
      </c>
      <c r="P330">
        <v>3995</v>
      </c>
      <c r="Q330">
        <v>1770</v>
      </c>
      <c r="R330" t="s">
        <v>833</v>
      </c>
      <c r="S330">
        <v>5</v>
      </c>
      <c r="U330" s="1" t="s">
        <v>148</v>
      </c>
      <c r="V330" t="s">
        <v>1180</v>
      </c>
      <c r="Y330">
        <v>5</v>
      </c>
      <c r="Z330" t="s">
        <v>1181</v>
      </c>
      <c r="AA330" t="s">
        <v>201</v>
      </c>
      <c r="AB330" t="s">
        <v>152</v>
      </c>
      <c r="AC330" t="s">
        <v>552</v>
      </c>
      <c r="AD330" t="s">
        <v>306</v>
      </c>
      <c r="AG330" t="s">
        <v>1182</v>
      </c>
      <c r="AH330" t="s">
        <v>1182</v>
      </c>
      <c r="AI330" t="s">
        <v>159</v>
      </c>
      <c r="AJ330" t="s">
        <v>233</v>
      </c>
      <c r="AL330" t="s">
        <v>161</v>
      </c>
      <c r="AM330" t="s">
        <v>1183</v>
      </c>
      <c r="AN330" t="s">
        <v>542</v>
      </c>
      <c r="AO330" t="s">
        <v>167</v>
      </c>
      <c r="AP330" t="s">
        <v>167</v>
      </c>
      <c r="AQ330" t="s">
        <v>167</v>
      </c>
      <c r="AR330" t="s">
        <v>167</v>
      </c>
      <c r="AS330">
        <v>5</v>
      </c>
      <c r="AU330" t="s">
        <v>169</v>
      </c>
      <c r="AV330" t="s">
        <v>1185</v>
      </c>
      <c r="AW330" t="s">
        <v>1182</v>
      </c>
      <c r="AX330" t="s">
        <v>167</v>
      </c>
      <c r="AY330">
        <v>2</v>
      </c>
      <c r="AZ330" t="s">
        <v>172</v>
      </c>
      <c r="BA330" t="s">
        <v>167</v>
      </c>
      <c r="BB330" t="s">
        <v>167</v>
      </c>
      <c r="BD330" t="s">
        <v>167</v>
      </c>
      <c r="BE330" t="s">
        <v>599</v>
      </c>
      <c r="BF330">
        <v>350</v>
      </c>
      <c r="BG330" t="s">
        <v>167</v>
      </c>
      <c r="BH330" t="s">
        <v>167</v>
      </c>
      <c r="BI330" t="s">
        <v>167</v>
      </c>
      <c r="BJ330" t="s">
        <v>167</v>
      </c>
      <c r="BK330" t="s">
        <v>167</v>
      </c>
      <c r="BL330" t="s">
        <v>167</v>
      </c>
      <c r="BM330" t="s">
        <v>167</v>
      </c>
      <c r="BN330" t="s">
        <v>167</v>
      </c>
      <c r="BP330" t="s">
        <v>167</v>
      </c>
      <c r="BQ330" t="s">
        <v>1186</v>
      </c>
      <c r="BR330" t="s">
        <v>167</v>
      </c>
      <c r="BS330" t="s">
        <v>169</v>
      </c>
      <c r="BT330" t="s">
        <v>164</v>
      </c>
      <c r="BU330" t="s">
        <v>167</v>
      </c>
      <c r="BV330" t="s">
        <v>148</v>
      </c>
      <c r="BW330" t="s">
        <v>167</v>
      </c>
      <c r="BX330" t="s">
        <v>178</v>
      </c>
      <c r="BY330" t="s">
        <v>179</v>
      </c>
      <c r="BZ330" t="s">
        <v>180</v>
      </c>
      <c r="CA330" t="s">
        <v>167</v>
      </c>
      <c r="CF330" t="s">
        <v>167</v>
      </c>
      <c r="CH330" t="s">
        <v>167</v>
      </c>
      <c r="CI330" t="s">
        <v>167</v>
      </c>
      <c r="CK330" t="s">
        <v>167</v>
      </c>
      <c r="CN330" t="s">
        <v>167</v>
      </c>
      <c r="CO330" t="s">
        <v>167</v>
      </c>
      <c r="CP330" t="s">
        <v>167</v>
      </c>
      <c r="CQ330" t="s">
        <v>356</v>
      </c>
      <c r="CS330" t="s">
        <v>230</v>
      </c>
      <c r="CT330" t="s">
        <v>167</v>
      </c>
      <c r="CU330" t="s">
        <v>167</v>
      </c>
      <c r="CV330" t="s">
        <v>167</v>
      </c>
      <c r="CX330">
        <v>2</v>
      </c>
      <c r="CZ330" t="s">
        <v>255</v>
      </c>
      <c r="DC330" t="s">
        <v>258</v>
      </c>
      <c r="DD330" t="s">
        <v>167</v>
      </c>
      <c r="DE330" t="s">
        <v>167</v>
      </c>
      <c r="DF330" t="s">
        <v>167</v>
      </c>
      <c r="DG330" t="s">
        <v>167</v>
      </c>
      <c r="DI330" t="s">
        <v>167</v>
      </c>
      <c r="DJ330" t="s">
        <v>329</v>
      </c>
      <c r="DK330" t="s">
        <v>167</v>
      </c>
      <c r="DN330" t="s">
        <v>167</v>
      </c>
      <c r="DO330" t="s">
        <v>167</v>
      </c>
      <c r="DQ330" t="s">
        <v>167</v>
      </c>
      <c r="DR330" t="s">
        <v>167</v>
      </c>
      <c r="DT330" t="s">
        <v>167</v>
      </c>
      <c r="DV330" t="s">
        <v>167</v>
      </c>
      <c r="DX330" t="s">
        <v>167</v>
      </c>
      <c r="EE330" t="s">
        <v>167</v>
      </c>
    </row>
    <row r="331" spans="1:135" x14ac:dyDescent="0.35">
      <c r="A331">
        <v>330</v>
      </c>
      <c r="B331" t="s">
        <v>319</v>
      </c>
      <c r="C331" t="s">
        <v>1178</v>
      </c>
      <c r="D331" t="s">
        <v>1210</v>
      </c>
      <c r="E331">
        <v>1397</v>
      </c>
      <c r="F331">
        <v>4</v>
      </c>
      <c r="G331">
        <v>4</v>
      </c>
      <c r="H331" t="s">
        <v>196</v>
      </c>
      <c r="I331" t="s">
        <v>143</v>
      </c>
      <c r="J331" t="s">
        <v>197</v>
      </c>
      <c r="K331" t="s">
        <v>145</v>
      </c>
      <c r="L331">
        <v>17.245000000000001</v>
      </c>
      <c r="N331" t="s">
        <v>460</v>
      </c>
      <c r="O331">
        <v>1590</v>
      </c>
      <c r="P331">
        <v>3995</v>
      </c>
      <c r="Q331">
        <v>1770</v>
      </c>
      <c r="R331" t="s">
        <v>833</v>
      </c>
      <c r="S331">
        <v>5</v>
      </c>
      <c r="U331" s="1" t="s">
        <v>148</v>
      </c>
      <c r="V331" t="s">
        <v>1193</v>
      </c>
      <c r="Y331">
        <v>6</v>
      </c>
      <c r="Z331" t="s">
        <v>1181</v>
      </c>
      <c r="AC331" t="s">
        <v>1194</v>
      </c>
      <c r="AD331" t="s">
        <v>306</v>
      </c>
      <c r="AG331" t="s">
        <v>1182</v>
      </c>
      <c r="AH331" t="s">
        <v>1182</v>
      </c>
      <c r="AJ331" t="s">
        <v>233</v>
      </c>
      <c r="AM331" t="s">
        <v>1195</v>
      </c>
      <c r="AN331" t="s">
        <v>582</v>
      </c>
      <c r="AO331" t="s">
        <v>164</v>
      </c>
      <c r="AP331" t="s">
        <v>165</v>
      </c>
      <c r="AQ331" t="s">
        <v>165</v>
      </c>
      <c r="AR331">
        <v>2</v>
      </c>
      <c r="AS331">
        <v>5</v>
      </c>
      <c r="AT331" t="s">
        <v>168</v>
      </c>
      <c r="AU331" t="s">
        <v>169</v>
      </c>
      <c r="AV331" t="s">
        <v>1185</v>
      </c>
      <c r="AY331">
        <v>2</v>
      </c>
      <c r="AZ331" t="s">
        <v>172</v>
      </c>
      <c r="BA331" t="s">
        <v>167</v>
      </c>
      <c r="BB331" t="s">
        <v>167</v>
      </c>
      <c r="BD331" t="s">
        <v>167</v>
      </c>
      <c r="BE331" t="s">
        <v>174</v>
      </c>
      <c r="BF331">
        <v>350</v>
      </c>
      <c r="BG331" t="s">
        <v>167</v>
      </c>
      <c r="BH331" t="s">
        <v>167</v>
      </c>
      <c r="BI331" t="s">
        <v>167</v>
      </c>
      <c r="BJ331" t="s">
        <v>164</v>
      </c>
      <c r="BK331" t="s">
        <v>175</v>
      </c>
      <c r="BL331" t="s">
        <v>167</v>
      </c>
      <c r="BM331" t="s">
        <v>311</v>
      </c>
      <c r="BP331" t="s">
        <v>167</v>
      </c>
      <c r="BQ331" t="s">
        <v>174</v>
      </c>
      <c r="BR331" t="s">
        <v>165</v>
      </c>
      <c r="BS331" t="s">
        <v>169</v>
      </c>
      <c r="BT331" t="s">
        <v>165</v>
      </c>
      <c r="BU331" t="s">
        <v>167</v>
      </c>
      <c r="BV331" t="s">
        <v>148</v>
      </c>
      <c r="BX331" t="s">
        <v>209</v>
      </c>
      <c r="BZ331" t="s">
        <v>187</v>
      </c>
      <c r="CA331" t="s">
        <v>167</v>
      </c>
      <c r="CC331" t="s">
        <v>167</v>
      </c>
      <c r="CG331" t="s">
        <v>253</v>
      </c>
      <c r="CH331" t="s">
        <v>167</v>
      </c>
      <c r="CI331" t="s">
        <v>167</v>
      </c>
      <c r="CO331" t="s">
        <v>167</v>
      </c>
      <c r="CS331" t="s">
        <v>359</v>
      </c>
      <c r="CT331" t="s">
        <v>167</v>
      </c>
      <c r="CU331" t="s">
        <v>167</v>
      </c>
      <c r="CW331" t="s">
        <v>167</v>
      </c>
      <c r="CX331">
        <v>2</v>
      </c>
      <c r="DC331" t="s">
        <v>258</v>
      </c>
      <c r="DD331" t="s">
        <v>167</v>
      </c>
      <c r="DE331" t="s">
        <v>167</v>
      </c>
      <c r="DI331" t="s">
        <v>167</v>
      </c>
      <c r="DJ331" t="s">
        <v>167</v>
      </c>
      <c r="DK331" t="s">
        <v>167</v>
      </c>
      <c r="DL331" t="s">
        <v>167</v>
      </c>
      <c r="DM331" t="s">
        <v>330</v>
      </c>
      <c r="DT331" t="s">
        <v>167</v>
      </c>
      <c r="DW331" t="s">
        <v>167</v>
      </c>
    </row>
    <row r="332" spans="1:135" x14ac:dyDescent="0.35">
      <c r="A332">
        <v>331</v>
      </c>
      <c r="B332" t="s">
        <v>319</v>
      </c>
      <c r="C332" t="s">
        <v>1178</v>
      </c>
      <c r="D332" t="s">
        <v>1211</v>
      </c>
      <c r="E332">
        <v>1397</v>
      </c>
      <c r="F332">
        <v>4</v>
      </c>
      <c r="G332">
        <v>4</v>
      </c>
      <c r="H332" t="s">
        <v>196</v>
      </c>
      <c r="I332" t="s">
        <v>143</v>
      </c>
      <c r="J332" t="s">
        <v>197</v>
      </c>
      <c r="K332" t="s">
        <v>145</v>
      </c>
      <c r="L332">
        <v>17.245000000000001</v>
      </c>
      <c r="N332" t="s">
        <v>460</v>
      </c>
      <c r="O332">
        <v>1590</v>
      </c>
      <c r="P332">
        <v>3995</v>
      </c>
      <c r="Q332">
        <v>1770</v>
      </c>
      <c r="R332" t="s">
        <v>833</v>
      </c>
      <c r="S332">
        <v>5</v>
      </c>
      <c r="U332" s="1" t="s">
        <v>148</v>
      </c>
      <c r="V332" t="s">
        <v>1193</v>
      </c>
      <c r="Y332">
        <v>6</v>
      </c>
      <c r="Z332" t="s">
        <v>1181</v>
      </c>
      <c r="AA332" t="s">
        <v>201</v>
      </c>
      <c r="AB332" t="s">
        <v>152</v>
      </c>
      <c r="AC332" t="s">
        <v>305</v>
      </c>
      <c r="AD332" t="s">
        <v>306</v>
      </c>
      <c r="AG332" t="s">
        <v>1199</v>
      </c>
      <c r="AH332" t="s">
        <v>1199</v>
      </c>
      <c r="AJ332" t="s">
        <v>233</v>
      </c>
      <c r="AM332" t="s">
        <v>1195</v>
      </c>
      <c r="AN332" t="s">
        <v>582</v>
      </c>
      <c r="AO332" t="s">
        <v>164</v>
      </c>
      <c r="AP332" t="s">
        <v>165</v>
      </c>
      <c r="AQ332" t="s">
        <v>165</v>
      </c>
      <c r="AR332">
        <v>2</v>
      </c>
      <c r="AS332">
        <v>5</v>
      </c>
      <c r="AT332" t="s">
        <v>168</v>
      </c>
      <c r="AU332" t="s">
        <v>169</v>
      </c>
      <c r="AV332" t="s">
        <v>1185</v>
      </c>
      <c r="AY332">
        <v>2</v>
      </c>
      <c r="AZ332" t="s">
        <v>172</v>
      </c>
      <c r="BA332" t="s">
        <v>167</v>
      </c>
      <c r="BB332" t="s">
        <v>167</v>
      </c>
      <c r="BD332" t="s">
        <v>167</v>
      </c>
      <c r="BE332" t="s">
        <v>174</v>
      </c>
      <c r="BF332">
        <v>350</v>
      </c>
      <c r="BG332" t="s">
        <v>167</v>
      </c>
      <c r="BH332" t="s">
        <v>167</v>
      </c>
      <c r="BI332" t="s">
        <v>167</v>
      </c>
      <c r="BJ332" t="s">
        <v>164</v>
      </c>
      <c r="BL332" t="s">
        <v>167</v>
      </c>
      <c r="BM332" t="s">
        <v>175</v>
      </c>
      <c r="BP332" t="s">
        <v>167</v>
      </c>
      <c r="BQ332" t="s">
        <v>174</v>
      </c>
      <c r="BR332" t="s">
        <v>165</v>
      </c>
      <c r="BS332" t="s">
        <v>169</v>
      </c>
      <c r="BT332" t="s">
        <v>165</v>
      </c>
      <c r="BU332" t="s">
        <v>167</v>
      </c>
      <c r="BV332" t="s">
        <v>148</v>
      </c>
      <c r="BX332" t="s">
        <v>209</v>
      </c>
      <c r="BZ332" t="s">
        <v>180</v>
      </c>
      <c r="CA332" t="s">
        <v>167</v>
      </c>
      <c r="CC332" t="s">
        <v>167</v>
      </c>
      <c r="CG332" t="s">
        <v>253</v>
      </c>
      <c r="CH332" t="s">
        <v>167</v>
      </c>
      <c r="CI332" t="s">
        <v>167</v>
      </c>
      <c r="CM332" t="s">
        <v>167</v>
      </c>
      <c r="CO332" t="s">
        <v>167</v>
      </c>
      <c r="CP332" t="s">
        <v>167</v>
      </c>
      <c r="CS332" t="s">
        <v>230</v>
      </c>
      <c r="CT332" t="s">
        <v>167</v>
      </c>
      <c r="CU332" t="s">
        <v>167</v>
      </c>
      <c r="CV332" t="s">
        <v>167</v>
      </c>
      <c r="CX332">
        <v>2</v>
      </c>
      <c r="DC332" t="s">
        <v>222</v>
      </c>
      <c r="DD332" t="s">
        <v>167</v>
      </c>
      <c r="DE332" t="s">
        <v>167</v>
      </c>
      <c r="DI332" t="s">
        <v>217</v>
      </c>
      <c r="DJ332" t="s">
        <v>329</v>
      </c>
      <c r="DK332" t="s">
        <v>167</v>
      </c>
      <c r="DN332" t="s">
        <v>167</v>
      </c>
      <c r="DO332" t="s">
        <v>167</v>
      </c>
      <c r="DR332" t="s">
        <v>167</v>
      </c>
      <c r="DT332" t="s">
        <v>167</v>
      </c>
      <c r="DW332" t="s">
        <v>167</v>
      </c>
      <c r="EB332" t="s">
        <v>167</v>
      </c>
      <c r="EE332" t="s">
        <v>167</v>
      </c>
    </row>
    <row r="333" spans="1:135" x14ac:dyDescent="0.35">
      <c r="A333">
        <v>332</v>
      </c>
      <c r="B333" t="s">
        <v>319</v>
      </c>
      <c r="C333" t="s">
        <v>1178</v>
      </c>
      <c r="D333" t="s">
        <v>1212</v>
      </c>
      <c r="E333">
        <v>1397</v>
      </c>
      <c r="F333">
        <v>4</v>
      </c>
      <c r="G333">
        <v>4</v>
      </c>
      <c r="H333" t="s">
        <v>196</v>
      </c>
      <c r="I333" t="s">
        <v>143</v>
      </c>
      <c r="J333" t="s">
        <v>197</v>
      </c>
      <c r="K333" t="s">
        <v>145</v>
      </c>
      <c r="L333">
        <v>17.245000000000001</v>
      </c>
      <c r="N333" t="s">
        <v>460</v>
      </c>
      <c r="O333">
        <v>1590</v>
      </c>
      <c r="P333">
        <v>3995</v>
      </c>
      <c r="Q333">
        <v>1770</v>
      </c>
      <c r="R333" t="s">
        <v>833</v>
      </c>
      <c r="S333">
        <v>5</v>
      </c>
      <c r="U333" s="1" t="s">
        <v>148</v>
      </c>
      <c r="V333" t="s">
        <v>1193</v>
      </c>
      <c r="Y333">
        <v>6</v>
      </c>
      <c r="Z333" t="s">
        <v>1181</v>
      </c>
      <c r="AA333" t="s">
        <v>201</v>
      </c>
      <c r="AB333" t="s">
        <v>152</v>
      </c>
      <c r="AC333" t="s">
        <v>1189</v>
      </c>
      <c r="AD333" t="s">
        <v>306</v>
      </c>
      <c r="AG333" t="s">
        <v>1199</v>
      </c>
      <c r="AH333" t="s">
        <v>1199</v>
      </c>
      <c r="AJ333" t="s">
        <v>233</v>
      </c>
      <c r="AM333" t="s">
        <v>1195</v>
      </c>
      <c r="AN333" t="s">
        <v>582</v>
      </c>
      <c r="AO333" t="s">
        <v>164</v>
      </c>
      <c r="AP333" t="s">
        <v>165</v>
      </c>
      <c r="AQ333" t="s">
        <v>165</v>
      </c>
      <c r="AR333">
        <v>2</v>
      </c>
      <c r="AS333">
        <v>5</v>
      </c>
      <c r="AT333" t="s">
        <v>598</v>
      </c>
      <c r="AU333" t="s">
        <v>169</v>
      </c>
      <c r="AV333" t="s">
        <v>1185</v>
      </c>
      <c r="AY333">
        <v>2</v>
      </c>
      <c r="AZ333" t="s">
        <v>172</v>
      </c>
      <c r="BA333" t="s">
        <v>167</v>
      </c>
      <c r="BB333" t="s">
        <v>167</v>
      </c>
      <c r="BD333" t="s">
        <v>167</v>
      </c>
      <c r="BE333" t="s">
        <v>174</v>
      </c>
      <c r="BF333">
        <v>350</v>
      </c>
      <c r="BG333" t="s">
        <v>167</v>
      </c>
      <c r="BH333" t="s">
        <v>167</v>
      </c>
      <c r="BI333" t="s">
        <v>167</v>
      </c>
      <c r="BJ333" t="s">
        <v>164</v>
      </c>
      <c r="BK333" t="s">
        <v>175</v>
      </c>
      <c r="BL333" t="s">
        <v>167</v>
      </c>
      <c r="BM333" t="s">
        <v>311</v>
      </c>
      <c r="BP333" t="s">
        <v>167</v>
      </c>
      <c r="BQ333" t="s">
        <v>174</v>
      </c>
      <c r="BR333" t="s">
        <v>165</v>
      </c>
      <c r="BS333" t="s">
        <v>169</v>
      </c>
      <c r="BT333" t="s">
        <v>164</v>
      </c>
      <c r="BU333" t="s">
        <v>167</v>
      </c>
      <c r="BV333" t="s">
        <v>148</v>
      </c>
      <c r="BW333" t="s">
        <v>167</v>
      </c>
      <c r="BX333" t="s">
        <v>209</v>
      </c>
      <c r="BZ333" t="s">
        <v>180</v>
      </c>
      <c r="CA333" t="s">
        <v>167</v>
      </c>
      <c r="CB333" t="s">
        <v>167</v>
      </c>
      <c r="CC333" t="s">
        <v>167</v>
      </c>
      <c r="CG333" t="s">
        <v>253</v>
      </c>
      <c r="CH333" t="s">
        <v>167</v>
      </c>
      <c r="CI333" t="s">
        <v>167</v>
      </c>
      <c r="CK333" t="s">
        <v>167</v>
      </c>
      <c r="CL333" t="s">
        <v>167</v>
      </c>
      <c r="CM333" t="s">
        <v>167</v>
      </c>
      <c r="CO333" t="s">
        <v>167</v>
      </c>
      <c r="CS333" t="s">
        <v>230</v>
      </c>
      <c r="CT333" t="s">
        <v>167</v>
      </c>
      <c r="CU333" t="s">
        <v>167</v>
      </c>
      <c r="CV333" t="s">
        <v>167</v>
      </c>
      <c r="CW333" t="s">
        <v>167</v>
      </c>
      <c r="CX333">
        <v>2</v>
      </c>
      <c r="DC333" t="s">
        <v>222</v>
      </c>
      <c r="DD333" t="s">
        <v>167</v>
      </c>
      <c r="DE333" t="s">
        <v>167</v>
      </c>
      <c r="DI333" t="s">
        <v>217</v>
      </c>
      <c r="DJ333" t="s">
        <v>329</v>
      </c>
      <c r="DK333" t="s">
        <v>167</v>
      </c>
      <c r="DL333" t="s">
        <v>167</v>
      </c>
      <c r="DM333" t="s">
        <v>330</v>
      </c>
      <c r="DO333" t="s">
        <v>167</v>
      </c>
      <c r="DP333" t="s">
        <v>167</v>
      </c>
      <c r="DR333" t="s">
        <v>167</v>
      </c>
      <c r="DT333" t="s">
        <v>167</v>
      </c>
      <c r="DV333" t="s">
        <v>843</v>
      </c>
      <c r="DW333" t="s">
        <v>167</v>
      </c>
      <c r="DY333" t="s">
        <v>167</v>
      </c>
      <c r="EA333" t="s">
        <v>167</v>
      </c>
      <c r="EB333" t="s">
        <v>167</v>
      </c>
      <c r="EE333" t="s">
        <v>167</v>
      </c>
    </row>
    <row r="334" spans="1:135" x14ac:dyDescent="0.35">
      <c r="A334">
        <v>333</v>
      </c>
      <c r="B334" t="s">
        <v>319</v>
      </c>
      <c r="C334" t="s">
        <v>1178</v>
      </c>
      <c r="D334" t="s">
        <v>1213</v>
      </c>
      <c r="E334">
        <v>1397</v>
      </c>
      <c r="F334">
        <v>4</v>
      </c>
      <c r="G334">
        <v>4</v>
      </c>
      <c r="H334" t="s">
        <v>196</v>
      </c>
      <c r="I334" t="s">
        <v>143</v>
      </c>
      <c r="J334" t="s">
        <v>197</v>
      </c>
      <c r="K334" t="s">
        <v>145</v>
      </c>
      <c r="L334">
        <v>17.245000000000001</v>
      </c>
      <c r="M334">
        <v>45</v>
      </c>
      <c r="N334" t="s">
        <v>460</v>
      </c>
      <c r="O334">
        <v>1590</v>
      </c>
      <c r="P334">
        <v>3995</v>
      </c>
      <c r="Q334">
        <v>1770</v>
      </c>
      <c r="R334" t="s">
        <v>833</v>
      </c>
      <c r="S334">
        <v>5</v>
      </c>
      <c r="U334" s="1" t="s">
        <v>148</v>
      </c>
      <c r="V334" t="s">
        <v>1193</v>
      </c>
      <c r="Y334">
        <v>6</v>
      </c>
      <c r="Z334" t="s">
        <v>1181</v>
      </c>
      <c r="AA334" t="s">
        <v>201</v>
      </c>
      <c r="AB334" t="s">
        <v>152</v>
      </c>
      <c r="AC334" t="s">
        <v>1214</v>
      </c>
      <c r="AD334" t="s">
        <v>306</v>
      </c>
      <c r="AG334" t="s">
        <v>1199</v>
      </c>
      <c r="AH334" t="s">
        <v>1199</v>
      </c>
      <c r="AJ334" t="s">
        <v>233</v>
      </c>
      <c r="AM334" t="s">
        <v>1215</v>
      </c>
      <c r="AN334">
        <v>22.4</v>
      </c>
      <c r="AO334" t="s">
        <v>164</v>
      </c>
      <c r="AP334" t="s">
        <v>165</v>
      </c>
      <c r="AQ334" t="s">
        <v>165</v>
      </c>
      <c r="AR334">
        <v>2</v>
      </c>
      <c r="AS334">
        <v>5</v>
      </c>
      <c r="AT334" t="s">
        <v>598</v>
      </c>
      <c r="AU334" t="s">
        <v>169</v>
      </c>
      <c r="AV334" t="s">
        <v>1185</v>
      </c>
      <c r="AW334" t="s">
        <v>1199</v>
      </c>
      <c r="AX334" t="s">
        <v>167</v>
      </c>
      <c r="AY334">
        <v>2</v>
      </c>
      <c r="AZ334" t="s">
        <v>172</v>
      </c>
      <c r="BA334" t="s">
        <v>167</v>
      </c>
      <c r="BB334" t="s">
        <v>167</v>
      </c>
      <c r="BD334" t="s">
        <v>167</v>
      </c>
      <c r="BE334" t="s">
        <v>169</v>
      </c>
      <c r="BF334">
        <v>350</v>
      </c>
      <c r="BG334" t="s">
        <v>167</v>
      </c>
      <c r="BH334" t="s">
        <v>167</v>
      </c>
      <c r="BI334" t="s">
        <v>167</v>
      </c>
      <c r="BJ334" t="s">
        <v>164</v>
      </c>
      <c r="BK334" t="s">
        <v>175</v>
      </c>
      <c r="BL334" t="s">
        <v>167</v>
      </c>
      <c r="BM334" t="s">
        <v>311</v>
      </c>
      <c r="BP334" t="s">
        <v>167</v>
      </c>
      <c r="BQ334" t="s">
        <v>174</v>
      </c>
      <c r="BR334" t="s">
        <v>165</v>
      </c>
      <c r="BS334" t="s">
        <v>169</v>
      </c>
      <c r="BT334" t="s">
        <v>165</v>
      </c>
      <c r="BU334" t="s">
        <v>167</v>
      </c>
      <c r="BV334" t="s">
        <v>148</v>
      </c>
      <c r="BW334" t="s">
        <v>167</v>
      </c>
      <c r="BX334" t="s">
        <v>209</v>
      </c>
      <c r="BZ334" t="s">
        <v>180</v>
      </c>
      <c r="CB334" t="s">
        <v>167</v>
      </c>
      <c r="CC334" t="s">
        <v>167</v>
      </c>
      <c r="CG334" t="s">
        <v>253</v>
      </c>
      <c r="CH334" t="s">
        <v>167</v>
      </c>
      <c r="CI334" t="s">
        <v>167</v>
      </c>
      <c r="CK334" t="s">
        <v>167</v>
      </c>
      <c r="CL334" t="s">
        <v>167</v>
      </c>
      <c r="CM334" t="s">
        <v>167</v>
      </c>
      <c r="CO334" t="s">
        <v>167</v>
      </c>
      <c r="CP334" t="s">
        <v>167</v>
      </c>
      <c r="CQ334" t="s">
        <v>224</v>
      </c>
      <c r="CS334" t="s">
        <v>1216</v>
      </c>
      <c r="CT334" t="s">
        <v>167</v>
      </c>
      <c r="CU334" t="s">
        <v>167</v>
      </c>
      <c r="CV334" t="s">
        <v>167</v>
      </c>
      <c r="CW334" t="s">
        <v>167</v>
      </c>
      <c r="CX334">
        <v>6</v>
      </c>
      <c r="DC334" t="s">
        <v>222</v>
      </c>
      <c r="DD334" t="s">
        <v>167</v>
      </c>
      <c r="DE334" t="s">
        <v>167</v>
      </c>
      <c r="DI334" t="s">
        <v>217</v>
      </c>
      <c r="DJ334" t="s">
        <v>329</v>
      </c>
      <c r="DK334" t="s">
        <v>167</v>
      </c>
      <c r="DL334" t="s">
        <v>167</v>
      </c>
      <c r="DN334" t="s">
        <v>167</v>
      </c>
      <c r="DO334" t="s">
        <v>167</v>
      </c>
      <c r="DR334" t="s">
        <v>167</v>
      </c>
      <c r="DS334" t="s">
        <v>167</v>
      </c>
      <c r="DT334" t="s">
        <v>167</v>
      </c>
      <c r="DY334" t="s">
        <v>167</v>
      </c>
      <c r="EA334" t="s">
        <v>167</v>
      </c>
      <c r="EB334" t="s">
        <v>167</v>
      </c>
      <c r="EE334" t="s">
        <v>167</v>
      </c>
    </row>
    <row r="335" spans="1:135" x14ac:dyDescent="0.35">
      <c r="A335">
        <v>334</v>
      </c>
      <c r="B335" t="s">
        <v>139</v>
      </c>
      <c r="C335" t="s">
        <v>1217</v>
      </c>
      <c r="D335" t="s">
        <v>181</v>
      </c>
      <c r="E335">
        <v>1198</v>
      </c>
      <c r="F335">
        <v>3</v>
      </c>
      <c r="G335">
        <v>4</v>
      </c>
      <c r="I335" t="s">
        <v>143</v>
      </c>
      <c r="K335" t="s">
        <v>145</v>
      </c>
      <c r="L335">
        <v>17.245000000000001</v>
      </c>
      <c r="M335">
        <v>44</v>
      </c>
      <c r="N335" t="s">
        <v>146</v>
      </c>
      <c r="O335">
        <v>1607</v>
      </c>
      <c r="P335">
        <v>3994</v>
      </c>
      <c r="Q335">
        <v>1811</v>
      </c>
      <c r="R335" t="s">
        <v>833</v>
      </c>
      <c r="S335">
        <v>5</v>
      </c>
      <c r="T335">
        <v>16.3</v>
      </c>
      <c r="U335" s="1" t="s">
        <v>148</v>
      </c>
      <c r="V335" t="s">
        <v>1144</v>
      </c>
      <c r="Z335" t="s">
        <v>1218</v>
      </c>
      <c r="AA335" t="s">
        <v>201</v>
      </c>
      <c r="AB335" t="s">
        <v>152</v>
      </c>
      <c r="AC335" t="s">
        <v>686</v>
      </c>
      <c r="AD335" t="s">
        <v>482</v>
      </c>
      <c r="AG335" t="s">
        <v>1219</v>
      </c>
      <c r="AH335" t="s">
        <v>1219</v>
      </c>
      <c r="AI335" t="s">
        <v>159</v>
      </c>
      <c r="AJ335" t="s">
        <v>160</v>
      </c>
      <c r="AM335" t="s">
        <v>1220</v>
      </c>
      <c r="AN335" t="s">
        <v>1221</v>
      </c>
      <c r="AO335" t="s">
        <v>165</v>
      </c>
      <c r="AP335" t="s">
        <v>165</v>
      </c>
      <c r="AQ335" t="s">
        <v>164</v>
      </c>
      <c r="AR335" t="s">
        <v>167</v>
      </c>
      <c r="AS335">
        <v>5</v>
      </c>
      <c r="AT335" t="s">
        <v>168</v>
      </c>
      <c r="AU335" t="s">
        <v>169</v>
      </c>
      <c r="AV335" t="s">
        <v>1222</v>
      </c>
      <c r="AW335" t="s">
        <v>1219</v>
      </c>
      <c r="AY335" t="s">
        <v>167</v>
      </c>
      <c r="AZ335" t="s">
        <v>227</v>
      </c>
      <c r="BB335" t="s">
        <v>167</v>
      </c>
      <c r="BF335">
        <v>350</v>
      </c>
      <c r="BI335" t="s">
        <v>167</v>
      </c>
      <c r="BJ335" t="s">
        <v>164</v>
      </c>
      <c r="BK335" t="s">
        <v>175</v>
      </c>
      <c r="BL335" t="s">
        <v>167</v>
      </c>
      <c r="BM335" t="s">
        <v>167</v>
      </c>
      <c r="BR335" t="s">
        <v>165</v>
      </c>
      <c r="BT335" t="s">
        <v>177</v>
      </c>
      <c r="BU335" t="s">
        <v>167</v>
      </c>
      <c r="BV335">
        <v>5.0999999999999996</v>
      </c>
      <c r="BW335" t="s">
        <v>167</v>
      </c>
      <c r="BX335" t="s">
        <v>178</v>
      </c>
      <c r="BY335" t="s">
        <v>179</v>
      </c>
      <c r="BZ335" t="s">
        <v>180</v>
      </c>
      <c r="CA335" t="s">
        <v>167</v>
      </c>
      <c r="CC335" t="s">
        <v>167</v>
      </c>
      <c r="CH335" t="s">
        <v>167</v>
      </c>
      <c r="CO335" t="s">
        <v>167</v>
      </c>
      <c r="CQ335" t="s">
        <v>356</v>
      </c>
      <c r="CS335" t="s">
        <v>230</v>
      </c>
      <c r="CT335" t="s">
        <v>167</v>
      </c>
      <c r="CU335" t="s">
        <v>167</v>
      </c>
      <c r="CW335" t="s">
        <v>167</v>
      </c>
      <c r="CX335">
        <v>2</v>
      </c>
      <c r="CZ335" t="s">
        <v>572</v>
      </c>
      <c r="DH335" t="s">
        <v>167</v>
      </c>
      <c r="DJ335" t="s">
        <v>329</v>
      </c>
      <c r="DK335" t="s">
        <v>167</v>
      </c>
      <c r="DN335" t="s">
        <v>167</v>
      </c>
      <c r="DW335" t="s">
        <v>167</v>
      </c>
      <c r="DX335" t="s">
        <v>167</v>
      </c>
    </row>
    <row r="336" spans="1:135" x14ac:dyDescent="0.35">
      <c r="A336">
        <v>335</v>
      </c>
      <c r="B336" t="s">
        <v>139</v>
      </c>
      <c r="C336" t="s">
        <v>1217</v>
      </c>
      <c r="D336" t="s">
        <v>191</v>
      </c>
      <c r="E336">
        <v>1198</v>
      </c>
      <c r="F336">
        <v>3</v>
      </c>
      <c r="G336">
        <v>4</v>
      </c>
      <c r="H336" t="s">
        <v>196</v>
      </c>
      <c r="I336" t="s">
        <v>143</v>
      </c>
      <c r="K336" t="s">
        <v>145</v>
      </c>
      <c r="L336">
        <v>17.245000000000001</v>
      </c>
      <c r="M336">
        <v>44</v>
      </c>
      <c r="N336" t="s">
        <v>146</v>
      </c>
      <c r="O336">
        <v>1607</v>
      </c>
      <c r="P336">
        <v>3994</v>
      </c>
      <c r="Q336">
        <v>1811</v>
      </c>
      <c r="R336" t="s">
        <v>833</v>
      </c>
      <c r="S336">
        <v>5</v>
      </c>
      <c r="T336">
        <v>16.3</v>
      </c>
      <c r="U336" s="1" t="s">
        <v>148</v>
      </c>
      <c r="V336" t="s">
        <v>1144</v>
      </c>
      <c r="Z336" t="s">
        <v>1218</v>
      </c>
      <c r="AA336" t="s">
        <v>201</v>
      </c>
      <c r="AB336" t="s">
        <v>152</v>
      </c>
      <c r="AC336" t="s">
        <v>686</v>
      </c>
      <c r="AD336" t="s">
        <v>482</v>
      </c>
      <c r="AG336" t="s">
        <v>1219</v>
      </c>
      <c r="AH336" t="s">
        <v>1219</v>
      </c>
      <c r="AI336" t="s">
        <v>159</v>
      </c>
      <c r="AJ336" t="s">
        <v>233</v>
      </c>
      <c r="AM336" t="s">
        <v>1220</v>
      </c>
      <c r="AN336" t="s">
        <v>1221</v>
      </c>
      <c r="AO336" t="s">
        <v>165</v>
      </c>
      <c r="AP336" t="s">
        <v>165</v>
      </c>
      <c r="AQ336" t="s">
        <v>164</v>
      </c>
      <c r="AR336" t="s">
        <v>167</v>
      </c>
      <c r="AS336">
        <v>5</v>
      </c>
      <c r="AT336" t="s">
        <v>168</v>
      </c>
      <c r="AU336" t="s">
        <v>169</v>
      </c>
      <c r="AV336" t="s">
        <v>1222</v>
      </c>
      <c r="AW336" t="s">
        <v>1219</v>
      </c>
      <c r="AY336" t="s">
        <v>167</v>
      </c>
      <c r="AZ336" t="s">
        <v>227</v>
      </c>
      <c r="BA336" t="s">
        <v>167</v>
      </c>
      <c r="BB336" t="s">
        <v>167</v>
      </c>
      <c r="BD336" t="s">
        <v>167</v>
      </c>
      <c r="BF336">
        <v>350</v>
      </c>
      <c r="BG336" t="s">
        <v>167</v>
      </c>
      <c r="BH336" t="s">
        <v>167</v>
      </c>
      <c r="BI336" t="s">
        <v>167</v>
      </c>
      <c r="BJ336" t="s">
        <v>164</v>
      </c>
      <c r="BK336" t="s">
        <v>175</v>
      </c>
      <c r="BL336" t="s">
        <v>167</v>
      </c>
      <c r="BM336" t="s">
        <v>167</v>
      </c>
      <c r="BP336" t="s">
        <v>167</v>
      </c>
      <c r="BR336" t="s">
        <v>165</v>
      </c>
      <c r="BT336" t="s">
        <v>177</v>
      </c>
      <c r="BU336" t="s">
        <v>167</v>
      </c>
      <c r="BV336">
        <v>5.0999999999999996</v>
      </c>
      <c r="BW336" t="s">
        <v>167</v>
      </c>
      <c r="BX336" t="s">
        <v>178</v>
      </c>
      <c r="BY336" t="s">
        <v>179</v>
      </c>
      <c r="BZ336" t="s">
        <v>180</v>
      </c>
      <c r="CA336" t="s">
        <v>167</v>
      </c>
      <c r="CC336" t="s">
        <v>167</v>
      </c>
      <c r="CH336" t="s">
        <v>167</v>
      </c>
      <c r="CO336" t="s">
        <v>167</v>
      </c>
      <c r="CQ336" t="s">
        <v>356</v>
      </c>
      <c r="CS336" t="s">
        <v>230</v>
      </c>
      <c r="CT336" t="s">
        <v>167</v>
      </c>
      <c r="CU336" t="s">
        <v>167</v>
      </c>
      <c r="CW336" t="s">
        <v>167</v>
      </c>
      <c r="CX336">
        <v>2</v>
      </c>
      <c r="CZ336" t="s">
        <v>572</v>
      </c>
      <c r="DC336" t="s">
        <v>258</v>
      </c>
      <c r="DE336" t="s">
        <v>167</v>
      </c>
      <c r="DH336" t="s">
        <v>167</v>
      </c>
      <c r="DI336" t="s">
        <v>167</v>
      </c>
      <c r="DJ336" t="s">
        <v>329</v>
      </c>
      <c r="DK336" t="s">
        <v>167</v>
      </c>
      <c r="DN336" t="s">
        <v>167</v>
      </c>
      <c r="DR336" t="s">
        <v>167</v>
      </c>
      <c r="DW336" t="s">
        <v>167</v>
      </c>
      <c r="DX336" t="s">
        <v>167</v>
      </c>
    </row>
    <row r="337" spans="1:134" x14ac:dyDescent="0.35">
      <c r="A337">
        <v>336</v>
      </c>
      <c r="B337" t="s">
        <v>139</v>
      </c>
      <c r="C337" t="s">
        <v>1217</v>
      </c>
      <c r="D337" t="s">
        <v>1223</v>
      </c>
      <c r="E337">
        <v>1198</v>
      </c>
      <c r="F337">
        <v>3</v>
      </c>
      <c r="G337">
        <v>4</v>
      </c>
      <c r="H337" t="s">
        <v>196</v>
      </c>
      <c r="I337" t="s">
        <v>143</v>
      </c>
      <c r="K337" t="s">
        <v>145</v>
      </c>
      <c r="L337">
        <v>17.245000000000001</v>
      </c>
      <c r="M337">
        <v>44</v>
      </c>
      <c r="N337" t="s">
        <v>146</v>
      </c>
      <c r="O337">
        <v>1607</v>
      </c>
      <c r="P337">
        <v>3994</v>
      </c>
      <c r="Q337">
        <v>1811</v>
      </c>
      <c r="R337" t="s">
        <v>833</v>
      </c>
      <c r="S337">
        <v>5</v>
      </c>
      <c r="T337">
        <v>16.3</v>
      </c>
      <c r="U337" s="1" t="s">
        <v>148</v>
      </c>
      <c r="V337" t="s">
        <v>1144</v>
      </c>
      <c r="Z337" t="s">
        <v>1218</v>
      </c>
      <c r="AA337" t="s">
        <v>201</v>
      </c>
      <c r="AB337" t="s">
        <v>152</v>
      </c>
      <c r="AC337" t="s">
        <v>686</v>
      </c>
      <c r="AD337" t="s">
        <v>482</v>
      </c>
      <c r="AG337" t="s">
        <v>1219</v>
      </c>
      <c r="AH337" t="s">
        <v>1219</v>
      </c>
      <c r="AI337" t="s">
        <v>159</v>
      </c>
      <c r="AJ337" t="s">
        <v>233</v>
      </c>
      <c r="AM337" t="s">
        <v>1220</v>
      </c>
      <c r="AN337" t="s">
        <v>1221</v>
      </c>
      <c r="AO337" t="s">
        <v>165</v>
      </c>
      <c r="AP337" t="s">
        <v>165</v>
      </c>
      <c r="AQ337" t="s">
        <v>164</v>
      </c>
      <c r="AR337" t="s">
        <v>167</v>
      </c>
      <c r="AS337">
        <v>5</v>
      </c>
      <c r="AT337" t="s">
        <v>168</v>
      </c>
      <c r="AU337" t="s">
        <v>169</v>
      </c>
      <c r="AV337" t="s">
        <v>1222</v>
      </c>
      <c r="AW337" t="s">
        <v>1219</v>
      </c>
      <c r="AY337" t="s">
        <v>167</v>
      </c>
      <c r="AZ337" t="s">
        <v>227</v>
      </c>
      <c r="BA337" t="s">
        <v>167</v>
      </c>
      <c r="BB337" t="s">
        <v>167</v>
      </c>
      <c r="BD337" t="s">
        <v>167</v>
      </c>
      <c r="BE337" t="s">
        <v>174</v>
      </c>
      <c r="BF337">
        <v>350</v>
      </c>
      <c r="BG337" t="s">
        <v>167</v>
      </c>
      <c r="BH337" t="s">
        <v>167</v>
      </c>
      <c r="BI337" t="s">
        <v>167</v>
      </c>
      <c r="BJ337" t="s">
        <v>164</v>
      </c>
      <c r="BK337" t="s">
        <v>175</v>
      </c>
      <c r="BL337" t="s">
        <v>167</v>
      </c>
      <c r="BM337" t="s">
        <v>167</v>
      </c>
      <c r="BP337" t="s">
        <v>167</v>
      </c>
      <c r="BQ337" t="s">
        <v>174</v>
      </c>
      <c r="BR337" t="s">
        <v>165</v>
      </c>
      <c r="BT337" t="s">
        <v>177</v>
      </c>
      <c r="BU337" t="s">
        <v>167</v>
      </c>
      <c r="BV337">
        <v>5.0999999999999996</v>
      </c>
      <c r="BW337" t="s">
        <v>167</v>
      </c>
      <c r="BX337" t="s">
        <v>178</v>
      </c>
      <c r="BY337" t="s">
        <v>179</v>
      </c>
      <c r="BZ337" t="s">
        <v>384</v>
      </c>
      <c r="CA337" t="s">
        <v>167</v>
      </c>
      <c r="CC337" t="s">
        <v>167</v>
      </c>
      <c r="CH337" t="s">
        <v>167</v>
      </c>
      <c r="CO337" t="s">
        <v>167</v>
      </c>
      <c r="CQ337" t="s">
        <v>356</v>
      </c>
      <c r="CS337" t="s">
        <v>230</v>
      </c>
      <c r="CT337" t="s">
        <v>167</v>
      </c>
      <c r="CU337" t="s">
        <v>167</v>
      </c>
      <c r="CW337" t="s">
        <v>167</v>
      </c>
      <c r="CX337">
        <v>2</v>
      </c>
      <c r="CZ337" t="s">
        <v>723</v>
      </c>
      <c r="DC337" t="s">
        <v>222</v>
      </c>
      <c r="DE337" t="s">
        <v>167</v>
      </c>
      <c r="DH337" t="s">
        <v>167</v>
      </c>
      <c r="DI337" t="s">
        <v>217</v>
      </c>
      <c r="DJ337" t="s">
        <v>329</v>
      </c>
      <c r="DK337" t="s">
        <v>167</v>
      </c>
      <c r="DN337" t="s">
        <v>167</v>
      </c>
      <c r="DO337" t="s">
        <v>167</v>
      </c>
      <c r="DR337" t="s">
        <v>167</v>
      </c>
      <c r="DT337" t="s">
        <v>167</v>
      </c>
      <c r="DW337" t="s">
        <v>167</v>
      </c>
      <c r="DX337" t="s">
        <v>167</v>
      </c>
      <c r="EB337" t="s">
        <v>167</v>
      </c>
    </row>
    <row r="338" spans="1:134" x14ac:dyDescent="0.35">
      <c r="A338">
        <v>337</v>
      </c>
      <c r="B338" t="s">
        <v>139</v>
      </c>
      <c r="C338" t="s">
        <v>1217</v>
      </c>
      <c r="D338" t="s">
        <v>1224</v>
      </c>
      <c r="E338">
        <v>1198</v>
      </c>
      <c r="F338">
        <v>3</v>
      </c>
      <c r="G338">
        <v>4</v>
      </c>
      <c r="H338" t="s">
        <v>196</v>
      </c>
      <c r="I338" t="s">
        <v>143</v>
      </c>
      <c r="K338" t="s">
        <v>145</v>
      </c>
      <c r="L338">
        <v>17.245000000000001</v>
      </c>
      <c r="M338">
        <v>44</v>
      </c>
      <c r="N338" t="s">
        <v>146</v>
      </c>
      <c r="O338">
        <v>1607</v>
      </c>
      <c r="P338">
        <v>3994</v>
      </c>
      <c r="Q338">
        <v>1811</v>
      </c>
      <c r="R338" t="s">
        <v>833</v>
      </c>
      <c r="S338">
        <v>5</v>
      </c>
      <c r="T338">
        <v>16.3</v>
      </c>
      <c r="U338" s="1" t="s">
        <v>148</v>
      </c>
      <c r="V338" t="s">
        <v>1144</v>
      </c>
      <c r="Z338" t="s">
        <v>1218</v>
      </c>
      <c r="AA338" t="s">
        <v>201</v>
      </c>
      <c r="AB338" t="s">
        <v>152</v>
      </c>
      <c r="AC338" t="s">
        <v>686</v>
      </c>
      <c r="AD338" t="s">
        <v>482</v>
      </c>
      <c r="AG338" t="s">
        <v>1199</v>
      </c>
      <c r="AH338" t="s">
        <v>1199</v>
      </c>
      <c r="AI338" t="s">
        <v>159</v>
      </c>
      <c r="AJ338" t="s">
        <v>233</v>
      </c>
      <c r="AL338" t="s">
        <v>442</v>
      </c>
      <c r="AM338" t="s">
        <v>1220</v>
      </c>
      <c r="AN338" t="s">
        <v>1221</v>
      </c>
      <c r="AO338" t="s">
        <v>165</v>
      </c>
      <c r="AP338" t="s">
        <v>165</v>
      </c>
      <c r="AQ338" t="s">
        <v>164</v>
      </c>
      <c r="AR338" t="s">
        <v>167</v>
      </c>
      <c r="AS338">
        <v>5</v>
      </c>
      <c r="AT338" t="s">
        <v>168</v>
      </c>
      <c r="AU338" t="s">
        <v>169</v>
      </c>
      <c r="AV338" t="s">
        <v>1222</v>
      </c>
      <c r="AW338" t="s">
        <v>1199</v>
      </c>
      <c r="AX338" t="s">
        <v>167</v>
      </c>
      <c r="AY338" t="s">
        <v>167</v>
      </c>
      <c r="AZ338" t="s">
        <v>227</v>
      </c>
      <c r="BA338" t="s">
        <v>167</v>
      </c>
      <c r="BB338" t="s">
        <v>167</v>
      </c>
      <c r="BD338" t="s">
        <v>167</v>
      </c>
      <c r="BE338" t="s">
        <v>174</v>
      </c>
      <c r="BF338">
        <v>350</v>
      </c>
      <c r="BG338" t="s">
        <v>167</v>
      </c>
      <c r="BH338" t="s">
        <v>167</v>
      </c>
      <c r="BI338" t="s">
        <v>167</v>
      </c>
      <c r="BJ338" t="s">
        <v>164</v>
      </c>
      <c r="BK338" t="s">
        <v>311</v>
      </c>
      <c r="BL338" t="s">
        <v>167</v>
      </c>
      <c r="BM338" t="s">
        <v>167</v>
      </c>
      <c r="BP338" t="s">
        <v>167</v>
      </c>
      <c r="BQ338" t="s">
        <v>174</v>
      </c>
      <c r="BR338" t="s">
        <v>165</v>
      </c>
      <c r="BT338" t="s">
        <v>177</v>
      </c>
      <c r="BU338" t="s">
        <v>167</v>
      </c>
      <c r="BV338">
        <v>5.0999999999999996</v>
      </c>
      <c r="BW338" t="s">
        <v>167</v>
      </c>
      <c r="BX338" t="s">
        <v>178</v>
      </c>
      <c r="BY338" t="s">
        <v>179</v>
      </c>
      <c r="BZ338" t="s">
        <v>384</v>
      </c>
      <c r="CA338" t="s">
        <v>167</v>
      </c>
      <c r="CC338" t="s">
        <v>167</v>
      </c>
      <c r="CH338" t="s">
        <v>167</v>
      </c>
      <c r="CO338" t="s">
        <v>167</v>
      </c>
      <c r="CQ338" t="s">
        <v>356</v>
      </c>
      <c r="CS338" t="s">
        <v>230</v>
      </c>
      <c r="CT338" t="s">
        <v>167</v>
      </c>
      <c r="CU338" t="s">
        <v>167</v>
      </c>
      <c r="CV338" t="s">
        <v>167</v>
      </c>
      <c r="CW338" t="s">
        <v>167</v>
      </c>
      <c r="CX338">
        <v>2</v>
      </c>
      <c r="CZ338" t="s">
        <v>572</v>
      </c>
      <c r="DC338" t="s">
        <v>222</v>
      </c>
      <c r="DE338" t="s">
        <v>167</v>
      </c>
      <c r="DH338" t="s">
        <v>167</v>
      </c>
      <c r="DI338" t="s">
        <v>217</v>
      </c>
      <c r="DJ338" t="s">
        <v>329</v>
      </c>
      <c r="DK338" t="s">
        <v>167</v>
      </c>
      <c r="DM338" t="s">
        <v>330</v>
      </c>
      <c r="DN338" t="s">
        <v>167</v>
      </c>
      <c r="DO338" t="s">
        <v>167</v>
      </c>
      <c r="DQ338" t="s">
        <v>346</v>
      </c>
      <c r="DR338" t="s">
        <v>167</v>
      </c>
      <c r="DT338" t="s">
        <v>167</v>
      </c>
      <c r="DW338" t="s">
        <v>167</v>
      </c>
      <c r="DX338" t="s">
        <v>167</v>
      </c>
      <c r="EB338" t="s">
        <v>167</v>
      </c>
    </row>
    <row r="339" spans="1:134" x14ac:dyDescent="0.35">
      <c r="A339">
        <v>338</v>
      </c>
      <c r="B339" t="s">
        <v>139</v>
      </c>
      <c r="C339" t="s">
        <v>1217</v>
      </c>
      <c r="D339" t="s">
        <v>1225</v>
      </c>
      <c r="E339">
        <v>1198</v>
      </c>
      <c r="F339">
        <v>3</v>
      </c>
      <c r="G339">
        <v>4</v>
      </c>
      <c r="H339" t="s">
        <v>196</v>
      </c>
      <c r="I339" t="s">
        <v>143</v>
      </c>
      <c r="K339" t="s">
        <v>145</v>
      </c>
      <c r="L339">
        <v>17.245000000000001</v>
      </c>
      <c r="M339">
        <v>44</v>
      </c>
      <c r="N339" t="s">
        <v>146</v>
      </c>
      <c r="O339">
        <v>1607</v>
      </c>
      <c r="P339">
        <v>3994</v>
      </c>
      <c r="Q339">
        <v>1811</v>
      </c>
      <c r="R339" t="s">
        <v>833</v>
      </c>
      <c r="S339">
        <v>5</v>
      </c>
      <c r="T339">
        <v>16.3</v>
      </c>
      <c r="U339" s="1" t="s">
        <v>148</v>
      </c>
      <c r="V339" t="s">
        <v>1144</v>
      </c>
      <c r="Z339" t="s">
        <v>1218</v>
      </c>
      <c r="AA339" t="s">
        <v>201</v>
      </c>
      <c r="AB339" t="s">
        <v>152</v>
      </c>
      <c r="AC339" t="s">
        <v>686</v>
      </c>
      <c r="AD339" t="s">
        <v>482</v>
      </c>
      <c r="AG339" t="s">
        <v>1199</v>
      </c>
      <c r="AH339" t="s">
        <v>1199</v>
      </c>
      <c r="AI339" t="s">
        <v>159</v>
      </c>
      <c r="AJ339" t="s">
        <v>233</v>
      </c>
      <c r="AL339" t="s">
        <v>442</v>
      </c>
      <c r="AM339" t="s">
        <v>1220</v>
      </c>
      <c r="AN339" t="s">
        <v>1221</v>
      </c>
      <c r="AO339" t="s">
        <v>165</v>
      </c>
      <c r="AP339" t="s">
        <v>165</v>
      </c>
      <c r="AQ339" t="s">
        <v>164</v>
      </c>
      <c r="AR339" t="s">
        <v>167</v>
      </c>
      <c r="AS339">
        <v>5</v>
      </c>
      <c r="AT339" t="s">
        <v>168</v>
      </c>
      <c r="AU339" t="s">
        <v>169</v>
      </c>
      <c r="AV339" t="s">
        <v>1222</v>
      </c>
      <c r="AW339" t="s">
        <v>1199</v>
      </c>
      <c r="AX339" t="s">
        <v>167</v>
      </c>
      <c r="AY339" t="s">
        <v>167</v>
      </c>
      <c r="AZ339" t="s">
        <v>227</v>
      </c>
      <c r="BA339" t="s">
        <v>167</v>
      </c>
      <c r="BB339" t="s">
        <v>167</v>
      </c>
      <c r="BD339" t="s">
        <v>167</v>
      </c>
      <c r="BE339" t="s">
        <v>174</v>
      </c>
      <c r="BF339">
        <v>350</v>
      </c>
      <c r="BG339" t="s">
        <v>167</v>
      </c>
      <c r="BH339" t="s">
        <v>167</v>
      </c>
      <c r="BI339" t="s">
        <v>167</v>
      </c>
      <c r="BJ339" t="s">
        <v>164</v>
      </c>
      <c r="BK339" t="s">
        <v>311</v>
      </c>
      <c r="BL339" t="s">
        <v>167</v>
      </c>
      <c r="BM339" t="s">
        <v>167</v>
      </c>
      <c r="BP339" t="s">
        <v>167</v>
      </c>
      <c r="BQ339" t="s">
        <v>174</v>
      </c>
      <c r="BR339" t="s">
        <v>165</v>
      </c>
      <c r="BT339" t="s">
        <v>177</v>
      </c>
      <c r="BU339" t="s">
        <v>167</v>
      </c>
      <c r="BV339">
        <v>5.0999999999999996</v>
      </c>
      <c r="BW339" t="s">
        <v>167</v>
      </c>
      <c r="BX339" t="s">
        <v>178</v>
      </c>
      <c r="BY339" t="s">
        <v>179</v>
      </c>
      <c r="BZ339" t="s">
        <v>384</v>
      </c>
      <c r="CA339" t="s">
        <v>167</v>
      </c>
      <c r="CC339" t="s">
        <v>167</v>
      </c>
      <c r="CH339" t="s">
        <v>167</v>
      </c>
      <c r="CO339" t="s">
        <v>167</v>
      </c>
      <c r="CQ339" t="s">
        <v>356</v>
      </c>
      <c r="CS339" t="s">
        <v>230</v>
      </c>
      <c r="CT339" t="s">
        <v>167</v>
      </c>
      <c r="CU339" t="s">
        <v>167</v>
      </c>
      <c r="CV339" t="s">
        <v>167</v>
      </c>
      <c r="CW339" t="s">
        <v>167</v>
      </c>
      <c r="CX339">
        <v>2</v>
      </c>
      <c r="CZ339" t="s">
        <v>572</v>
      </c>
      <c r="DC339" t="s">
        <v>222</v>
      </c>
      <c r="DE339" t="s">
        <v>167</v>
      </c>
      <c r="DH339" t="s">
        <v>167</v>
      </c>
      <c r="DI339" t="s">
        <v>217</v>
      </c>
      <c r="DJ339" t="s">
        <v>329</v>
      </c>
      <c r="DK339" t="s">
        <v>167</v>
      </c>
      <c r="DM339" t="s">
        <v>330</v>
      </c>
      <c r="DN339" t="s">
        <v>167</v>
      </c>
      <c r="DO339" t="s">
        <v>167</v>
      </c>
      <c r="DQ339" t="s">
        <v>346</v>
      </c>
      <c r="DR339" t="s">
        <v>167</v>
      </c>
      <c r="DT339" t="s">
        <v>167</v>
      </c>
      <c r="DX339" t="s">
        <v>167</v>
      </c>
    </row>
    <row r="340" spans="1:134" x14ac:dyDescent="0.35">
      <c r="A340">
        <v>339</v>
      </c>
      <c r="B340" t="s">
        <v>139</v>
      </c>
      <c r="C340" t="s">
        <v>1217</v>
      </c>
      <c r="D340" t="s">
        <v>1226</v>
      </c>
      <c r="E340">
        <v>1198</v>
      </c>
      <c r="F340">
        <v>3</v>
      </c>
      <c r="G340">
        <v>4</v>
      </c>
      <c r="H340" t="s">
        <v>196</v>
      </c>
      <c r="I340" t="s">
        <v>143</v>
      </c>
      <c r="K340" t="s">
        <v>145</v>
      </c>
      <c r="L340">
        <v>17.245000000000001</v>
      </c>
      <c r="M340">
        <v>44</v>
      </c>
      <c r="N340" t="s">
        <v>146</v>
      </c>
      <c r="O340">
        <v>1607</v>
      </c>
      <c r="P340">
        <v>3994</v>
      </c>
      <c r="Q340">
        <v>1811</v>
      </c>
      <c r="R340" t="s">
        <v>833</v>
      </c>
      <c r="S340">
        <v>5</v>
      </c>
      <c r="T340">
        <v>16.3</v>
      </c>
      <c r="U340" s="1" t="s">
        <v>148</v>
      </c>
      <c r="V340" t="s">
        <v>1144</v>
      </c>
      <c r="Z340" t="s">
        <v>1218</v>
      </c>
      <c r="AA340" t="s">
        <v>201</v>
      </c>
      <c r="AB340" t="s">
        <v>152</v>
      </c>
      <c r="AC340" t="s">
        <v>686</v>
      </c>
      <c r="AD340" t="s">
        <v>482</v>
      </c>
      <c r="AG340" t="s">
        <v>1199</v>
      </c>
      <c r="AH340" t="s">
        <v>1199</v>
      </c>
      <c r="AI340" t="s">
        <v>159</v>
      </c>
      <c r="AJ340" t="s">
        <v>233</v>
      </c>
      <c r="AL340" t="s">
        <v>442</v>
      </c>
      <c r="AM340" t="s">
        <v>1220</v>
      </c>
      <c r="AN340" t="s">
        <v>1221</v>
      </c>
      <c r="AO340" t="s">
        <v>165</v>
      </c>
      <c r="AP340" t="s">
        <v>165</v>
      </c>
      <c r="AQ340" t="s">
        <v>164</v>
      </c>
      <c r="AR340" t="s">
        <v>167</v>
      </c>
      <c r="AS340">
        <v>5</v>
      </c>
      <c r="AT340" t="s">
        <v>168</v>
      </c>
      <c r="AU340" t="s">
        <v>169</v>
      </c>
      <c r="AV340" t="s">
        <v>1222</v>
      </c>
      <c r="AW340" t="s">
        <v>1199</v>
      </c>
      <c r="AX340" t="s">
        <v>167</v>
      </c>
      <c r="AY340" t="s">
        <v>167</v>
      </c>
      <c r="AZ340" t="s">
        <v>227</v>
      </c>
      <c r="BA340" t="s">
        <v>167</v>
      </c>
      <c r="BB340" t="s">
        <v>167</v>
      </c>
      <c r="BD340" t="s">
        <v>167</v>
      </c>
      <c r="BE340" t="s">
        <v>174</v>
      </c>
      <c r="BF340">
        <v>350</v>
      </c>
      <c r="BG340" t="s">
        <v>167</v>
      </c>
      <c r="BH340" t="s">
        <v>167</v>
      </c>
      <c r="BI340" t="s">
        <v>167</v>
      </c>
      <c r="BJ340" t="s">
        <v>164</v>
      </c>
      <c r="BK340" t="s">
        <v>311</v>
      </c>
      <c r="BL340" t="s">
        <v>167</v>
      </c>
      <c r="BM340" t="s">
        <v>167</v>
      </c>
      <c r="BP340" t="s">
        <v>167</v>
      </c>
      <c r="BQ340" t="s">
        <v>174</v>
      </c>
      <c r="BR340" t="s">
        <v>165</v>
      </c>
      <c r="BT340" t="s">
        <v>177</v>
      </c>
      <c r="BU340" t="s">
        <v>167</v>
      </c>
      <c r="BV340">
        <v>5.0999999999999996</v>
      </c>
      <c r="BW340" t="s">
        <v>167</v>
      </c>
      <c r="BX340" t="s">
        <v>178</v>
      </c>
      <c r="BY340" t="s">
        <v>179</v>
      </c>
      <c r="BZ340" t="s">
        <v>384</v>
      </c>
      <c r="CA340" t="s">
        <v>167</v>
      </c>
      <c r="CC340" t="s">
        <v>167</v>
      </c>
      <c r="CH340" t="s">
        <v>167</v>
      </c>
      <c r="CO340" t="s">
        <v>167</v>
      </c>
      <c r="CQ340" t="s">
        <v>356</v>
      </c>
      <c r="CS340" t="s">
        <v>230</v>
      </c>
      <c r="CT340" t="s">
        <v>167</v>
      </c>
      <c r="CU340" t="s">
        <v>167</v>
      </c>
      <c r="CV340" t="s">
        <v>167</v>
      </c>
      <c r="CW340" t="s">
        <v>167</v>
      </c>
      <c r="CX340">
        <v>2</v>
      </c>
      <c r="CZ340" t="s">
        <v>572</v>
      </c>
      <c r="DC340" t="s">
        <v>222</v>
      </c>
      <c r="DE340" t="s">
        <v>167</v>
      </c>
      <c r="DH340" t="s">
        <v>167</v>
      </c>
      <c r="DI340" t="s">
        <v>217</v>
      </c>
      <c r="DJ340" t="s">
        <v>329</v>
      </c>
      <c r="DK340" t="s">
        <v>167</v>
      </c>
      <c r="DM340" t="s">
        <v>330</v>
      </c>
      <c r="DN340" t="s">
        <v>167</v>
      </c>
      <c r="DO340" t="s">
        <v>167</v>
      </c>
      <c r="DQ340" t="s">
        <v>346</v>
      </c>
      <c r="DR340" t="s">
        <v>167</v>
      </c>
      <c r="DT340" t="s">
        <v>167</v>
      </c>
      <c r="DX340" t="s">
        <v>167</v>
      </c>
    </row>
    <row r="341" spans="1:134" x14ac:dyDescent="0.35">
      <c r="A341">
        <v>340</v>
      </c>
      <c r="B341" t="s">
        <v>139</v>
      </c>
      <c r="C341" t="s">
        <v>1217</v>
      </c>
      <c r="D341" t="s">
        <v>1227</v>
      </c>
      <c r="E341">
        <v>1198</v>
      </c>
      <c r="F341">
        <v>3</v>
      </c>
      <c r="G341">
        <v>4</v>
      </c>
      <c r="H341" t="s">
        <v>196</v>
      </c>
      <c r="I341" t="s">
        <v>143</v>
      </c>
      <c r="K341" t="s">
        <v>145</v>
      </c>
      <c r="L341">
        <v>17.245000000000001</v>
      </c>
      <c r="M341">
        <v>44</v>
      </c>
      <c r="N341" t="s">
        <v>146</v>
      </c>
      <c r="O341">
        <v>1607</v>
      </c>
      <c r="P341">
        <v>3994</v>
      </c>
      <c r="Q341">
        <v>1811</v>
      </c>
      <c r="R341" t="s">
        <v>833</v>
      </c>
      <c r="S341">
        <v>5</v>
      </c>
      <c r="T341">
        <v>16.3</v>
      </c>
      <c r="U341" s="1" t="s">
        <v>148</v>
      </c>
      <c r="V341" t="s">
        <v>1144</v>
      </c>
      <c r="Z341" t="s">
        <v>1218</v>
      </c>
      <c r="AA341" t="s">
        <v>201</v>
      </c>
      <c r="AB341" t="s">
        <v>152</v>
      </c>
      <c r="AC341" t="s">
        <v>686</v>
      </c>
      <c r="AD341" t="s">
        <v>482</v>
      </c>
      <c r="AG341" t="s">
        <v>1199</v>
      </c>
      <c r="AH341" t="s">
        <v>1199</v>
      </c>
      <c r="AI341" t="s">
        <v>159</v>
      </c>
      <c r="AJ341" t="s">
        <v>233</v>
      </c>
      <c r="AL341" t="s">
        <v>442</v>
      </c>
      <c r="AM341" t="s">
        <v>1220</v>
      </c>
      <c r="AN341" t="s">
        <v>1221</v>
      </c>
      <c r="AO341" t="s">
        <v>165</v>
      </c>
      <c r="AP341" t="s">
        <v>165</v>
      </c>
      <c r="AQ341" t="s">
        <v>164</v>
      </c>
      <c r="AR341" t="s">
        <v>167</v>
      </c>
      <c r="AS341">
        <v>5</v>
      </c>
      <c r="AT341" t="s">
        <v>168</v>
      </c>
      <c r="AU341" t="s">
        <v>190</v>
      </c>
      <c r="AV341" t="s">
        <v>1222</v>
      </c>
      <c r="AW341" t="s">
        <v>1199</v>
      </c>
      <c r="AX341" t="s">
        <v>167</v>
      </c>
      <c r="AY341" t="s">
        <v>167</v>
      </c>
      <c r="AZ341" t="s">
        <v>227</v>
      </c>
      <c r="BA341" t="s">
        <v>167</v>
      </c>
      <c r="BB341" t="s">
        <v>167</v>
      </c>
      <c r="BD341" t="s">
        <v>167</v>
      </c>
      <c r="BE341" t="s">
        <v>174</v>
      </c>
      <c r="BF341">
        <v>350</v>
      </c>
      <c r="BG341" t="s">
        <v>167</v>
      </c>
      <c r="BH341" t="s">
        <v>167</v>
      </c>
      <c r="BI341" t="s">
        <v>167</v>
      </c>
      <c r="BJ341" t="s">
        <v>164</v>
      </c>
      <c r="BK341" t="s">
        <v>311</v>
      </c>
      <c r="BL341" t="s">
        <v>167</v>
      </c>
      <c r="BM341" t="s">
        <v>167</v>
      </c>
      <c r="BP341" t="s">
        <v>167</v>
      </c>
      <c r="BQ341" t="s">
        <v>174</v>
      </c>
      <c r="BR341" t="s">
        <v>165</v>
      </c>
      <c r="BT341" t="s">
        <v>177</v>
      </c>
      <c r="BU341" t="s">
        <v>167</v>
      </c>
      <c r="BV341">
        <v>5.0999999999999996</v>
      </c>
      <c r="BW341" t="s">
        <v>167</v>
      </c>
      <c r="BX341" t="s">
        <v>178</v>
      </c>
      <c r="BY341" t="s">
        <v>179</v>
      </c>
      <c r="BZ341" t="s">
        <v>384</v>
      </c>
      <c r="CA341" t="s">
        <v>167</v>
      </c>
      <c r="CB341" t="s">
        <v>167</v>
      </c>
      <c r="CC341" t="s">
        <v>167</v>
      </c>
      <c r="CH341" t="s">
        <v>167</v>
      </c>
      <c r="CO341" t="s">
        <v>167</v>
      </c>
      <c r="CQ341" t="s">
        <v>356</v>
      </c>
      <c r="CS341" t="s">
        <v>230</v>
      </c>
      <c r="CT341" t="s">
        <v>167</v>
      </c>
      <c r="CU341" t="s">
        <v>167</v>
      </c>
      <c r="CV341" t="s">
        <v>167</v>
      </c>
      <c r="CW341" t="s">
        <v>167</v>
      </c>
      <c r="CX341">
        <v>2</v>
      </c>
      <c r="CZ341" t="s">
        <v>572</v>
      </c>
      <c r="DC341" t="s">
        <v>222</v>
      </c>
      <c r="DE341" t="s">
        <v>167</v>
      </c>
      <c r="DH341" t="s">
        <v>167</v>
      </c>
      <c r="DI341" t="s">
        <v>217</v>
      </c>
      <c r="DJ341" t="s">
        <v>329</v>
      </c>
      <c r="DK341" t="s">
        <v>167</v>
      </c>
      <c r="DM341" t="s">
        <v>330</v>
      </c>
      <c r="DN341" t="s">
        <v>167</v>
      </c>
      <c r="DO341" t="s">
        <v>167</v>
      </c>
      <c r="DQ341" t="s">
        <v>346</v>
      </c>
      <c r="DR341" t="s">
        <v>167</v>
      </c>
      <c r="DT341" t="s">
        <v>167</v>
      </c>
      <c r="DW341" t="s">
        <v>167</v>
      </c>
      <c r="DX341" t="s">
        <v>167</v>
      </c>
      <c r="EB341" t="s">
        <v>167</v>
      </c>
      <c r="ED341" t="s">
        <v>167</v>
      </c>
    </row>
    <row r="342" spans="1:134" x14ac:dyDescent="0.35">
      <c r="A342">
        <v>341</v>
      </c>
      <c r="B342" t="s">
        <v>139</v>
      </c>
      <c r="C342" t="s">
        <v>1217</v>
      </c>
      <c r="D342" t="s">
        <v>192</v>
      </c>
      <c r="E342">
        <v>1198</v>
      </c>
      <c r="F342">
        <v>3</v>
      </c>
      <c r="G342">
        <v>4</v>
      </c>
      <c r="H342" t="s">
        <v>196</v>
      </c>
      <c r="I342" t="s">
        <v>143</v>
      </c>
      <c r="K342" t="s">
        <v>145</v>
      </c>
      <c r="L342">
        <v>17.245000000000001</v>
      </c>
      <c r="M342">
        <v>44</v>
      </c>
      <c r="N342" t="s">
        <v>146</v>
      </c>
      <c r="O342">
        <v>1607</v>
      </c>
      <c r="P342">
        <v>3994</v>
      </c>
      <c r="Q342">
        <v>1811</v>
      </c>
      <c r="R342" t="s">
        <v>833</v>
      </c>
      <c r="S342">
        <v>5</v>
      </c>
      <c r="T342">
        <v>16.3</v>
      </c>
      <c r="U342" s="1" t="s">
        <v>148</v>
      </c>
      <c r="V342" t="s">
        <v>1144</v>
      </c>
      <c r="Z342" t="s">
        <v>1218</v>
      </c>
      <c r="AA342" t="s">
        <v>201</v>
      </c>
      <c r="AB342" t="s">
        <v>152</v>
      </c>
      <c r="AC342" t="s">
        <v>686</v>
      </c>
      <c r="AD342" t="s">
        <v>482</v>
      </c>
      <c r="AG342" t="s">
        <v>1219</v>
      </c>
      <c r="AH342" t="s">
        <v>1219</v>
      </c>
      <c r="AI342" t="s">
        <v>159</v>
      </c>
      <c r="AJ342" t="s">
        <v>233</v>
      </c>
      <c r="AL342" t="s">
        <v>442</v>
      </c>
      <c r="AM342" t="s">
        <v>1220</v>
      </c>
      <c r="AN342" t="s">
        <v>1221</v>
      </c>
      <c r="AO342" t="s">
        <v>165</v>
      </c>
      <c r="AP342" t="s">
        <v>165</v>
      </c>
      <c r="AQ342" t="s">
        <v>164</v>
      </c>
      <c r="AR342" t="s">
        <v>167</v>
      </c>
      <c r="AS342">
        <v>5</v>
      </c>
      <c r="AT342" t="s">
        <v>168</v>
      </c>
      <c r="AU342" t="s">
        <v>190</v>
      </c>
      <c r="AV342" t="s">
        <v>1222</v>
      </c>
      <c r="AW342" t="s">
        <v>1219</v>
      </c>
      <c r="AY342" t="s">
        <v>167</v>
      </c>
      <c r="AZ342" t="s">
        <v>227</v>
      </c>
      <c r="BA342" t="s">
        <v>167</v>
      </c>
      <c r="BB342" t="s">
        <v>167</v>
      </c>
      <c r="BD342" t="s">
        <v>167</v>
      </c>
      <c r="BF342">
        <v>350</v>
      </c>
      <c r="BG342" t="s">
        <v>167</v>
      </c>
      <c r="BH342" t="s">
        <v>167</v>
      </c>
      <c r="BI342" t="s">
        <v>167</v>
      </c>
      <c r="BJ342" t="s">
        <v>164</v>
      </c>
      <c r="BK342" t="s">
        <v>175</v>
      </c>
      <c r="BL342" t="s">
        <v>167</v>
      </c>
      <c r="BM342" t="s">
        <v>167</v>
      </c>
      <c r="BP342" t="s">
        <v>167</v>
      </c>
      <c r="BR342" t="s">
        <v>165</v>
      </c>
      <c r="BT342" t="s">
        <v>177</v>
      </c>
      <c r="BU342" t="s">
        <v>167</v>
      </c>
      <c r="BV342">
        <v>5.0999999999999996</v>
      </c>
      <c r="BW342" t="s">
        <v>167</v>
      </c>
      <c r="BX342" t="s">
        <v>178</v>
      </c>
      <c r="BY342" t="s">
        <v>179</v>
      </c>
      <c r="BZ342" t="s">
        <v>384</v>
      </c>
      <c r="CA342" t="s">
        <v>167</v>
      </c>
      <c r="CB342" t="s">
        <v>167</v>
      </c>
      <c r="CC342" t="s">
        <v>167</v>
      </c>
      <c r="CH342" t="s">
        <v>167</v>
      </c>
      <c r="CO342" t="s">
        <v>167</v>
      </c>
      <c r="CQ342" t="s">
        <v>356</v>
      </c>
      <c r="CS342" t="s">
        <v>359</v>
      </c>
      <c r="CT342" t="s">
        <v>167</v>
      </c>
      <c r="CU342" t="s">
        <v>167</v>
      </c>
      <c r="CW342" t="s">
        <v>167</v>
      </c>
      <c r="CX342">
        <v>2</v>
      </c>
      <c r="CZ342" t="s">
        <v>572</v>
      </c>
      <c r="DC342" t="s">
        <v>258</v>
      </c>
      <c r="DE342" t="s">
        <v>167</v>
      </c>
      <c r="DH342" t="s">
        <v>167</v>
      </c>
      <c r="DI342" t="s">
        <v>167</v>
      </c>
      <c r="DJ342" t="s">
        <v>329</v>
      </c>
      <c r="DK342" t="s">
        <v>167</v>
      </c>
      <c r="DN342" t="s">
        <v>167</v>
      </c>
      <c r="DR342" t="s">
        <v>167</v>
      </c>
      <c r="DW342" t="s">
        <v>167</v>
      </c>
      <c r="DX342" t="s">
        <v>167</v>
      </c>
    </row>
    <row r="343" spans="1:134" x14ac:dyDescent="0.35">
      <c r="A343">
        <v>342</v>
      </c>
      <c r="B343" t="s">
        <v>139</v>
      </c>
      <c r="C343" t="s">
        <v>1217</v>
      </c>
      <c r="D343" t="s">
        <v>1228</v>
      </c>
      <c r="E343">
        <v>1198</v>
      </c>
      <c r="F343">
        <v>3</v>
      </c>
      <c r="G343">
        <v>4</v>
      </c>
      <c r="H343" t="s">
        <v>196</v>
      </c>
      <c r="I343" t="s">
        <v>143</v>
      </c>
      <c r="K343" t="s">
        <v>145</v>
      </c>
      <c r="L343">
        <v>17.245000000000001</v>
      </c>
      <c r="M343">
        <v>44</v>
      </c>
      <c r="N343" t="s">
        <v>146</v>
      </c>
      <c r="O343">
        <v>1607</v>
      </c>
      <c r="P343">
        <v>3994</v>
      </c>
      <c r="Q343">
        <v>1811</v>
      </c>
      <c r="R343" t="s">
        <v>833</v>
      </c>
      <c r="S343">
        <v>5</v>
      </c>
      <c r="T343">
        <v>16.3</v>
      </c>
      <c r="U343" s="1" t="s">
        <v>148</v>
      </c>
      <c r="V343" t="s">
        <v>1144</v>
      </c>
      <c r="Z343" t="s">
        <v>1218</v>
      </c>
      <c r="AA343" t="s">
        <v>201</v>
      </c>
      <c r="AB343" t="s">
        <v>152</v>
      </c>
      <c r="AC343" t="s">
        <v>686</v>
      </c>
      <c r="AD343" t="s">
        <v>482</v>
      </c>
      <c r="AG343" t="s">
        <v>1199</v>
      </c>
      <c r="AH343" t="s">
        <v>1199</v>
      </c>
      <c r="AI343" t="s">
        <v>159</v>
      </c>
      <c r="AJ343" t="s">
        <v>233</v>
      </c>
      <c r="AL343" t="s">
        <v>442</v>
      </c>
      <c r="AM343" t="s">
        <v>1220</v>
      </c>
      <c r="AN343" t="s">
        <v>1221</v>
      </c>
      <c r="AO343" t="s">
        <v>165</v>
      </c>
      <c r="AP343" t="s">
        <v>165</v>
      </c>
      <c r="AQ343" t="s">
        <v>164</v>
      </c>
      <c r="AR343" t="s">
        <v>167</v>
      </c>
      <c r="AS343">
        <v>5</v>
      </c>
      <c r="AT343" t="s">
        <v>168</v>
      </c>
      <c r="AU343" t="s">
        <v>190</v>
      </c>
      <c r="AV343" t="s">
        <v>1222</v>
      </c>
      <c r="AW343" t="s">
        <v>1199</v>
      </c>
      <c r="AX343" t="s">
        <v>167</v>
      </c>
      <c r="AY343" t="s">
        <v>167</v>
      </c>
      <c r="AZ343" t="s">
        <v>227</v>
      </c>
      <c r="BA343" t="s">
        <v>167</v>
      </c>
      <c r="BB343" t="s">
        <v>167</v>
      </c>
      <c r="BD343" t="s">
        <v>167</v>
      </c>
      <c r="BE343" t="s">
        <v>174</v>
      </c>
      <c r="BF343">
        <v>350</v>
      </c>
      <c r="BG343" t="s">
        <v>167</v>
      </c>
      <c r="BH343" t="s">
        <v>167</v>
      </c>
      <c r="BI343" t="s">
        <v>167</v>
      </c>
      <c r="BJ343" t="s">
        <v>164</v>
      </c>
      <c r="BK343" t="s">
        <v>311</v>
      </c>
      <c r="BL343" t="s">
        <v>167</v>
      </c>
      <c r="BM343" t="s">
        <v>167</v>
      </c>
      <c r="BP343" t="s">
        <v>167</v>
      </c>
      <c r="BQ343" t="s">
        <v>174</v>
      </c>
      <c r="BR343" t="s">
        <v>165</v>
      </c>
      <c r="BT343" t="s">
        <v>177</v>
      </c>
      <c r="BU343" t="s">
        <v>167</v>
      </c>
      <c r="BV343">
        <v>5.0999999999999996</v>
      </c>
      <c r="BW343" t="s">
        <v>167</v>
      </c>
      <c r="BX343" t="s">
        <v>178</v>
      </c>
      <c r="BY343" t="s">
        <v>179</v>
      </c>
      <c r="BZ343" t="s">
        <v>384</v>
      </c>
      <c r="CA343" t="s">
        <v>167</v>
      </c>
      <c r="CB343" t="s">
        <v>167</v>
      </c>
      <c r="CC343" t="s">
        <v>167</v>
      </c>
      <c r="CH343" t="s">
        <v>167</v>
      </c>
      <c r="CO343" t="s">
        <v>167</v>
      </c>
      <c r="CQ343" t="s">
        <v>356</v>
      </c>
      <c r="CS343" t="s">
        <v>230</v>
      </c>
      <c r="CT343" t="s">
        <v>167</v>
      </c>
      <c r="CU343" t="s">
        <v>167</v>
      </c>
      <c r="CV343" t="s">
        <v>167</v>
      </c>
      <c r="CW343" t="s">
        <v>167</v>
      </c>
      <c r="CX343">
        <v>2</v>
      </c>
      <c r="CZ343" t="s">
        <v>572</v>
      </c>
      <c r="DC343" t="s">
        <v>222</v>
      </c>
      <c r="DE343" t="s">
        <v>167</v>
      </c>
      <c r="DH343" t="s">
        <v>167</v>
      </c>
      <c r="DI343" t="s">
        <v>217</v>
      </c>
      <c r="DJ343" t="s">
        <v>329</v>
      </c>
      <c r="DK343" t="s">
        <v>167</v>
      </c>
      <c r="DM343" t="s">
        <v>330</v>
      </c>
      <c r="DN343" t="s">
        <v>167</v>
      </c>
      <c r="DO343" t="s">
        <v>167</v>
      </c>
      <c r="DQ343" t="s">
        <v>346</v>
      </c>
      <c r="DR343" t="s">
        <v>167</v>
      </c>
      <c r="DT343" t="s">
        <v>167</v>
      </c>
      <c r="DW343" t="s">
        <v>167</v>
      </c>
      <c r="DX343" t="s">
        <v>167</v>
      </c>
      <c r="EB343" t="s">
        <v>167</v>
      </c>
      <c r="ED343" t="s">
        <v>167</v>
      </c>
    </row>
    <row r="344" spans="1:134" x14ac:dyDescent="0.35">
      <c r="A344">
        <v>343</v>
      </c>
      <c r="B344" t="s">
        <v>139</v>
      </c>
      <c r="C344" t="s">
        <v>1217</v>
      </c>
      <c r="D344" t="s">
        <v>1229</v>
      </c>
      <c r="E344">
        <v>1198</v>
      </c>
      <c r="F344">
        <v>3</v>
      </c>
      <c r="G344">
        <v>4</v>
      </c>
      <c r="H344" t="s">
        <v>196</v>
      </c>
      <c r="I344" t="s">
        <v>143</v>
      </c>
      <c r="K344" t="s">
        <v>145</v>
      </c>
      <c r="L344">
        <v>17.245000000000001</v>
      </c>
      <c r="M344">
        <v>44</v>
      </c>
      <c r="N344" t="s">
        <v>146</v>
      </c>
      <c r="O344">
        <v>1607</v>
      </c>
      <c r="P344">
        <v>3994</v>
      </c>
      <c r="Q344">
        <v>1811</v>
      </c>
      <c r="R344" t="s">
        <v>833</v>
      </c>
      <c r="S344">
        <v>5</v>
      </c>
      <c r="T344">
        <v>16.3</v>
      </c>
      <c r="U344" s="1" t="s">
        <v>148</v>
      </c>
      <c r="V344" t="s">
        <v>1144</v>
      </c>
      <c r="Z344" t="s">
        <v>1218</v>
      </c>
      <c r="AA344" t="s">
        <v>201</v>
      </c>
      <c r="AB344" t="s">
        <v>152</v>
      </c>
      <c r="AC344" t="s">
        <v>686</v>
      </c>
      <c r="AD344" t="s">
        <v>482</v>
      </c>
      <c r="AG344" t="s">
        <v>1199</v>
      </c>
      <c r="AH344" t="s">
        <v>1199</v>
      </c>
      <c r="AI344" t="s">
        <v>159</v>
      </c>
      <c r="AJ344" t="s">
        <v>233</v>
      </c>
      <c r="AL344" t="s">
        <v>442</v>
      </c>
      <c r="AM344" t="s">
        <v>1220</v>
      </c>
      <c r="AN344" t="s">
        <v>1221</v>
      </c>
      <c r="AO344" t="s">
        <v>165</v>
      </c>
      <c r="AP344" t="s">
        <v>165</v>
      </c>
      <c r="AQ344" t="s">
        <v>164</v>
      </c>
      <c r="AR344" t="s">
        <v>167</v>
      </c>
      <c r="AS344">
        <v>5</v>
      </c>
      <c r="AT344" t="s">
        <v>168</v>
      </c>
      <c r="AU344" t="s">
        <v>190</v>
      </c>
      <c r="AV344" t="s">
        <v>1222</v>
      </c>
      <c r="AW344" t="s">
        <v>1199</v>
      </c>
      <c r="AX344" t="s">
        <v>167</v>
      </c>
      <c r="AY344" t="s">
        <v>167</v>
      </c>
      <c r="AZ344" t="s">
        <v>227</v>
      </c>
      <c r="BA344" t="s">
        <v>167</v>
      </c>
      <c r="BB344" t="s">
        <v>167</v>
      </c>
      <c r="BD344" t="s">
        <v>167</v>
      </c>
      <c r="BE344" t="s">
        <v>174</v>
      </c>
      <c r="BF344">
        <v>350</v>
      </c>
      <c r="BG344" t="s">
        <v>167</v>
      </c>
      <c r="BH344" t="s">
        <v>167</v>
      </c>
      <c r="BI344" t="s">
        <v>167</v>
      </c>
      <c r="BJ344" t="s">
        <v>164</v>
      </c>
      <c r="BK344" t="s">
        <v>311</v>
      </c>
      <c r="BL344" t="s">
        <v>167</v>
      </c>
      <c r="BM344" t="s">
        <v>167</v>
      </c>
      <c r="BP344" t="s">
        <v>167</v>
      </c>
      <c r="BQ344" t="s">
        <v>174</v>
      </c>
      <c r="BR344" t="s">
        <v>165</v>
      </c>
      <c r="BT344" t="s">
        <v>177</v>
      </c>
      <c r="BU344" t="s">
        <v>167</v>
      </c>
      <c r="BV344">
        <v>5.0999999999999996</v>
      </c>
      <c r="BW344" t="s">
        <v>167</v>
      </c>
      <c r="BX344" t="s">
        <v>178</v>
      </c>
      <c r="BY344" t="s">
        <v>179</v>
      </c>
      <c r="BZ344" t="s">
        <v>384</v>
      </c>
      <c r="CA344" t="s">
        <v>167</v>
      </c>
      <c r="CB344" t="s">
        <v>167</v>
      </c>
      <c r="CC344" t="s">
        <v>167</v>
      </c>
      <c r="CH344" t="s">
        <v>167</v>
      </c>
      <c r="CO344" t="s">
        <v>167</v>
      </c>
      <c r="CQ344" t="s">
        <v>356</v>
      </c>
      <c r="CS344" t="s">
        <v>230</v>
      </c>
      <c r="CT344" t="s">
        <v>167</v>
      </c>
      <c r="CU344" t="s">
        <v>167</v>
      </c>
      <c r="CV344" t="s">
        <v>167</v>
      </c>
      <c r="CW344" t="s">
        <v>167</v>
      </c>
      <c r="CX344">
        <v>2</v>
      </c>
      <c r="CZ344" t="s">
        <v>572</v>
      </c>
      <c r="DC344" t="s">
        <v>222</v>
      </c>
      <c r="DE344" t="s">
        <v>167</v>
      </c>
      <c r="DH344" t="s">
        <v>167</v>
      </c>
      <c r="DI344" t="s">
        <v>217</v>
      </c>
      <c r="DJ344" t="s">
        <v>329</v>
      </c>
      <c r="DK344" t="s">
        <v>167</v>
      </c>
      <c r="DM344" t="s">
        <v>330</v>
      </c>
      <c r="DN344" t="s">
        <v>167</v>
      </c>
      <c r="DO344" t="s">
        <v>167</v>
      </c>
      <c r="DQ344" t="s">
        <v>346</v>
      </c>
      <c r="DR344" t="s">
        <v>167</v>
      </c>
      <c r="DT344" t="s">
        <v>167</v>
      </c>
      <c r="DW344" t="s">
        <v>167</v>
      </c>
      <c r="DX344" t="s">
        <v>167</v>
      </c>
      <c r="EB344" t="s">
        <v>167</v>
      </c>
      <c r="ED344" t="s">
        <v>167</v>
      </c>
    </row>
    <row r="345" spans="1:134" x14ac:dyDescent="0.35">
      <c r="A345">
        <v>344</v>
      </c>
      <c r="B345" t="s">
        <v>139</v>
      </c>
      <c r="C345" t="s">
        <v>1217</v>
      </c>
      <c r="D345" t="s">
        <v>1230</v>
      </c>
      <c r="E345">
        <v>1198</v>
      </c>
      <c r="F345">
        <v>3</v>
      </c>
      <c r="G345">
        <v>4</v>
      </c>
      <c r="H345" t="s">
        <v>196</v>
      </c>
      <c r="I345" t="s">
        <v>143</v>
      </c>
      <c r="K345" t="s">
        <v>145</v>
      </c>
      <c r="L345">
        <v>17.245000000000001</v>
      </c>
      <c r="M345">
        <v>44</v>
      </c>
      <c r="N345" t="s">
        <v>146</v>
      </c>
      <c r="O345">
        <v>1607</v>
      </c>
      <c r="P345">
        <v>3994</v>
      </c>
      <c r="Q345">
        <v>1811</v>
      </c>
      <c r="R345" t="s">
        <v>833</v>
      </c>
      <c r="S345">
        <v>5</v>
      </c>
      <c r="T345">
        <v>16.3</v>
      </c>
      <c r="U345" s="1" t="s">
        <v>148</v>
      </c>
      <c r="V345" t="s">
        <v>1144</v>
      </c>
      <c r="Z345" t="s">
        <v>1218</v>
      </c>
      <c r="AA345" t="s">
        <v>201</v>
      </c>
      <c r="AB345" t="s">
        <v>152</v>
      </c>
      <c r="AC345" t="s">
        <v>686</v>
      </c>
      <c r="AD345" t="s">
        <v>482</v>
      </c>
      <c r="AG345" t="s">
        <v>1199</v>
      </c>
      <c r="AH345" t="s">
        <v>1199</v>
      </c>
      <c r="AI345" t="s">
        <v>159</v>
      </c>
      <c r="AJ345" t="s">
        <v>233</v>
      </c>
      <c r="AL345" t="s">
        <v>442</v>
      </c>
      <c r="AM345" t="s">
        <v>1220</v>
      </c>
      <c r="AN345" t="s">
        <v>1221</v>
      </c>
      <c r="AO345" t="s">
        <v>165</v>
      </c>
      <c r="AP345" t="s">
        <v>165</v>
      </c>
      <c r="AQ345" t="s">
        <v>164</v>
      </c>
      <c r="AR345" t="s">
        <v>167</v>
      </c>
      <c r="AS345">
        <v>5</v>
      </c>
      <c r="AT345" t="s">
        <v>168</v>
      </c>
      <c r="AU345" t="s">
        <v>190</v>
      </c>
      <c r="AV345" t="s">
        <v>1222</v>
      </c>
      <c r="AW345" t="s">
        <v>1199</v>
      </c>
      <c r="AX345" t="s">
        <v>167</v>
      </c>
      <c r="AY345" t="s">
        <v>167</v>
      </c>
      <c r="AZ345" t="s">
        <v>227</v>
      </c>
      <c r="BA345" t="s">
        <v>167</v>
      </c>
      <c r="BB345" t="s">
        <v>167</v>
      </c>
      <c r="BD345" t="s">
        <v>167</v>
      </c>
      <c r="BE345" t="s">
        <v>174</v>
      </c>
      <c r="BF345">
        <v>350</v>
      </c>
      <c r="BG345" t="s">
        <v>167</v>
      </c>
      <c r="BH345" t="s">
        <v>167</v>
      </c>
      <c r="BI345" t="s">
        <v>167</v>
      </c>
      <c r="BJ345" t="s">
        <v>164</v>
      </c>
      <c r="BK345" t="s">
        <v>311</v>
      </c>
      <c r="BL345" t="s">
        <v>167</v>
      </c>
      <c r="BM345" t="s">
        <v>167</v>
      </c>
      <c r="BP345" t="s">
        <v>167</v>
      </c>
      <c r="BQ345" t="s">
        <v>174</v>
      </c>
      <c r="BR345" t="s">
        <v>165</v>
      </c>
      <c r="BT345" t="s">
        <v>177</v>
      </c>
      <c r="BU345" t="s">
        <v>167</v>
      </c>
      <c r="BV345">
        <v>5.0999999999999996</v>
      </c>
      <c r="BW345" t="s">
        <v>167</v>
      </c>
      <c r="BX345" t="s">
        <v>178</v>
      </c>
      <c r="BY345" t="s">
        <v>179</v>
      </c>
      <c r="BZ345" t="s">
        <v>384</v>
      </c>
      <c r="CA345" t="s">
        <v>167</v>
      </c>
      <c r="CB345" t="s">
        <v>167</v>
      </c>
      <c r="CC345" t="s">
        <v>167</v>
      </c>
      <c r="CH345" t="s">
        <v>167</v>
      </c>
      <c r="CO345" t="s">
        <v>167</v>
      </c>
      <c r="CQ345" t="s">
        <v>356</v>
      </c>
      <c r="CS345" t="s">
        <v>230</v>
      </c>
      <c r="CT345" t="s">
        <v>167</v>
      </c>
      <c r="CU345" t="s">
        <v>167</v>
      </c>
      <c r="CV345" t="s">
        <v>167</v>
      </c>
      <c r="CW345" t="s">
        <v>167</v>
      </c>
      <c r="CX345">
        <v>2</v>
      </c>
      <c r="CZ345" t="s">
        <v>572</v>
      </c>
      <c r="DC345" t="s">
        <v>222</v>
      </c>
      <c r="DE345" t="s">
        <v>167</v>
      </c>
      <c r="DH345" t="s">
        <v>167</v>
      </c>
      <c r="DI345" t="s">
        <v>217</v>
      </c>
      <c r="DJ345" t="s">
        <v>329</v>
      </c>
      <c r="DK345" t="s">
        <v>167</v>
      </c>
      <c r="DM345" t="s">
        <v>330</v>
      </c>
      <c r="DN345" t="s">
        <v>167</v>
      </c>
      <c r="DO345" t="s">
        <v>167</v>
      </c>
      <c r="DQ345" t="s">
        <v>346</v>
      </c>
      <c r="DR345" t="s">
        <v>167</v>
      </c>
      <c r="DT345" t="s">
        <v>167</v>
      </c>
      <c r="DW345" t="s">
        <v>167</v>
      </c>
      <c r="DX345" t="s">
        <v>167</v>
      </c>
      <c r="EB345" t="s">
        <v>167</v>
      </c>
      <c r="ED345" t="s">
        <v>167</v>
      </c>
    </row>
    <row r="346" spans="1:134" x14ac:dyDescent="0.35">
      <c r="A346">
        <v>345</v>
      </c>
      <c r="B346" t="s">
        <v>139</v>
      </c>
      <c r="C346" t="s">
        <v>1217</v>
      </c>
      <c r="D346" t="s">
        <v>1231</v>
      </c>
      <c r="E346">
        <v>1198</v>
      </c>
      <c r="F346">
        <v>3</v>
      </c>
      <c r="G346">
        <v>4</v>
      </c>
      <c r="H346" t="s">
        <v>196</v>
      </c>
      <c r="I346" t="s">
        <v>143</v>
      </c>
      <c r="K346" t="s">
        <v>145</v>
      </c>
      <c r="L346">
        <v>17.245000000000001</v>
      </c>
      <c r="M346">
        <v>44</v>
      </c>
      <c r="N346" t="s">
        <v>146</v>
      </c>
      <c r="O346">
        <v>1607</v>
      </c>
      <c r="P346">
        <v>3994</v>
      </c>
      <c r="Q346">
        <v>1811</v>
      </c>
      <c r="R346" t="s">
        <v>833</v>
      </c>
      <c r="S346">
        <v>5</v>
      </c>
      <c r="T346">
        <v>16.3</v>
      </c>
      <c r="U346" s="1" t="s">
        <v>148</v>
      </c>
      <c r="V346" t="s">
        <v>1144</v>
      </c>
      <c r="Z346" t="s">
        <v>1218</v>
      </c>
      <c r="AA346" t="s">
        <v>201</v>
      </c>
      <c r="AB346" t="s">
        <v>152</v>
      </c>
      <c r="AC346" t="s">
        <v>686</v>
      </c>
      <c r="AD346" t="s">
        <v>482</v>
      </c>
      <c r="AG346" t="s">
        <v>1199</v>
      </c>
      <c r="AH346" t="s">
        <v>1199</v>
      </c>
      <c r="AI346" t="s">
        <v>159</v>
      </c>
      <c r="AJ346" t="s">
        <v>233</v>
      </c>
      <c r="AL346" t="s">
        <v>442</v>
      </c>
      <c r="AM346" t="s">
        <v>1220</v>
      </c>
      <c r="AN346" t="s">
        <v>1221</v>
      </c>
      <c r="AO346" t="s">
        <v>165</v>
      </c>
      <c r="AP346" t="s">
        <v>165</v>
      </c>
      <c r="AQ346" t="s">
        <v>164</v>
      </c>
      <c r="AR346" t="s">
        <v>167</v>
      </c>
      <c r="AS346">
        <v>5</v>
      </c>
      <c r="AT346" t="s">
        <v>168</v>
      </c>
      <c r="AU346" t="s">
        <v>190</v>
      </c>
      <c r="AV346" t="s">
        <v>1222</v>
      </c>
      <c r="AW346" t="s">
        <v>1199</v>
      </c>
      <c r="AX346" t="s">
        <v>167</v>
      </c>
      <c r="AY346" t="s">
        <v>167</v>
      </c>
      <c r="AZ346" t="s">
        <v>227</v>
      </c>
      <c r="BA346" t="s">
        <v>167</v>
      </c>
      <c r="BB346" t="s">
        <v>167</v>
      </c>
      <c r="BD346" t="s">
        <v>167</v>
      </c>
      <c r="BE346" t="s">
        <v>174</v>
      </c>
      <c r="BF346">
        <v>350</v>
      </c>
      <c r="BG346" t="s">
        <v>167</v>
      </c>
      <c r="BH346" t="s">
        <v>167</v>
      </c>
      <c r="BI346" t="s">
        <v>167</v>
      </c>
      <c r="BJ346" t="s">
        <v>164</v>
      </c>
      <c r="BK346" t="s">
        <v>311</v>
      </c>
      <c r="BL346" t="s">
        <v>167</v>
      </c>
      <c r="BM346" t="s">
        <v>167</v>
      </c>
      <c r="BP346" t="s">
        <v>167</v>
      </c>
      <c r="BQ346" t="s">
        <v>174</v>
      </c>
      <c r="BR346" t="s">
        <v>165</v>
      </c>
      <c r="BT346" t="s">
        <v>177</v>
      </c>
      <c r="BU346" t="s">
        <v>167</v>
      </c>
      <c r="BV346">
        <v>5.0999999999999996</v>
      </c>
      <c r="BW346" t="s">
        <v>167</v>
      </c>
      <c r="BX346" t="s">
        <v>178</v>
      </c>
      <c r="BY346" t="s">
        <v>179</v>
      </c>
      <c r="BZ346" t="s">
        <v>384</v>
      </c>
      <c r="CA346" t="s">
        <v>167</v>
      </c>
      <c r="CB346" t="s">
        <v>167</v>
      </c>
      <c r="CC346" t="s">
        <v>167</v>
      </c>
      <c r="CH346" t="s">
        <v>167</v>
      </c>
      <c r="CO346" t="s">
        <v>167</v>
      </c>
      <c r="CQ346" t="s">
        <v>356</v>
      </c>
      <c r="CS346" t="s">
        <v>230</v>
      </c>
      <c r="CT346" t="s">
        <v>167</v>
      </c>
      <c r="CU346" t="s">
        <v>167</v>
      </c>
      <c r="CV346" t="s">
        <v>167</v>
      </c>
      <c r="CW346" t="s">
        <v>167</v>
      </c>
      <c r="CX346">
        <v>2</v>
      </c>
      <c r="CZ346" t="s">
        <v>572</v>
      </c>
      <c r="DC346" t="s">
        <v>222</v>
      </c>
      <c r="DE346" t="s">
        <v>167</v>
      </c>
      <c r="DH346" t="s">
        <v>167</v>
      </c>
      <c r="DI346" t="s">
        <v>217</v>
      </c>
      <c r="DJ346" t="s">
        <v>329</v>
      </c>
      <c r="DK346" t="s">
        <v>167</v>
      </c>
      <c r="DM346" t="s">
        <v>330</v>
      </c>
      <c r="DN346" t="s">
        <v>167</v>
      </c>
      <c r="DO346" t="s">
        <v>167</v>
      </c>
      <c r="DQ346" t="s">
        <v>346</v>
      </c>
      <c r="DR346" t="s">
        <v>167</v>
      </c>
      <c r="DT346" t="s">
        <v>167</v>
      </c>
      <c r="DW346" t="s">
        <v>167</v>
      </c>
      <c r="DX346" t="s">
        <v>167</v>
      </c>
      <c r="EB346" t="s">
        <v>167</v>
      </c>
      <c r="ED346" t="s">
        <v>167</v>
      </c>
    </row>
    <row r="347" spans="1:134" x14ac:dyDescent="0.35">
      <c r="A347">
        <v>346</v>
      </c>
      <c r="B347" t="s">
        <v>139</v>
      </c>
      <c r="C347" t="s">
        <v>1217</v>
      </c>
      <c r="D347" t="s">
        <v>490</v>
      </c>
      <c r="E347">
        <v>1497</v>
      </c>
      <c r="F347">
        <v>4</v>
      </c>
      <c r="G347">
        <v>4</v>
      </c>
      <c r="H347" t="s">
        <v>196</v>
      </c>
      <c r="I347" t="s">
        <v>143</v>
      </c>
      <c r="K347" t="s">
        <v>145</v>
      </c>
      <c r="L347">
        <v>17.245000000000001</v>
      </c>
      <c r="M347">
        <v>44</v>
      </c>
      <c r="N347" t="s">
        <v>460</v>
      </c>
      <c r="O347">
        <v>1607</v>
      </c>
      <c r="P347">
        <v>3994</v>
      </c>
      <c r="Q347">
        <v>1811</v>
      </c>
      <c r="R347" t="s">
        <v>833</v>
      </c>
      <c r="S347">
        <v>5</v>
      </c>
      <c r="T347">
        <v>16.3</v>
      </c>
      <c r="U347" s="1" t="s">
        <v>148</v>
      </c>
      <c r="V347" t="s">
        <v>1232</v>
      </c>
      <c r="Z347" t="s">
        <v>1218</v>
      </c>
      <c r="AA347" t="s">
        <v>201</v>
      </c>
      <c r="AB347" t="s">
        <v>152</v>
      </c>
      <c r="AC347" t="s">
        <v>686</v>
      </c>
      <c r="AD347" t="s">
        <v>482</v>
      </c>
      <c r="AG347" t="s">
        <v>1219</v>
      </c>
      <c r="AH347" t="s">
        <v>1219</v>
      </c>
      <c r="AI347" t="s">
        <v>159</v>
      </c>
      <c r="AJ347" t="s">
        <v>160</v>
      </c>
      <c r="AM347" t="s">
        <v>1233</v>
      </c>
      <c r="AN347" t="s">
        <v>1234</v>
      </c>
      <c r="AO347" t="s">
        <v>165</v>
      </c>
      <c r="AP347" t="s">
        <v>165</v>
      </c>
      <c r="AQ347" t="s">
        <v>164</v>
      </c>
      <c r="AR347" t="s">
        <v>167</v>
      </c>
      <c r="AS347">
        <v>5</v>
      </c>
      <c r="AT347" t="s">
        <v>168</v>
      </c>
      <c r="AU347" t="s">
        <v>169</v>
      </c>
      <c r="AV347" t="s">
        <v>1222</v>
      </c>
      <c r="AW347" t="s">
        <v>1219</v>
      </c>
      <c r="AY347" t="s">
        <v>167</v>
      </c>
      <c r="AZ347" t="s">
        <v>166</v>
      </c>
      <c r="BB347" t="s">
        <v>167</v>
      </c>
      <c r="BE347" t="s">
        <v>174</v>
      </c>
      <c r="BF347">
        <v>350</v>
      </c>
      <c r="BI347" t="s">
        <v>167</v>
      </c>
      <c r="BJ347" t="s">
        <v>164</v>
      </c>
      <c r="BK347" t="s">
        <v>175</v>
      </c>
      <c r="BL347" t="s">
        <v>167</v>
      </c>
      <c r="BM347" t="s">
        <v>167</v>
      </c>
      <c r="BQ347" t="s">
        <v>174</v>
      </c>
      <c r="BR347" t="s">
        <v>165</v>
      </c>
      <c r="BT347" t="s">
        <v>177</v>
      </c>
      <c r="BU347" t="s">
        <v>167</v>
      </c>
      <c r="BV347">
        <v>5.0999999999999996</v>
      </c>
      <c r="BW347" t="s">
        <v>167</v>
      </c>
      <c r="BX347" t="s">
        <v>178</v>
      </c>
      <c r="BY347" t="s">
        <v>179</v>
      </c>
      <c r="BZ347" t="s">
        <v>180</v>
      </c>
      <c r="CA347" t="s">
        <v>167</v>
      </c>
      <c r="CC347" t="s">
        <v>167</v>
      </c>
      <c r="CH347" t="s">
        <v>167</v>
      </c>
      <c r="CO347" t="s">
        <v>167</v>
      </c>
      <c r="CQ347" t="s">
        <v>356</v>
      </c>
      <c r="CS347" t="s">
        <v>359</v>
      </c>
      <c r="CT347" t="s">
        <v>167</v>
      </c>
      <c r="CU347" t="s">
        <v>167</v>
      </c>
      <c r="CW347" t="s">
        <v>167</v>
      </c>
      <c r="CX347">
        <v>2</v>
      </c>
      <c r="CZ347" t="s">
        <v>572</v>
      </c>
      <c r="DH347" t="s">
        <v>167</v>
      </c>
      <c r="DJ347" t="s">
        <v>329</v>
      </c>
      <c r="DK347" t="s">
        <v>167</v>
      </c>
      <c r="DN347" t="s">
        <v>167</v>
      </c>
      <c r="DW347" t="s">
        <v>167</v>
      </c>
      <c r="DX347" t="s">
        <v>167</v>
      </c>
    </row>
    <row r="348" spans="1:134" x14ac:dyDescent="0.35">
      <c r="A348">
        <v>347</v>
      </c>
      <c r="B348" t="s">
        <v>139</v>
      </c>
      <c r="C348" t="s">
        <v>1217</v>
      </c>
      <c r="D348" t="s">
        <v>492</v>
      </c>
      <c r="E348">
        <v>1497</v>
      </c>
      <c r="F348">
        <v>4</v>
      </c>
      <c r="G348">
        <v>4</v>
      </c>
      <c r="H348" t="s">
        <v>196</v>
      </c>
      <c r="I348" t="s">
        <v>143</v>
      </c>
      <c r="K348" t="s">
        <v>145</v>
      </c>
      <c r="L348">
        <v>17.245000000000001</v>
      </c>
      <c r="M348">
        <v>44</v>
      </c>
      <c r="N348" t="s">
        <v>460</v>
      </c>
      <c r="O348">
        <v>1607</v>
      </c>
      <c r="P348">
        <v>3994</v>
      </c>
      <c r="Q348">
        <v>1811</v>
      </c>
      <c r="R348" t="s">
        <v>833</v>
      </c>
      <c r="S348">
        <v>5</v>
      </c>
      <c r="T348">
        <v>16.3</v>
      </c>
      <c r="U348" s="1" t="s">
        <v>148</v>
      </c>
      <c r="V348" t="s">
        <v>1232</v>
      </c>
      <c r="Z348" t="s">
        <v>1218</v>
      </c>
      <c r="AA348" t="s">
        <v>201</v>
      </c>
      <c r="AB348" t="s">
        <v>152</v>
      </c>
      <c r="AC348" t="s">
        <v>686</v>
      </c>
      <c r="AD348" t="s">
        <v>482</v>
      </c>
      <c r="AG348" t="s">
        <v>1219</v>
      </c>
      <c r="AH348" t="s">
        <v>1219</v>
      </c>
      <c r="AI348" t="s">
        <v>159</v>
      </c>
      <c r="AJ348" t="s">
        <v>233</v>
      </c>
      <c r="AM348" t="s">
        <v>1233</v>
      </c>
      <c r="AN348" t="s">
        <v>1234</v>
      </c>
      <c r="AO348" t="s">
        <v>165</v>
      </c>
      <c r="AP348" t="s">
        <v>165</v>
      </c>
      <c r="AQ348" t="s">
        <v>164</v>
      </c>
      <c r="AR348" t="s">
        <v>167</v>
      </c>
      <c r="AS348">
        <v>5</v>
      </c>
      <c r="AT348" t="s">
        <v>168</v>
      </c>
      <c r="AU348" t="s">
        <v>169</v>
      </c>
      <c r="AV348" t="s">
        <v>1222</v>
      </c>
      <c r="AW348" t="s">
        <v>1219</v>
      </c>
      <c r="AY348" t="s">
        <v>167</v>
      </c>
      <c r="AZ348" t="s">
        <v>227</v>
      </c>
      <c r="BA348" t="s">
        <v>167</v>
      </c>
      <c r="BB348" t="s">
        <v>167</v>
      </c>
      <c r="BD348" t="s">
        <v>167</v>
      </c>
      <c r="BE348" t="s">
        <v>174</v>
      </c>
      <c r="BF348">
        <v>350</v>
      </c>
      <c r="BG348" t="s">
        <v>167</v>
      </c>
      <c r="BH348" t="s">
        <v>167</v>
      </c>
      <c r="BI348" t="s">
        <v>167</v>
      </c>
      <c r="BJ348" t="s">
        <v>164</v>
      </c>
      <c r="BK348" t="s">
        <v>175</v>
      </c>
      <c r="BL348" t="s">
        <v>167</v>
      </c>
      <c r="BM348" t="s">
        <v>167</v>
      </c>
      <c r="BP348" t="s">
        <v>167</v>
      </c>
      <c r="BQ348" t="s">
        <v>174</v>
      </c>
      <c r="BR348" t="s">
        <v>165</v>
      </c>
      <c r="BT348" t="s">
        <v>177</v>
      </c>
      <c r="BU348" t="s">
        <v>167</v>
      </c>
      <c r="BV348">
        <v>5.0999999999999996</v>
      </c>
      <c r="BW348" t="s">
        <v>167</v>
      </c>
      <c r="BX348" t="s">
        <v>178</v>
      </c>
      <c r="BY348" t="s">
        <v>179</v>
      </c>
      <c r="BZ348" t="s">
        <v>180</v>
      </c>
      <c r="CA348" t="s">
        <v>167</v>
      </c>
      <c r="CC348" t="s">
        <v>167</v>
      </c>
      <c r="CH348" t="s">
        <v>167</v>
      </c>
      <c r="CO348" t="s">
        <v>167</v>
      </c>
      <c r="CQ348" t="s">
        <v>356</v>
      </c>
      <c r="CS348" t="s">
        <v>230</v>
      </c>
      <c r="CT348" t="s">
        <v>167</v>
      </c>
      <c r="CU348" t="s">
        <v>167</v>
      </c>
      <c r="CW348" t="s">
        <v>167</v>
      </c>
      <c r="CX348">
        <v>2</v>
      </c>
      <c r="CZ348" t="s">
        <v>572</v>
      </c>
      <c r="DC348" t="s">
        <v>258</v>
      </c>
      <c r="DE348" t="s">
        <v>167</v>
      </c>
      <c r="DH348" t="s">
        <v>167</v>
      </c>
      <c r="DI348" t="s">
        <v>167</v>
      </c>
      <c r="DJ348" t="s">
        <v>329</v>
      </c>
      <c r="DK348" t="s">
        <v>167</v>
      </c>
      <c r="DN348" t="s">
        <v>167</v>
      </c>
      <c r="DR348" t="s">
        <v>167</v>
      </c>
      <c r="DW348" t="s">
        <v>167</v>
      </c>
      <c r="DX348" t="s">
        <v>167</v>
      </c>
    </row>
    <row r="349" spans="1:134" x14ac:dyDescent="0.35">
      <c r="A349">
        <v>348</v>
      </c>
      <c r="B349" t="s">
        <v>139</v>
      </c>
      <c r="C349" t="s">
        <v>1217</v>
      </c>
      <c r="D349" t="s">
        <v>1132</v>
      </c>
      <c r="E349">
        <v>1497</v>
      </c>
      <c r="F349">
        <v>4</v>
      </c>
      <c r="G349">
        <v>4</v>
      </c>
      <c r="H349" t="s">
        <v>196</v>
      </c>
      <c r="I349" t="s">
        <v>143</v>
      </c>
      <c r="K349" t="s">
        <v>145</v>
      </c>
      <c r="L349">
        <v>17.245000000000001</v>
      </c>
      <c r="M349">
        <v>44</v>
      </c>
      <c r="N349" t="s">
        <v>460</v>
      </c>
      <c r="O349">
        <v>1607</v>
      </c>
      <c r="P349">
        <v>3994</v>
      </c>
      <c r="Q349">
        <v>1811</v>
      </c>
      <c r="R349" t="s">
        <v>833</v>
      </c>
      <c r="S349">
        <v>5</v>
      </c>
      <c r="T349">
        <v>16.3</v>
      </c>
      <c r="U349" s="1" t="s">
        <v>148</v>
      </c>
      <c r="V349" t="s">
        <v>1232</v>
      </c>
      <c r="Z349" t="s">
        <v>1218</v>
      </c>
      <c r="AA349" t="s">
        <v>201</v>
      </c>
      <c r="AB349" t="s">
        <v>152</v>
      </c>
      <c r="AC349" t="s">
        <v>686</v>
      </c>
      <c r="AD349" t="s">
        <v>482</v>
      </c>
      <c r="AG349" t="s">
        <v>1219</v>
      </c>
      <c r="AH349" t="s">
        <v>1219</v>
      </c>
      <c r="AI349" t="s">
        <v>159</v>
      </c>
      <c r="AJ349" t="s">
        <v>233</v>
      </c>
      <c r="AM349" t="s">
        <v>1233</v>
      </c>
      <c r="AN349" t="s">
        <v>1234</v>
      </c>
      <c r="AO349" t="s">
        <v>165</v>
      </c>
      <c r="AP349" t="s">
        <v>165</v>
      </c>
      <c r="AQ349" t="s">
        <v>164</v>
      </c>
      <c r="AR349" t="s">
        <v>167</v>
      </c>
      <c r="AS349">
        <v>5</v>
      </c>
      <c r="AT349" t="s">
        <v>168</v>
      </c>
      <c r="AU349" t="s">
        <v>169</v>
      </c>
      <c r="AV349" t="s">
        <v>1222</v>
      </c>
      <c r="AW349" t="s">
        <v>1219</v>
      </c>
      <c r="AY349" t="s">
        <v>167</v>
      </c>
      <c r="AZ349" t="s">
        <v>227</v>
      </c>
      <c r="BA349" t="s">
        <v>167</v>
      </c>
      <c r="BB349" t="s">
        <v>167</v>
      </c>
      <c r="BD349" t="s">
        <v>167</v>
      </c>
      <c r="BE349" t="s">
        <v>174</v>
      </c>
      <c r="BF349">
        <v>350</v>
      </c>
      <c r="BG349" t="s">
        <v>167</v>
      </c>
      <c r="BH349" t="s">
        <v>167</v>
      </c>
      <c r="BI349" t="s">
        <v>167</v>
      </c>
      <c r="BJ349" t="s">
        <v>164</v>
      </c>
      <c r="BK349" t="s">
        <v>175</v>
      </c>
      <c r="BL349" t="s">
        <v>167</v>
      </c>
      <c r="BM349" t="s">
        <v>167</v>
      </c>
      <c r="BP349" t="s">
        <v>167</v>
      </c>
      <c r="BQ349" t="s">
        <v>174</v>
      </c>
      <c r="BR349" t="s">
        <v>165</v>
      </c>
      <c r="BT349" t="s">
        <v>177</v>
      </c>
      <c r="BU349" t="s">
        <v>167</v>
      </c>
      <c r="BV349">
        <v>5.0999999999999996</v>
      </c>
      <c r="BW349" t="s">
        <v>167</v>
      </c>
      <c r="BX349" t="s">
        <v>178</v>
      </c>
      <c r="BY349" t="s">
        <v>179</v>
      </c>
      <c r="BZ349" t="s">
        <v>384</v>
      </c>
      <c r="CA349" t="s">
        <v>167</v>
      </c>
      <c r="CC349" t="s">
        <v>167</v>
      </c>
      <c r="CH349" t="s">
        <v>167</v>
      </c>
      <c r="CO349" t="s">
        <v>167</v>
      </c>
      <c r="CQ349" t="s">
        <v>356</v>
      </c>
      <c r="CS349" t="s">
        <v>230</v>
      </c>
      <c r="CT349" t="s">
        <v>167</v>
      </c>
      <c r="CU349" t="s">
        <v>167</v>
      </c>
      <c r="CW349" t="s">
        <v>167</v>
      </c>
      <c r="CX349">
        <v>2</v>
      </c>
      <c r="CZ349" t="s">
        <v>572</v>
      </c>
      <c r="DC349" t="s">
        <v>222</v>
      </c>
      <c r="DE349" t="s">
        <v>167</v>
      </c>
      <c r="DH349" t="s">
        <v>167</v>
      </c>
      <c r="DI349" t="s">
        <v>217</v>
      </c>
      <c r="DJ349" t="s">
        <v>329</v>
      </c>
      <c r="DK349" t="s">
        <v>167</v>
      </c>
      <c r="DN349" t="s">
        <v>167</v>
      </c>
      <c r="DO349" t="s">
        <v>167</v>
      </c>
      <c r="DR349" t="s">
        <v>167</v>
      </c>
      <c r="DT349" t="s">
        <v>167</v>
      </c>
      <c r="DW349" t="s">
        <v>167</v>
      </c>
      <c r="DX349" t="s">
        <v>167</v>
      </c>
    </row>
    <row r="350" spans="1:134" x14ac:dyDescent="0.35">
      <c r="A350">
        <v>349</v>
      </c>
      <c r="B350" t="s">
        <v>139</v>
      </c>
      <c r="C350" t="s">
        <v>1217</v>
      </c>
      <c r="D350" t="s">
        <v>1235</v>
      </c>
      <c r="E350">
        <v>1497</v>
      </c>
      <c r="F350">
        <v>4</v>
      </c>
      <c r="G350">
        <v>4</v>
      </c>
      <c r="H350" t="s">
        <v>196</v>
      </c>
      <c r="I350" t="s">
        <v>143</v>
      </c>
      <c r="K350" t="s">
        <v>145</v>
      </c>
      <c r="L350">
        <v>17.245000000000001</v>
      </c>
      <c r="M350">
        <v>44</v>
      </c>
      <c r="N350" t="s">
        <v>460</v>
      </c>
      <c r="O350">
        <v>1607</v>
      </c>
      <c r="P350">
        <v>3994</v>
      </c>
      <c r="Q350">
        <v>1811</v>
      </c>
      <c r="R350" t="s">
        <v>833</v>
      </c>
      <c r="S350">
        <v>5</v>
      </c>
      <c r="T350">
        <v>16.3</v>
      </c>
      <c r="U350" s="1" t="s">
        <v>148</v>
      </c>
      <c r="V350" t="s">
        <v>1232</v>
      </c>
      <c r="Z350" t="s">
        <v>1218</v>
      </c>
      <c r="AA350" t="s">
        <v>201</v>
      </c>
      <c r="AB350" t="s">
        <v>152</v>
      </c>
      <c r="AC350" t="s">
        <v>686</v>
      </c>
      <c r="AD350" t="s">
        <v>482</v>
      </c>
      <c r="AG350" t="s">
        <v>1199</v>
      </c>
      <c r="AH350" t="s">
        <v>1199</v>
      </c>
      <c r="AI350" t="s">
        <v>159</v>
      </c>
      <c r="AJ350" t="s">
        <v>233</v>
      </c>
      <c r="AL350" t="s">
        <v>442</v>
      </c>
      <c r="AM350" t="s">
        <v>1233</v>
      </c>
      <c r="AN350" t="s">
        <v>1234</v>
      </c>
      <c r="AO350" t="s">
        <v>165</v>
      </c>
      <c r="AP350" t="s">
        <v>165</v>
      </c>
      <c r="AQ350" t="s">
        <v>164</v>
      </c>
      <c r="AR350" t="s">
        <v>167</v>
      </c>
      <c r="AS350">
        <v>5</v>
      </c>
      <c r="AT350" t="s">
        <v>168</v>
      </c>
      <c r="AU350" t="s">
        <v>169</v>
      </c>
      <c r="AV350" t="s">
        <v>1222</v>
      </c>
      <c r="AW350" t="s">
        <v>1199</v>
      </c>
      <c r="AX350" t="s">
        <v>167</v>
      </c>
      <c r="AY350" t="s">
        <v>167</v>
      </c>
      <c r="AZ350" t="s">
        <v>227</v>
      </c>
      <c r="BA350" t="s">
        <v>167</v>
      </c>
      <c r="BB350" t="s">
        <v>167</v>
      </c>
      <c r="BD350" t="s">
        <v>167</v>
      </c>
      <c r="BE350" t="s">
        <v>174</v>
      </c>
      <c r="BF350">
        <v>350</v>
      </c>
      <c r="BG350" t="s">
        <v>167</v>
      </c>
      <c r="BH350" t="s">
        <v>167</v>
      </c>
      <c r="BI350" t="s">
        <v>167</v>
      </c>
      <c r="BJ350" t="s">
        <v>164</v>
      </c>
      <c r="BK350" t="s">
        <v>311</v>
      </c>
      <c r="BL350" t="s">
        <v>167</v>
      </c>
      <c r="BM350" t="s">
        <v>167</v>
      </c>
      <c r="BP350" t="s">
        <v>167</v>
      </c>
      <c r="BQ350" t="s">
        <v>174</v>
      </c>
      <c r="BR350" t="s">
        <v>165</v>
      </c>
      <c r="BT350" t="s">
        <v>177</v>
      </c>
      <c r="BU350" t="s">
        <v>167</v>
      </c>
      <c r="BV350">
        <v>5.0999999999999996</v>
      </c>
      <c r="BW350" t="s">
        <v>167</v>
      </c>
      <c r="BX350" t="s">
        <v>178</v>
      </c>
      <c r="BY350" t="s">
        <v>179</v>
      </c>
      <c r="BZ350" t="s">
        <v>384</v>
      </c>
      <c r="CA350" t="s">
        <v>167</v>
      </c>
      <c r="CB350" t="s">
        <v>167</v>
      </c>
      <c r="CC350" t="s">
        <v>167</v>
      </c>
      <c r="CH350" t="s">
        <v>167</v>
      </c>
      <c r="CO350" t="s">
        <v>167</v>
      </c>
      <c r="CQ350" t="s">
        <v>356</v>
      </c>
      <c r="CS350" t="s">
        <v>230</v>
      </c>
      <c r="CT350" t="s">
        <v>167</v>
      </c>
      <c r="CU350" t="s">
        <v>167</v>
      </c>
      <c r="CV350" t="s">
        <v>167</v>
      </c>
      <c r="CW350" t="s">
        <v>167</v>
      </c>
      <c r="CX350">
        <v>2</v>
      </c>
      <c r="CZ350" t="s">
        <v>723</v>
      </c>
      <c r="DC350" t="s">
        <v>222</v>
      </c>
      <c r="DE350" t="s">
        <v>167</v>
      </c>
      <c r="DH350" t="s">
        <v>167</v>
      </c>
      <c r="DI350" t="s">
        <v>217</v>
      </c>
      <c r="DJ350" t="s">
        <v>329</v>
      </c>
      <c r="DK350" t="s">
        <v>167</v>
      </c>
      <c r="DM350" t="s">
        <v>330</v>
      </c>
      <c r="DN350" t="s">
        <v>167</v>
      </c>
      <c r="DO350" t="s">
        <v>167</v>
      </c>
      <c r="DQ350" t="s">
        <v>346</v>
      </c>
      <c r="DR350" t="s">
        <v>167</v>
      </c>
      <c r="DT350" t="s">
        <v>167</v>
      </c>
      <c r="DW350" t="s">
        <v>167</v>
      </c>
      <c r="DX350" t="s">
        <v>167</v>
      </c>
      <c r="EB350" t="s">
        <v>167</v>
      </c>
      <c r="ED350" t="s">
        <v>167</v>
      </c>
    </row>
    <row r="351" spans="1:134" x14ac:dyDescent="0.35">
      <c r="A351">
        <v>350</v>
      </c>
      <c r="B351" t="s">
        <v>139</v>
      </c>
      <c r="C351" t="s">
        <v>1217</v>
      </c>
      <c r="D351" t="s">
        <v>1236</v>
      </c>
      <c r="E351">
        <v>1497</v>
      </c>
      <c r="F351">
        <v>4</v>
      </c>
      <c r="G351">
        <v>4</v>
      </c>
      <c r="H351" t="s">
        <v>196</v>
      </c>
      <c r="I351" t="s">
        <v>143</v>
      </c>
      <c r="K351" t="s">
        <v>145</v>
      </c>
      <c r="L351">
        <v>17.245000000000001</v>
      </c>
      <c r="M351">
        <v>44</v>
      </c>
      <c r="N351" t="s">
        <v>460</v>
      </c>
      <c r="O351">
        <v>1607</v>
      </c>
      <c r="P351">
        <v>3994</v>
      </c>
      <c r="Q351">
        <v>1811</v>
      </c>
      <c r="R351" t="s">
        <v>833</v>
      </c>
      <c r="S351">
        <v>5</v>
      </c>
      <c r="T351">
        <v>16.3</v>
      </c>
      <c r="U351" s="1" t="s">
        <v>148</v>
      </c>
      <c r="V351" t="s">
        <v>1232</v>
      </c>
      <c r="Z351" t="s">
        <v>1218</v>
      </c>
      <c r="AA351" t="s">
        <v>201</v>
      </c>
      <c r="AB351" t="s">
        <v>152</v>
      </c>
      <c r="AC351" t="s">
        <v>686</v>
      </c>
      <c r="AD351" t="s">
        <v>482</v>
      </c>
      <c r="AG351" t="s">
        <v>1199</v>
      </c>
      <c r="AH351" t="s">
        <v>1199</v>
      </c>
      <c r="AI351" t="s">
        <v>159</v>
      </c>
      <c r="AJ351" t="s">
        <v>233</v>
      </c>
      <c r="AL351" t="s">
        <v>442</v>
      </c>
      <c r="AM351" t="s">
        <v>1233</v>
      </c>
      <c r="AN351" t="s">
        <v>1234</v>
      </c>
      <c r="AO351" t="s">
        <v>165</v>
      </c>
      <c r="AP351" t="s">
        <v>165</v>
      </c>
      <c r="AQ351" t="s">
        <v>164</v>
      </c>
      <c r="AR351" t="s">
        <v>167</v>
      </c>
      <c r="AS351">
        <v>5</v>
      </c>
      <c r="AT351" t="s">
        <v>168</v>
      </c>
      <c r="AU351" t="s">
        <v>169</v>
      </c>
      <c r="AV351" t="s">
        <v>1222</v>
      </c>
      <c r="AW351" t="s">
        <v>1199</v>
      </c>
      <c r="AX351" t="s">
        <v>167</v>
      </c>
      <c r="AY351" t="s">
        <v>167</v>
      </c>
      <c r="AZ351" t="s">
        <v>227</v>
      </c>
      <c r="BA351" t="s">
        <v>167</v>
      </c>
      <c r="BB351" t="s">
        <v>167</v>
      </c>
      <c r="BD351" t="s">
        <v>167</v>
      </c>
      <c r="BE351" t="s">
        <v>174</v>
      </c>
      <c r="BF351">
        <v>350</v>
      </c>
      <c r="BG351" t="s">
        <v>167</v>
      </c>
      <c r="BH351" t="s">
        <v>167</v>
      </c>
      <c r="BI351" t="s">
        <v>167</v>
      </c>
      <c r="BJ351" t="s">
        <v>164</v>
      </c>
      <c r="BK351" t="s">
        <v>311</v>
      </c>
      <c r="BL351" t="s">
        <v>167</v>
      </c>
      <c r="BM351" t="s">
        <v>167</v>
      </c>
      <c r="BP351" t="s">
        <v>167</v>
      </c>
      <c r="BQ351" t="s">
        <v>174</v>
      </c>
      <c r="BR351" t="s">
        <v>165</v>
      </c>
      <c r="BT351" t="s">
        <v>177</v>
      </c>
      <c r="BU351" t="s">
        <v>167</v>
      </c>
      <c r="BV351">
        <v>5.0999999999999996</v>
      </c>
      <c r="BW351" t="s">
        <v>167</v>
      </c>
      <c r="BX351" t="s">
        <v>178</v>
      </c>
      <c r="BY351" t="s">
        <v>179</v>
      </c>
      <c r="BZ351" t="s">
        <v>384</v>
      </c>
      <c r="CA351" t="s">
        <v>167</v>
      </c>
      <c r="CC351" t="s">
        <v>167</v>
      </c>
      <c r="CH351" t="s">
        <v>167</v>
      </c>
      <c r="CO351" t="s">
        <v>167</v>
      </c>
      <c r="CQ351" t="s">
        <v>356</v>
      </c>
      <c r="CS351" t="s">
        <v>230</v>
      </c>
      <c r="CT351" t="s">
        <v>167</v>
      </c>
      <c r="CU351" t="s">
        <v>167</v>
      </c>
      <c r="CV351" t="s">
        <v>167</v>
      </c>
      <c r="CW351" t="s">
        <v>167</v>
      </c>
      <c r="CX351">
        <v>2</v>
      </c>
      <c r="CZ351" t="s">
        <v>572</v>
      </c>
      <c r="DC351" t="s">
        <v>222</v>
      </c>
      <c r="DE351" t="s">
        <v>167</v>
      </c>
      <c r="DH351" t="s">
        <v>167</v>
      </c>
      <c r="DI351" t="s">
        <v>217</v>
      </c>
      <c r="DJ351" t="s">
        <v>329</v>
      </c>
      <c r="DK351" t="s">
        <v>167</v>
      </c>
      <c r="DM351" t="s">
        <v>330</v>
      </c>
      <c r="DN351" t="s">
        <v>167</v>
      </c>
      <c r="DO351" t="s">
        <v>167</v>
      </c>
      <c r="DQ351" t="s">
        <v>346</v>
      </c>
      <c r="DR351" t="s">
        <v>167</v>
      </c>
      <c r="DT351" t="s">
        <v>167</v>
      </c>
      <c r="DW351" t="s">
        <v>167</v>
      </c>
      <c r="DX351" t="s">
        <v>167</v>
      </c>
    </row>
    <row r="352" spans="1:134" x14ac:dyDescent="0.35">
      <c r="A352">
        <v>351</v>
      </c>
      <c r="B352" t="s">
        <v>139</v>
      </c>
      <c r="C352" t="s">
        <v>1217</v>
      </c>
      <c r="D352" t="s">
        <v>1237</v>
      </c>
      <c r="E352">
        <v>1497</v>
      </c>
      <c r="F352">
        <v>4</v>
      </c>
      <c r="G352">
        <v>4</v>
      </c>
      <c r="H352" t="s">
        <v>196</v>
      </c>
      <c r="I352" t="s">
        <v>143</v>
      </c>
      <c r="K352" t="s">
        <v>145</v>
      </c>
      <c r="L352">
        <v>17.245000000000001</v>
      </c>
      <c r="M352">
        <v>44</v>
      </c>
      <c r="N352" t="s">
        <v>460</v>
      </c>
      <c r="O352">
        <v>1607</v>
      </c>
      <c r="P352">
        <v>3994</v>
      </c>
      <c r="Q352">
        <v>1811</v>
      </c>
      <c r="R352" t="s">
        <v>833</v>
      </c>
      <c r="S352">
        <v>5</v>
      </c>
      <c r="T352">
        <v>16.3</v>
      </c>
      <c r="U352" s="1" t="s">
        <v>148</v>
      </c>
      <c r="V352" t="s">
        <v>1232</v>
      </c>
      <c r="Z352" t="s">
        <v>1218</v>
      </c>
      <c r="AA352" t="s">
        <v>201</v>
      </c>
      <c r="AB352" t="s">
        <v>152</v>
      </c>
      <c r="AC352" t="s">
        <v>686</v>
      </c>
      <c r="AD352" t="s">
        <v>482</v>
      </c>
      <c r="AG352" t="s">
        <v>1199</v>
      </c>
      <c r="AH352" t="s">
        <v>1199</v>
      </c>
      <c r="AI352" t="s">
        <v>159</v>
      </c>
      <c r="AJ352" t="s">
        <v>233</v>
      </c>
      <c r="AL352" t="s">
        <v>442</v>
      </c>
      <c r="AM352" t="s">
        <v>1233</v>
      </c>
      <c r="AN352" t="s">
        <v>1234</v>
      </c>
      <c r="AO352" t="s">
        <v>165</v>
      </c>
      <c r="AP352" t="s">
        <v>165</v>
      </c>
      <c r="AQ352" t="s">
        <v>164</v>
      </c>
      <c r="AR352" t="s">
        <v>167</v>
      </c>
      <c r="AS352">
        <v>5</v>
      </c>
      <c r="AT352" t="s">
        <v>168</v>
      </c>
      <c r="AU352" t="s">
        <v>169</v>
      </c>
      <c r="AV352" t="s">
        <v>1222</v>
      </c>
      <c r="AW352" t="s">
        <v>1199</v>
      </c>
      <c r="AX352" t="s">
        <v>167</v>
      </c>
      <c r="AY352" t="s">
        <v>167</v>
      </c>
      <c r="AZ352" t="s">
        <v>227</v>
      </c>
      <c r="BA352" t="s">
        <v>167</v>
      </c>
      <c r="BB352" t="s">
        <v>167</v>
      </c>
      <c r="BD352" t="s">
        <v>167</v>
      </c>
      <c r="BE352" t="s">
        <v>174</v>
      </c>
      <c r="BF352">
        <v>350</v>
      </c>
      <c r="BG352" t="s">
        <v>167</v>
      </c>
      <c r="BH352" t="s">
        <v>167</v>
      </c>
      <c r="BI352" t="s">
        <v>167</v>
      </c>
      <c r="BJ352" t="s">
        <v>164</v>
      </c>
      <c r="BK352" t="s">
        <v>311</v>
      </c>
      <c r="BL352" t="s">
        <v>167</v>
      </c>
      <c r="BM352" t="s">
        <v>167</v>
      </c>
      <c r="BP352" t="s">
        <v>167</v>
      </c>
      <c r="BQ352" t="s">
        <v>174</v>
      </c>
      <c r="BR352" t="s">
        <v>165</v>
      </c>
      <c r="BT352" t="s">
        <v>177</v>
      </c>
      <c r="BU352" t="s">
        <v>167</v>
      </c>
      <c r="BV352">
        <v>5.0999999999999996</v>
      </c>
      <c r="BW352" t="s">
        <v>167</v>
      </c>
      <c r="BX352" t="s">
        <v>178</v>
      </c>
      <c r="BY352" t="s">
        <v>179</v>
      </c>
      <c r="BZ352" t="s">
        <v>384</v>
      </c>
      <c r="CA352" t="s">
        <v>167</v>
      </c>
      <c r="CC352" t="s">
        <v>167</v>
      </c>
      <c r="CH352" t="s">
        <v>167</v>
      </c>
      <c r="CO352" t="s">
        <v>167</v>
      </c>
      <c r="CQ352" t="s">
        <v>356</v>
      </c>
      <c r="CS352" t="s">
        <v>230</v>
      </c>
      <c r="CT352" t="s">
        <v>167</v>
      </c>
      <c r="CU352" t="s">
        <v>167</v>
      </c>
      <c r="CV352" t="s">
        <v>167</v>
      </c>
      <c r="CW352" t="s">
        <v>167</v>
      </c>
      <c r="CX352">
        <v>2</v>
      </c>
      <c r="CZ352" t="s">
        <v>572</v>
      </c>
      <c r="DC352" t="s">
        <v>222</v>
      </c>
      <c r="DE352" t="s">
        <v>167</v>
      </c>
      <c r="DH352" t="s">
        <v>167</v>
      </c>
      <c r="DI352" t="s">
        <v>217</v>
      </c>
      <c r="DJ352" t="s">
        <v>329</v>
      </c>
      <c r="DK352" t="s">
        <v>167</v>
      </c>
      <c r="DM352" t="s">
        <v>330</v>
      </c>
      <c r="DN352" t="s">
        <v>167</v>
      </c>
      <c r="DO352" t="s">
        <v>167</v>
      </c>
      <c r="DQ352" t="s">
        <v>346</v>
      </c>
      <c r="DR352" t="s">
        <v>167</v>
      </c>
      <c r="DT352" t="s">
        <v>167</v>
      </c>
      <c r="DW352" t="s">
        <v>167</v>
      </c>
      <c r="DX352" t="s">
        <v>167</v>
      </c>
    </row>
    <row r="353" spans="1:135" x14ac:dyDescent="0.35">
      <c r="A353">
        <v>352</v>
      </c>
      <c r="B353" t="s">
        <v>139</v>
      </c>
      <c r="C353" t="s">
        <v>1217</v>
      </c>
      <c r="D353" t="s">
        <v>1238</v>
      </c>
      <c r="E353">
        <v>1497</v>
      </c>
      <c r="F353">
        <v>4</v>
      </c>
      <c r="G353">
        <v>4</v>
      </c>
      <c r="H353" t="s">
        <v>196</v>
      </c>
      <c r="I353" t="s">
        <v>143</v>
      </c>
      <c r="K353" t="s">
        <v>145</v>
      </c>
      <c r="L353">
        <v>17.245000000000001</v>
      </c>
      <c r="M353">
        <v>44</v>
      </c>
      <c r="N353" t="s">
        <v>460</v>
      </c>
      <c r="O353">
        <v>1607</v>
      </c>
      <c r="P353">
        <v>3994</v>
      </c>
      <c r="Q353">
        <v>1811</v>
      </c>
      <c r="R353" t="s">
        <v>833</v>
      </c>
      <c r="S353">
        <v>5</v>
      </c>
      <c r="T353">
        <v>16.3</v>
      </c>
      <c r="U353" s="1" t="s">
        <v>148</v>
      </c>
      <c r="V353" t="s">
        <v>1232</v>
      </c>
      <c r="Z353" t="s">
        <v>1218</v>
      </c>
      <c r="AA353" t="s">
        <v>201</v>
      </c>
      <c r="AB353" t="s">
        <v>152</v>
      </c>
      <c r="AC353" t="s">
        <v>686</v>
      </c>
      <c r="AD353" t="s">
        <v>482</v>
      </c>
      <c r="AG353" t="s">
        <v>1199</v>
      </c>
      <c r="AH353" t="s">
        <v>1199</v>
      </c>
      <c r="AI353" t="s">
        <v>159</v>
      </c>
      <c r="AJ353" t="s">
        <v>233</v>
      </c>
      <c r="AL353" t="s">
        <v>442</v>
      </c>
      <c r="AM353" t="s">
        <v>1233</v>
      </c>
      <c r="AN353" t="s">
        <v>1234</v>
      </c>
      <c r="AO353" t="s">
        <v>165</v>
      </c>
      <c r="AP353" t="s">
        <v>165</v>
      </c>
      <c r="AQ353" t="s">
        <v>164</v>
      </c>
      <c r="AR353" t="s">
        <v>167</v>
      </c>
      <c r="AS353">
        <v>5</v>
      </c>
      <c r="AT353" t="s">
        <v>168</v>
      </c>
      <c r="AU353" t="s">
        <v>169</v>
      </c>
      <c r="AV353" t="s">
        <v>1222</v>
      </c>
      <c r="AW353" t="s">
        <v>1199</v>
      </c>
      <c r="AX353" t="s">
        <v>167</v>
      </c>
      <c r="AY353" t="s">
        <v>167</v>
      </c>
      <c r="AZ353" t="s">
        <v>227</v>
      </c>
      <c r="BA353" t="s">
        <v>167</v>
      </c>
      <c r="BB353" t="s">
        <v>167</v>
      </c>
      <c r="BD353" t="s">
        <v>167</v>
      </c>
      <c r="BE353" t="s">
        <v>174</v>
      </c>
      <c r="BF353">
        <v>350</v>
      </c>
      <c r="BG353" t="s">
        <v>167</v>
      </c>
      <c r="BH353" t="s">
        <v>167</v>
      </c>
      <c r="BI353" t="s">
        <v>167</v>
      </c>
      <c r="BJ353" t="s">
        <v>164</v>
      </c>
      <c r="BK353" t="s">
        <v>311</v>
      </c>
      <c r="BL353" t="s">
        <v>167</v>
      </c>
      <c r="BM353" t="s">
        <v>167</v>
      </c>
      <c r="BP353" t="s">
        <v>167</v>
      </c>
      <c r="BQ353" t="s">
        <v>174</v>
      </c>
      <c r="BR353" t="s">
        <v>165</v>
      </c>
      <c r="BT353" t="s">
        <v>177</v>
      </c>
      <c r="BU353" t="s">
        <v>167</v>
      </c>
      <c r="BV353">
        <v>5.0999999999999996</v>
      </c>
      <c r="BW353" t="s">
        <v>167</v>
      </c>
      <c r="BX353" t="s">
        <v>178</v>
      </c>
      <c r="BY353" t="s">
        <v>179</v>
      </c>
      <c r="BZ353" t="s">
        <v>384</v>
      </c>
      <c r="CA353" t="s">
        <v>167</v>
      </c>
      <c r="CC353" t="s">
        <v>167</v>
      </c>
      <c r="CH353" t="s">
        <v>167</v>
      </c>
      <c r="CO353" t="s">
        <v>167</v>
      </c>
      <c r="CQ353" t="s">
        <v>356</v>
      </c>
      <c r="CS353" t="s">
        <v>230</v>
      </c>
      <c r="CT353" t="s">
        <v>167</v>
      </c>
      <c r="CU353" t="s">
        <v>167</v>
      </c>
      <c r="CV353" t="s">
        <v>167</v>
      </c>
      <c r="CW353" t="s">
        <v>167</v>
      </c>
      <c r="CX353">
        <v>2</v>
      </c>
      <c r="CZ353" t="s">
        <v>572</v>
      </c>
      <c r="DC353" t="s">
        <v>222</v>
      </c>
      <c r="DE353" t="s">
        <v>167</v>
      </c>
      <c r="DH353" t="s">
        <v>167</v>
      </c>
      <c r="DI353" t="s">
        <v>217</v>
      </c>
      <c r="DJ353" t="s">
        <v>329</v>
      </c>
      <c r="DK353" t="s">
        <v>167</v>
      </c>
      <c r="DM353" t="s">
        <v>330</v>
      </c>
      <c r="DN353" t="s">
        <v>167</v>
      </c>
      <c r="DO353" t="s">
        <v>167</v>
      </c>
      <c r="DQ353" t="s">
        <v>346</v>
      </c>
      <c r="DR353" t="s">
        <v>167</v>
      </c>
      <c r="DT353" t="s">
        <v>167</v>
      </c>
      <c r="DW353" t="s">
        <v>167</v>
      </c>
      <c r="DX353" t="s">
        <v>167</v>
      </c>
    </row>
    <row r="354" spans="1:135" x14ac:dyDescent="0.35">
      <c r="A354">
        <v>353</v>
      </c>
      <c r="B354" t="s">
        <v>139</v>
      </c>
      <c r="C354" t="s">
        <v>1217</v>
      </c>
      <c r="D354" t="s">
        <v>1160</v>
      </c>
      <c r="E354">
        <v>1497</v>
      </c>
      <c r="F354">
        <v>4</v>
      </c>
      <c r="G354">
        <v>4</v>
      </c>
      <c r="H354" t="s">
        <v>196</v>
      </c>
      <c r="I354" t="s">
        <v>143</v>
      </c>
      <c r="K354" t="s">
        <v>145</v>
      </c>
      <c r="L354">
        <v>17.245000000000001</v>
      </c>
      <c r="M354">
        <v>44</v>
      </c>
      <c r="N354" t="s">
        <v>460</v>
      </c>
      <c r="O354">
        <v>1607</v>
      </c>
      <c r="P354">
        <v>3994</v>
      </c>
      <c r="Q354">
        <v>1811</v>
      </c>
      <c r="R354" t="s">
        <v>833</v>
      </c>
      <c r="S354">
        <v>5</v>
      </c>
      <c r="T354">
        <v>16.3</v>
      </c>
      <c r="U354" s="1" t="s">
        <v>148</v>
      </c>
      <c r="V354" t="s">
        <v>1232</v>
      </c>
      <c r="Z354" t="s">
        <v>1218</v>
      </c>
      <c r="AA354" t="s">
        <v>201</v>
      </c>
      <c r="AB354" t="s">
        <v>152</v>
      </c>
      <c r="AC354" t="s">
        <v>686</v>
      </c>
      <c r="AD354" t="s">
        <v>482</v>
      </c>
      <c r="AG354" t="s">
        <v>1219</v>
      </c>
      <c r="AH354" t="s">
        <v>1219</v>
      </c>
      <c r="AI354" t="s">
        <v>159</v>
      </c>
      <c r="AJ354" t="s">
        <v>233</v>
      </c>
      <c r="AL354" t="s">
        <v>442</v>
      </c>
      <c r="AM354" t="s">
        <v>1233</v>
      </c>
      <c r="AN354" t="s">
        <v>1234</v>
      </c>
      <c r="AO354" t="s">
        <v>165</v>
      </c>
      <c r="AP354" t="s">
        <v>165</v>
      </c>
      <c r="AQ354" t="s">
        <v>164</v>
      </c>
      <c r="AR354" t="s">
        <v>167</v>
      </c>
      <c r="AS354">
        <v>5</v>
      </c>
      <c r="AT354" t="s">
        <v>168</v>
      </c>
      <c r="AU354" t="s">
        <v>190</v>
      </c>
      <c r="AV354" t="s">
        <v>1222</v>
      </c>
      <c r="AW354" t="s">
        <v>1219</v>
      </c>
      <c r="AY354" t="s">
        <v>167</v>
      </c>
      <c r="AZ354" t="s">
        <v>227</v>
      </c>
      <c r="BA354" t="s">
        <v>167</v>
      </c>
      <c r="BB354" t="s">
        <v>167</v>
      </c>
      <c r="BD354" t="s">
        <v>167</v>
      </c>
      <c r="BE354" t="s">
        <v>174</v>
      </c>
      <c r="BF354">
        <v>350</v>
      </c>
      <c r="BG354" t="s">
        <v>167</v>
      </c>
      <c r="BH354" t="s">
        <v>167</v>
      </c>
      <c r="BI354" t="s">
        <v>167</v>
      </c>
      <c r="BJ354" t="s">
        <v>164</v>
      </c>
      <c r="BK354" t="s">
        <v>175</v>
      </c>
      <c r="BL354" t="s">
        <v>167</v>
      </c>
      <c r="BM354" t="s">
        <v>167</v>
      </c>
      <c r="BP354" t="s">
        <v>167</v>
      </c>
      <c r="BQ354" t="s">
        <v>174</v>
      </c>
      <c r="BR354" t="s">
        <v>165</v>
      </c>
      <c r="BT354" t="s">
        <v>177</v>
      </c>
      <c r="BU354" t="s">
        <v>167</v>
      </c>
      <c r="BV354">
        <v>5.0999999999999996</v>
      </c>
      <c r="BW354" t="s">
        <v>167</v>
      </c>
      <c r="BX354" t="s">
        <v>178</v>
      </c>
      <c r="BY354" t="s">
        <v>179</v>
      </c>
      <c r="BZ354" t="s">
        <v>384</v>
      </c>
      <c r="CA354" t="s">
        <v>167</v>
      </c>
      <c r="CB354" t="s">
        <v>167</v>
      </c>
      <c r="CC354" t="s">
        <v>167</v>
      </c>
      <c r="CH354" t="s">
        <v>167</v>
      </c>
      <c r="CO354" t="s">
        <v>167</v>
      </c>
      <c r="CQ354" t="s">
        <v>356</v>
      </c>
      <c r="CS354" t="s">
        <v>359</v>
      </c>
      <c r="CT354" t="s">
        <v>167</v>
      </c>
      <c r="CU354" t="s">
        <v>167</v>
      </c>
      <c r="CW354" t="s">
        <v>167</v>
      </c>
      <c r="CX354">
        <v>2</v>
      </c>
      <c r="CZ354" t="s">
        <v>572</v>
      </c>
      <c r="DC354" t="s">
        <v>258</v>
      </c>
      <c r="DE354" t="s">
        <v>167</v>
      </c>
      <c r="DH354" t="s">
        <v>167</v>
      </c>
      <c r="DI354" t="s">
        <v>167</v>
      </c>
      <c r="DJ354" t="s">
        <v>329</v>
      </c>
      <c r="DK354" t="s">
        <v>167</v>
      </c>
      <c r="DN354" t="s">
        <v>167</v>
      </c>
      <c r="DR354" t="s">
        <v>167</v>
      </c>
      <c r="DW354" t="s">
        <v>167</v>
      </c>
      <c r="DX354" t="s">
        <v>167</v>
      </c>
    </row>
    <row r="355" spans="1:135" x14ac:dyDescent="0.35">
      <c r="A355">
        <v>354</v>
      </c>
      <c r="B355" t="s">
        <v>139</v>
      </c>
      <c r="C355" t="s">
        <v>1217</v>
      </c>
      <c r="D355" t="s">
        <v>1239</v>
      </c>
      <c r="E355">
        <v>1497</v>
      </c>
      <c r="F355">
        <v>4</v>
      </c>
      <c r="G355">
        <v>4</v>
      </c>
      <c r="H355" t="s">
        <v>196</v>
      </c>
      <c r="I355" t="s">
        <v>143</v>
      </c>
      <c r="K355" t="s">
        <v>145</v>
      </c>
      <c r="L355">
        <v>17.245000000000001</v>
      </c>
      <c r="M355">
        <v>44</v>
      </c>
      <c r="N355" t="s">
        <v>460</v>
      </c>
      <c r="O355">
        <v>1607</v>
      </c>
      <c r="P355">
        <v>3994</v>
      </c>
      <c r="Q355">
        <v>1811</v>
      </c>
      <c r="R355" t="s">
        <v>833</v>
      </c>
      <c r="S355">
        <v>5</v>
      </c>
      <c r="T355">
        <v>16.3</v>
      </c>
      <c r="U355" s="1" t="s">
        <v>148</v>
      </c>
      <c r="V355" t="s">
        <v>1232</v>
      </c>
      <c r="Z355" t="s">
        <v>1218</v>
      </c>
      <c r="AA355" t="s">
        <v>201</v>
      </c>
      <c r="AB355" t="s">
        <v>152</v>
      </c>
      <c r="AC355" t="s">
        <v>686</v>
      </c>
      <c r="AD355" t="s">
        <v>482</v>
      </c>
      <c r="AG355" t="s">
        <v>1199</v>
      </c>
      <c r="AH355" t="s">
        <v>1199</v>
      </c>
      <c r="AI355" t="s">
        <v>159</v>
      </c>
      <c r="AJ355" t="s">
        <v>233</v>
      </c>
      <c r="AL355" t="s">
        <v>442</v>
      </c>
      <c r="AM355" t="s">
        <v>1233</v>
      </c>
      <c r="AN355" t="s">
        <v>1234</v>
      </c>
      <c r="AO355" t="s">
        <v>165</v>
      </c>
      <c r="AP355" t="s">
        <v>165</v>
      </c>
      <c r="AQ355" t="s">
        <v>164</v>
      </c>
      <c r="AR355" t="s">
        <v>167</v>
      </c>
      <c r="AS355">
        <v>5</v>
      </c>
      <c r="AT355" t="s">
        <v>168</v>
      </c>
      <c r="AU355" t="s">
        <v>190</v>
      </c>
      <c r="AV355" t="s">
        <v>1222</v>
      </c>
      <c r="AW355" t="s">
        <v>1199</v>
      </c>
      <c r="AX355" t="s">
        <v>167</v>
      </c>
      <c r="AY355" t="s">
        <v>167</v>
      </c>
      <c r="AZ355" t="s">
        <v>227</v>
      </c>
      <c r="BA355" t="s">
        <v>167</v>
      </c>
      <c r="BB355" t="s">
        <v>167</v>
      </c>
      <c r="BD355" t="s">
        <v>167</v>
      </c>
      <c r="BE355" t="s">
        <v>174</v>
      </c>
      <c r="BF355">
        <v>350</v>
      </c>
      <c r="BG355" t="s">
        <v>167</v>
      </c>
      <c r="BH355" t="s">
        <v>167</v>
      </c>
      <c r="BI355" t="s">
        <v>167</v>
      </c>
      <c r="BJ355" t="s">
        <v>164</v>
      </c>
      <c r="BK355" t="s">
        <v>311</v>
      </c>
      <c r="BL355" t="s">
        <v>167</v>
      </c>
      <c r="BM355" t="s">
        <v>167</v>
      </c>
      <c r="BP355" t="s">
        <v>167</v>
      </c>
      <c r="BQ355" t="s">
        <v>174</v>
      </c>
      <c r="BR355" t="s">
        <v>165</v>
      </c>
      <c r="BT355" t="s">
        <v>177</v>
      </c>
      <c r="BU355" t="s">
        <v>167</v>
      </c>
      <c r="BV355">
        <v>5.0999999999999996</v>
      </c>
      <c r="BW355" t="s">
        <v>167</v>
      </c>
      <c r="BX355" t="s">
        <v>178</v>
      </c>
      <c r="BY355" t="s">
        <v>179</v>
      </c>
      <c r="BZ355" t="s">
        <v>384</v>
      </c>
      <c r="CA355" t="s">
        <v>167</v>
      </c>
      <c r="CC355" t="s">
        <v>167</v>
      </c>
      <c r="CH355" t="s">
        <v>167</v>
      </c>
      <c r="CO355" t="s">
        <v>167</v>
      </c>
      <c r="CQ355" t="s">
        <v>356</v>
      </c>
      <c r="CS355" t="s">
        <v>230</v>
      </c>
      <c r="CT355" t="s">
        <v>167</v>
      </c>
      <c r="CU355" t="s">
        <v>167</v>
      </c>
      <c r="CV355" t="s">
        <v>167</v>
      </c>
      <c r="CW355" t="s">
        <v>167</v>
      </c>
      <c r="CX355">
        <v>2</v>
      </c>
      <c r="CZ355" t="s">
        <v>723</v>
      </c>
      <c r="DC355" t="s">
        <v>222</v>
      </c>
      <c r="DE355" t="s">
        <v>167</v>
      </c>
      <c r="DH355" t="s">
        <v>167</v>
      </c>
      <c r="DI355" t="s">
        <v>217</v>
      </c>
      <c r="DJ355" t="s">
        <v>329</v>
      </c>
      <c r="DK355" t="s">
        <v>167</v>
      </c>
      <c r="DM355" t="s">
        <v>330</v>
      </c>
      <c r="DN355" t="s">
        <v>167</v>
      </c>
      <c r="DO355" t="s">
        <v>167</v>
      </c>
      <c r="DQ355" t="s">
        <v>346</v>
      </c>
      <c r="DR355" t="s">
        <v>167</v>
      </c>
      <c r="DT355" t="s">
        <v>167</v>
      </c>
      <c r="DW355" t="s">
        <v>167</v>
      </c>
      <c r="DX355" t="s">
        <v>167</v>
      </c>
      <c r="EB355" t="s">
        <v>167</v>
      </c>
    </row>
    <row r="356" spans="1:135" x14ac:dyDescent="0.35">
      <c r="A356">
        <v>355</v>
      </c>
      <c r="B356" t="s">
        <v>139</v>
      </c>
      <c r="C356" t="s">
        <v>1217</v>
      </c>
      <c r="D356" t="s">
        <v>1240</v>
      </c>
      <c r="E356">
        <v>1497</v>
      </c>
      <c r="F356">
        <v>4</v>
      </c>
      <c r="G356">
        <v>4</v>
      </c>
      <c r="H356" t="s">
        <v>196</v>
      </c>
      <c r="I356" t="s">
        <v>143</v>
      </c>
      <c r="K356" t="s">
        <v>145</v>
      </c>
      <c r="L356">
        <v>17.245000000000001</v>
      </c>
      <c r="M356">
        <v>44</v>
      </c>
      <c r="N356" t="s">
        <v>460</v>
      </c>
      <c r="O356">
        <v>1607</v>
      </c>
      <c r="P356">
        <v>3994</v>
      </c>
      <c r="Q356">
        <v>1811</v>
      </c>
      <c r="R356" t="s">
        <v>833</v>
      </c>
      <c r="S356">
        <v>5</v>
      </c>
      <c r="T356">
        <v>16.3</v>
      </c>
      <c r="U356" s="1" t="s">
        <v>148</v>
      </c>
      <c r="V356" t="s">
        <v>1232</v>
      </c>
      <c r="Z356" t="s">
        <v>1218</v>
      </c>
      <c r="AA356" t="s">
        <v>201</v>
      </c>
      <c r="AB356" t="s">
        <v>152</v>
      </c>
      <c r="AC356" t="s">
        <v>686</v>
      </c>
      <c r="AD356" t="s">
        <v>482</v>
      </c>
      <c r="AG356" t="s">
        <v>1199</v>
      </c>
      <c r="AH356" t="s">
        <v>1199</v>
      </c>
      <c r="AI356" t="s">
        <v>159</v>
      </c>
      <c r="AJ356" t="s">
        <v>233</v>
      </c>
      <c r="AL356" t="s">
        <v>442</v>
      </c>
      <c r="AM356" t="s">
        <v>1233</v>
      </c>
      <c r="AN356" t="s">
        <v>1234</v>
      </c>
      <c r="AO356" t="s">
        <v>165</v>
      </c>
      <c r="AP356" t="s">
        <v>165</v>
      </c>
      <c r="AQ356" t="s">
        <v>164</v>
      </c>
      <c r="AR356" t="s">
        <v>167</v>
      </c>
      <c r="AS356">
        <v>5</v>
      </c>
      <c r="AT356" t="s">
        <v>168</v>
      </c>
      <c r="AU356" t="s">
        <v>190</v>
      </c>
      <c r="AV356" t="s">
        <v>1222</v>
      </c>
      <c r="AW356" t="s">
        <v>1199</v>
      </c>
      <c r="AX356" t="s">
        <v>167</v>
      </c>
      <c r="AY356" t="s">
        <v>167</v>
      </c>
      <c r="AZ356" t="s">
        <v>227</v>
      </c>
      <c r="BA356" t="s">
        <v>167</v>
      </c>
      <c r="BB356" t="s">
        <v>167</v>
      </c>
      <c r="BD356" t="s">
        <v>167</v>
      </c>
      <c r="BE356" t="s">
        <v>174</v>
      </c>
      <c r="BF356">
        <v>350</v>
      </c>
      <c r="BG356" t="s">
        <v>167</v>
      </c>
      <c r="BH356" t="s">
        <v>167</v>
      </c>
      <c r="BI356" t="s">
        <v>167</v>
      </c>
      <c r="BJ356" t="s">
        <v>164</v>
      </c>
      <c r="BK356" t="s">
        <v>311</v>
      </c>
      <c r="BL356" t="s">
        <v>167</v>
      </c>
      <c r="BM356" t="s">
        <v>167</v>
      </c>
      <c r="BP356" t="s">
        <v>167</v>
      </c>
      <c r="BQ356" t="s">
        <v>174</v>
      </c>
      <c r="BR356" t="s">
        <v>165</v>
      </c>
      <c r="BT356" t="s">
        <v>177</v>
      </c>
      <c r="BU356" t="s">
        <v>167</v>
      </c>
      <c r="BV356">
        <v>5.0999999999999996</v>
      </c>
      <c r="BW356" t="s">
        <v>167</v>
      </c>
      <c r="BX356" t="s">
        <v>178</v>
      </c>
      <c r="BY356" t="s">
        <v>179</v>
      </c>
      <c r="BZ356" t="s">
        <v>384</v>
      </c>
      <c r="CA356" t="s">
        <v>167</v>
      </c>
      <c r="CC356" t="s">
        <v>167</v>
      </c>
      <c r="CH356" t="s">
        <v>167</v>
      </c>
      <c r="CO356" t="s">
        <v>167</v>
      </c>
      <c r="CQ356" t="s">
        <v>356</v>
      </c>
      <c r="CS356" t="s">
        <v>230</v>
      </c>
      <c r="CT356" t="s">
        <v>167</v>
      </c>
      <c r="CU356" t="s">
        <v>167</v>
      </c>
      <c r="CV356" t="s">
        <v>167</v>
      </c>
      <c r="CW356" t="s">
        <v>167</v>
      </c>
      <c r="CX356">
        <v>2</v>
      </c>
      <c r="CZ356" t="s">
        <v>723</v>
      </c>
      <c r="DC356" t="s">
        <v>222</v>
      </c>
      <c r="DE356" t="s">
        <v>167</v>
      </c>
      <c r="DH356" t="s">
        <v>167</v>
      </c>
      <c r="DI356" t="s">
        <v>217</v>
      </c>
      <c r="DJ356" t="s">
        <v>329</v>
      </c>
      <c r="DK356" t="s">
        <v>167</v>
      </c>
      <c r="DM356" t="s">
        <v>330</v>
      </c>
      <c r="DN356" t="s">
        <v>167</v>
      </c>
      <c r="DO356" t="s">
        <v>167</v>
      </c>
      <c r="DQ356" t="s">
        <v>346</v>
      </c>
      <c r="DR356" t="s">
        <v>167</v>
      </c>
      <c r="DT356" t="s">
        <v>167</v>
      </c>
      <c r="DW356" t="s">
        <v>167</v>
      </c>
      <c r="DX356" t="s">
        <v>167</v>
      </c>
      <c r="EB356" t="s">
        <v>167</v>
      </c>
    </row>
    <row r="357" spans="1:135" x14ac:dyDescent="0.35">
      <c r="A357">
        <v>356</v>
      </c>
      <c r="B357" t="s">
        <v>139</v>
      </c>
      <c r="C357" t="s">
        <v>1217</v>
      </c>
      <c r="D357" t="s">
        <v>1241</v>
      </c>
      <c r="E357">
        <v>1497</v>
      </c>
      <c r="F357">
        <v>4</v>
      </c>
      <c r="G357">
        <v>4</v>
      </c>
      <c r="H357" t="s">
        <v>196</v>
      </c>
      <c r="I357" t="s">
        <v>143</v>
      </c>
      <c r="K357" t="s">
        <v>145</v>
      </c>
      <c r="L357">
        <v>17.245000000000001</v>
      </c>
      <c r="M357">
        <v>44</v>
      </c>
      <c r="N357" t="s">
        <v>460</v>
      </c>
      <c r="O357">
        <v>1607</v>
      </c>
      <c r="P357">
        <v>3994</v>
      </c>
      <c r="Q357">
        <v>1811</v>
      </c>
      <c r="R357" t="s">
        <v>833</v>
      </c>
      <c r="S357">
        <v>5</v>
      </c>
      <c r="T357">
        <v>16.3</v>
      </c>
      <c r="U357" s="1" t="s">
        <v>148</v>
      </c>
      <c r="V357" t="s">
        <v>1232</v>
      </c>
      <c r="Z357" t="s">
        <v>1218</v>
      </c>
      <c r="AA357" t="s">
        <v>201</v>
      </c>
      <c r="AB357" t="s">
        <v>152</v>
      </c>
      <c r="AC357" t="s">
        <v>686</v>
      </c>
      <c r="AD357" t="s">
        <v>482</v>
      </c>
      <c r="AG357" t="s">
        <v>1199</v>
      </c>
      <c r="AH357" t="s">
        <v>1199</v>
      </c>
      <c r="AI357" t="s">
        <v>159</v>
      </c>
      <c r="AJ357" t="s">
        <v>233</v>
      </c>
      <c r="AL357" t="s">
        <v>442</v>
      </c>
      <c r="AM357" t="s">
        <v>1233</v>
      </c>
      <c r="AN357" t="s">
        <v>1234</v>
      </c>
      <c r="AO357" t="s">
        <v>165</v>
      </c>
      <c r="AP357" t="s">
        <v>165</v>
      </c>
      <c r="AQ357" t="s">
        <v>164</v>
      </c>
      <c r="AR357" t="s">
        <v>167</v>
      </c>
      <c r="AS357">
        <v>5</v>
      </c>
      <c r="AT357" t="s">
        <v>168</v>
      </c>
      <c r="AU357" t="s">
        <v>190</v>
      </c>
      <c r="AV357" t="s">
        <v>1222</v>
      </c>
      <c r="AW357" t="s">
        <v>1199</v>
      </c>
      <c r="AX357" t="s">
        <v>167</v>
      </c>
      <c r="AY357" t="s">
        <v>167</v>
      </c>
      <c r="AZ357" t="s">
        <v>227</v>
      </c>
      <c r="BA357" t="s">
        <v>167</v>
      </c>
      <c r="BB357" t="s">
        <v>167</v>
      </c>
      <c r="BD357" t="s">
        <v>167</v>
      </c>
      <c r="BE357" t="s">
        <v>174</v>
      </c>
      <c r="BF357">
        <v>350</v>
      </c>
      <c r="BG357" t="s">
        <v>167</v>
      </c>
      <c r="BH357" t="s">
        <v>167</v>
      </c>
      <c r="BI357" t="s">
        <v>167</v>
      </c>
      <c r="BJ357" t="s">
        <v>164</v>
      </c>
      <c r="BK357" t="s">
        <v>311</v>
      </c>
      <c r="BL357" t="s">
        <v>167</v>
      </c>
      <c r="BM357" t="s">
        <v>167</v>
      </c>
      <c r="BP357" t="s">
        <v>167</v>
      </c>
      <c r="BQ357" t="s">
        <v>174</v>
      </c>
      <c r="BR357" t="s">
        <v>165</v>
      </c>
      <c r="BT357" t="s">
        <v>177</v>
      </c>
      <c r="BU357" t="s">
        <v>167</v>
      </c>
      <c r="BV357">
        <v>5.0999999999999996</v>
      </c>
      <c r="BW357" t="s">
        <v>167</v>
      </c>
      <c r="BX357" t="s">
        <v>178</v>
      </c>
      <c r="BY357" t="s">
        <v>179</v>
      </c>
      <c r="BZ357" t="s">
        <v>384</v>
      </c>
      <c r="CA357" t="s">
        <v>167</v>
      </c>
      <c r="CC357" t="s">
        <v>167</v>
      </c>
      <c r="CH357" t="s">
        <v>167</v>
      </c>
      <c r="CO357" t="s">
        <v>167</v>
      </c>
      <c r="CQ357" t="s">
        <v>356</v>
      </c>
      <c r="CS357" t="s">
        <v>230</v>
      </c>
      <c r="CT357" t="s">
        <v>167</v>
      </c>
      <c r="CU357" t="s">
        <v>167</v>
      </c>
      <c r="CV357" t="s">
        <v>167</v>
      </c>
      <c r="CW357" t="s">
        <v>167</v>
      </c>
      <c r="CX357">
        <v>2</v>
      </c>
      <c r="CZ357" t="s">
        <v>723</v>
      </c>
      <c r="DC357" t="s">
        <v>222</v>
      </c>
      <c r="DE357" t="s">
        <v>167</v>
      </c>
      <c r="DH357" t="s">
        <v>167</v>
      </c>
      <c r="DI357" t="s">
        <v>217</v>
      </c>
      <c r="DJ357" t="s">
        <v>329</v>
      </c>
      <c r="DK357" t="s">
        <v>167</v>
      </c>
      <c r="DM357" t="s">
        <v>330</v>
      </c>
      <c r="DN357" t="s">
        <v>167</v>
      </c>
      <c r="DO357" t="s">
        <v>167</v>
      </c>
      <c r="DQ357" t="s">
        <v>346</v>
      </c>
      <c r="DR357" t="s">
        <v>167</v>
      </c>
      <c r="DT357" t="s">
        <v>167</v>
      </c>
      <c r="DW357" t="s">
        <v>167</v>
      </c>
      <c r="DX357" t="s">
        <v>167</v>
      </c>
      <c r="EB357" t="s">
        <v>167</v>
      </c>
    </row>
    <row r="358" spans="1:135" x14ac:dyDescent="0.35">
      <c r="A358">
        <v>357</v>
      </c>
      <c r="B358" t="s">
        <v>139</v>
      </c>
      <c r="C358" t="s">
        <v>1217</v>
      </c>
      <c r="D358" t="s">
        <v>1242</v>
      </c>
      <c r="E358">
        <v>1497</v>
      </c>
      <c r="F358">
        <v>4</v>
      </c>
      <c r="G358">
        <v>4</v>
      </c>
      <c r="H358" t="s">
        <v>196</v>
      </c>
      <c r="I358" t="s">
        <v>143</v>
      </c>
      <c r="K358" t="s">
        <v>145</v>
      </c>
      <c r="L358">
        <v>17.245000000000001</v>
      </c>
      <c r="M358">
        <v>44</v>
      </c>
      <c r="N358" t="s">
        <v>460</v>
      </c>
      <c r="O358">
        <v>1607</v>
      </c>
      <c r="P358">
        <v>3994</v>
      </c>
      <c r="Q358">
        <v>1811</v>
      </c>
      <c r="R358" t="s">
        <v>833</v>
      </c>
      <c r="S358">
        <v>5</v>
      </c>
      <c r="T358">
        <v>16.3</v>
      </c>
      <c r="U358" s="1" t="s">
        <v>148</v>
      </c>
      <c r="V358" t="s">
        <v>1232</v>
      </c>
      <c r="Z358" t="s">
        <v>1218</v>
      </c>
      <c r="AA358" t="s">
        <v>201</v>
      </c>
      <c r="AB358" t="s">
        <v>152</v>
      </c>
      <c r="AC358" t="s">
        <v>686</v>
      </c>
      <c r="AD358" t="s">
        <v>482</v>
      </c>
      <c r="AG358" t="s">
        <v>1199</v>
      </c>
      <c r="AH358" t="s">
        <v>1199</v>
      </c>
      <c r="AI358" t="s">
        <v>159</v>
      </c>
      <c r="AJ358" t="s">
        <v>233</v>
      </c>
      <c r="AL358" t="s">
        <v>442</v>
      </c>
      <c r="AM358" t="s">
        <v>1233</v>
      </c>
      <c r="AN358" t="s">
        <v>1234</v>
      </c>
      <c r="AO358" t="s">
        <v>165</v>
      </c>
      <c r="AP358" t="s">
        <v>165</v>
      </c>
      <c r="AQ358" t="s">
        <v>164</v>
      </c>
      <c r="AR358" t="s">
        <v>167</v>
      </c>
      <c r="AS358">
        <v>5</v>
      </c>
      <c r="AT358" t="s">
        <v>168</v>
      </c>
      <c r="AU358" t="s">
        <v>190</v>
      </c>
      <c r="AV358" t="s">
        <v>1222</v>
      </c>
      <c r="AW358" t="s">
        <v>1199</v>
      </c>
      <c r="AX358" t="s">
        <v>167</v>
      </c>
      <c r="AY358" t="s">
        <v>167</v>
      </c>
      <c r="AZ358" t="s">
        <v>227</v>
      </c>
      <c r="BA358" t="s">
        <v>167</v>
      </c>
      <c r="BB358" t="s">
        <v>167</v>
      </c>
      <c r="BD358" t="s">
        <v>167</v>
      </c>
      <c r="BE358" t="s">
        <v>174</v>
      </c>
      <c r="BF358">
        <v>350</v>
      </c>
      <c r="BG358" t="s">
        <v>167</v>
      </c>
      <c r="BH358" t="s">
        <v>167</v>
      </c>
      <c r="BI358" t="s">
        <v>167</v>
      </c>
      <c r="BJ358" t="s">
        <v>164</v>
      </c>
      <c r="BK358" t="s">
        <v>311</v>
      </c>
      <c r="BL358" t="s">
        <v>167</v>
      </c>
      <c r="BM358" t="s">
        <v>167</v>
      </c>
      <c r="BP358" t="s">
        <v>167</v>
      </c>
      <c r="BQ358" t="s">
        <v>174</v>
      </c>
      <c r="BR358" t="s">
        <v>165</v>
      </c>
      <c r="BT358" t="s">
        <v>177</v>
      </c>
      <c r="BU358" t="s">
        <v>167</v>
      </c>
      <c r="BV358">
        <v>5.0999999999999996</v>
      </c>
      <c r="BW358" t="s">
        <v>167</v>
      </c>
      <c r="BX358" t="s">
        <v>178</v>
      </c>
      <c r="BY358" t="s">
        <v>179</v>
      </c>
      <c r="BZ358" t="s">
        <v>384</v>
      </c>
      <c r="CA358" t="s">
        <v>167</v>
      </c>
      <c r="CC358" t="s">
        <v>167</v>
      </c>
      <c r="CH358" t="s">
        <v>167</v>
      </c>
      <c r="CO358" t="s">
        <v>167</v>
      </c>
      <c r="CQ358" t="s">
        <v>356</v>
      </c>
      <c r="CS358" t="s">
        <v>230</v>
      </c>
      <c r="CT358" t="s">
        <v>167</v>
      </c>
      <c r="CU358" t="s">
        <v>167</v>
      </c>
      <c r="CV358" t="s">
        <v>167</v>
      </c>
      <c r="CW358" t="s">
        <v>167</v>
      </c>
      <c r="CX358">
        <v>2</v>
      </c>
      <c r="CZ358" t="s">
        <v>723</v>
      </c>
      <c r="DC358" t="s">
        <v>222</v>
      </c>
      <c r="DE358" t="s">
        <v>167</v>
      </c>
      <c r="DH358" t="s">
        <v>167</v>
      </c>
      <c r="DI358" t="s">
        <v>217</v>
      </c>
      <c r="DJ358" t="s">
        <v>329</v>
      </c>
      <c r="DK358" t="s">
        <v>167</v>
      </c>
      <c r="DM358" t="s">
        <v>330</v>
      </c>
      <c r="DN358" t="s">
        <v>167</v>
      </c>
      <c r="DO358" t="s">
        <v>167</v>
      </c>
      <c r="DQ358" t="s">
        <v>346</v>
      </c>
      <c r="DR358" t="s">
        <v>167</v>
      </c>
      <c r="DT358" t="s">
        <v>167</v>
      </c>
      <c r="DW358" t="s">
        <v>167</v>
      </c>
      <c r="DX358" t="s">
        <v>167</v>
      </c>
      <c r="EB358" t="s">
        <v>167</v>
      </c>
    </row>
    <row r="359" spans="1:135" x14ac:dyDescent="0.35">
      <c r="A359">
        <v>358</v>
      </c>
      <c r="B359" t="s">
        <v>785</v>
      </c>
      <c r="C359" t="s">
        <v>1243</v>
      </c>
      <c r="D359" t="s">
        <v>1244</v>
      </c>
      <c r="E359">
        <v>1493</v>
      </c>
      <c r="F359">
        <v>4</v>
      </c>
      <c r="G359">
        <v>2</v>
      </c>
      <c r="H359" t="s">
        <v>196</v>
      </c>
      <c r="I359" t="s">
        <v>143</v>
      </c>
      <c r="J359" t="s">
        <v>197</v>
      </c>
      <c r="K359" t="s">
        <v>145</v>
      </c>
      <c r="L359">
        <v>15.295000000000002</v>
      </c>
      <c r="M359">
        <v>60</v>
      </c>
      <c r="N359" t="s">
        <v>460</v>
      </c>
      <c r="O359">
        <v>1880</v>
      </c>
      <c r="P359">
        <v>3995</v>
      </c>
      <c r="Q359">
        <v>1745</v>
      </c>
      <c r="R359" t="s">
        <v>833</v>
      </c>
      <c r="S359">
        <v>5</v>
      </c>
      <c r="T359">
        <v>12.4</v>
      </c>
      <c r="U359" s="1" t="s">
        <v>148</v>
      </c>
      <c r="V359" t="s">
        <v>1245</v>
      </c>
      <c r="X359" t="s">
        <v>1246</v>
      </c>
      <c r="Y359">
        <v>5</v>
      </c>
      <c r="Z359" t="s">
        <v>151</v>
      </c>
      <c r="AA359" t="s">
        <v>201</v>
      </c>
      <c r="AB359" t="s">
        <v>152</v>
      </c>
      <c r="AC359" t="s">
        <v>1247</v>
      </c>
      <c r="AD359" t="s">
        <v>1248</v>
      </c>
      <c r="AG359" t="s">
        <v>1249</v>
      </c>
      <c r="AH359" t="s">
        <v>1249</v>
      </c>
      <c r="AI359" t="s">
        <v>167</v>
      </c>
      <c r="AJ359" t="s">
        <v>233</v>
      </c>
      <c r="AL359" t="s">
        <v>161</v>
      </c>
      <c r="AM359" t="s">
        <v>1250</v>
      </c>
      <c r="AN359" t="s">
        <v>1251</v>
      </c>
      <c r="AO359" t="s">
        <v>164</v>
      </c>
      <c r="AP359" t="s">
        <v>164</v>
      </c>
      <c r="AQ359" t="s">
        <v>164</v>
      </c>
      <c r="AR359" t="s">
        <v>167</v>
      </c>
      <c r="AS359">
        <v>7</v>
      </c>
      <c r="AT359" t="s">
        <v>168</v>
      </c>
      <c r="AU359" t="s">
        <v>169</v>
      </c>
      <c r="AV359" t="s">
        <v>1252</v>
      </c>
      <c r="AW359" t="s">
        <v>1249</v>
      </c>
      <c r="AY359" t="s">
        <v>167</v>
      </c>
      <c r="AZ359" t="s">
        <v>172</v>
      </c>
      <c r="BA359" t="s">
        <v>167</v>
      </c>
      <c r="BC359" t="s">
        <v>1253</v>
      </c>
      <c r="BD359" t="s">
        <v>167</v>
      </c>
      <c r="BE359" t="s">
        <v>169</v>
      </c>
      <c r="BF359">
        <v>170</v>
      </c>
      <c r="BG359" t="s">
        <v>167</v>
      </c>
      <c r="BH359" t="s">
        <v>167</v>
      </c>
      <c r="BI359" t="s">
        <v>167</v>
      </c>
      <c r="BJ359" t="s">
        <v>164</v>
      </c>
      <c r="BK359" t="s">
        <v>175</v>
      </c>
      <c r="BL359" t="s">
        <v>167</v>
      </c>
      <c r="BM359" t="s">
        <v>175</v>
      </c>
      <c r="BN359" t="s">
        <v>167</v>
      </c>
      <c r="BP359" t="s">
        <v>167</v>
      </c>
      <c r="BQ359" t="s">
        <v>174</v>
      </c>
      <c r="BR359" t="s">
        <v>164</v>
      </c>
      <c r="BS359" t="s">
        <v>169</v>
      </c>
      <c r="BT359" t="s">
        <v>177</v>
      </c>
      <c r="BU359" t="s">
        <v>167</v>
      </c>
      <c r="BV359">
        <v>5.8</v>
      </c>
      <c r="BW359" t="s">
        <v>167</v>
      </c>
      <c r="BX359" t="s">
        <v>178</v>
      </c>
      <c r="BZ359" t="s">
        <v>180</v>
      </c>
      <c r="CA359" t="s">
        <v>167</v>
      </c>
      <c r="CH359" t="s">
        <v>167</v>
      </c>
      <c r="CT359" t="s">
        <v>167</v>
      </c>
      <c r="CV359" t="s">
        <v>167</v>
      </c>
      <c r="DE359" t="s">
        <v>167</v>
      </c>
      <c r="DQ359" t="s">
        <v>167</v>
      </c>
      <c r="DW359" t="s">
        <v>167</v>
      </c>
    </row>
    <row r="360" spans="1:135" x14ac:dyDescent="0.35">
      <c r="A360">
        <v>359</v>
      </c>
      <c r="B360" t="s">
        <v>785</v>
      </c>
      <c r="C360" t="s">
        <v>1243</v>
      </c>
      <c r="D360" t="s">
        <v>1254</v>
      </c>
      <c r="E360">
        <v>1493</v>
      </c>
      <c r="F360">
        <v>4</v>
      </c>
      <c r="G360">
        <v>2</v>
      </c>
      <c r="H360" t="s">
        <v>196</v>
      </c>
      <c r="I360" t="s">
        <v>143</v>
      </c>
      <c r="J360" t="s">
        <v>197</v>
      </c>
      <c r="K360" t="s">
        <v>145</v>
      </c>
      <c r="L360">
        <v>15.295000000000002</v>
      </c>
      <c r="M360">
        <v>60</v>
      </c>
      <c r="N360" t="s">
        <v>460</v>
      </c>
      <c r="O360">
        <v>1880</v>
      </c>
      <c r="P360">
        <v>3995</v>
      </c>
      <c r="Q360">
        <v>1745</v>
      </c>
      <c r="R360" t="s">
        <v>833</v>
      </c>
      <c r="S360">
        <v>5</v>
      </c>
      <c r="T360">
        <v>12.4</v>
      </c>
      <c r="U360" s="1" t="s">
        <v>148</v>
      </c>
      <c r="V360" t="s">
        <v>1245</v>
      </c>
      <c r="X360" t="s">
        <v>1246</v>
      </c>
      <c r="Y360">
        <v>5</v>
      </c>
      <c r="Z360" t="s">
        <v>151</v>
      </c>
      <c r="AA360" t="s">
        <v>201</v>
      </c>
      <c r="AB360" t="s">
        <v>152</v>
      </c>
      <c r="AC360" t="s">
        <v>1247</v>
      </c>
      <c r="AD360" t="s">
        <v>1255</v>
      </c>
      <c r="AG360" t="s">
        <v>1249</v>
      </c>
      <c r="AH360" t="s">
        <v>1249</v>
      </c>
      <c r="AI360" t="s">
        <v>167</v>
      </c>
      <c r="AJ360" t="s">
        <v>233</v>
      </c>
      <c r="AL360" t="s">
        <v>161</v>
      </c>
      <c r="AM360" t="s">
        <v>1250</v>
      </c>
      <c r="AN360" t="s">
        <v>1251</v>
      </c>
      <c r="AO360" t="s">
        <v>164</v>
      </c>
      <c r="AP360" t="s">
        <v>164</v>
      </c>
      <c r="AQ360" t="s">
        <v>164</v>
      </c>
      <c r="AR360" t="s">
        <v>167</v>
      </c>
      <c r="AS360">
        <v>7</v>
      </c>
      <c r="AT360" t="s">
        <v>168</v>
      </c>
      <c r="AU360" t="s">
        <v>169</v>
      </c>
      <c r="AV360" t="s">
        <v>1252</v>
      </c>
      <c r="AW360" t="s">
        <v>1249</v>
      </c>
      <c r="AY360" t="s">
        <v>167</v>
      </c>
      <c r="AZ360" t="s">
        <v>437</v>
      </c>
      <c r="BA360" t="s">
        <v>167</v>
      </c>
      <c r="BC360" t="s">
        <v>1253</v>
      </c>
      <c r="BE360" t="s">
        <v>169</v>
      </c>
      <c r="BH360" t="s">
        <v>167</v>
      </c>
      <c r="BI360" t="s">
        <v>167</v>
      </c>
      <c r="BJ360" t="s">
        <v>164</v>
      </c>
      <c r="BK360" t="s">
        <v>175</v>
      </c>
      <c r="BL360" t="s">
        <v>167</v>
      </c>
      <c r="BM360" t="s">
        <v>175</v>
      </c>
      <c r="BN360" t="s">
        <v>167</v>
      </c>
      <c r="BO360" t="s">
        <v>1253</v>
      </c>
      <c r="BP360" t="s">
        <v>167</v>
      </c>
      <c r="BQ360" t="s">
        <v>174</v>
      </c>
      <c r="BR360" t="s">
        <v>164</v>
      </c>
      <c r="BS360" t="s">
        <v>169</v>
      </c>
      <c r="BT360" t="s">
        <v>177</v>
      </c>
      <c r="BU360" t="s">
        <v>167</v>
      </c>
      <c r="BV360">
        <v>5.8</v>
      </c>
      <c r="BW360" t="s">
        <v>167</v>
      </c>
      <c r="BX360" t="s">
        <v>178</v>
      </c>
      <c r="BZ360" t="s">
        <v>180</v>
      </c>
      <c r="CA360" t="s">
        <v>167</v>
      </c>
      <c r="CH360" t="s">
        <v>167</v>
      </c>
      <c r="CT360" t="s">
        <v>167</v>
      </c>
      <c r="CV360" t="s">
        <v>167</v>
      </c>
      <c r="DE360" t="s">
        <v>167</v>
      </c>
      <c r="DQ360" t="s">
        <v>167</v>
      </c>
      <c r="DW360" t="s">
        <v>167</v>
      </c>
    </row>
    <row r="361" spans="1:135" x14ac:dyDescent="0.35">
      <c r="A361">
        <v>360</v>
      </c>
      <c r="B361" t="s">
        <v>785</v>
      </c>
      <c r="C361" t="s">
        <v>1243</v>
      </c>
      <c r="D361" t="s">
        <v>1256</v>
      </c>
      <c r="E361">
        <v>1493</v>
      </c>
      <c r="F361">
        <v>4</v>
      </c>
      <c r="G361">
        <v>2</v>
      </c>
      <c r="H361" t="s">
        <v>196</v>
      </c>
      <c r="I361" t="s">
        <v>143</v>
      </c>
      <c r="J361" t="s">
        <v>197</v>
      </c>
      <c r="K361" t="s">
        <v>145</v>
      </c>
      <c r="L361">
        <v>15.295000000000002</v>
      </c>
      <c r="M361">
        <v>60</v>
      </c>
      <c r="N361" t="s">
        <v>460</v>
      </c>
      <c r="O361">
        <v>1880</v>
      </c>
      <c r="P361">
        <v>3995</v>
      </c>
      <c r="Q361">
        <v>1745</v>
      </c>
      <c r="R361" t="s">
        <v>833</v>
      </c>
      <c r="S361">
        <v>5</v>
      </c>
      <c r="T361">
        <v>12.4</v>
      </c>
      <c r="U361" s="1" t="s">
        <v>148</v>
      </c>
      <c r="V361" t="s">
        <v>1245</v>
      </c>
      <c r="X361" t="s">
        <v>1246</v>
      </c>
      <c r="Y361">
        <v>5</v>
      </c>
      <c r="Z361" t="s">
        <v>151</v>
      </c>
      <c r="AA361" t="s">
        <v>201</v>
      </c>
      <c r="AB361" t="s">
        <v>152</v>
      </c>
      <c r="AC361" t="s">
        <v>1247</v>
      </c>
      <c r="AD361" t="s">
        <v>1248</v>
      </c>
      <c r="AG361" t="s">
        <v>1249</v>
      </c>
      <c r="AH361" t="s">
        <v>1249</v>
      </c>
      <c r="AI361" t="s">
        <v>167</v>
      </c>
      <c r="AM361" t="s">
        <v>1250</v>
      </c>
      <c r="AN361" t="s">
        <v>1251</v>
      </c>
      <c r="AO361" t="s">
        <v>164</v>
      </c>
      <c r="AP361" t="s">
        <v>164</v>
      </c>
      <c r="AQ361" t="s">
        <v>164</v>
      </c>
      <c r="AR361" t="s">
        <v>167</v>
      </c>
      <c r="AS361">
        <v>7</v>
      </c>
      <c r="AT361" t="s">
        <v>168</v>
      </c>
      <c r="AU361" t="s">
        <v>169</v>
      </c>
      <c r="AV361" t="s">
        <v>1252</v>
      </c>
      <c r="AW361" t="s">
        <v>1249</v>
      </c>
      <c r="AZ361" t="s">
        <v>166</v>
      </c>
      <c r="BC361" t="s">
        <v>1253</v>
      </c>
      <c r="BE361" t="s">
        <v>169</v>
      </c>
      <c r="BI361" t="s">
        <v>167</v>
      </c>
      <c r="BJ361" t="s">
        <v>164</v>
      </c>
      <c r="BK361" t="s">
        <v>166</v>
      </c>
      <c r="BL361" t="s">
        <v>167</v>
      </c>
      <c r="BN361" t="s">
        <v>167</v>
      </c>
      <c r="BO361" t="s">
        <v>1253</v>
      </c>
      <c r="BQ361" t="s">
        <v>174</v>
      </c>
      <c r="BR361" t="s">
        <v>164</v>
      </c>
      <c r="BS361" t="s">
        <v>169</v>
      </c>
      <c r="BT361" t="s">
        <v>177</v>
      </c>
      <c r="BU361" t="s">
        <v>167</v>
      </c>
      <c r="BV361">
        <v>5.8</v>
      </c>
      <c r="BW361" t="s">
        <v>167</v>
      </c>
      <c r="BX361" t="s">
        <v>178</v>
      </c>
      <c r="BZ361" t="s">
        <v>180</v>
      </c>
      <c r="CA361" t="s">
        <v>167</v>
      </c>
      <c r="CH361" t="s">
        <v>167</v>
      </c>
      <c r="CT361" t="s">
        <v>167</v>
      </c>
      <c r="CV361" t="s">
        <v>167</v>
      </c>
      <c r="DQ361" t="s">
        <v>167</v>
      </c>
      <c r="DW361" t="s">
        <v>167</v>
      </c>
    </row>
    <row r="362" spans="1:135" x14ac:dyDescent="0.35">
      <c r="A362">
        <v>361</v>
      </c>
      <c r="B362" t="s">
        <v>785</v>
      </c>
      <c r="C362" t="s">
        <v>1243</v>
      </c>
      <c r="D362" t="s">
        <v>290</v>
      </c>
      <c r="E362">
        <v>1493</v>
      </c>
      <c r="F362">
        <v>4</v>
      </c>
      <c r="G362">
        <v>2</v>
      </c>
      <c r="H362" t="s">
        <v>142</v>
      </c>
      <c r="I362" t="s">
        <v>143</v>
      </c>
      <c r="J362" t="s">
        <v>197</v>
      </c>
      <c r="K362" t="s">
        <v>145</v>
      </c>
      <c r="L362">
        <v>15.295000000000002</v>
      </c>
      <c r="M362">
        <v>60</v>
      </c>
      <c r="N362" t="s">
        <v>460</v>
      </c>
      <c r="O362">
        <v>1880</v>
      </c>
      <c r="P362">
        <v>3995</v>
      </c>
      <c r="Q362">
        <v>1745</v>
      </c>
      <c r="R362" t="s">
        <v>833</v>
      </c>
      <c r="S362">
        <v>5</v>
      </c>
      <c r="T362">
        <v>12.4</v>
      </c>
      <c r="U362" s="1" t="s">
        <v>148</v>
      </c>
      <c r="V362" t="s">
        <v>1245</v>
      </c>
      <c r="X362" t="s">
        <v>1246</v>
      </c>
      <c r="Y362">
        <v>5</v>
      </c>
      <c r="Z362" t="s">
        <v>151</v>
      </c>
      <c r="AA362" t="s">
        <v>201</v>
      </c>
      <c r="AB362" t="s">
        <v>152</v>
      </c>
      <c r="AC362" t="s">
        <v>1257</v>
      </c>
      <c r="AD362" t="s">
        <v>1255</v>
      </c>
      <c r="AG362" t="s">
        <v>1249</v>
      </c>
      <c r="AH362" t="s">
        <v>1249</v>
      </c>
      <c r="AI362" t="s">
        <v>159</v>
      </c>
      <c r="AM362" t="s">
        <v>1258</v>
      </c>
      <c r="AN362" t="s">
        <v>1251</v>
      </c>
      <c r="AO362" t="s">
        <v>164</v>
      </c>
      <c r="AP362" t="s">
        <v>164</v>
      </c>
      <c r="AQ362" t="s">
        <v>164</v>
      </c>
      <c r="AR362" t="s">
        <v>167</v>
      </c>
      <c r="AS362">
        <v>7</v>
      </c>
      <c r="AT362" t="s">
        <v>168</v>
      </c>
      <c r="AU362" t="s">
        <v>169</v>
      </c>
      <c r="AV362" t="s">
        <v>1252</v>
      </c>
      <c r="AW362" t="s">
        <v>1249</v>
      </c>
      <c r="AZ362" t="s">
        <v>166</v>
      </c>
      <c r="BC362" t="s">
        <v>1253</v>
      </c>
      <c r="BE362" t="s">
        <v>169</v>
      </c>
      <c r="BI362" t="s">
        <v>167</v>
      </c>
      <c r="BJ362" t="s">
        <v>164</v>
      </c>
      <c r="BL362" t="s">
        <v>167</v>
      </c>
      <c r="BN362" t="s">
        <v>167</v>
      </c>
      <c r="BO362" t="s">
        <v>1253</v>
      </c>
      <c r="BQ362" t="s">
        <v>174</v>
      </c>
      <c r="BR362" t="s">
        <v>164</v>
      </c>
      <c r="BS362" t="s">
        <v>169</v>
      </c>
      <c r="BT362" t="s">
        <v>177</v>
      </c>
      <c r="BU362" t="s">
        <v>167</v>
      </c>
      <c r="BV362">
        <v>5.8</v>
      </c>
      <c r="BW362" t="s">
        <v>167</v>
      </c>
      <c r="BX362" t="s">
        <v>178</v>
      </c>
      <c r="BZ362" t="s">
        <v>180</v>
      </c>
      <c r="CA362" t="s">
        <v>167</v>
      </c>
      <c r="CG362" t="s">
        <v>253</v>
      </c>
      <c r="CH362" t="s">
        <v>167</v>
      </c>
      <c r="CO362" t="s">
        <v>167</v>
      </c>
      <c r="CQ362" t="s">
        <v>224</v>
      </c>
      <c r="CS362" t="s">
        <v>210</v>
      </c>
      <c r="CT362" t="s">
        <v>167</v>
      </c>
      <c r="CV362" t="s">
        <v>167</v>
      </c>
      <c r="CX362">
        <v>1</v>
      </c>
      <c r="DC362" t="s">
        <v>258</v>
      </c>
      <c r="DO362" t="s">
        <v>167</v>
      </c>
      <c r="DQ362" t="s">
        <v>167</v>
      </c>
      <c r="DW362" t="s">
        <v>167</v>
      </c>
    </row>
    <row r="363" spans="1:135" x14ac:dyDescent="0.35">
      <c r="A363">
        <v>362</v>
      </c>
      <c r="B363" t="s">
        <v>785</v>
      </c>
      <c r="C363" t="s">
        <v>1243</v>
      </c>
      <c r="D363" t="s">
        <v>1259</v>
      </c>
      <c r="E363">
        <v>2523</v>
      </c>
      <c r="F363">
        <v>4</v>
      </c>
      <c r="G363">
        <v>2</v>
      </c>
      <c r="H363" t="s">
        <v>196</v>
      </c>
      <c r="I363" t="s">
        <v>143</v>
      </c>
      <c r="J363" t="s">
        <v>238</v>
      </c>
      <c r="K363" t="s">
        <v>145</v>
      </c>
      <c r="L363">
        <v>11.5</v>
      </c>
      <c r="M363">
        <v>60</v>
      </c>
      <c r="N363" t="s">
        <v>460</v>
      </c>
      <c r="O363">
        <v>1977</v>
      </c>
      <c r="P363">
        <v>4494</v>
      </c>
      <c r="Q363">
        <v>1745</v>
      </c>
      <c r="R363" t="s">
        <v>833</v>
      </c>
      <c r="S363">
        <v>5</v>
      </c>
      <c r="T363">
        <v>9.4</v>
      </c>
      <c r="U363">
        <v>13.6</v>
      </c>
      <c r="V363" t="s">
        <v>1260</v>
      </c>
      <c r="X363" t="s">
        <v>1246</v>
      </c>
      <c r="Y363">
        <v>5</v>
      </c>
      <c r="Z363" t="s">
        <v>1261</v>
      </c>
      <c r="AA363" t="s">
        <v>340</v>
      </c>
      <c r="AB363" t="s">
        <v>152</v>
      </c>
      <c r="AC363" t="s">
        <v>1247</v>
      </c>
      <c r="AD363" t="s">
        <v>1262</v>
      </c>
      <c r="AG363" t="s">
        <v>1263</v>
      </c>
      <c r="AH363" t="s">
        <v>1263</v>
      </c>
      <c r="AM363" t="s">
        <v>1264</v>
      </c>
      <c r="AQ363" t="s">
        <v>166</v>
      </c>
      <c r="AS363">
        <v>7</v>
      </c>
      <c r="AT363" t="s">
        <v>168</v>
      </c>
      <c r="AU363" t="s">
        <v>169</v>
      </c>
      <c r="AV363" t="s">
        <v>1265</v>
      </c>
      <c r="AW363">
        <v>16</v>
      </c>
      <c r="AZ363" t="s">
        <v>166</v>
      </c>
      <c r="BC363" t="s">
        <v>558</v>
      </c>
      <c r="BE363" t="s">
        <v>169</v>
      </c>
      <c r="BI363" t="s">
        <v>167</v>
      </c>
      <c r="BO363" t="s">
        <v>1266</v>
      </c>
      <c r="BQ363" t="s">
        <v>169</v>
      </c>
      <c r="BS363" t="s">
        <v>169</v>
      </c>
      <c r="BT363" t="s">
        <v>165</v>
      </c>
      <c r="BV363">
        <v>5.9</v>
      </c>
      <c r="BX363" t="s">
        <v>435</v>
      </c>
      <c r="BZ363" t="s">
        <v>187</v>
      </c>
      <c r="CA363" t="s">
        <v>167</v>
      </c>
      <c r="DC363" t="s">
        <v>222</v>
      </c>
      <c r="DW363" t="s">
        <v>167</v>
      </c>
    </row>
    <row r="364" spans="1:135" x14ac:dyDescent="0.35">
      <c r="A364">
        <v>363</v>
      </c>
      <c r="B364" t="s">
        <v>785</v>
      </c>
      <c r="C364" t="s">
        <v>1243</v>
      </c>
      <c r="D364" t="s">
        <v>1267</v>
      </c>
      <c r="E364">
        <v>2523</v>
      </c>
      <c r="F364">
        <v>4</v>
      </c>
      <c r="G364">
        <v>4</v>
      </c>
      <c r="H364" t="s">
        <v>196</v>
      </c>
      <c r="I364" t="s">
        <v>143</v>
      </c>
      <c r="J364" t="s">
        <v>238</v>
      </c>
      <c r="K364" t="s">
        <v>145</v>
      </c>
      <c r="L364">
        <v>14.18</v>
      </c>
      <c r="M364">
        <v>60</v>
      </c>
      <c r="N364" t="s">
        <v>460</v>
      </c>
      <c r="O364">
        <v>1977</v>
      </c>
      <c r="P364">
        <v>4440</v>
      </c>
      <c r="Q364">
        <v>1660</v>
      </c>
      <c r="R364" t="s">
        <v>833</v>
      </c>
      <c r="S364">
        <v>5</v>
      </c>
      <c r="T364">
        <v>12.4</v>
      </c>
      <c r="U364">
        <v>15.96</v>
      </c>
      <c r="V364" t="s">
        <v>1260</v>
      </c>
      <c r="X364" t="s">
        <v>1246</v>
      </c>
      <c r="Y364">
        <v>5</v>
      </c>
      <c r="Z364" t="s">
        <v>1261</v>
      </c>
      <c r="AA364" t="s">
        <v>201</v>
      </c>
      <c r="AB364" t="s">
        <v>152</v>
      </c>
      <c r="AC364" t="s">
        <v>1247</v>
      </c>
      <c r="AD364" t="s">
        <v>1268</v>
      </c>
      <c r="AG364" t="s">
        <v>1269</v>
      </c>
      <c r="AH364" t="s">
        <v>1269</v>
      </c>
      <c r="AM364" t="s">
        <v>1270</v>
      </c>
      <c r="AN364" t="s">
        <v>1271</v>
      </c>
      <c r="AO364" t="s">
        <v>164</v>
      </c>
      <c r="AP364" t="s">
        <v>165</v>
      </c>
      <c r="AQ364" t="s">
        <v>165</v>
      </c>
      <c r="AR364" t="s">
        <v>167</v>
      </c>
      <c r="AS364">
        <v>9</v>
      </c>
      <c r="AT364" t="s">
        <v>168</v>
      </c>
      <c r="AU364" t="s">
        <v>169</v>
      </c>
      <c r="AV364" t="s">
        <v>1265</v>
      </c>
      <c r="AW364" t="s">
        <v>1269</v>
      </c>
      <c r="AZ364" t="s">
        <v>166</v>
      </c>
      <c r="BC364" t="s">
        <v>558</v>
      </c>
      <c r="BE364" t="s">
        <v>174</v>
      </c>
      <c r="BK364" t="s">
        <v>166</v>
      </c>
      <c r="BL364" t="s">
        <v>167</v>
      </c>
      <c r="BN364" t="s">
        <v>167</v>
      </c>
      <c r="BO364" t="s">
        <v>1266</v>
      </c>
      <c r="BQ364" t="s">
        <v>174</v>
      </c>
      <c r="BR364" t="s">
        <v>165</v>
      </c>
      <c r="BS364" t="s">
        <v>169</v>
      </c>
      <c r="BT364" t="s">
        <v>165</v>
      </c>
      <c r="BV364">
        <v>5.9</v>
      </c>
      <c r="BX364" t="s">
        <v>178</v>
      </c>
      <c r="CA364" t="s">
        <v>167</v>
      </c>
      <c r="DC364" t="s">
        <v>222</v>
      </c>
      <c r="DW364" t="s">
        <v>167</v>
      </c>
    </row>
    <row r="365" spans="1:135" x14ac:dyDescent="0.35">
      <c r="A365">
        <v>364</v>
      </c>
      <c r="B365" t="s">
        <v>235</v>
      </c>
      <c r="C365" t="s">
        <v>1272</v>
      </c>
      <c r="D365" t="s">
        <v>531</v>
      </c>
      <c r="E365">
        <v>1248</v>
      </c>
      <c r="F365">
        <v>4</v>
      </c>
      <c r="G365">
        <v>4</v>
      </c>
      <c r="H365" t="s">
        <v>196</v>
      </c>
      <c r="I365" t="s">
        <v>143</v>
      </c>
      <c r="J365" t="s">
        <v>197</v>
      </c>
      <c r="K365" t="s">
        <v>145</v>
      </c>
      <c r="L365">
        <v>22.15</v>
      </c>
      <c r="M365">
        <v>48</v>
      </c>
      <c r="N365" t="s">
        <v>460</v>
      </c>
      <c r="O365">
        <v>1640</v>
      </c>
      <c r="P365">
        <v>3995</v>
      </c>
      <c r="Q365">
        <v>1790</v>
      </c>
      <c r="R365" t="s">
        <v>833</v>
      </c>
      <c r="S365">
        <v>5</v>
      </c>
      <c r="T365">
        <v>20</v>
      </c>
      <c r="U365">
        <v>24.3</v>
      </c>
      <c r="V365" t="s">
        <v>1273</v>
      </c>
      <c r="X365" t="s">
        <v>559</v>
      </c>
      <c r="Y365">
        <v>5</v>
      </c>
      <c r="Z365" t="s">
        <v>1274</v>
      </c>
      <c r="AA365" t="s">
        <v>201</v>
      </c>
      <c r="AB365" t="s">
        <v>152</v>
      </c>
      <c r="AC365" t="s">
        <v>552</v>
      </c>
      <c r="AD365" t="s">
        <v>1042</v>
      </c>
      <c r="AG365" t="s">
        <v>1275</v>
      </c>
      <c r="AH365" t="s">
        <v>1275</v>
      </c>
      <c r="AI365" t="s">
        <v>159</v>
      </c>
      <c r="AJ365" t="s">
        <v>160</v>
      </c>
      <c r="AM365" t="s">
        <v>563</v>
      </c>
      <c r="AN365" t="s">
        <v>1276</v>
      </c>
      <c r="AO365" t="s">
        <v>164</v>
      </c>
      <c r="AP365" t="s">
        <v>165</v>
      </c>
      <c r="AQ365" t="s">
        <v>165</v>
      </c>
      <c r="AR365" t="s">
        <v>167</v>
      </c>
      <c r="AS365">
        <v>5</v>
      </c>
      <c r="AT365" t="s">
        <v>168</v>
      </c>
      <c r="AU365" t="s">
        <v>169</v>
      </c>
      <c r="AV365" t="s">
        <v>1185</v>
      </c>
      <c r="AW365" t="s">
        <v>1275</v>
      </c>
      <c r="AZ365" t="s">
        <v>172</v>
      </c>
      <c r="BA365" t="s">
        <v>167</v>
      </c>
      <c r="BD365" t="s">
        <v>167</v>
      </c>
      <c r="BE365" t="s">
        <v>174</v>
      </c>
      <c r="BF365">
        <v>328</v>
      </c>
      <c r="BG365" t="s">
        <v>167</v>
      </c>
      <c r="BH365" t="s">
        <v>167</v>
      </c>
      <c r="BI365" t="s">
        <v>167</v>
      </c>
      <c r="BJ365" t="s">
        <v>164</v>
      </c>
      <c r="BK365" t="s">
        <v>175</v>
      </c>
      <c r="BL365" t="s">
        <v>167</v>
      </c>
      <c r="BM365" t="s">
        <v>311</v>
      </c>
      <c r="BN365" t="s">
        <v>167</v>
      </c>
      <c r="BP365" t="s">
        <v>167</v>
      </c>
      <c r="BQ365" t="s">
        <v>174</v>
      </c>
      <c r="BR365" t="s">
        <v>164</v>
      </c>
      <c r="BS365" t="s">
        <v>169</v>
      </c>
      <c r="BT365" t="s">
        <v>177</v>
      </c>
      <c r="BU365" t="s">
        <v>167</v>
      </c>
      <c r="BV365">
        <v>5.2</v>
      </c>
      <c r="BW365" t="s">
        <v>167</v>
      </c>
      <c r="BX365" t="s">
        <v>178</v>
      </c>
      <c r="BY365" t="s">
        <v>179</v>
      </c>
      <c r="BZ365" t="s">
        <v>180</v>
      </c>
      <c r="CH365" t="s">
        <v>167</v>
      </c>
      <c r="CL365" t="s">
        <v>167</v>
      </c>
      <c r="CP365" t="s">
        <v>167</v>
      </c>
      <c r="CQ365" t="s">
        <v>356</v>
      </c>
      <c r="CR365" t="s">
        <v>1277</v>
      </c>
      <c r="CS365" t="s">
        <v>230</v>
      </c>
      <c r="CT365" t="s">
        <v>167</v>
      </c>
      <c r="CX365">
        <v>2</v>
      </c>
      <c r="CZ365" t="s">
        <v>255</v>
      </c>
      <c r="DD365" t="s">
        <v>167</v>
      </c>
      <c r="DE365" t="s">
        <v>167</v>
      </c>
      <c r="DO365" t="s">
        <v>167</v>
      </c>
      <c r="DW365" t="s">
        <v>167</v>
      </c>
    </row>
    <row r="366" spans="1:135" x14ac:dyDescent="0.35">
      <c r="A366">
        <v>365</v>
      </c>
      <c r="B366" t="s">
        <v>235</v>
      </c>
      <c r="C366" t="s">
        <v>1272</v>
      </c>
      <c r="D366" t="s">
        <v>667</v>
      </c>
      <c r="E366">
        <v>1248</v>
      </c>
      <c r="F366">
        <v>4</v>
      </c>
      <c r="G366">
        <v>4</v>
      </c>
      <c r="H366" t="s">
        <v>196</v>
      </c>
      <c r="I366" t="s">
        <v>143</v>
      </c>
      <c r="J366" t="s">
        <v>238</v>
      </c>
      <c r="K366" t="s">
        <v>145</v>
      </c>
      <c r="L366">
        <v>22.15</v>
      </c>
      <c r="M366">
        <v>48</v>
      </c>
      <c r="N366" t="s">
        <v>460</v>
      </c>
      <c r="O366">
        <v>1640</v>
      </c>
      <c r="P366">
        <v>3995</v>
      </c>
      <c r="Q366">
        <v>1790</v>
      </c>
      <c r="R366" t="s">
        <v>833</v>
      </c>
      <c r="S366">
        <v>5</v>
      </c>
      <c r="T366">
        <v>20</v>
      </c>
      <c r="U366">
        <v>24.3</v>
      </c>
      <c r="V366" t="s">
        <v>1273</v>
      </c>
      <c r="X366" t="s">
        <v>559</v>
      </c>
      <c r="Y366">
        <v>5</v>
      </c>
      <c r="Z366" t="s">
        <v>1274</v>
      </c>
      <c r="AA366" t="s">
        <v>201</v>
      </c>
      <c r="AB366" t="s">
        <v>152</v>
      </c>
      <c r="AC366" t="s">
        <v>552</v>
      </c>
      <c r="AD366" t="s">
        <v>1042</v>
      </c>
      <c r="AG366" t="s">
        <v>1275</v>
      </c>
      <c r="AH366" t="s">
        <v>1275</v>
      </c>
      <c r="AI366" t="s">
        <v>159</v>
      </c>
      <c r="AJ366" t="s">
        <v>233</v>
      </c>
      <c r="AL366" t="s">
        <v>161</v>
      </c>
      <c r="AM366" t="s">
        <v>563</v>
      </c>
      <c r="AN366" t="s">
        <v>1276</v>
      </c>
      <c r="AO366" t="s">
        <v>164</v>
      </c>
      <c r="AP366" t="s">
        <v>165</v>
      </c>
      <c r="AQ366" t="s">
        <v>165</v>
      </c>
      <c r="AR366" t="s">
        <v>167</v>
      </c>
      <c r="AS366">
        <v>5</v>
      </c>
      <c r="AT366" t="s">
        <v>168</v>
      </c>
      <c r="AU366" t="s">
        <v>169</v>
      </c>
      <c r="AV366" t="s">
        <v>1185</v>
      </c>
      <c r="AW366" t="s">
        <v>1275</v>
      </c>
      <c r="AY366" t="s">
        <v>167</v>
      </c>
      <c r="AZ366" t="s">
        <v>172</v>
      </c>
      <c r="BB366" t="s">
        <v>167</v>
      </c>
      <c r="BD366" t="s">
        <v>167</v>
      </c>
      <c r="BE366" t="s">
        <v>328</v>
      </c>
      <c r="BF366">
        <v>328</v>
      </c>
      <c r="BG366" t="s">
        <v>167</v>
      </c>
      <c r="BH366" t="s">
        <v>167</v>
      </c>
      <c r="BI366" t="s">
        <v>167</v>
      </c>
      <c r="BJ366" t="s">
        <v>164</v>
      </c>
      <c r="BK366" t="s">
        <v>175</v>
      </c>
      <c r="BL366" t="s">
        <v>167</v>
      </c>
      <c r="BM366" t="s">
        <v>311</v>
      </c>
      <c r="BN366" t="s">
        <v>167</v>
      </c>
      <c r="BP366" t="s">
        <v>167</v>
      </c>
      <c r="BQ366" t="s">
        <v>174</v>
      </c>
      <c r="BR366" t="s">
        <v>164</v>
      </c>
      <c r="BS366" t="s">
        <v>169</v>
      </c>
      <c r="BT366" t="s">
        <v>177</v>
      </c>
      <c r="BU366" t="s">
        <v>167</v>
      </c>
      <c r="BV366">
        <v>5.2</v>
      </c>
      <c r="BW366" t="s">
        <v>167</v>
      </c>
      <c r="BX366" t="s">
        <v>178</v>
      </c>
      <c r="BY366" t="s">
        <v>179</v>
      </c>
      <c r="BZ366" t="s">
        <v>180</v>
      </c>
      <c r="CC366" t="s">
        <v>167</v>
      </c>
      <c r="CH366" t="s">
        <v>167</v>
      </c>
      <c r="CL366" t="s">
        <v>167</v>
      </c>
      <c r="CP366" t="s">
        <v>167</v>
      </c>
      <c r="CQ366" t="s">
        <v>356</v>
      </c>
      <c r="CR366" t="s">
        <v>1277</v>
      </c>
      <c r="CS366" t="s">
        <v>230</v>
      </c>
      <c r="CT366" t="s">
        <v>167</v>
      </c>
      <c r="CV366" t="s">
        <v>167</v>
      </c>
      <c r="CW366" t="s">
        <v>167</v>
      </c>
      <c r="CX366">
        <v>2</v>
      </c>
      <c r="CZ366" t="s">
        <v>255</v>
      </c>
      <c r="DC366" t="s">
        <v>258</v>
      </c>
      <c r="DD366" t="s">
        <v>167</v>
      </c>
      <c r="DE366" t="s">
        <v>167</v>
      </c>
      <c r="DH366" t="s">
        <v>167</v>
      </c>
      <c r="DI366" t="s">
        <v>217</v>
      </c>
      <c r="DK366" t="s">
        <v>167</v>
      </c>
      <c r="DN366" t="s">
        <v>167</v>
      </c>
      <c r="DO366" t="s">
        <v>167</v>
      </c>
      <c r="DW366" t="s">
        <v>167</v>
      </c>
    </row>
    <row r="367" spans="1:135" x14ac:dyDescent="0.35">
      <c r="A367">
        <v>366</v>
      </c>
      <c r="B367" t="s">
        <v>235</v>
      </c>
      <c r="C367" t="s">
        <v>1272</v>
      </c>
      <c r="D367" t="s">
        <v>671</v>
      </c>
      <c r="E367">
        <v>1248</v>
      </c>
      <c r="F367">
        <v>4</v>
      </c>
      <c r="G367">
        <v>4</v>
      </c>
      <c r="H367" t="s">
        <v>196</v>
      </c>
      <c r="I367" t="s">
        <v>143</v>
      </c>
      <c r="J367" t="s">
        <v>197</v>
      </c>
      <c r="K367" t="s">
        <v>145</v>
      </c>
      <c r="L367">
        <v>22.15</v>
      </c>
      <c r="M367">
        <v>48</v>
      </c>
      <c r="N367" t="s">
        <v>460</v>
      </c>
      <c r="O367">
        <v>1640</v>
      </c>
      <c r="P367">
        <v>3995</v>
      </c>
      <c r="Q367">
        <v>1790</v>
      </c>
      <c r="R367" t="s">
        <v>833</v>
      </c>
      <c r="S367">
        <v>5</v>
      </c>
      <c r="T367">
        <v>20</v>
      </c>
      <c r="U367">
        <v>24.3</v>
      </c>
      <c r="V367" t="s">
        <v>1273</v>
      </c>
      <c r="X367" t="s">
        <v>559</v>
      </c>
      <c r="Y367">
        <v>5</v>
      </c>
      <c r="Z367" t="s">
        <v>1274</v>
      </c>
      <c r="AA367" t="s">
        <v>201</v>
      </c>
      <c r="AB367" t="s">
        <v>152</v>
      </c>
      <c r="AC367" t="s">
        <v>552</v>
      </c>
      <c r="AD367" t="s">
        <v>1042</v>
      </c>
      <c r="AG367" t="s">
        <v>1278</v>
      </c>
      <c r="AH367" t="s">
        <v>1278</v>
      </c>
      <c r="AI367" t="s">
        <v>159</v>
      </c>
      <c r="AJ367" t="s">
        <v>233</v>
      </c>
      <c r="AL367" t="s">
        <v>442</v>
      </c>
      <c r="AM367" t="s">
        <v>563</v>
      </c>
      <c r="AN367" t="s">
        <v>1276</v>
      </c>
      <c r="AO367" t="s">
        <v>164</v>
      </c>
      <c r="AP367" t="s">
        <v>165</v>
      </c>
      <c r="AQ367" t="s">
        <v>165</v>
      </c>
      <c r="AR367" t="s">
        <v>167</v>
      </c>
      <c r="AS367">
        <v>5</v>
      </c>
      <c r="AT367" t="s">
        <v>168</v>
      </c>
      <c r="AU367" t="s">
        <v>169</v>
      </c>
      <c r="AV367" t="s">
        <v>1185</v>
      </c>
      <c r="AW367" t="s">
        <v>1278</v>
      </c>
      <c r="AX367" t="s">
        <v>167</v>
      </c>
      <c r="AY367" t="s">
        <v>167</v>
      </c>
      <c r="AZ367" t="s">
        <v>172</v>
      </c>
      <c r="BA367" t="s">
        <v>167</v>
      </c>
      <c r="BB367" t="s">
        <v>167</v>
      </c>
      <c r="BD367" t="s">
        <v>167</v>
      </c>
      <c r="BE367" t="s">
        <v>338</v>
      </c>
      <c r="BF367">
        <v>328</v>
      </c>
      <c r="BG367" t="s">
        <v>167</v>
      </c>
      <c r="BH367" t="s">
        <v>167</v>
      </c>
      <c r="BI367" t="s">
        <v>167</v>
      </c>
      <c r="BJ367" t="s">
        <v>164</v>
      </c>
      <c r="BK367" t="s">
        <v>311</v>
      </c>
      <c r="BL367" t="s">
        <v>167</v>
      </c>
      <c r="BM367" t="s">
        <v>311</v>
      </c>
      <c r="BN367" t="s">
        <v>167</v>
      </c>
      <c r="BP367" t="s">
        <v>167</v>
      </c>
      <c r="BQ367" t="s">
        <v>174</v>
      </c>
      <c r="BR367" t="s">
        <v>164</v>
      </c>
      <c r="BS367" t="s">
        <v>169</v>
      </c>
      <c r="BT367" t="s">
        <v>177</v>
      </c>
      <c r="BU367" t="s">
        <v>167</v>
      </c>
      <c r="BV367">
        <v>5.2</v>
      </c>
      <c r="BW367" t="s">
        <v>167</v>
      </c>
      <c r="BX367" t="s">
        <v>178</v>
      </c>
      <c r="BZ367" t="s">
        <v>384</v>
      </c>
      <c r="CB367" t="s">
        <v>167</v>
      </c>
      <c r="CC367" t="s">
        <v>167</v>
      </c>
      <c r="CH367" t="s">
        <v>167</v>
      </c>
      <c r="CL367" t="s">
        <v>167</v>
      </c>
      <c r="CO367" t="s">
        <v>167</v>
      </c>
      <c r="CP367" t="s">
        <v>167</v>
      </c>
      <c r="CQ367" t="s">
        <v>356</v>
      </c>
      <c r="CR367" t="s">
        <v>1277</v>
      </c>
      <c r="CS367" t="s">
        <v>230</v>
      </c>
      <c r="CT367" t="s">
        <v>167</v>
      </c>
      <c r="CU367" t="s">
        <v>167</v>
      </c>
      <c r="CV367" t="s">
        <v>167</v>
      </c>
      <c r="CW367" t="s">
        <v>167</v>
      </c>
      <c r="CX367">
        <v>2</v>
      </c>
      <c r="CZ367" t="s">
        <v>255</v>
      </c>
      <c r="DC367" t="s">
        <v>258</v>
      </c>
      <c r="DD367" t="s">
        <v>167</v>
      </c>
      <c r="DE367" t="s">
        <v>167</v>
      </c>
      <c r="DH367" t="s">
        <v>167</v>
      </c>
      <c r="DI367" t="s">
        <v>217</v>
      </c>
      <c r="DJ367" t="s">
        <v>329</v>
      </c>
      <c r="DK367" t="s">
        <v>167</v>
      </c>
      <c r="DM367" t="s">
        <v>330</v>
      </c>
      <c r="DN367" t="s">
        <v>167</v>
      </c>
      <c r="DP367" t="s">
        <v>167</v>
      </c>
      <c r="DQ367" t="s">
        <v>346</v>
      </c>
      <c r="DR367" t="s">
        <v>167</v>
      </c>
      <c r="DW367" t="s">
        <v>167</v>
      </c>
      <c r="DY367" t="s">
        <v>167</v>
      </c>
      <c r="EB367" t="s">
        <v>167</v>
      </c>
    </row>
    <row r="368" spans="1:135" x14ac:dyDescent="0.35">
      <c r="A368">
        <v>367</v>
      </c>
      <c r="B368" t="s">
        <v>235</v>
      </c>
      <c r="C368" t="s">
        <v>1272</v>
      </c>
      <c r="D368" t="s">
        <v>1279</v>
      </c>
      <c r="E368">
        <v>1248</v>
      </c>
      <c r="F368">
        <v>4</v>
      </c>
      <c r="G368">
        <v>4</v>
      </c>
      <c r="H368" t="s">
        <v>196</v>
      </c>
      <c r="I368" t="s">
        <v>143</v>
      </c>
      <c r="J368" t="s">
        <v>197</v>
      </c>
      <c r="K368" t="s">
        <v>145</v>
      </c>
      <c r="L368">
        <v>22.15</v>
      </c>
      <c r="M368">
        <v>48</v>
      </c>
      <c r="N368" t="s">
        <v>460</v>
      </c>
      <c r="O368">
        <v>1640</v>
      </c>
      <c r="P368">
        <v>3995</v>
      </c>
      <c r="Q368">
        <v>1790</v>
      </c>
      <c r="R368" t="s">
        <v>833</v>
      </c>
      <c r="S368">
        <v>5</v>
      </c>
      <c r="T368">
        <v>20</v>
      </c>
      <c r="U368">
        <v>24.3</v>
      </c>
      <c r="V368" t="s">
        <v>1273</v>
      </c>
      <c r="X368" t="s">
        <v>559</v>
      </c>
      <c r="Y368">
        <v>5</v>
      </c>
      <c r="Z368" t="s">
        <v>1274</v>
      </c>
      <c r="AA368" t="s">
        <v>201</v>
      </c>
      <c r="AB368" t="s">
        <v>152</v>
      </c>
      <c r="AC368" t="s">
        <v>552</v>
      </c>
      <c r="AD368" t="s">
        <v>1042</v>
      </c>
      <c r="AG368" t="s">
        <v>1278</v>
      </c>
      <c r="AH368" t="s">
        <v>1278</v>
      </c>
      <c r="AI368" t="s">
        <v>159</v>
      </c>
      <c r="AJ368" t="s">
        <v>233</v>
      </c>
      <c r="AL368" t="s">
        <v>442</v>
      </c>
      <c r="AM368" t="s">
        <v>563</v>
      </c>
      <c r="AN368" t="s">
        <v>1276</v>
      </c>
      <c r="AO368" t="s">
        <v>164</v>
      </c>
      <c r="AP368" t="s">
        <v>165</v>
      </c>
      <c r="AQ368" t="s">
        <v>165</v>
      </c>
      <c r="AR368" t="s">
        <v>167</v>
      </c>
      <c r="AS368">
        <v>5</v>
      </c>
      <c r="AT368" t="s">
        <v>168</v>
      </c>
      <c r="AU368" t="s">
        <v>169</v>
      </c>
      <c r="AV368" t="s">
        <v>1185</v>
      </c>
      <c r="AW368" t="s">
        <v>1278</v>
      </c>
      <c r="AX368" t="s">
        <v>167</v>
      </c>
      <c r="AY368" t="s">
        <v>167</v>
      </c>
      <c r="AZ368" t="s">
        <v>172</v>
      </c>
      <c r="BA368" t="s">
        <v>167</v>
      </c>
      <c r="BB368" t="s">
        <v>167</v>
      </c>
      <c r="BD368" t="s">
        <v>167</v>
      </c>
      <c r="BE368" t="s">
        <v>338</v>
      </c>
      <c r="BF368">
        <v>328</v>
      </c>
      <c r="BG368" t="s">
        <v>167</v>
      </c>
      <c r="BH368" t="s">
        <v>167</v>
      </c>
      <c r="BI368" t="s">
        <v>167</v>
      </c>
      <c r="BJ368" t="s">
        <v>164</v>
      </c>
      <c r="BK368" t="s">
        <v>311</v>
      </c>
      <c r="BL368" t="s">
        <v>167</v>
      </c>
      <c r="BM368" t="s">
        <v>311</v>
      </c>
      <c r="BN368" t="s">
        <v>167</v>
      </c>
      <c r="BP368" t="s">
        <v>167</v>
      </c>
      <c r="BQ368" t="s">
        <v>174</v>
      </c>
      <c r="BR368" t="s">
        <v>164</v>
      </c>
      <c r="BS368" t="s">
        <v>169</v>
      </c>
      <c r="BT368" t="s">
        <v>177</v>
      </c>
      <c r="BU368" t="s">
        <v>167</v>
      </c>
      <c r="BV368">
        <v>5.2</v>
      </c>
      <c r="BW368" t="s">
        <v>167</v>
      </c>
      <c r="BX368" t="s">
        <v>178</v>
      </c>
      <c r="BY368" t="s">
        <v>179</v>
      </c>
      <c r="BZ368" t="s">
        <v>384</v>
      </c>
      <c r="CC368" t="s">
        <v>167</v>
      </c>
      <c r="CH368" t="s">
        <v>167</v>
      </c>
      <c r="CL368" t="s">
        <v>167</v>
      </c>
      <c r="CO368" t="s">
        <v>167</v>
      </c>
      <c r="CP368" t="s">
        <v>167</v>
      </c>
      <c r="CQ368" t="s">
        <v>356</v>
      </c>
      <c r="CR368" t="s">
        <v>1277</v>
      </c>
      <c r="CS368" t="s">
        <v>230</v>
      </c>
      <c r="CT368" t="s">
        <v>167</v>
      </c>
      <c r="CU368" t="s">
        <v>167</v>
      </c>
      <c r="CV368" t="s">
        <v>167</v>
      </c>
      <c r="CW368" t="s">
        <v>167</v>
      </c>
      <c r="CX368">
        <v>2</v>
      </c>
      <c r="CZ368" t="s">
        <v>572</v>
      </c>
      <c r="DC368" t="s">
        <v>222</v>
      </c>
      <c r="DD368" t="s">
        <v>167</v>
      </c>
      <c r="DE368" t="s">
        <v>167</v>
      </c>
      <c r="DH368" t="s">
        <v>167</v>
      </c>
      <c r="DI368" t="s">
        <v>217</v>
      </c>
      <c r="DJ368" t="s">
        <v>329</v>
      </c>
      <c r="DK368" t="s">
        <v>167</v>
      </c>
      <c r="DM368" t="s">
        <v>330</v>
      </c>
      <c r="DN368" t="s">
        <v>167</v>
      </c>
      <c r="DO368" t="s">
        <v>167</v>
      </c>
      <c r="DP368" t="s">
        <v>167</v>
      </c>
      <c r="DQ368" t="s">
        <v>346</v>
      </c>
      <c r="DR368" t="s">
        <v>167</v>
      </c>
      <c r="DT368" t="s">
        <v>167</v>
      </c>
      <c r="DW368" t="s">
        <v>167</v>
      </c>
      <c r="DY368" t="s">
        <v>167</v>
      </c>
      <c r="EB368" t="s">
        <v>167</v>
      </c>
      <c r="EE368" t="s">
        <v>167</v>
      </c>
    </row>
    <row r="369" spans="1:135" x14ac:dyDescent="0.35">
      <c r="A369">
        <v>368</v>
      </c>
      <c r="B369" t="s">
        <v>235</v>
      </c>
      <c r="C369" t="s">
        <v>1272</v>
      </c>
      <c r="D369" t="s">
        <v>1280</v>
      </c>
      <c r="E369">
        <v>1248</v>
      </c>
      <c r="F369">
        <v>4</v>
      </c>
      <c r="G369">
        <v>4</v>
      </c>
      <c r="H369" t="s">
        <v>196</v>
      </c>
      <c r="I369" t="s">
        <v>143</v>
      </c>
      <c r="J369" t="s">
        <v>197</v>
      </c>
      <c r="K369" t="s">
        <v>145</v>
      </c>
      <c r="L369">
        <v>22.15</v>
      </c>
      <c r="M369">
        <v>48</v>
      </c>
      <c r="N369" t="s">
        <v>460</v>
      </c>
      <c r="O369">
        <v>1640</v>
      </c>
      <c r="P369">
        <v>3995</v>
      </c>
      <c r="Q369">
        <v>1790</v>
      </c>
      <c r="R369" t="s">
        <v>833</v>
      </c>
      <c r="S369">
        <v>5</v>
      </c>
      <c r="T369">
        <v>20</v>
      </c>
      <c r="U369">
        <v>24.3</v>
      </c>
      <c r="V369" t="s">
        <v>1273</v>
      </c>
      <c r="X369" t="s">
        <v>559</v>
      </c>
      <c r="Y369">
        <v>5</v>
      </c>
      <c r="Z369" t="s">
        <v>1274</v>
      </c>
      <c r="AA369" t="s">
        <v>201</v>
      </c>
      <c r="AB369" t="s">
        <v>152</v>
      </c>
      <c r="AC369" t="s">
        <v>552</v>
      </c>
      <c r="AD369" t="s">
        <v>1042</v>
      </c>
      <c r="AG369" t="s">
        <v>1278</v>
      </c>
      <c r="AH369" t="s">
        <v>1278</v>
      </c>
      <c r="AI369" t="s">
        <v>159</v>
      </c>
      <c r="AJ369" t="s">
        <v>233</v>
      </c>
      <c r="AL369" t="s">
        <v>442</v>
      </c>
      <c r="AM369" t="s">
        <v>563</v>
      </c>
      <c r="AN369" t="s">
        <v>1276</v>
      </c>
      <c r="AO369" t="s">
        <v>164</v>
      </c>
      <c r="AP369" t="s">
        <v>165</v>
      </c>
      <c r="AQ369" t="s">
        <v>165</v>
      </c>
      <c r="AR369" t="s">
        <v>167</v>
      </c>
      <c r="AS369">
        <v>5</v>
      </c>
      <c r="AT369" t="s">
        <v>168</v>
      </c>
      <c r="AU369" t="s">
        <v>169</v>
      </c>
      <c r="AV369" t="s">
        <v>1185</v>
      </c>
      <c r="AW369" t="s">
        <v>1278</v>
      </c>
      <c r="AX369" t="s">
        <v>167</v>
      </c>
      <c r="AY369" t="s">
        <v>167</v>
      </c>
      <c r="AZ369" t="s">
        <v>172</v>
      </c>
      <c r="BA369" t="s">
        <v>167</v>
      </c>
      <c r="BB369" t="s">
        <v>167</v>
      </c>
      <c r="BD369" t="s">
        <v>167</v>
      </c>
      <c r="BE369" t="s">
        <v>338</v>
      </c>
      <c r="BF369">
        <v>328</v>
      </c>
      <c r="BG369" t="s">
        <v>167</v>
      </c>
      <c r="BH369" t="s">
        <v>167</v>
      </c>
      <c r="BI369" t="s">
        <v>167</v>
      </c>
      <c r="BJ369" t="s">
        <v>164</v>
      </c>
      <c r="BK369" t="s">
        <v>311</v>
      </c>
      <c r="BL369" t="s">
        <v>167</v>
      </c>
      <c r="BM369" t="s">
        <v>311</v>
      </c>
      <c r="BN369" t="s">
        <v>167</v>
      </c>
      <c r="BP369" t="s">
        <v>167</v>
      </c>
      <c r="BQ369" t="s">
        <v>174</v>
      </c>
      <c r="BR369" t="s">
        <v>164</v>
      </c>
      <c r="BS369" t="s">
        <v>169</v>
      </c>
      <c r="BT369" t="s">
        <v>177</v>
      </c>
      <c r="BU369" t="s">
        <v>167</v>
      </c>
      <c r="BV369">
        <v>5.2</v>
      </c>
      <c r="BW369" t="s">
        <v>167</v>
      </c>
      <c r="BX369" t="s">
        <v>178</v>
      </c>
      <c r="BY369" t="s">
        <v>179</v>
      </c>
      <c r="BZ369" t="s">
        <v>384</v>
      </c>
      <c r="CC369" t="s">
        <v>167</v>
      </c>
      <c r="CH369" t="s">
        <v>167</v>
      </c>
      <c r="CL369" t="s">
        <v>167</v>
      </c>
      <c r="CO369" t="s">
        <v>167</v>
      </c>
      <c r="CP369" t="s">
        <v>167</v>
      </c>
      <c r="CQ369" t="s">
        <v>356</v>
      </c>
      <c r="CR369" t="s">
        <v>1277</v>
      </c>
      <c r="CS369" t="s">
        <v>230</v>
      </c>
      <c r="CT369" t="s">
        <v>167</v>
      </c>
      <c r="CU369" t="s">
        <v>167</v>
      </c>
      <c r="CV369" t="s">
        <v>167</v>
      </c>
      <c r="CW369" t="s">
        <v>167</v>
      </c>
      <c r="CX369">
        <v>2</v>
      </c>
      <c r="CZ369" t="s">
        <v>572</v>
      </c>
      <c r="DC369" t="s">
        <v>222</v>
      </c>
      <c r="DD369" t="s">
        <v>167</v>
      </c>
      <c r="DE369" t="s">
        <v>167</v>
      </c>
      <c r="DH369" t="s">
        <v>167</v>
      </c>
      <c r="DI369" t="s">
        <v>217</v>
      </c>
      <c r="DJ369" t="s">
        <v>329</v>
      </c>
      <c r="DK369" t="s">
        <v>167</v>
      </c>
      <c r="DM369" t="s">
        <v>330</v>
      </c>
      <c r="DN369" t="s">
        <v>167</v>
      </c>
      <c r="DO369" t="s">
        <v>167</v>
      </c>
      <c r="DP369" t="s">
        <v>167</v>
      </c>
      <c r="DQ369" t="s">
        <v>346</v>
      </c>
      <c r="DR369" t="s">
        <v>167</v>
      </c>
      <c r="DT369" t="s">
        <v>167</v>
      </c>
      <c r="DW369" t="s">
        <v>167</v>
      </c>
      <c r="DY369" t="s">
        <v>167</v>
      </c>
      <c r="EB369" t="s">
        <v>167</v>
      </c>
      <c r="EE369" t="s">
        <v>167</v>
      </c>
    </row>
    <row r="370" spans="1:135" x14ac:dyDescent="0.35">
      <c r="A370">
        <v>369</v>
      </c>
      <c r="B370" t="s">
        <v>235</v>
      </c>
      <c r="C370" t="s">
        <v>1272</v>
      </c>
      <c r="D370" t="s">
        <v>1281</v>
      </c>
      <c r="E370">
        <v>1248</v>
      </c>
      <c r="F370">
        <v>4</v>
      </c>
      <c r="G370">
        <v>4</v>
      </c>
      <c r="H370" t="s">
        <v>196</v>
      </c>
      <c r="I370" t="s">
        <v>143</v>
      </c>
      <c r="J370" t="s">
        <v>197</v>
      </c>
      <c r="K370" t="s">
        <v>145</v>
      </c>
      <c r="L370">
        <v>22.15</v>
      </c>
      <c r="M370">
        <v>48</v>
      </c>
      <c r="N370" t="s">
        <v>460</v>
      </c>
      <c r="O370">
        <v>1640</v>
      </c>
      <c r="P370">
        <v>3995</v>
      </c>
      <c r="Q370">
        <v>1790</v>
      </c>
      <c r="R370" t="s">
        <v>833</v>
      </c>
      <c r="S370">
        <v>5</v>
      </c>
      <c r="T370">
        <v>20</v>
      </c>
      <c r="U370">
        <v>24.3</v>
      </c>
      <c r="V370" t="s">
        <v>1273</v>
      </c>
      <c r="X370" t="s">
        <v>559</v>
      </c>
      <c r="Y370">
        <v>5</v>
      </c>
      <c r="Z370" t="s">
        <v>1274</v>
      </c>
      <c r="AA370" t="s">
        <v>201</v>
      </c>
      <c r="AB370" t="s">
        <v>152</v>
      </c>
      <c r="AC370" t="s">
        <v>552</v>
      </c>
      <c r="AD370" t="s">
        <v>1042</v>
      </c>
      <c r="AG370" t="s">
        <v>1278</v>
      </c>
      <c r="AH370" t="s">
        <v>1278</v>
      </c>
      <c r="AI370" t="s">
        <v>159</v>
      </c>
      <c r="AJ370" t="s">
        <v>233</v>
      </c>
      <c r="AL370" t="s">
        <v>442</v>
      </c>
      <c r="AM370" t="s">
        <v>563</v>
      </c>
      <c r="AN370" t="s">
        <v>1276</v>
      </c>
      <c r="AO370" t="s">
        <v>164</v>
      </c>
      <c r="AP370" t="s">
        <v>165</v>
      </c>
      <c r="AQ370" t="s">
        <v>165</v>
      </c>
      <c r="AR370" t="s">
        <v>167</v>
      </c>
      <c r="AS370">
        <v>5</v>
      </c>
      <c r="AT370" t="s">
        <v>168</v>
      </c>
      <c r="AU370" t="s">
        <v>169</v>
      </c>
      <c r="AV370" t="s">
        <v>1185</v>
      </c>
      <c r="AW370" t="s">
        <v>1278</v>
      </c>
      <c r="AX370" t="s">
        <v>167</v>
      </c>
      <c r="AY370" t="s">
        <v>167</v>
      </c>
      <c r="AZ370" t="s">
        <v>172</v>
      </c>
      <c r="BA370" t="s">
        <v>167</v>
      </c>
      <c r="BB370" t="s">
        <v>167</v>
      </c>
      <c r="BD370" t="s">
        <v>167</v>
      </c>
      <c r="BE370" t="s">
        <v>338</v>
      </c>
      <c r="BF370">
        <v>328</v>
      </c>
      <c r="BG370" t="s">
        <v>167</v>
      </c>
      <c r="BH370" t="s">
        <v>167</v>
      </c>
      <c r="BI370" t="s">
        <v>167</v>
      </c>
      <c r="BJ370" t="s">
        <v>164</v>
      </c>
      <c r="BK370" t="s">
        <v>311</v>
      </c>
      <c r="BL370" t="s">
        <v>167</v>
      </c>
      <c r="BM370" t="s">
        <v>311</v>
      </c>
      <c r="BN370" t="s">
        <v>167</v>
      </c>
      <c r="BP370" t="s">
        <v>167</v>
      </c>
      <c r="BQ370" t="s">
        <v>174</v>
      </c>
      <c r="BR370" t="s">
        <v>164</v>
      </c>
      <c r="BS370" t="s">
        <v>169</v>
      </c>
      <c r="BT370" t="s">
        <v>177</v>
      </c>
      <c r="BU370" t="s">
        <v>167</v>
      </c>
      <c r="BV370">
        <v>5.2</v>
      </c>
      <c r="BW370" t="s">
        <v>167</v>
      </c>
      <c r="BX370" t="s">
        <v>178</v>
      </c>
      <c r="BY370" t="s">
        <v>179</v>
      </c>
      <c r="BZ370" t="s">
        <v>384</v>
      </c>
      <c r="CC370" t="s">
        <v>167</v>
      </c>
      <c r="CH370" t="s">
        <v>167</v>
      </c>
      <c r="CL370" t="s">
        <v>167</v>
      </c>
      <c r="CO370" t="s">
        <v>167</v>
      </c>
      <c r="CP370" t="s">
        <v>167</v>
      </c>
      <c r="CQ370" t="s">
        <v>356</v>
      </c>
      <c r="CR370" t="s">
        <v>1277</v>
      </c>
      <c r="CS370" t="s">
        <v>230</v>
      </c>
      <c r="CT370" t="s">
        <v>167</v>
      </c>
      <c r="CU370" t="s">
        <v>167</v>
      </c>
      <c r="CV370" t="s">
        <v>167</v>
      </c>
      <c r="CW370" t="s">
        <v>167</v>
      </c>
      <c r="CX370">
        <v>2</v>
      </c>
      <c r="CZ370" t="s">
        <v>572</v>
      </c>
      <c r="DC370" t="s">
        <v>222</v>
      </c>
      <c r="DD370" t="s">
        <v>167</v>
      </c>
      <c r="DE370" t="s">
        <v>167</v>
      </c>
      <c r="DH370" t="s">
        <v>167</v>
      </c>
      <c r="DI370" t="s">
        <v>217</v>
      </c>
      <c r="DJ370" t="s">
        <v>329</v>
      </c>
      <c r="DK370" t="s">
        <v>167</v>
      </c>
      <c r="DM370" t="s">
        <v>330</v>
      </c>
      <c r="DN370" t="s">
        <v>167</v>
      </c>
      <c r="DO370" t="s">
        <v>167</v>
      </c>
      <c r="DP370" t="s">
        <v>167</v>
      </c>
      <c r="DQ370" t="s">
        <v>346</v>
      </c>
      <c r="DR370" t="s">
        <v>167</v>
      </c>
      <c r="DT370" t="s">
        <v>167</v>
      </c>
      <c r="DW370" t="s">
        <v>167</v>
      </c>
      <c r="DY370" t="s">
        <v>167</v>
      </c>
      <c r="EB370" t="s">
        <v>167</v>
      </c>
      <c r="EE370" t="s">
        <v>167</v>
      </c>
    </row>
    <row r="371" spans="1:135" x14ac:dyDescent="0.35">
      <c r="A371">
        <v>370</v>
      </c>
      <c r="B371" t="s">
        <v>235</v>
      </c>
      <c r="C371" t="s">
        <v>1272</v>
      </c>
      <c r="D371" t="s">
        <v>1282</v>
      </c>
      <c r="E371">
        <v>1248</v>
      </c>
      <c r="F371">
        <v>4</v>
      </c>
      <c r="G371">
        <v>4</v>
      </c>
      <c r="H371" t="s">
        <v>196</v>
      </c>
      <c r="I371" t="s">
        <v>143</v>
      </c>
      <c r="J371" t="s">
        <v>238</v>
      </c>
      <c r="K371" t="s">
        <v>145</v>
      </c>
      <c r="L371">
        <v>22.15</v>
      </c>
      <c r="M371">
        <v>48</v>
      </c>
      <c r="N371" t="s">
        <v>460</v>
      </c>
      <c r="O371">
        <v>1640</v>
      </c>
      <c r="P371">
        <v>3995</v>
      </c>
      <c r="Q371">
        <v>1790</v>
      </c>
      <c r="R371" t="s">
        <v>833</v>
      </c>
      <c r="S371">
        <v>5</v>
      </c>
      <c r="T371">
        <v>20</v>
      </c>
      <c r="U371">
        <v>24.3</v>
      </c>
      <c r="V371" t="s">
        <v>1273</v>
      </c>
      <c r="X371" t="s">
        <v>559</v>
      </c>
      <c r="Y371">
        <v>5</v>
      </c>
      <c r="Z371" t="s">
        <v>1274</v>
      </c>
      <c r="AA371" t="s">
        <v>201</v>
      </c>
      <c r="AB371" t="s">
        <v>152</v>
      </c>
      <c r="AC371" t="s">
        <v>552</v>
      </c>
      <c r="AD371" t="s">
        <v>1042</v>
      </c>
      <c r="AG371" t="s">
        <v>1275</v>
      </c>
      <c r="AH371" t="s">
        <v>1275</v>
      </c>
      <c r="AI371" t="s">
        <v>159</v>
      </c>
      <c r="AJ371" t="s">
        <v>233</v>
      </c>
      <c r="AL371" t="s">
        <v>161</v>
      </c>
      <c r="AM371" t="s">
        <v>563</v>
      </c>
      <c r="AN371" t="s">
        <v>1276</v>
      </c>
      <c r="AO371" t="s">
        <v>164</v>
      </c>
      <c r="AP371" t="s">
        <v>165</v>
      </c>
      <c r="AQ371" t="s">
        <v>165</v>
      </c>
      <c r="AR371" t="s">
        <v>167</v>
      </c>
      <c r="AS371">
        <v>5</v>
      </c>
      <c r="AT371" t="s">
        <v>168</v>
      </c>
      <c r="AU371" t="s">
        <v>190</v>
      </c>
      <c r="AV371" t="s">
        <v>1185</v>
      </c>
      <c r="AW371" t="s">
        <v>1275</v>
      </c>
      <c r="AY371" t="s">
        <v>167</v>
      </c>
      <c r="AZ371" t="s">
        <v>172</v>
      </c>
      <c r="BB371" t="s">
        <v>167</v>
      </c>
      <c r="BD371" t="s">
        <v>167</v>
      </c>
      <c r="BE371" t="s">
        <v>328</v>
      </c>
      <c r="BF371">
        <v>328</v>
      </c>
      <c r="BG371" t="s">
        <v>167</v>
      </c>
      <c r="BH371" t="s">
        <v>167</v>
      </c>
      <c r="BI371" t="s">
        <v>167</v>
      </c>
      <c r="BJ371" t="s">
        <v>164</v>
      </c>
      <c r="BK371" t="s">
        <v>175</v>
      </c>
      <c r="BL371" t="s">
        <v>167</v>
      </c>
      <c r="BM371" t="s">
        <v>311</v>
      </c>
      <c r="BN371" t="s">
        <v>167</v>
      </c>
      <c r="BP371" t="s">
        <v>167</v>
      </c>
      <c r="BQ371" t="s">
        <v>174</v>
      </c>
      <c r="BR371" t="s">
        <v>164</v>
      </c>
      <c r="BS371" t="s">
        <v>169</v>
      </c>
      <c r="BT371" t="s">
        <v>177</v>
      </c>
      <c r="BU371" t="s">
        <v>167</v>
      </c>
      <c r="BV371">
        <v>5.2</v>
      </c>
      <c r="BW371" t="s">
        <v>167</v>
      </c>
      <c r="BX371" t="s">
        <v>178</v>
      </c>
      <c r="BY371" t="s">
        <v>179</v>
      </c>
      <c r="BZ371" t="s">
        <v>180</v>
      </c>
      <c r="CC371" t="s">
        <v>167</v>
      </c>
      <c r="CH371" t="s">
        <v>167</v>
      </c>
      <c r="CL371" t="s">
        <v>167</v>
      </c>
      <c r="CP371" t="s">
        <v>167</v>
      </c>
      <c r="CQ371" t="s">
        <v>356</v>
      </c>
      <c r="CR371" t="s">
        <v>1277</v>
      </c>
      <c r="CS371" t="s">
        <v>210</v>
      </c>
      <c r="CT371" t="s">
        <v>167</v>
      </c>
      <c r="CV371" t="s">
        <v>167</v>
      </c>
      <c r="CW371" t="s">
        <v>167</v>
      </c>
      <c r="CX371">
        <v>1</v>
      </c>
      <c r="CZ371" t="s">
        <v>255</v>
      </c>
      <c r="DC371" t="s">
        <v>258</v>
      </c>
      <c r="DD371" t="s">
        <v>167</v>
      </c>
      <c r="DE371" t="s">
        <v>167</v>
      </c>
      <c r="DH371" t="s">
        <v>167</v>
      </c>
      <c r="DI371" t="s">
        <v>217</v>
      </c>
      <c r="DK371" t="s">
        <v>167</v>
      </c>
      <c r="DN371" t="s">
        <v>167</v>
      </c>
      <c r="DO371" t="s">
        <v>167</v>
      </c>
      <c r="DW371" t="s">
        <v>167</v>
      </c>
      <c r="DX371" t="s">
        <v>167</v>
      </c>
    </row>
    <row r="372" spans="1:135" x14ac:dyDescent="0.35">
      <c r="A372">
        <v>371</v>
      </c>
      <c r="B372" t="s">
        <v>235</v>
      </c>
      <c r="C372" t="s">
        <v>1272</v>
      </c>
      <c r="D372" t="s">
        <v>1283</v>
      </c>
      <c r="E372">
        <v>1248</v>
      </c>
      <c r="F372">
        <v>4</v>
      </c>
      <c r="G372">
        <v>4</v>
      </c>
      <c r="H372" t="s">
        <v>196</v>
      </c>
      <c r="I372" t="s">
        <v>143</v>
      </c>
      <c r="J372" t="s">
        <v>197</v>
      </c>
      <c r="K372" t="s">
        <v>145</v>
      </c>
      <c r="L372">
        <v>22.15</v>
      </c>
      <c r="M372">
        <v>48</v>
      </c>
      <c r="N372" t="s">
        <v>460</v>
      </c>
      <c r="O372">
        <v>1640</v>
      </c>
      <c r="P372">
        <v>3995</v>
      </c>
      <c r="Q372">
        <v>1790</v>
      </c>
      <c r="R372" t="s">
        <v>833</v>
      </c>
      <c r="S372">
        <v>5</v>
      </c>
      <c r="T372">
        <v>20</v>
      </c>
      <c r="U372">
        <v>24.3</v>
      </c>
      <c r="V372" t="s">
        <v>1273</v>
      </c>
      <c r="X372" t="s">
        <v>559</v>
      </c>
      <c r="Y372">
        <v>5</v>
      </c>
      <c r="Z372" t="s">
        <v>1274</v>
      </c>
      <c r="AA372" t="s">
        <v>201</v>
      </c>
      <c r="AB372" t="s">
        <v>152</v>
      </c>
      <c r="AC372" t="s">
        <v>552</v>
      </c>
      <c r="AD372" t="s">
        <v>1042</v>
      </c>
      <c r="AG372" t="s">
        <v>1278</v>
      </c>
      <c r="AH372" t="s">
        <v>1278</v>
      </c>
      <c r="AI372" t="s">
        <v>159</v>
      </c>
      <c r="AJ372" t="s">
        <v>233</v>
      </c>
      <c r="AL372" t="s">
        <v>442</v>
      </c>
      <c r="AM372" t="s">
        <v>563</v>
      </c>
      <c r="AN372" t="s">
        <v>1276</v>
      </c>
      <c r="AO372" t="s">
        <v>164</v>
      </c>
      <c r="AP372" t="s">
        <v>165</v>
      </c>
      <c r="AQ372" t="s">
        <v>165</v>
      </c>
      <c r="AR372" t="s">
        <v>167</v>
      </c>
      <c r="AS372">
        <v>5</v>
      </c>
      <c r="AT372" t="s">
        <v>168</v>
      </c>
      <c r="AU372" t="s">
        <v>190</v>
      </c>
      <c r="AV372" t="s">
        <v>1185</v>
      </c>
      <c r="AW372" t="s">
        <v>1278</v>
      </c>
      <c r="AX372" t="s">
        <v>167</v>
      </c>
      <c r="AY372" t="s">
        <v>167</v>
      </c>
      <c r="AZ372" t="s">
        <v>172</v>
      </c>
      <c r="BA372" t="s">
        <v>167</v>
      </c>
      <c r="BB372" t="s">
        <v>167</v>
      </c>
      <c r="BD372" t="s">
        <v>167</v>
      </c>
      <c r="BE372" t="s">
        <v>338</v>
      </c>
      <c r="BF372">
        <v>328</v>
      </c>
      <c r="BG372" t="s">
        <v>167</v>
      </c>
      <c r="BH372" t="s">
        <v>167</v>
      </c>
      <c r="BI372" t="s">
        <v>167</v>
      </c>
      <c r="BJ372" t="s">
        <v>164</v>
      </c>
      <c r="BK372" t="s">
        <v>311</v>
      </c>
      <c r="BL372" t="s">
        <v>167</v>
      </c>
      <c r="BM372" t="s">
        <v>311</v>
      </c>
      <c r="BN372" t="s">
        <v>167</v>
      </c>
      <c r="BP372" t="s">
        <v>167</v>
      </c>
      <c r="BQ372" t="s">
        <v>174</v>
      </c>
      <c r="BR372" t="s">
        <v>164</v>
      </c>
      <c r="BS372" t="s">
        <v>169</v>
      </c>
      <c r="BT372" t="s">
        <v>177</v>
      </c>
      <c r="BU372" t="s">
        <v>167</v>
      </c>
      <c r="BV372">
        <v>5.2</v>
      </c>
      <c r="BW372" t="s">
        <v>167</v>
      </c>
      <c r="BX372" t="s">
        <v>178</v>
      </c>
      <c r="BZ372" t="s">
        <v>384</v>
      </c>
      <c r="CB372" t="s">
        <v>167</v>
      </c>
      <c r="CC372" t="s">
        <v>167</v>
      </c>
      <c r="CH372" t="s">
        <v>167</v>
      </c>
      <c r="CL372" t="s">
        <v>167</v>
      </c>
      <c r="CO372" t="s">
        <v>167</v>
      </c>
      <c r="CP372" t="s">
        <v>167</v>
      </c>
      <c r="CQ372" t="s">
        <v>356</v>
      </c>
      <c r="CR372" t="s">
        <v>1277</v>
      </c>
      <c r="CS372" t="s">
        <v>230</v>
      </c>
      <c r="CT372" t="s">
        <v>167</v>
      </c>
      <c r="CU372" t="s">
        <v>167</v>
      </c>
      <c r="CV372" t="s">
        <v>167</v>
      </c>
      <c r="CW372" t="s">
        <v>167</v>
      </c>
      <c r="CX372">
        <v>2</v>
      </c>
      <c r="CZ372" t="s">
        <v>255</v>
      </c>
      <c r="DC372" t="s">
        <v>258</v>
      </c>
      <c r="DD372" t="s">
        <v>167</v>
      </c>
      <c r="DE372" t="s">
        <v>167</v>
      </c>
      <c r="DH372" t="s">
        <v>167</v>
      </c>
      <c r="DI372" t="s">
        <v>217</v>
      </c>
      <c r="DJ372" t="s">
        <v>329</v>
      </c>
      <c r="DK372" t="s">
        <v>167</v>
      </c>
      <c r="DM372" t="s">
        <v>330</v>
      </c>
      <c r="DN372" t="s">
        <v>167</v>
      </c>
      <c r="DP372" t="s">
        <v>167</v>
      </c>
      <c r="DQ372" t="s">
        <v>346</v>
      </c>
      <c r="DR372" t="s">
        <v>167</v>
      </c>
      <c r="DW372" t="s">
        <v>167</v>
      </c>
      <c r="DX372" t="s">
        <v>167</v>
      </c>
      <c r="DY372" t="s">
        <v>167</v>
      </c>
      <c r="EB372" t="s">
        <v>167</v>
      </c>
    </row>
    <row r="373" spans="1:135" x14ac:dyDescent="0.35">
      <c r="A373">
        <v>372</v>
      </c>
      <c r="B373" t="s">
        <v>235</v>
      </c>
      <c r="C373" t="s">
        <v>1272</v>
      </c>
      <c r="D373" t="s">
        <v>1284</v>
      </c>
      <c r="E373">
        <v>1248</v>
      </c>
      <c r="F373">
        <v>4</v>
      </c>
      <c r="G373">
        <v>4</v>
      </c>
      <c r="H373" t="s">
        <v>196</v>
      </c>
      <c r="I373" t="s">
        <v>143</v>
      </c>
      <c r="J373" t="s">
        <v>197</v>
      </c>
      <c r="K373" t="s">
        <v>145</v>
      </c>
      <c r="L373">
        <v>22.15</v>
      </c>
      <c r="M373">
        <v>48</v>
      </c>
      <c r="N373" t="s">
        <v>460</v>
      </c>
      <c r="O373">
        <v>1640</v>
      </c>
      <c r="P373">
        <v>3995</v>
      </c>
      <c r="Q373">
        <v>1790</v>
      </c>
      <c r="R373" t="s">
        <v>833</v>
      </c>
      <c r="S373">
        <v>5</v>
      </c>
      <c r="T373">
        <v>20</v>
      </c>
      <c r="U373">
        <v>24.3</v>
      </c>
      <c r="V373" t="s">
        <v>1273</v>
      </c>
      <c r="X373" t="s">
        <v>559</v>
      </c>
      <c r="Y373">
        <v>5</v>
      </c>
      <c r="Z373" t="s">
        <v>1274</v>
      </c>
      <c r="AA373" t="s">
        <v>201</v>
      </c>
      <c r="AB373" t="s">
        <v>152</v>
      </c>
      <c r="AC373" t="s">
        <v>552</v>
      </c>
      <c r="AD373" t="s">
        <v>1042</v>
      </c>
      <c r="AG373" t="s">
        <v>1278</v>
      </c>
      <c r="AH373" t="s">
        <v>1278</v>
      </c>
      <c r="AI373" t="s">
        <v>159</v>
      </c>
      <c r="AJ373" t="s">
        <v>233</v>
      </c>
      <c r="AL373" t="s">
        <v>442</v>
      </c>
      <c r="AM373" t="s">
        <v>563</v>
      </c>
      <c r="AN373" t="s">
        <v>1276</v>
      </c>
      <c r="AO373" t="s">
        <v>164</v>
      </c>
      <c r="AP373" t="s">
        <v>165</v>
      </c>
      <c r="AQ373" t="s">
        <v>165</v>
      </c>
      <c r="AR373" t="s">
        <v>167</v>
      </c>
      <c r="AS373">
        <v>5</v>
      </c>
      <c r="AT373" t="s">
        <v>168</v>
      </c>
      <c r="AU373" t="s">
        <v>190</v>
      </c>
      <c r="AV373" t="s">
        <v>1185</v>
      </c>
      <c r="AW373" t="s">
        <v>1278</v>
      </c>
      <c r="AX373" t="s">
        <v>167</v>
      </c>
      <c r="AY373" t="s">
        <v>167</v>
      </c>
      <c r="AZ373" t="s">
        <v>172</v>
      </c>
      <c r="BA373" t="s">
        <v>167</v>
      </c>
      <c r="BB373" t="s">
        <v>167</v>
      </c>
      <c r="BD373" t="s">
        <v>167</v>
      </c>
      <c r="BE373" t="s">
        <v>338</v>
      </c>
      <c r="BF373">
        <v>328</v>
      </c>
      <c r="BG373" t="s">
        <v>167</v>
      </c>
      <c r="BH373" t="s">
        <v>167</v>
      </c>
      <c r="BI373" t="s">
        <v>167</v>
      </c>
      <c r="BJ373" t="s">
        <v>164</v>
      </c>
      <c r="BK373" t="s">
        <v>311</v>
      </c>
      <c r="BL373" t="s">
        <v>167</v>
      </c>
      <c r="BM373" t="s">
        <v>311</v>
      </c>
      <c r="BN373" t="s">
        <v>167</v>
      </c>
      <c r="BP373" t="s">
        <v>167</v>
      </c>
      <c r="BQ373" t="s">
        <v>174</v>
      </c>
      <c r="BR373" t="s">
        <v>164</v>
      </c>
      <c r="BS373" t="s">
        <v>169</v>
      </c>
      <c r="BT373" t="s">
        <v>177</v>
      </c>
      <c r="BU373" t="s">
        <v>167</v>
      </c>
      <c r="BV373">
        <v>5.2</v>
      </c>
      <c r="BW373" t="s">
        <v>167</v>
      </c>
      <c r="BX373" t="s">
        <v>178</v>
      </c>
      <c r="BY373" t="s">
        <v>179</v>
      </c>
      <c r="BZ373" t="s">
        <v>384</v>
      </c>
      <c r="CC373" t="s">
        <v>167</v>
      </c>
      <c r="CH373" t="s">
        <v>167</v>
      </c>
      <c r="CL373" t="s">
        <v>167</v>
      </c>
      <c r="CO373" t="s">
        <v>167</v>
      </c>
      <c r="CP373" t="s">
        <v>167</v>
      </c>
      <c r="CQ373" t="s">
        <v>356</v>
      </c>
      <c r="CR373" t="s">
        <v>1277</v>
      </c>
      <c r="CS373" t="s">
        <v>230</v>
      </c>
      <c r="CT373" t="s">
        <v>167</v>
      </c>
      <c r="CU373" t="s">
        <v>167</v>
      </c>
      <c r="CV373" t="s">
        <v>167</v>
      </c>
      <c r="CW373" t="s">
        <v>167</v>
      </c>
      <c r="CX373">
        <v>2</v>
      </c>
      <c r="CZ373" t="s">
        <v>572</v>
      </c>
      <c r="DC373" t="s">
        <v>222</v>
      </c>
      <c r="DD373" t="s">
        <v>167</v>
      </c>
      <c r="DE373" t="s">
        <v>167</v>
      </c>
      <c r="DH373" t="s">
        <v>167</v>
      </c>
      <c r="DI373" t="s">
        <v>217</v>
      </c>
      <c r="DJ373" t="s">
        <v>329</v>
      </c>
      <c r="DK373" t="s">
        <v>167</v>
      </c>
      <c r="DM373" t="s">
        <v>330</v>
      </c>
      <c r="DN373" t="s">
        <v>167</v>
      </c>
      <c r="DO373" t="s">
        <v>167</v>
      </c>
      <c r="DP373" t="s">
        <v>167</v>
      </c>
      <c r="DQ373" t="s">
        <v>346</v>
      </c>
      <c r="DR373" t="s">
        <v>167</v>
      </c>
      <c r="DT373" t="s">
        <v>167</v>
      </c>
      <c r="DW373" t="s">
        <v>167</v>
      </c>
      <c r="DX373" t="s">
        <v>167</v>
      </c>
      <c r="DY373" t="s">
        <v>167</v>
      </c>
      <c r="EB373" t="s">
        <v>167</v>
      </c>
      <c r="EE373" t="s">
        <v>167</v>
      </c>
    </row>
    <row r="374" spans="1:135" x14ac:dyDescent="0.35">
      <c r="A374">
        <v>373</v>
      </c>
      <c r="B374" t="s">
        <v>319</v>
      </c>
      <c r="C374" t="s">
        <v>1285</v>
      </c>
      <c r="D374" t="s">
        <v>1286</v>
      </c>
      <c r="E374">
        <v>1197</v>
      </c>
      <c r="F374">
        <v>4</v>
      </c>
      <c r="G374">
        <v>4</v>
      </c>
      <c r="H374" t="s">
        <v>196</v>
      </c>
      <c r="I374" t="s">
        <v>143</v>
      </c>
      <c r="J374" t="s">
        <v>197</v>
      </c>
      <c r="K374" t="s">
        <v>145</v>
      </c>
      <c r="L374">
        <v>16.594999999999999</v>
      </c>
      <c r="M374">
        <v>40</v>
      </c>
      <c r="N374" t="s">
        <v>146</v>
      </c>
      <c r="O374">
        <v>1555</v>
      </c>
      <c r="P374">
        <v>3995</v>
      </c>
      <c r="Q374">
        <v>1760</v>
      </c>
      <c r="R374" t="s">
        <v>147</v>
      </c>
      <c r="S374">
        <v>5</v>
      </c>
      <c r="T374">
        <v>15</v>
      </c>
      <c r="U374" s="1" t="s">
        <v>148</v>
      </c>
      <c r="V374" t="s">
        <v>1287</v>
      </c>
      <c r="Y374">
        <v>5</v>
      </c>
      <c r="Z374" t="s">
        <v>685</v>
      </c>
      <c r="AA374" t="s">
        <v>201</v>
      </c>
      <c r="AB374" t="s">
        <v>152</v>
      </c>
      <c r="AC374" t="s">
        <v>552</v>
      </c>
      <c r="AD374" t="s">
        <v>306</v>
      </c>
      <c r="AE374" t="s">
        <v>553</v>
      </c>
      <c r="AF374" t="s">
        <v>553</v>
      </c>
      <c r="AG374" t="s">
        <v>577</v>
      </c>
      <c r="AH374" t="s">
        <v>577</v>
      </c>
      <c r="AI374" t="s">
        <v>159</v>
      </c>
      <c r="AJ374" t="s">
        <v>233</v>
      </c>
      <c r="AL374" t="s">
        <v>161</v>
      </c>
      <c r="AM374" t="s">
        <v>404</v>
      </c>
      <c r="AN374" t="s">
        <v>578</v>
      </c>
      <c r="AO374" t="s">
        <v>164</v>
      </c>
      <c r="AP374" t="s">
        <v>433</v>
      </c>
      <c r="AQ374" t="s">
        <v>165</v>
      </c>
      <c r="AR374">
        <v>2</v>
      </c>
      <c r="AS374">
        <v>5</v>
      </c>
      <c r="AT374" t="s">
        <v>168</v>
      </c>
      <c r="AU374" t="s">
        <v>169</v>
      </c>
      <c r="AV374" t="s">
        <v>565</v>
      </c>
      <c r="AW374" t="s">
        <v>577</v>
      </c>
      <c r="AY374">
        <v>2</v>
      </c>
      <c r="AZ374" t="s">
        <v>172</v>
      </c>
      <c r="BA374" t="s">
        <v>167</v>
      </c>
      <c r="BC374" t="s">
        <v>1288</v>
      </c>
      <c r="BD374" t="s">
        <v>167</v>
      </c>
      <c r="BE374" t="s">
        <v>174</v>
      </c>
      <c r="BF374">
        <v>285</v>
      </c>
      <c r="BG374" t="s">
        <v>167</v>
      </c>
      <c r="BH374" t="s">
        <v>167</v>
      </c>
      <c r="BI374" t="s">
        <v>167</v>
      </c>
      <c r="BJ374" t="s">
        <v>164</v>
      </c>
      <c r="BK374" t="s">
        <v>175</v>
      </c>
      <c r="BM374" t="s">
        <v>311</v>
      </c>
      <c r="BN374" t="s">
        <v>167</v>
      </c>
      <c r="BP374" t="s">
        <v>167</v>
      </c>
      <c r="BQ374" t="s">
        <v>174</v>
      </c>
      <c r="BR374" t="s">
        <v>164</v>
      </c>
      <c r="BS374" t="s">
        <v>169</v>
      </c>
      <c r="BT374" t="s">
        <v>177</v>
      </c>
      <c r="BU374" t="s">
        <v>167</v>
      </c>
      <c r="BV374">
        <v>5.2</v>
      </c>
      <c r="BW374" t="s">
        <v>167</v>
      </c>
      <c r="BX374" t="s">
        <v>178</v>
      </c>
      <c r="BY374" t="s">
        <v>179</v>
      </c>
      <c r="BZ374" t="s">
        <v>180</v>
      </c>
      <c r="CA374" t="s">
        <v>167</v>
      </c>
      <c r="CC374" t="s">
        <v>167</v>
      </c>
      <c r="CH374" t="s">
        <v>167</v>
      </c>
      <c r="CI374" t="s">
        <v>167</v>
      </c>
      <c r="CK374" t="s">
        <v>167</v>
      </c>
      <c r="CL374" t="s">
        <v>167</v>
      </c>
      <c r="CO374" t="s">
        <v>167</v>
      </c>
      <c r="CP374" t="s">
        <v>167</v>
      </c>
      <c r="CQ374" t="s">
        <v>356</v>
      </c>
      <c r="CR374" t="s">
        <v>559</v>
      </c>
      <c r="CS374" t="s">
        <v>230</v>
      </c>
      <c r="CT374" t="s">
        <v>167</v>
      </c>
      <c r="CU374" t="s">
        <v>167</v>
      </c>
      <c r="CV374" t="s">
        <v>167</v>
      </c>
      <c r="CW374" t="s">
        <v>167</v>
      </c>
      <c r="CX374">
        <v>2</v>
      </c>
      <c r="CZ374" t="s">
        <v>255</v>
      </c>
      <c r="DC374" t="s">
        <v>222</v>
      </c>
      <c r="DE374" t="s">
        <v>167</v>
      </c>
      <c r="DJ374" t="s">
        <v>329</v>
      </c>
      <c r="DM374" t="s">
        <v>330</v>
      </c>
      <c r="DO374" t="s">
        <v>167</v>
      </c>
      <c r="DR374" t="s">
        <v>167</v>
      </c>
      <c r="DT374" t="s">
        <v>167</v>
      </c>
    </row>
    <row r="375" spans="1:135" x14ac:dyDescent="0.35">
      <c r="A375">
        <v>374</v>
      </c>
      <c r="B375" t="s">
        <v>319</v>
      </c>
      <c r="C375" t="s">
        <v>1285</v>
      </c>
      <c r="D375" t="s">
        <v>1289</v>
      </c>
      <c r="E375">
        <v>1197</v>
      </c>
      <c r="F375">
        <v>4</v>
      </c>
      <c r="G375">
        <v>4</v>
      </c>
      <c r="H375" t="s">
        <v>196</v>
      </c>
      <c r="I375" t="s">
        <v>143</v>
      </c>
      <c r="J375" t="s">
        <v>197</v>
      </c>
      <c r="K375" t="s">
        <v>145</v>
      </c>
      <c r="L375">
        <v>16.094999999999999</v>
      </c>
      <c r="M375">
        <v>40</v>
      </c>
      <c r="N375" t="s">
        <v>146</v>
      </c>
      <c r="O375">
        <v>1555</v>
      </c>
      <c r="P375">
        <v>3995</v>
      </c>
      <c r="Q375">
        <v>1760</v>
      </c>
      <c r="R375" t="s">
        <v>147</v>
      </c>
      <c r="S375">
        <v>5</v>
      </c>
      <c r="T375">
        <v>15</v>
      </c>
      <c r="U375">
        <v>17.190000000000001</v>
      </c>
      <c r="V375" t="s">
        <v>1287</v>
      </c>
      <c r="Y375">
        <v>6</v>
      </c>
      <c r="Z375" t="s">
        <v>685</v>
      </c>
      <c r="AA375" t="s">
        <v>201</v>
      </c>
      <c r="AB375" t="s">
        <v>152</v>
      </c>
      <c r="AC375" t="s">
        <v>1290</v>
      </c>
      <c r="AD375" t="s">
        <v>306</v>
      </c>
      <c r="AE375" t="s">
        <v>553</v>
      </c>
      <c r="AF375" t="s">
        <v>553</v>
      </c>
      <c r="AG375" t="s">
        <v>577</v>
      </c>
      <c r="AH375" t="s">
        <v>577</v>
      </c>
      <c r="AI375" t="s">
        <v>159</v>
      </c>
      <c r="AJ375" t="s">
        <v>233</v>
      </c>
      <c r="AL375" t="s">
        <v>442</v>
      </c>
      <c r="AM375" t="s">
        <v>404</v>
      </c>
      <c r="AN375" t="s">
        <v>578</v>
      </c>
      <c r="AO375" t="s">
        <v>164</v>
      </c>
      <c r="AP375" t="s">
        <v>165</v>
      </c>
      <c r="AQ375" t="s">
        <v>165</v>
      </c>
      <c r="AR375" t="s">
        <v>167</v>
      </c>
      <c r="AS375">
        <v>5</v>
      </c>
      <c r="AT375" t="s">
        <v>598</v>
      </c>
      <c r="AU375" t="s">
        <v>169</v>
      </c>
      <c r="AV375" t="s">
        <v>565</v>
      </c>
      <c r="AW375" t="s">
        <v>577</v>
      </c>
      <c r="AX375" t="s">
        <v>167</v>
      </c>
      <c r="AY375" t="s">
        <v>167</v>
      </c>
      <c r="AZ375" t="s">
        <v>172</v>
      </c>
      <c r="BA375" t="s">
        <v>167</v>
      </c>
      <c r="BC375" t="s">
        <v>1288</v>
      </c>
      <c r="BD375" t="s">
        <v>167</v>
      </c>
      <c r="BE375" t="s">
        <v>338</v>
      </c>
      <c r="BF375">
        <v>285</v>
      </c>
      <c r="BG375" t="s">
        <v>167</v>
      </c>
      <c r="BH375" t="s">
        <v>167</v>
      </c>
      <c r="BI375" t="s">
        <v>167</v>
      </c>
      <c r="BJ375" t="s">
        <v>164</v>
      </c>
      <c r="BK375" t="s">
        <v>175</v>
      </c>
      <c r="BL375" t="s">
        <v>167</v>
      </c>
      <c r="BM375" t="s">
        <v>311</v>
      </c>
      <c r="BN375" t="s">
        <v>167</v>
      </c>
      <c r="BP375" t="s">
        <v>167</v>
      </c>
      <c r="BQ375" t="s">
        <v>174</v>
      </c>
      <c r="BR375" t="s">
        <v>164</v>
      </c>
      <c r="BS375" t="s">
        <v>169</v>
      </c>
      <c r="BT375" t="s">
        <v>177</v>
      </c>
      <c r="BU375" t="s">
        <v>167</v>
      </c>
      <c r="BV375">
        <v>5.2</v>
      </c>
      <c r="BW375" t="s">
        <v>167</v>
      </c>
      <c r="BX375" t="s">
        <v>178</v>
      </c>
      <c r="BY375" t="s">
        <v>179</v>
      </c>
      <c r="BZ375" t="s">
        <v>384</v>
      </c>
      <c r="CA375" t="s">
        <v>167</v>
      </c>
      <c r="CC375" t="s">
        <v>167</v>
      </c>
      <c r="CH375" t="s">
        <v>167</v>
      </c>
      <c r="CI375" t="s">
        <v>167</v>
      </c>
      <c r="CK375" t="s">
        <v>167</v>
      </c>
      <c r="CL375" t="s">
        <v>167</v>
      </c>
      <c r="CO375" t="s">
        <v>167</v>
      </c>
      <c r="CP375" t="s">
        <v>167</v>
      </c>
      <c r="CQ375" t="s">
        <v>356</v>
      </c>
      <c r="CR375" t="s">
        <v>559</v>
      </c>
      <c r="CS375" t="s">
        <v>912</v>
      </c>
      <c r="CT375" t="s">
        <v>167</v>
      </c>
      <c r="CV375" t="s">
        <v>167</v>
      </c>
      <c r="CW375" t="s">
        <v>167</v>
      </c>
      <c r="CX375">
        <v>6</v>
      </c>
      <c r="CZ375" t="s">
        <v>572</v>
      </c>
      <c r="DC375" t="s">
        <v>222</v>
      </c>
      <c r="DE375" t="s">
        <v>167</v>
      </c>
      <c r="DI375" t="s">
        <v>217</v>
      </c>
      <c r="DJ375" t="s">
        <v>329</v>
      </c>
      <c r="DM375" t="s">
        <v>330</v>
      </c>
      <c r="DN375" t="s">
        <v>167</v>
      </c>
      <c r="DO375" t="s">
        <v>167</v>
      </c>
      <c r="DT375" t="s">
        <v>167</v>
      </c>
      <c r="DX375" t="s">
        <v>167</v>
      </c>
      <c r="EA375" t="s">
        <v>167</v>
      </c>
      <c r="EB375" t="s">
        <v>167</v>
      </c>
    </row>
    <row r="376" spans="1:135" x14ac:dyDescent="0.35">
      <c r="A376">
        <v>375</v>
      </c>
      <c r="B376" t="s">
        <v>319</v>
      </c>
      <c r="C376" t="s">
        <v>1285</v>
      </c>
      <c r="D376" t="s">
        <v>1291</v>
      </c>
      <c r="E376">
        <v>1197</v>
      </c>
      <c r="F376">
        <v>4</v>
      </c>
      <c r="G376">
        <v>4</v>
      </c>
      <c r="H376" t="s">
        <v>196</v>
      </c>
      <c r="I376" t="s">
        <v>143</v>
      </c>
      <c r="J376" t="s">
        <v>197</v>
      </c>
      <c r="K376" t="s">
        <v>145</v>
      </c>
      <c r="L376">
        <v>16.094999999999999</v>
      </c>
      <c r="M376">
        <v>40</v>
      </c>
      <c r="N376" t="s">
        <v>146</v>
      </c>
      <c r="O376">
        <v>1555</v>
      </c>
      <c r="P376">
        <v>3995</v>
      </c>
      <c r="Q376">
        <v>1760</v>
      </c>
      <c r="R376" t="s">
        <v>147</v>
      </c>
      <c r="S376">
        <v>5</v>
      </c>
      <c r="T376">
        <v>15</v>
      </c>
      <c r="U376">
        <v>17.190000000000001</v>
      </c>
      <c r="V376" t="s">
        <v>1287</v>
      </c>
      <c r="Y376">
        <v>6</v>
      </c>
      <c r="Z376" t="s">
        <v>685</v>
      </c>
      <c r="AA376" t="s">
        <v>201</v>
      </c>
      <c r="AB376" t="s">
        <v>152</v>
      </c>
      <c r="AC376" t="s">
        <v>1290</v>
      </c>
      <c r="AD376" t="s">
        <v>306</v>
      </c>
      <c r="AE376" t="s">
        <v>553</v>
      </c>
      <c r="AF376" t="s">
        <v>553</v>
      </c>
      <c r="AG376" t="s">
        <v>577</v>
      </c>
      <c r="AH376" t="s">
        <v>577</v>
      </c>
      <c r="AI376" t="s">
        <v>159</v>
      </c>
      <c r="AJ376" t="s">
        <v>233</v>
      </c>
      <c r="AL376" t="s">
        <v>442</v>
      </c>
      <c r="AM376" t="s">
        <v>404</v>
      </c>
      <c r="AN376" t="s">
        <v>578</v>
      </c>
      <c r="AO376" t="s">
        <v>164</v>
      </c>
      <c r="AP376" t="s">
        <v>165</v>
      </c>
      <c r="AQ376" t="s">
        <v>165</v>
      </c>
      <c r="AR376" t="s">
        <v>167</v>
      </c>
      <c r="AS376">
        <v>5</v>
      </c>
      <c r="AT376" t="s">
        <v>598</v>
      </c>
      <c r="AU376" t="s">
        <v>169</v>
      </c>
      <c r="AV376" t="s">
        <v>565</v>
      </c>
      <c r="AW376" t="s">
        <v>577</v>
      </c>
      <c r="AX376" t="s">
        <v>167</v>
      </c>
      <c r="AY376" t="s">
        <v>167</v>
      </c>
      <c r="AZ376" t="s">
        <v>172</v>
      </c>
      <c r="BA376" t="s">
        <v>167</v>
      </c>
      <c r="BC376" t="s">
        <v>1288</v>
      </c>
      <c r="BD376" t="s">
        <v>167</v>
      </c>
      <c r="BE376" t="s">
        <v>338</v>
      </c>
      <c r="BF376">
        <v>285</v>
      </c>
      <c r="BG376" t="s">
        <v>167</v>
      </c>
      <c r="BH376" t="s">
        <v>167</v>
      </c>
      <c r="BI376" t="s">
        <v>167</v>
      </c>
      <c r="BJ376" t="s">
        <v>164</v>
      </c>
      <c r="BK376" t="s">
        <v>175</v>
      </c>
      <c r="BL376" t="s">
        <v>167</v>
      </c>
      <c r="BM376" t="s">
        <v>311</v>
      </c>
      <c r="BN376" t="s">
        <v>167</v>
      </c>
      <c r="BP376" t="s">
        <v>167</v>
      </c>
      <c r="BQ376" t="s">
        <v>174</v>
      </c>
      <c r="BR376" t="s">
        <v>164</v>
      </c>
      <c r="BS376" t="s">
        <v>169</v>
      </c>
      <c r="BT376" t="s">
        <v>177</v>
      </c>
      <c r="BU376" t="s">
        <v>167</v>
      </c>
      <c r="BV376">
        <v>5.2</v>
      </c>
      <c r="BW376" t="s">
        <v>167</v>
      </c>
      <c r="BX376" t="s">
        <v>178</v>
      </c>
      <c r="BY376" t="s">
        <v>179</v>
      </c>
      <c r="BZ376" t="s">
        <v>384</v>
      </c>
      <c r="CA376" t="s">
        <v>167</v>
      </c>
      <c r="CC376" t="s">
        <v>167</v>
      </c>
      <c r="CH376" t="s">
        <v>167</v>
      </c>
      <c r="CI376" t="s">
        <v>167</v>
      </c>
      <c r="CK376" t="s">
        <v>167</v>
      </c>
      <c r="CL376" t="s">
        <v>167</v>
      </c>
      <c r="CO376" t="s">
        <v>167</v>
      </c>
      <c r="CP376" t="s">
        <v>167</v>
      </c>
      <c r="CQ376" t="s">
        <v>356</v>
      </c>
      <c r="CR376" t="s">
        <v>559</v>
      </c>
      <c r="CS376" t="s">
        <v>912</v>
      </c>
      <c r="CT376" t="s">
        <v>167</v>
      </c>
      <c r="CV376" t="s">
        <v>167</v>
      </c>
      <c r="CW376" t="s">
        <v>167</v>
      </c>
      <c r="CX376">
        <v>6</v>
      </c>
      <c r="CZ376" t="s">
        <v>572</v>
      </c>
      <c r="DC376" t="s">
        <v>222</v>
      </c>
      <c r="DE376" t="s">
        <v>167</v>
      </c>
      <c r="DI376" t="s">
        <v>217</v>
      </c>
      <c r="DJ376" t="s">
        <v>329</v>
      </c>
      <c r="DM376" t="s">
        <v>330</v>
      </c>
      <c r="DN376" t="s">
        <v>167</v>
      </c>
      <c r="DO376" t="s">
        <v>167</v>
      </c>
      <c r="DT376" t="s">
        <v>167</v>
      </c>
      <c r="DX376" t="s">
        <v>167</v>
      </c>
      <c r="EA376" t="s">
        <v>167</v>
      </c>
      <c r="EB376" t="s">
        <v>167</v>
      </c>
    </row>
    <row r="377" spans="1:135" x14ac:dyDescent="0.35">
      <c r="A377">
        <v>376</v>
      </c>
      <c r="B377" t="s">
        <v>319</v>
      </c>
      <c r="C377" t="s">
        <v>1285</v>
      </c>
      <c r="D377" t="s">
        <v>1292</v>
      </c>
      <c r="E377">
        <v>1396</v>
      </c>
      <c r="F377">
        <v>4</v>
      </c>
      <c r="G377">
        <v>4</v>
      </c>
      <c r="H377" t="s">
        <v>196</v>
      </c>
      <c r="I377" t="s">
        <v>143</v>
      </c>
      <c r="J377" t="s">
        <v>197</v>
      </c>
      <c r="K377" t="s">
        <v>145</v>
      </c>
      <c r="L377">
        <v>19.690000000000001</v>
      </c>
      <c r="M377">
        <v>40</v>
      </c>
      <c r="N377" t="s">
        <v>460</v>
      </c>
      <c r="O377">
        <v>1555</v>
      </c>
      <c r="P377">
        <v>3995</v>
      </c>
      <c r="Q377">
        <v>1760</v>
      </c>
      <c r="R377" t="s">
        <v>147</v>
      </c>
      <c r="S377">
        <v>5</v>
      </c>
      <c r="T377">
        <v>21.19</v>
      </c>
      <c r="U377" s="1" t="s">
        <v>148</v>
      </c>
      <c r="V377" t="s">
        <v>1293</v>
      </c>
      <c r="Y377">
        <v>6</v>
      </c>
      <c r="Z377" t="s">
        <v>685</v>
      </c>
      <c r="AA377" t="s">
        <v>201</v>
      </c>
      <c r="AB377" t="s">
        <v>152</v>
      </c>
      <c r="AC377" t="s">
        <v>552</v>
      </c>
      <c r="AD377" t="s">
        <v>306</v>
      </c>
      <c r="AE377" t="s">
        <v>553</v>
      </c>
      <c r="AF377" t="s">
        <v>553</v>
      </c>
      <c r="AG377" t="s">
        <v>577</v>
      </c>
      <c r="AH377" t="s">
        <v>577</v>
      </c>
      <c r="AI377" t="s">
        <v>159</v>
      </c>
      <c r="AJ377" t="s">
        <v>233</v>
      </c>
      <c r="AL377" t="s">
        <v>442</v>
      </c>
      <c r="AM377" t="s">
        <v>563</v>
      </c>
      <c r="AN377" t="s">
        <v>582</v>
      </c>
      <c r="AO377" t="s">
        <v>164</v>
      </c>
      <c r="AP377" t="s">
        <v>165</v>
      </c>
      <c r="AQ377" t="s">
        <v>165</v>
      </c>
      <c r="AR377">
        <v>2</v>
      </c>
      <c r="AS377">
        <v>5</v>
      </c>
      <c r="AT377" t="s">
        <v>598</v>
      </c>
      <c r="AU377" t="s">
        <v>169</v>
      </c>
      <c r="AV377" t="s">
        <v>565</v>
      </c>
      <c r="AW377" t="s">
        <v>577</v>
      </c>
      <c r="AX377" t="s">
        <v>167</v>
      </c>
      <c r="AY377">
        <v>2</v>
      </c>
      <c r="AZ377" t="s">
        <v>172</v>
      </c>
      <c r="BA377" t="s">
        <v>167</v>
      </c>
      <c r="BC377" t="s">
        <v>1288</v>
      </c>
      <c r="BD377" t="s">
        <v>167</v>
      </c>
      <c r="BE377" t="s">
        <v>338</v>
      </c>
      <c r="BF377">
        <v>285</v>
      </c>
      <c r="BG377" t="s">
        <v>167</v>
      </c>
      <c r="BH377" t="s">
        <v>167</v>
      </c>
      <c r="BI377" t="s">
        <v>167</v>
      </c>
      <c r="BJ377" t="s">
        <v>164</v>
      </c>
      <c r="BK377" t="s">
        <v>175</v>
      </c>
      <c r="BL377" t="s">
        <v>167</v>
      </c>
      <c r="BM377" t="s">
        <v>311</v>
      </c>
      <c r="BN377" t="s">
        <v>167</v>
      </c>
      <c r="BP377" t="s">
        <v>167</v>
      </c>
      <c r="BQ377" t="s">
        <v>174</v>
      </c>
      <c r="BR377" t="s">
        <v>164</v>
      </c>
      <c r="BS377" t="s">
        <v>169</v>
      </c>
      <c r="BT377" t="s">
        <v>177</v>
      </c>
      <c r="BU377" t="s">
        <v>167</v>
      </c>
      <c r="BV377">
        <v>5.2</v>
      </c>
      <c r="BW377" t="s">
        <v>167</v>
      </c>
      <c r="BX377" t="s">
        <v>178</v>
      </c>
      <c r="BY377" t="s">
        <v>179</v>
      </c>
      <c r="BZ377" t="s">
        <v>384</v>
      </c>
      <c r="CA377" t="s">
        <v>167</v>
      </c>
      <c r="CC377" t="s">
        <v>167</v>
      </c>
      <c r="CH377" t="s">
        <v>167</v>
      </c>
      <c r="CI377" t="s">
        <v>167</v>
      </c>
      <c r="CK377" t="s">
        <v>167</v>
      </c>
      <c r="CL377" t="s">
        <v>167</v>
      </c>
      <c r="CO377" t="s">
        <v>167</v>
      </c>
      <c r="CP377" t="s">
        <v>167</v>
      </c>
      <c r="CQ377" t="s">
        <v>356</v>
      </c>
      <c r="CR377" t="s">
        <v>559</v>
      </c>
      <c r="CS377" t="s">
        <v>1294</v>
      </c>
      <c r="CT377" t="s">
        <v>167</v>
      </c>
      <c r="CV377" t="s">
        <v>167</v>
      </c>
      <c r="CW377" t="s">
        <v>167</v>
      </c>
      <c r="CX377">
        <v>6</v>
      </c>
      <c r="CZ377" t="s">
        <v>572</v>
      </c>
      <c r="DC377" t="s">
        <v>222</v>
      </c>
      <c r="DE377" t="s">
        <v>167</v>
      </c>
      <c r="DI377" t="s">
        <v>217</v>
      </c>
      <c r="DJ377" t="s">
        <v>329</v>
      </c>
      <c r="DM377" t="s">
        <v>330</v>
      </c>
      <c r="DN377" t="s">
        <v>167</v>
      </c>
      <c r="DO377" t="s">
        <v>167</v>
      </c>
      <c r="DT377" t="s">
        <v>167</v>
      </c>
      <c r="DX377" t="s">
        <v>167</v>
      </c>
      <c r="EA377" t="s">
        <v>167</v>
      </c>
      <c r="EB377" t="s">
        <v>167</v>
      </c>
    </row>
    <row r="378" spans="1:135" x14ac:dyDescent="0.35">
      <c r="A378">
        <v>377</v>
      </c>
      <c r="B378" t="s">
        <v>679</v>
      </c>
      <c r="C378" t="s">
        <v>1295</v>
      </c>
      <c r="D378" t="s">
        <v>1296</v>
      </c>
      <c r="E378">
        <v>1497</v>
      </c>
      <c r="F378">
        <v>3</v>
      </c>
      <c r="G378">
        <v>4</v>
      </c>
      <c r="H378" t="s">
        <v>196</v>
      </c>
      <c r="I378" t="s">
        <v>143</v>
      </c>
      <c r="J378" t="s">
        <v>197</v>
      </c>
      <c r="K378" t="s">
        <v>145</v>
      </c>
      <c r="L378">
        <v>17.245000000000001</v>
      </c>
      <c r="M378">
        <v>52</v>
      </c>
      <c r="N378" t="s">
        <v>146</v>
      </c>
      <c r="O378">
        <v>1647</v>
      </c>
      <c r="P378">
        <v>3998</v>
      </c>
      <c r="Q378">
        <v>1765</v>
      </c>
      <c r="R378" t="s">
        <v>833</v>
      </c>
      <c r="S378">
        <v>5</v>
      </c>
      <c r="U378" s="1" t="s">
        <v>148</v>
      </c>
      <c r="V378" t="s">
        <v>1297</v>
      </c>
      <c r="X378" t="s">
        <v>1298</v>
      </c>
      <c r="Y378">
        <v>5</v>
      </c>
      <c r="Z378" t="s">
        <v>1181</v>
      </c>
      <c r="AA378" t="s">
        <v>201</v>
      </c>
      <c r="AB378" t="s">
        <v>152</v>
      </c>
      <c r="AC378" t="s">
        <v>686</v>
      </c>
      <c r="AD378" t="s">
        <v>694</v>
      </c>
      <c r="AG378" t="s">
        <v>1299</v>
      </c>
      <c r="AH378" t="s">
        <v>1299</v>
      </c>
      <c r="AI378" t="s">
        <v>159</v>
      </c>
      <c r="AJ378" t="s">
        <v>233</v>
      </c>
      <c r="AL378" t="s">
        <v>161</v>
      </c>
      <c r="AM378" t="s">
        <v>1300</v>
      </c>
      <c r="AN378" t="s">
        <v>1301</v>
      </c>
      <c r="AO378" t="s">
        <v>164</v>
      </c>
      <c r="AP378" t="s">
        <v>165</v>
      </c>
      <c r="AQ378" t="s">
        <v>167</v>
      </c>
      <c r="AR378" t="s">
        <v>167</v>
      </c>
      <c r="AS378">
        <v>5</v>
      </c>
      <c r="AT378" t="s">
        <v>168</v>
      </c>
      <c r="AU378" t="s">
        <v>169</v>
      </c>
      <c r="AV378" t="s">
        <v>1302</v>
      </c>
      <c r="AW378" t="s">
        <v>1299</v>
      </c>
      <c r="AY378" t="s">
        <v>167</v>
      </c>
      <c r="AZ378" t="s">
        <v>227</v>
      </c>
      <c r="BA378" t="s">
        <v>167</v>
      </c>
      <c r="BB378" t="s">
        <v>167</v>
      </c>
      <c r="BC378" t="s">
        <v>690</v>
      </c>
      <c r="BD378" t="s">
        <v>167</v>
      </c>
      <c r="BE378" t="s">
        <v>338</v>
      </c>
      <c r="BF378">
        <v>352</v>
      </c>
      <c r="BG378" t="s">
        <v>167</v>
      </c>
      <c r="BH378" t="s">
        <v>167</v>
      </c>
      <c r="BI378" t="s">
        <v>167</v>
      </c>
      <c r="BJ378" t="s">
        <v>164</v>
      </c>
      <c r="BK378" t="s">
        <v>175</v>
      </c>
      <c r="BL378" t="s">
        <v>167</v>
      </c>
      <c r="BM378" t="s">
        <v>175</v>
      </c>
      <c r="BN378" t="s">
        <v>167</v>
      </c>
      <c r="BP378" t="s">
        <v>167</v>
      </c>
      <c r="BQ378" t="s">
        <v>174</v>
      </c>
      <c r="BR378" t="s">
        <v>165</v>
      </c>
      <c r="BS378" t="s">
        <v>169</v>
      </c>
      <c r="BT378" t="s">
        <v>177</v>
      </c>
      <c r="BU378" t="s">
        <v>167</v>
      </c>
      <c r="BV378">
        <v>5.3</v>
      </c>
      <c r="BW378" t="s">
        <v>167</v>
      </c>
      <c r="BX378" t="s">
        <v>178</v>
      </c>
      <c r="BY378" t="s">
        <v>179</v>
      </c>
      <c r="BZ378" t="s">
        <v>180</v>
      </c>
      <c r="CA378" t="s">
        <v>167</v>
      </c>
      <c r="CC378" t="s">
        <v>167</v>
      </c>
      <c r="CH378" t="s">
        <v>167</v>
      </c>
      <c r="CO378" t="s">
        <v>167</v>
      </c>
      <c r="CP378" t="s">
        <v>167</v>
      </c>
      <c r="CQ378" t="s">
        <v>356</v>
      </c>
      <c r="CR378" t="s">
        <v>1303</v>
      </c>
      <c r="CS378" t="s">
        <v>230</v>
      </c>
      <c r="CT378" t="s">
        <v>167</v>
      </c>
      <c r="CU378" t="s">
        <v>167</v>
      </c>
      <c r="CV378" t="s">
        <v>167</v>
      </c>
      <c r="CW378" t="s">
        <v>167</v>
      </c>
      <c r="CX378">
        <v>2</v>
      </c>
      <c r="CY378" s="2">
        <v>0.45902777777777781</v>
      </c>
      <c r="CZ378" t="s">
        <v>572</v>
      </c>
      <c r="DD378" t="s">
        <v>167</v>
      </c>
      <c r="DE378" t="s">
        <v>167</v>
      </c>
      <c r="DW378" t="s">
        <v>167</v>
      </c>
    </row>
    <row r="379" spans="1:135" x14ac:dyDescent="0.35">
      <c r="A379">
        <v>378</v>
      </c>
      <c r="B379" t="s">
        <v>679</v>
      </c>
      <c r="C379" t="s">
        <v>1295</v>
      </c>
      <c r="D379" t="s">
        <v>1304</v>
      </c>
      <c r="E379">
        <v>1497</v>
      </c>
      <c r="F379">
        <v>3</v>
      </c>
      <c r="G379">
        <v>4</v>
      </c>
      <c r="H379" t="s">
        <v>196</v>
      </c>
      <c r="I379" t="s">
        <v>143</v>
      </c>
      <c r="J379" t="s">
        <v>197</v>
      </c>
      <c r="K379" t="s">
        <v>145</v>
      </c>
      <c r="L379">
        <v>17.245000000000001</v>
      </c>
      <c r="M379">
        <v>52</v>
      </c>
      <c r="N379" t="s">
        <v>146</v>
      </c>
      <c r="O379">
        <v>1647</v>
      </c>
      <c r="P379">
        <v>3998</v>
      </c>
      <c r="Q379">
        <v>1765</v>
      </c>
      <c r="R379" t="s">
        <v>833</v>
      </c>
      <c r="S379">
        <v>5</v>
      </c>
      <c r="U379" s="1" t="s">
        <v>148</v>
      </c>
      <c r="V379" t="s">
        <v>1297</v>
      </c>
      <c r="X379" t="s">
        <v>1305</v>
      </c>
      <c r="Y379">
        <v>5</v>
      </c>
      <c r="Z379" t="s">
        <v>1181</v>
      </c>
      <c r="AA379" t="s">
        <v>201</v>
      </c>
      <c r="AB379" t="s">
        <v>152</v>
      </c>
      <c r="AC379" t="s">
        <v>694</v>
      </c>
      <c r="AD379" t="s">
        <v>694</v>
      </c>
      <c r="AG379" t="s">
        <v>1299</v>
      </c>
      <c r="AH379" t="s">
        <v>1299</v>
      </c>
      <c r="AI379" t="s">
        <v>159</v>
      </c>
      <c r="AJ379" t="s">
        <v>233</v>
      </c>
      <c r="AL379" t="s">
        <v>161</v>
      </c>
      <c r="AM379" t="s">
        <v>1300</v>
      </c>
      <c r="AN379" t="s">
        <v>1301</v>
      </c>
      <c r="AO379" t="s">
        <v>164</v>
      </c>
      <c r="AP379" t="s">
        <v>165</v>
      </c>
      <c r="AQ379" t="s">
        <v>165</v>
      </c>
      <c r="AR379" t="s">
        <v>167</v>
      </c>
      <c r="AS379">
        <v>5</v>
      </c>
      <c r="AT379" t="s">
        <v>168</v>
      </c>
      <c r="AU379" t="s">
        <v>169</v>
      </c>
      <c r="AV379" t="s">
        <v>1302</v>
      </c>
      <c r="AW379" t="s">
        <v>1299</v>
      </c>
      <c r="AY379" t="s">
        <v>167</v>
      </c>
      <c r="AZ379" t="s">
        <v>227</v>
      </c>
      <c r="BA379" t="s">
        <v>167</v>
      </c>
      <c r="BB379" t="s">
        <v>167</v>
      </c>
      <c r="BC379" t="s">
        <v>690</v>
      </c>
      <c r="BD379" t="s">
        <v>167</v>
      </c>
      <c r="BE379" t="s">
        <v>338</v>
      </c>
      <c r="BF379">
        <v>352</v>
      </c>
      <c r="BG379" t="s">
        <v>167</v>
      </c>
      <c r="BH379" t="s">
        <v>167</v>
      </c>
      <c r="BI379" t="s">
        <v>167</v>
      </c>
      <c r="BJ379" t="s">
        <v>164</v>
      </c>
      <c r="BK379" t="s">
        <v>175</v>
      </c>
      <c r="BL379" t="s">
        <v>167</v>
      </c>
      <c r="BM379" t="s">
        <v>175</v>
      </c>
      <c r="BN379" t="s">
        <v>167</v>
      </c>
      <c r="BP379" t="s">
        <v>167</v>
      </c>
      <c r="BQ379" t="s">
        <v>174</v>
      </c>
      <c r="BR379" t="s">
        <v>165</v>
      </c>
      <c r="BS379" t="s">
        <v>169</v>
      </c>
      <c r="BT379" t="s">
        <v>177</v>
      </c>
      <c r="BU379" t="s">
        <v>167</v>
      </c>
      <c r="BV379">
        <v>5.3</v>
      </c>
      <c r="BW379" t="s">
        <v>167</v>
      </c>
      <c r="BX379" t="s">
        <v>178</v>
      </c>
      <c r="BZ379" t="s">
        <v>384</v>
      </c>
      <c r="CA379" t="s">
        <v>167</v>
      </c>
      <c r="CC379" t="s">
        <v>167</v>
      </c>
      <c r="CH379" t="s">
        <v>167</v>
      </c>
      <c r="CL379" t="s">
        <v>167</v>
      </c>
      <c r="CO379" t="s">
        <v>167</v>
      </c>
      <c r="CP379" t="s">
        <v>167</v>
      </c>
      <c r="CQ379" t="s">
        <v>356</v>
      </c>
      <c r="CR379" t="s">
        <v>1303</v>
      </c>
      <c r="CS379" t="s">
        <v>230</v>
      </c>
      <c r="CT379" t="s">
        <v>167</v>
      </c>
      <c r="CU379" t="s">
        <v>167</v>
      </c>
      <c r="CV379" t="s">
        <v>167</v>
      </c>
      <c r="CW379" t="s">
        <v>167</v>
      </c>
      <c r="CX379">
        <v>2</v>
      </c>
      <c r="CY379" s="2">
        <v>0.45902777777777781</v>
      </c>
      <c r="CZ379" t="s">
        <v>572</v>
      </c>
      <c r="DD379" t="s">
        <v>167</v>
      </c>
      <c r="DE379" t="s">
        <v>167</v>
      </c>
      <c r="DI379" t="s">
        <v>217</v>
      </c>
      <c r="DJ379" t="s">
        <v>329</v>
      </c>
      <c r="DK379" t="s">
        <v>167</v>
      </c>
      <c r="DN379" t="s">
        <v>167</v>
      </c>
      <c r="DR379" t="s">
        <v>167</v>
      </c>
      <c r="DW379" t="s">
        <v>167</v>
      </c>
    </row>
    <row r="380" spans="1:135" x14ac:dyDescent="0.35">
      <c r="A380">
        <v>379</v>
      </c>
      <c r="B380" t="s">
        <v>679</v>
      </c>
      <c r="C380" t="s">
        <v>1295</v>
      </c>
      <c r="D380" t="s">
        <v>1306</v>
      </c>
      <c r="E380">
        <v>1497</v>
      </c>
      <c r="F380">
        <v>3</v>
      </c>
      <c r="G380">
        <v>4</v>
      </c>
      <c r="H380" t="s">
        <v>196</v>
      </c>
      <c r="I380" t="s">
        <v>143</v>
      </c>
      <c r="J380" t="s">
        <v>197</v>
      </c>
      <c r="K380" t="s">
        <v>145</v>
      </c>
      <c r="L380">
        <v>17.245000000000001</v>
      </c>
      <c r="M380">
        <v>52</v>
      </c>
      <c r="N380" t="s">
        <v>146</v>
      </c>
      <c r="O380">
        <v>1647</v>
      </c>
      <c r="P380">
        <v>3998</v>
      </c>
      <c r="Q380">
        <v>1765</v>
      </c>
      <c r="R380" t="s">
        <v>833</v>
      </c>
      <c r="S380">
        <v>5</v>
      </c>
      <c r="U380" s="1" t="s">
        <v>148</v>
      </c>
      <c r="V380" t="s">
        <v>1297</v>
      </c>
      <c r="X380" t="s">
        <v>1307</v>
      </c>
      <c r="Y380">
        <v>5</v>
      </c>
      <c r="Z380" t="s">
        <v>1181</v>
      </c>
      <c r="AA380" t="s">
        <v>201</v>
      </c>
      <c r="AB380" t="s">
        <v>152</v>
      </c>
      <c r="AC380" t="s">
        <v>686</v>
      </c>
      <c r="AD380" t="s">
        <v>694</v>
      </c>
      <c r="AG380" t="s">
        <v>1275</v>
      </c>
      <c r="AH380" t="s">
        <v>1275</v>
      </c>
      <c r="AI380" t="s">
        <v>159</v>
      </c>
      <c r="AJ380" t="s">
        <v>233</v>
      </c>
      <c r="AL380" t="s">
        <v>442</v>
      </c>
      <c r="AM380" t="s">
        <v>1300</v>
      </c>
      <c r="AN380" t="s">
        <v>1301</v>
      </c>
      <c r="AO380" t="s">
        <v>164</v>
      </c>
      <c r="AP380" t="s">
        <v>165</v>
      </c>
      <c r="AQ380" t="s">
        <v>165</v>
      </c>
      <c r="AR380" t="s">
        <v>167</v>
      </c>
      <c r="AS380">
        <v>5</v>
      </c>
      <c r="AT380" t="s">
        <v>168</v>
      </c>
      <c r="AU380" t="s">
        <v>169</v>
      </c>
      <c r="AV380" t="s">
        <v>1302</v>
      </c>
      <c r="AW380" t="s">
        <v>1275</v>
      </c>
      <c r="AX380" t="s">
        <v>167</v>
      </c>
      <c r="AY380" t="s">
        <v>167</v>
      </c>
      <c r="AZ380" t="s">
        <v>227</v>
      </c>
      <c r="BA380" t="s">
        <v>167</v>
      </c>
      <c r="BB380" t="s">
        <v>167</v>
      </c>
      <c r="BC380" t="s">
        <v>690</v>
      </c>
      <c r="BD380" t="s">
        <v>167</v>
      </c>
      <c r="BE380" t="s">
        <v>174</v>
      </c>
      <c r="BF380">
        <v>352</v>
      </c>
      <c r="BG380" t="s">
        <v>167</v>
      </c>
      <c r="BH380" t="s">
        <v>167</v>
      </c>
      <c r="BI380" t="s">
        <v>167</v>
      </c>
      <c r="BJ380" t="s">
        <v>164</v>
      </c>
      <c r="BK380" t="s">
        <v>311</v>
      </c>
      <c r="BL380" t="s">
        <v>167</v>
      </c>
      <c r="BM380" t="s">
        <v>175</v>
      </c>
      <c r="BN380" t="s">
        <v>167</v>
      </c>
      <c r="BP380" t="s">
        <v>167</v>
      </c>
      <c r="BQ380" t="s">
        <v>174</v>
      </c>
      <c r="BR380" t="s">
        <v>165</v>
      </c>
      <c r="BS380" t="s">
        <v>169</v>
      </c>
      <c r="BT380" t="s">
        <v>177</v>
      </c>
      <c r="BU380" t="s">
        <v>167</v>
      </c>
      <c r="BV380">
        <v>5.3</v>
      </c>
      <c r="BW380" t="s">
        <v>167</v>
      </c>
      <c r="BX380" t="s">
        <v>178</v>
      </c>
      <c r="BY380" t="s">
        <v>179</v>
      </c>
      <c r="BZ380" t="s">
        <v>384</v>
      </c>
      <c r="CA380" t="s">
        <v>167</v>
      </c>
      <c r="CC380" t="s">
        <v>167</v>
      </c>
      <c r="CH380" t="s">
        <v>167</v>
      </c>
      <c r="CL380" t="s">
        <v>167</v>
      </c>
      <c r="CO380" t="s">
        <v>167</v>
      </c>
      <c r="CP380" t="s">
        <v>167</v>
      </c>
      <c r="CQ380" t="s">
        <v>356</v>
      </c>
      <c r="CR380" t="s">
        <v>1303</v>
      </c>
      <c r="CS380" t="s">
        <v>230</v>
      </c>
      <c r="CT380" t="s">
        <v>167</v>
      </c>
      <c r="CU380" t="s">
        <v>167</v>
      </c>
      <c r="CV380" t="s">
        <v>167</v>
      </c>
      <c r="CW380" t="s">
        <v>167</v>
      </c>
      <c r="CX380">
        <v>2</v>
      </c>
      <c r="CY380" s="2">
        <v>0.45902777777777781</v>
      </c>
      <c r="CZ380" t="s">
        <v>572</v>
      </c>
      <c r="DC380" t="s">
        <v>258</v>
      </c>
      <c r="DD380" t="s">
        <v>167</v>
      </c>
      <c r="DE380" t="s">
        <v>167</v>
      </c>
      <c r="DI380" t="s">
        <v>217</v>
      </c>
      <c r="DJ380" t="s">
        <v>329</v>
      </c>
      <c r="DK380" t="s">
        <v>167</v>
      </c>
      <c r="DM380" t="s">
        <v>330</v>
      </c>
      <c r="DN380" t="s">
        <v>167</v>
      </c>
      <c r="DQ380" t="s">
        <v>346</v>
      </c>
      <c r="DR380" t="s">
        <v>167</v>
      </c>
      <c r="DT380" t="s">
        <v>167</v>
      </c>
      <c r="DW380" t="s">
        <v>167</v>
      </c>
      <c r="DX380" t="s">
        <v>167</v>
      </c>
      <c r="EA380" t="s">
        <v>167</v>
      </c>
    </row>
    <row r="381" spans="1:135" x14ac:dyDescent="0.35">
      <c r="A381">
        <v>380</v>
      </c>
      <c r="B381" t="s">
        <v>679</v>
      </c>
      <c r="C381" t="s">
        <v>1295</v>
      </c>
      <c r="D381" t="s">
        <v>1308</v>
      </c>
      <c r="E381">
        <v>1497</v>
      </c>
      <c r="F381">
        <v>3</v>
      </c>
      <c r="G381">
        <v>4</v>
      </c>
      <c r="H381" t="s">
        <v>196</v>
      </c>
      <c r="I381" t="s">
        <v>143</v>
      </c>
      <c r="J381" t="s">
        <v>197</v>
      </c>
      <c r="K381" t="s">
        <v>145</v>
      </c>
      <c r="L381">
        <v>17.245000000000001</v>
      </c>
      <c r="M381">
        <v>52</v>
      </c>
      <c r="N381" t="s">
        <v>146</v>
      </c>
      <c r="O381">
        <v>1647</v>
      </c>
      <c r="P381">
        <v>3998</v>
      </c>
      <c r="Q381">
        <v>1765</v>
      </c>
      <c r="R381" t="s">
        <v>833</v>
      </c>
      <c r="S381">
        <v>5</v>
      </c>
      <c r="U381" s="1" t="s">
        <v>148</v>
      </c>
      <c r="V381" t="s">
        <v>1309</v>
      </c>
      <c r="X381" t="s">
        <v>1310</v>
      </c>
      <c r="Y381">
        <v>6</v>
      </c>
      <c r="Z381" t="s">
        <v>1181</v>
      </c>
      <c r="AA381" t="s">
        <v>201</v>
      </c>
      <c r="AB381" t="s">
        <v>152</v>
      </c>
      <c r="AC381" t="s">
        <v>686</v>
      </c>
      <c r="AD381" t="s">
        <v>694</v>
      </c>
      <c r="AG381" t="s">
        <v>1311</v>
      </c>
      <c r="AH381" t="s">
        <v>1311</v>
      </c>
      <c r="AI381" t="s">
        <v>159</v>
      </c>
      <c r="AJ381" t="s">
        <v>233</v>
      </c>
      <c r="AL381" t="s">
        <v>442</v>
      </c>
      <c r="AM381" t="s">
        <v>1300</v>
      </c>
      <c r="AN381" t="s">
        <v>1301</v>
      </c>
      <c r="AO381" t="s">
        <v>164</v>
      </c>
      <c r="AP381" t="s">
        <v>165</v>
      </c>
      <c r="AQ381" t="s">
        <v>165</v>
      </c>
      <c r="AR381" t="s">
        <v>167</v>
      </c>
      <c r="AS381">
        <v>5</v>
      </c>
      <c r="AT381" t="s">
        <v>168</v>
      </c>
      <c r="AU381" t="s">
        <v>190</v>
      </c>
      <c r="AV381" t="s">
        <v>1302</v>
      </c>
      <c r="AW381" t="s">
        <v>1311</v>
      </c>
      <c r="AX381" t="s">
        <v>167</v>
      </c>
      <c r="AY381" t="s">
        <v>167</v>
      </c>
      <c r="AZ381" t="s">
        <v>227</v>
      </c>
      <c r="BA381" t="s">
        <v>167</v>
      </c>
      <c r="BB381" t="s">
        <v>167</v>
      </c>
      <c r="BC381" t="s">
        <v>690</v>
      </c>
      <c r="BD381" t="s">
        <v>167</v>
      </c>
      <c r="BE381" t="s">
        <v>328</v>
      </c>
      <c r="BF381">
        <v>352</v>
      </c>
      <c r="BG381" t="s">
        <v>167</v>
      </c>
      <c r="BH381" t="s">
        <v>167</v>
      </c>
      <c r="BI381" t="s">
        <v>167</v>
      </c>
      <c r="BJ381" t="s">
        <v>164</v>
      </c>
      <c r="BK381" t="s">
        <v>311</v>
      </c>
      <c r="BL381" t="s">
        <v>167</v>
      </c>
      <c r="BM381" t="s">
        <v>175</v>
      </c>
      <c r="BN381" t="s">
        <v>167</v>
      </c>
      <c r="BP381" t="s">
        <v>167</v>
      </c>
      <c r="BQ381" t="s">
        <v>174</v>
      </c>
      <c r="BR381" t="s">
        <v>165</v>
      </c>
      <c r="BS381" t="s">
        <v>169</v>
      </c>
      <c r="BT381" t="s">
        <v>177</v>
      </c>
      <c r="BU381" t="s">
        <v>167</v>
      </c>
      <c r="BV381">
        <v>5.3</v>
      </c>
      <c r="BW381" t="s">
        <v>167</v>
      </c>
      <c r="BX381" t="s">
        <v>178</v>
      </c>
      <c r="BY381" t="s">
        <v>179</v>
      </c>
      <c r="BZ381" t="s">
        <v>384</v>
      </c>
      <c r="CA381" t="s">
        <v>167</v>
      </c>
      <c r="CB381" t="s">
        <v>167</v>
      </c>
      <c r="CC381" t="s">
        <v>167</v>
      </c>
      <c r="CH381" t="s">
        <v>167</v>
      </c>
      <c r="CL381" t="s">
        <v>167</v>
      </c>
      <c r="CO381" t="s">
        <v>167</v>
      </c>
      <c r="CP381" t="s">
        <v>167</v>
      </c>
      <c r="CQ381" t="s">
        <v>356</v>
      </c>
      <c r="CR381" t="s">
        <v>1312</v>
      </c>
      <c r="CS381" t="s">
        <v>912</v>
      </c>
      <c r="CT381" t="s">
        <v>167</v>
      </c>
      <c r="CU381" t="s">
        <v>167</v>
      </c>
      <c r="CV381" t="s">
        <v>167</v>
      </c>
      <c r="CW381" t="s">
        <v>167</v>
      </c>
      <c r="CX381">
        <v>6</v>
      </c>
      <c r="CY381" s="2">
        <v>0.45902777777777781</v>
      </c>
      <c r="CZ381" t="s">
        <v>572</v>
      </c>
      <c r="DC381" t="s">
        <v>222</v>
      </c>
      <c r="DD381" t="s">
        <v>167</v>
      </c>
      <c r="DE381" t="s">
        <v>167</v>
      </c>
      <c r="DI381" t="s">
        <v>217</v>
      </c>
      <c r="DJ381" t="s">
        <v>329</v>
      </c>
      <c r="DK381" t="s">
        <v>167</v>
      </c>
      <c r="DL381" t="s">
        <v>167</v>
      </c>
      <c r="DM381" t="s">
        <v>330</v>
      </c>
      <c r="DN381" t="s">
        <v>167</v>
      </c>
      <c r="DS381" t="s">
        <v>167</v>
      </c>
      <c r="DT381" t="s">
        <v>167</v>
      </c>
      <c r="DW381" t="s">
        <v>167</v>
      </c>
      <c r="DX381" t="s">
        <v>167</v>
      </c>
      <c r="DY381" t="s">
        <v>167</v>
      </c>
      <c r="DZ381" t="s">
        <v>167</v>
      </c>
      <c r="EA381" t="s">
        <v>167</v>
      </c>
      <c r="EB381" t="s">
        <v>167</v>
      </c>
      <c r="ED381" t="s">
        <v>167</v>
      </c>
      <c r="EE381" t="s">
        <v>167</v>
      </c>
    </row>
    <row r="382" spans="1:135" x14ac:dyDescent="0.35">
      <c r="A382">
        <v>381</v>
      </c>
      <c r="B382" t="s">
        <v>679</v>
      </c>
      <c r="C382" t="s">
        <v>1295</v>
      </c>
      <c r="D382" t="s">
        <v>681</v>
      </c>
      <c r="E382">
        <v>1498</v>
      </c>
      <c r="F382">
        <v>4</v>
      </c>
      <c r="G382">
        <v>4</v>
      </c>
      <c r="H382" t="s">
        <v>196</v>
      </c>
      <c r="I382" t="s">
        <v>143</v>
      </c>
      <c r="J382" t="s">
        <v>197</v>
      </c>
      <c r="K382" t="s">
        <v>145</v>
      </c>
      <c r="L382">
        <v>17.245000000000001</v>
      </c>
      <c r="M382">
        <v>52</v>
      </c>
      <c r="N382" t="s">
        <v>460</v>
      </c>
      <c r="O382">
        <v>1647</v>
      </c>
      <c r="P382">
        <v>3998</v>
      </c>
      <c r="Q382">
        <v>1765</v>
      </c>
      <c r="R382" t="s">
        <v>833</v>
      </c>
      <c r="S382">
        <v>5</v>
      </c>
      <c r="U382" s="1" t="s">
        <v>148</v>
      </c>
      <c r="V382" t="s">
        <v>362</v>
      </c>
      <c r="X382" t="s">
        <v>1313</v>
      </c>
      <c r="Y382">
        <v>5</v>
      </c>
      <c r="Z382" t="s">
        <v>1181</v>
      </c>
      <c r="AA382" t="s">
        <v>201</v>
      </c>
      <c r="AB382" t="s">
        <v>152</v>
      </c>
      <c r="AC382" t="s">
        <v>686</v>
      </c>
      <c r="AD382" t="s">
        <v>694</v>
      </c>
      <c r="AG382" t="s">
        <v>1299</v>
      </c>
      <c r="AH382" t="s">
        <v>1299</v>
      </c>
      <c r="AI382" t="s">
        <v>159</v>
      </c>
      <c r="AJ382" t="s">
        <v>233</v>
      </c>
      <c r="AL382" t="s">
        <v>161</v>
      </c>
      <c r="AM382" t="s">
        <v>687</v>
      </c>
      <c r="AN382" t="s">
        <v>1314</v>
      </c>
      <c r="AO382" t="s">
        <v>164</v>
      </c>
      <c r="AP382" t="s">
        <v>165</v>
      </c>
      <c r="AQ382" t="s">
        <v>165</v>
      </c>
      <c r="AR382" t="s">
        <v>167</v>
      </c>
      <c r="AS382">
        <v>5</v>
      </c>
      <c r="AT382" t="s">
        <v>168</v>
      </c>
      <c r="AU382" t="s">
        <v>169</v>
      </c>
      <c r="AV382" t="s">
        <v>1302</v>
      </c>
      <c r="AW382" t="s">
        <v>1299</v>
      </c>
      <c r="AY382" t="s">
        <v>167</v>
      </c>
      <c r="AZ382" t="s">
        <v>227</v>
      </c>
      <c r="BA382" t="s">
        <v>167</v>
      </c>
      <c r="BB382" t="s">
        <v>167</v>
      </c>
      <c r="BC382" t="s">
        <v>690</v>
      </c>
      <c r="BD382" t="s">
        <v>167</v>
      </c>
      <c r="BE382" t="s">
        <v>328</v>
      </c>
      <c r="BF382">
        <v>352</v>
      </c>
      <c r="BG382" t="s">
        <v>167</v>
      </c>
      <c r="BH382" t="s">
        <v>167</v>
      </c>
      <c r="BI382" t="s">
        <v>167</v>
      </c>
      <c r="BJ382" t="s">
        <v>164</v>
      </c>
      <c r="BK382" t="s">
        <v>175</v>
      </c>
      <c r="BL382" t="s">
        <v>167</v>
      </c>
      <c r="BM382" t="s">
        <v>175</v>
      </c>
      <c r="BN382" t="s">
        <v>167</v>
      </c>
      <c r="BP382" t="s">
        <v>167</v>
      </c>
      <c r="BQ382" t="s">
        <v>174</v>
      </c>
      <c r="BR382" t="s">
        <v>165</v>
      </c>
      <c r="BS382" t="s">
        <v>169</v>
      </c>
      <c r="BT382" t="s">
        <v>177</v>
      </c>
      <c r="BU382" t="s">
        <v>167</v>
      </c>
      <c r="BV382">
        <v>5.3</v>
      </c>
      <c r="BW382" t="s">
        <v>167</v>
      </c>
      <c r="BX382" t="s">
        <v>178</v>
      </c>
      <c r="BY382" t="s">
        <v>167</v>
      </c>
      <c r="BZ382" t="s">
        <v>180</v>
      </c>
      <c r="CA382" t="s">
        <v>167</v>
      </c>
      <c r="CC382" t="s">
        <v>167</v>
      </c>
      <c r="CH382" t="s">
        <v>167</v>
      </c>
      <c r="CO382" t="s">
        <v>167</v>
      </c>
      <c r="CP382" t="s">
        <v>167</v>
      </c>
      <c r="CQ382" t="s">
        <v>356</v>
      </c>
      <c r="CR382" t="s">
        <v>1315</v>
      </c>
      <c r="CS382" t="s">
        <v>230</v>
      </c>
      <c r="CT382" t="s">
        <v>167</v>
      </c>
      <c r="CU382" t="s">
        <v>167</v>
      </c>
      <c r="CV382" t="s">
        <v>167</v>
      </c>
      <c r="CW382" t="s">
        <v>167</v>
      </c>
      <c r="CX382">
        <v>2</v>
      </c>
      <c r="CY382" s="2">
        <v>0.66736111111111107</v>
      </c>
      <c r="CZ382" t="s">
        <v>572</v>
      </c>
      <c r="DD382" t="s">
        <v>167</v>
      </c>
      <c r="DE382" t="s">
        <v>167</v>
      </c>
      <c r="DW382" t="s">
        <v>167</v>
      </c>
    </row>
    <row r="383" spans="1:135" x14ac:dyDescent="0.35">
      <c r="A383">
        <v>382</v>
      </c>
      <c r="B383" t="s">
        <v>679</v>
      </c>
      <c r="C383" t="s">
        <v>1295</v>
      </c>
      <c r="D383" t="s">
        <v>1316</v>
      </c>
      <c r="E383">
        <v>1498</v>
      </c>
      <c r="F383">
        <v>4</v>
      </c>
      <c r="G383">
        <v>4</v>
      </c>
      <c r="H383" t="s">
        <v>196</v>
      </c>
      <c r="I383" t="s">
        <v>143</v>
      </c>
      <c r="J383" t="s">
        <v>197</v>
      </c>
      <c r="K383" t="s">
        <v>145</v>
      </c>
      <c r="L383">
        <v>17.245000000000001</v>
      </c>
      <c r="M383">
        <v>52</v>
      </c>
      <c r="N383" t="s">
        <v>460</v>
      </c>
      <c r="O383">
        <v>1647</v>
      </c>
      <c r="P383">
        <v>3998</v>
      </c>
      <c r="Q383">
        <v>1765</v>
      </c>
      <c r="R383" t="s">
        <v>833</v>
      </c>
      <c r="S383">
        <v>5</v>
      </c>
      <c r="U383" s="1" t="s">
        <v>148</v>
      </c>
      <c r="V383" t="s">
        <v>362</v>
      </c>
      <c r="X383" t="s">
        <v>1317</v>
      </c>
      <c r="Y383">
        <v>5</v>
      </c>
      <c r="Z383" t="s">
        <v>1181</v>
      </c>
      <c r="AA383" t="s">
        <v>201</v>
      </c>
      <c r="AB383" t="s">
        <v>152</v>
      </c>
      <c r="AC383" t="s">
        <v>686</v>
      </c>
      <c r="AD383" t="s">
        <v>694</v>
      </c>
      <c r="AG383" t="s">
        <v>1299</v>
      </c>
      <c r="AH383" t="s">
        <v>1299</v>
      </c>
      <c r="AI383" t="s">
        <v>159</v>
      </c>
      <c r="AJ383" t="s">
        <v>233</v>
      </c>
      <c r="AL383" t="s">
        <v>161</v>
      </c>
      <c r="AM383" t="s">
        <v>687</v>
      </c>
      <c r="AN383" t="s">
        <v>1314</v>
      </c>
      <c r="AO383" t="s">
        <v>164</v>
      </c>
      <c r="AP383" t="s">
        <v>165</v>
      </c>
      <c r="AQ383" t="s">
        <v>165</v>
      </c>
      <c r="AR383" t="s">
        <v>167</v>
      </c>
      <c r="AS383">
        <v>5</v>
      </c>
      <c r="AT383" t="s">
        <v>168</v>
      </c>
      <c r="AU383" t="s">
        <v>169</v>
      </c>
      <c r="AV383" t="s">
        <v>1302</v>
      </c>
      <c r="AW383" t="s">
        <v>1299</v>
      </c>
      <c r="AY383" t="s">
        <v>167</v>
      </c>
      <c r="AZ383" t="s">
        <v>227</v>
      </c>
      <c r="BA383" t="s">
        <v>167</v>
      </c>
      <c r="BB383" t="s">
        <v>167</v>
      </c>
      <c r="BC383" t="s">
        <v>690</v>
      </c>
      <c r="BD383" t="s">
        <v>167</v>
      </c>
      <c r="BE383" t="s">
        <v>338</v>
      </c>
      <c r="BF383">
        <v>352</v>
      </c>
      <c r="BG383" t="s">
        <v>167</v>
      </c>
      <c r="BH383" t="s">
        <v>167</v>
      </c>
      <c r="BI383" t="s">
        <v>167</v>
      </c>
      <c r="BJ383" t="s">
        <v>164</v>
      </c>
      <c r="BK383" t="s">
        <v>175</v>
      </c>
      <c r="BL383" t="s">
        <v>167</v>
      </c>
      <c r="BM383" t="s">
        <v>175</v>
      </c>
      <c r="BN383" t="s">
        <v>167</v>
      </c>
      <c r="BP383" t="s">
        <v>167</v>
      </c>
      <c r="BQ383" t="s">
        <v>174</v>
      </c>
      <c r="BR383" t="s">
        <v>165</v>
      </c>
      <c r="BS383" t="s">
        <v>169</v>
      </c>
      <c r="BT383" t="s">
        <v>177</v>
      </c>
      <c r="BU383" t="s">
        <v>167</v>
      </c>
      <c r="BV383">
        <v>5.3</v>
      </c>
      <c r="BW383" t="s">
        <v>167</v>
      </c>
      <c r="BX383" t="s">
        <v>178</v>
      </c>
      <c r="BY383" t="s">
        <v>179</v>
      </c>
      <c r="BZ383" t="s">
        <v>384</v>
      </c>
      <c r="CA383" t="s">
        <v>167</v>
      </c>
      <c r="CC383" t="s">
        <v>167</v>
      </c>
      <c r="CH383" t="s">
        <v>167</v>
      </c>
      <c r="CL383" t="s">
        <v>167</v>
      </c>
      <c r="CO383" t="s">
        <v>167</v>
      </c>
      <c r="CP383" t="s">
        <v>167</v>
      </c>
      <c r="CQ383" t="s">
        <v>356</v>
      </c>
      <c r="CR383" t="s">
        <v>1315</v>
      </c>
      <c r="CS383" t="s">
        <v>230</v>
      </c>
      <c r="CT383" t="s">
        <v>167</v>
      </c>
      <c r="CU383" t="s">
        <v>167</v>
      </c>
      <c r="CV383" t="s">
        <v>167</v>
      </c>
      <c r="CW383" t="s">
        <v>167</v>
      </c>
      <c r="CX383">
        <v>2</v>
      </c>
      <c r="CY383" s="2">
        <v>0.66736111111111107</v>
      </c>
      <c r="CZ383" t="s">
        <v>572</v>
      </c>
      <c r="DD383" t="s">
        <v>167</v>
      </c>
      <c r="DE383" t="s">
        <v>167</v>
      </c>
      <c r="DI383" t="s">
        <v>217</v>
      </c>
      <c r="DJ383" t="s">
        <v>329</v>
      </c>
      <c r="DN383" t="s">
        <v>167</v>
      </c>
      <c r="DR383" t="s">
        <v>167</v>
      </c>
      <c r="DW383" t="s">
        <v>167</v>
      </c>
    </row>
    <row r="384" spans="1:135" x14ac:dyDescent="0.35">
      <c r="A384">
        <v>383</v>
      </c>
      <c r="B384" t="s">
        <v>679</v>
      </c>
      <c r="C384" t="s">
        <v>1295</v>
      </c>
      <c r="D384" t="s">
        <v>691</v>
      </c>
      <c r="E384">
        <v>1498</v>
      </c>
      <c r="F384">
        <v>4</v>
      </c>
      <c r="G384">
        <v>4</v>
      </c>
      <c r="H384" t="s">
        <v>196</v>
      </c>
      <c r="I384" t="s">
        <v>143</v>
      </c>
      <c r="J384" t="s">
        <v>197</v>
      </c>
      <c r="K384" t="s">
        <v>145</v>
      </c>
      <c r="L384">
        <v>17.245000000000001</v>
      </c>
      <c r="M384">
        <v>52</v>
      </c>
      <c r="N384" t="s">
        <v>460</v>
      </c>
      <c r="O384">
        <v>1647</v>
      </c>
      <c r="P384">
        <v>3998</v>
      </c>
      <c r="Q384">
        <v>1765</v>
      </c>
      <c r="R384" t="s">
        <v>833</v>
      </c>
      <c r="S384">
        <v>5</v>
      </c>
      <c r="U384" s="1" t="s">
        <v>148</v>
      </c>
      <c r="V384" t="s">
        <v>362</v>
      </c>
      <c r="X384" t="s">
        <v>1318</v>
      </c>
      <c r="Y384">
        <v>5</v>
      </c>
      <c r="Z384" t="s">
        <v>1181</v>
      </c>
      <c r="AA384" t="s">
        <v>201</v>
      </c>
      <c r="AB384" t="s">
        <v>152</v>
      </c>
      <c r="AC384" t="s">
        <v>686</v>
      </c>
      <c r="AD384" t="s">
        <v>694</v>
      </c>
      <c r="AG384" t="s">
        <v>1275</v>
      </c>
      <c r="AH384" t="s">
        <v>1275</v>
      </c>
      <c r="AI384" t="s">
        <v>159</v>
      </c>
      <c r="AJ384" t="s">
        <v>233</v>
      </c>
      <c r="AL384" t="s">
        <v>442</v>
      </c>
      <c r="AM384" t="s">
        <v>687</v>
      </c>
      <c r="AN384" t="s">
        <v>1314</v>
      </c>
      <c r="AO384" t="s">
        <v>164</v>
      </c>
      <c r="AP384" t="s">
        <v>165</v>
      </c>
      <c r="AQ384" t="s">
        <v>165</v>
      </c>
      <c r="AR384" t="s">
        <v>167</v>
      </c>
      <c r="AS384">
        <v>5</v>
      </c>
      <c r="AT384" t="s">
        <v>168</v>
      </c>
      <c r="AU384" t="s">
        <v>169</v>
      </c>
      <c r="AV384" t="s">
        <v>1319</v>
      </c>
      <c r="AW384" t="s">
        <v>1275</v>
      </c>
      <c r="AX384" t="s">
        <v>167</v>
      </c>
      <c r="AY384" t="s">
        <v>167</v>
      </c>
      <c r="AZ384" t="s">
        <v>227</v>
      </c>
      <c r="BA384" t="s">
        <v>167</v>
      </c>
      <c r="BB384" t="s">
        <v>167</v>
      </c>
      <c r="BC384" t="s">
        <v>690</v>
      </c>
      <c r="BD384" t="s">
        <v>167</v>
      </c>
      <c r="BE384" t="s">
        <v>328</v>
      </c>
      <c r="BF384">
        <v>352</v>
      </c>
      <c r="BG384" t="s">
        <v>167</v>
      </c>
      <c r="BH384" t="s">
        <v>167</v>
      </c>
      <c r="BI384" t="s">
        <v>167</v>
      </c>
      <c r="BJ384" t="s">
        <v>164</v>
      </c>
      <c r="BK384" t="s">
        <v>311</v>
      </c>
      <c r="BL384" t="s">
        <v>167</v>
      </c>
      <c r="BM384" t="s">
        <v>175</v>
      </c>
      <c r="BN384" t="s">
        <v>167</v>
      </c>
      <c r="BP384" t="s">
        <v>167</v>
      </c>
      <c r="BQ384" t="s">
        <v>174</v>
      </c>
      <c r="BR384" t="s">
        <v>165</v>
      </c>
      <c r="BS384" t="s">
        <v>169</v>
      </c>
      <c r="BT384" t="s">
        <v>177</v>
      </c>
      <c r="BU384" t="s">
        <v>167</v>
      </c>
      <c r="BV384">
        <v>5.3</v>
      </c>
      <c r="BW384" t="s">
        <v>167</v>
      </c>
      <c r="BX384" t="s">
        <v>178</v>
      </c>
      <c r="BY384" t="s">
        <v>179</v>
      </c>
      <c r="BZ384" t="s">
        <v>384</v>
      </c>
      <c r="CA384" t="s">
        <v>167</v>
      </c>
      <c r="CC384" t="s">
        <v>167</v>
      </c>
      <c r="CH384" t="s">
        <v>167</v>
      </c>
      <c r="CL384" t="s">
        <v>167</v>
      </c>
      <c r="CO384" t="s">
        <v>167</v>
      </c>
      <c r="CP384" t="s">
        <v>167</v>
      </c>
      <c r="CQ384" t="s">
        <v>356</v>
      </c>
      <c r="CR384" t="s">
        <v>1315</v>
      </c>
      <c r="CS384" t="s">
        <v>230</v>
      </c>
      <c r="CT384" t="s">
        <v>167</v>
      </c>
      <c r="CU384" t="s">
        <v>167</v>
      </c>
      <c r="CV384" t="s">
        <v>167</v>
      </c>
      <c r="CW384" t="s">
        <v>167</v>
      </c>
      <c r="CX384">
        <v>2</v>
      </c>
      <c r="CY384" s="2">
        <v>0.66736111111111107</v>
      </c>
      <c r="CZ384" t="s">
        <v>572</v>
      </c>
      <c r="DC384" t="s">
        <v>258</v>
      </c>
      <c r="DD384" t="s">
        <v>167</v>
      </c>
      <c r="DE384" t="s">
        <v>167</v>
      </c>
      <c r="DI384" t="s">
        <v>217</v>
      </c>
      <c r="DJ384" t="s">
        <v>329</v>
      </c>
      <c r="DK384" t="s">
        <v>167</v>
      </c>
      <c r="DM384" t="s">
        <v>330</v>
      </c>
      <c r="DN384" t="s">
        <v>167</v>
      </c>
      <c r="DQ384" t="s">
        <v>346</v>
      </c>
      <c r="DR384" t="s">
        <v>167</v>
      </c>
      <c r="DT384" t="s">
        <v>167</v>
      </c>
      <c r="DW384" t="s">
        <v>167</v>
      </c>
      <c r="DX384" t="s">
        <v>167</v>
      </c>
      <c r="EA384" t="s">
        <v>167</v>
      </c>
    </row>
    <row r="385" spans="1:135" x14ac:dyDescent="0.35">
      <c r="A385">
        <v>384</v>
      </c>
      <c r="B385" t="s">
        <v>679</v>
      </c>
      <c r="C385" t="s">
        <v>1295</v>
      </c>
      <c r="D385" t="s">
        <v>695</v>
      </c>
      <c r="E385">
        <v>1498</v>
      </c>
      <c r="F385">
        <v>4</v>
      </c>
      <c r="G385">
        <v>4</v>
      </c>
      <c r="H385" t="s">
        <v>196</v>
      </c>
      <c r="I385" t="s">
        <v>143</v>
      </c>
      <c r="J385" t="s">
        <v>197</v>
      </c>
      <c r="K385" t="s">
        <v>145</v>
      </c>
      <c r="L385">
        <v>17.245000000000001</v>
      </c>
      <c r="M385">
        <v>52</v>
      </c>
      <c r="N385" t="s">
        <v>460</v>
      </c>
      <c r="O385">
        <v>1647</v>
      </c>
      <c r="P385">
        <v>3998</v>
      </c>
      <c r="Q385">
        <v>1765</v>
      </c>
      <c r="R385" t="s">
        <v>833</v>
      </c>
      <c r="S385">
        <v>5</v>
      </c>
      <c r="U385" s="1" t="s">
        <v>148</v>
      </c>
      <c r="V385" t="s">
        <v>362</v>
      </c>
      <c r="X385" t="s">
        <v>1320</v>
      </c>
      <c r="Y385">
        <v>5</v>
      </c>
      <c r="Z385" t="s">
        <v>1181</v>
      </c>
      <c r="AA385" t="s">
        <v>201</v>
      </c>
      <c r="AB385" t="s">
        <v>152</v>
      </c>
      <c r="AC385" t="s">
        <v>686</v>
      </c>
      <c r="AD385" t="s">
        <v>694</v>
      </c>
      <c r="AG385" t="s">
        <v>1311</v>
      </c>
      <c r="AH385" t="s">
        <v>1311</v>
      </c>
      <c r="AI385" t="s">
        <v>159</v>
      </c>
      <c r="AJ385" t="s">
        <v>233</v>
      </c>
      <c r="AL385" t="s">
        <v>442</v>
      </c>
      <c r="AM385" t="s">
        <v>687</v>
      </c>
      <c r="AN385" t="s">
        <v>1314</v>
      </c>
      <c r="AO385" t="s">
        <v>164</v>
      </c>
      <c r="AP385" t="s">
        <v>165</v>
      </c>
      <c r="AQ385" t="s">
        <v>165</v>
      </c>
      <c r="AR385" t="s">
        <v>167</v>
      </c>
      <c r="AS385">
        <v>5</v>
      </c>
      <c r="AT385" t="s">
        <v>598</v>
      </c>
      <c r="AU385" t="s">
        <v>169</v>
      </c>
      <c r="AV385" t="s">
        <v>1302</v>
      </c>
      <c r="AW385" t="s">
        <v>1311</v>
      </c>
      <c r="AX385" t="s">
        <v>167</v>
      </c>
      <c r="AY385">
        <v>2</v>
      </c>
      <c r="AZ385" t="s">
        <v>227</v>
      </c>
      <c r="BA385" t="s">
        <v>167</v>
      </c>
      <c r="BB385" t="s">
        <v>167</v>
      </c>
      <c r="BC385" t="s">
        <v>690</v>
      </c>
      <c r="BD385" t="s">
        <v>167</v>
      </c>
      <c r="BE385" t="s">
        <v>328</v>
      </c>
      <c r="BF385">
        <v>352</v>
      </c>
      <c r="BG385" t="s">
        <v>167</v>
      </c>
      <c r="BH385" t="s">
        <v>167</v>
      </c>
      <c r="BI385" t="s">
        <v>167</v>
      </c>
      <c r="BJ385" t="s">
        <v>164</v>
      </c>
      <c r="BK385" t="s">
        <v>311</v>
      </c>
      <c r="BL385" t="s">
        <v>167</v>
      </c>
      <c r="BM385" t="s">
        <v>175</v>
      </c>
      <c r="BN385" t="s">
        <v>167</v>
      </c>
      <c r="BP385" t="s">
        <v>167</v>
      </c>
      <c r="BQ385" t="s">
        <v>174</v>
      </c>
      <c r="BR385" t="s">
        <v>165</v>
      </c>
      <c r="BS385" t="s">
        <v>169</v>
      </c>
      <c r="BT385" t="s">
        <v>177</v>
      </c>
      <c r="BU385" t="s">
        <v>167</v>
      </c>
      <c r="BV385">
        <v>5.3</v>
      </c>
      <c r="BW385" t="s">
        <v>167</v>
      </c>
      <c r="BX385" t="s">
        <v>178</v>
      </c>
      <c r="BY385" t="s">
        <v>179</v>
      </c>
      <c r="BZ385" t="s">
        <v>384</v>
      </c>
      <c r="CA385" t="s">
        <v>167</v>
      </c>
      <c r="CB385" t="s">
        <v>167</v>
      </c>
      <c r="CC385" t="s">
        <v>167</v>
      </c>
      <c r="CD385" t="s">
        <v>167</v>
      </c>
      <c r="CF385" t="s">
        <v>167</v>
      </c>
      <c r="CH385" t="s">
        <v>167</v>
      </c>
      <c r="CI385" t="s">
        <v>167</v>
      </c>
      <c r="CK385" t="s">
        <v>167</v>
      </c>
      <c r="CL385" t="s">
        <v>167</v>
      </c>
      <c r="CM385" t="s">
        <v>167</v>
      </c>
      <c r="CN385" t="s">
        <v>167</v>
      </c>
      <c r="CO385" t="s">
        <v>167</v>
      </c>
      <c r="CP385" t="s">
        <v>167</v>
      </c>
      <c r="CQ385" t="s">
        <v>356</v>
      </c>
      <c r="CR385" t="s">
        <v>1315</v>
      </c>
      <c r="CS385" t="s">
        <v>912</v>
      </c>
      <c r="CT385" t="s">
        <v>167</v>
      </c>
      <c r="CU385" t="s">
        <v>167</v>
      </c>
      <c r="CV385" t="s">
        <v>167</v>
      </c>
      <c r="CW385" t="s">
        <v>167</v>
      </c>
      <c r="CX385">
        <v>6</v>
      </c>
      <c r="CY385" s="2">
        <v>0.66736111111111107</v>
      </c>
      <c r="CZ385" t="s">
        <v>572</v>
      </c>
      <c r="DC385" t="s">
        <v>222</v>
      </c>
      <c r="DD385" t="s">
        <v>167</v>
      </c>
      <c r="DE385" t="s">
        <v>167</v>
      </c>
      <c r="DF385" t="s">
        <v>167</v>
      </c>
      <c r="DG385" t="s">
        <v>167</v>
      </c>
      <c r="DI385" t="s">
        <v>217</v>
      </c>
      <c r="DJ385" t="s">
        <v>329</v>
      </c>
      <c r="DK385" t="s">
        <v>167</v>
      </c>
      <c r="DL385" t="s">
        <v>167</v>
      </c>
      <c r="DM385" t="s">
        <v>330</v>
      </c>
      <c r="DN385" t="s">
        <v>167</v>
      </c>
      <c r="DR385" t="s">
        <v>167</v>
      </c>
      <c r="DS385" t="s">
        <v>167</v>
      </c>
      <c r="DT385" t="s">
        <v>167</v>
      </c>
      <c r="DW385" t="s">
        <v>167</v>
      </c>
      <c r="DX385" t="s">
        <v>167</v>
      </c>
      <c r="DY385" t="s">
        <v>167</v>
      </c>
      <c r="EA385" t="s">
        <v>167</v>
      </c>
      <c r="EB385" t="s">
        <v>167</v>
      </c>
      <c r="ED385" t="s">
        <v>167</v>
      </c>
      <c r="EE385" t="s">
        <v>167</v>
      </c>
    </row>
    <row r="386" spans="1:135" x14ac:dyDescent="0.35">
      <c r="A386">
        <v>385</v>
      </c>
      <c r="B386" t="s">
        <v>679</v>
      </c>
      <c r="C386" t="s">
        <v>1295</v>
      </c>
      <c r="D386" t="s">
        <v>1321</v>
      </c>
      <c r="E386">
        <v>1497</v>
      </c>
      <c r="F386">
        <v>4</v>
      </c>
      <c r="G386">
        <v>4</v>
      </c>
      <c r="H386" t="s">
        <v>196</v>
      </c>
      <c r="I386" t="s">
        <v>143</v>
      </c>
      <c r="J386" t="s">
        <v>197</v>
      </c>
      <c r="K386" t="s">
        <v>145</v>
      </c>
      <c r="L386">
        <v>17.245000000000001</v>
      </c>
      <c r="M386">
        <v>52</v>
      </c>
      <c r="N386" t="s">
        <v>146</v>
      </c>
      <c r="O386">
        <v>1647</v>
      </c>
      <c r="P386">
        <v>3998</v>
      </c>
      <c r="Q386">
        <v>1765</v>
      </c>
      <c r="R386" t="s">
        <v>833</v>
      </c>
      <c r="S386">
        <v>5</v>
      </c>
      <c r="U386" s="1" t="s">
        <v>148</v>
      </c>
      <c r="V386" t="s">
        <v>362</v>
      </c>
      <c r="X386" t="s">
        <v>1320</v>
      </c>
      <c r="Y386">
        <v>5</v>
      </c>
      <c r="Z386" t="s">
        <v>1181</v>
      </c>
      <c r="AA386" t="s">
        <v>201</v>
      </c>
      <c r="AB386" t="s">
        <v>152</v>
      </c>
      <c r="AC386" t="s">
        <v>686</v>
      </c>
      <c r="AD386" t="s">
        <v>694</v>
      </c>
      <c r="AG386" t="s">
        <v>1311</v>
      </c>
      <c r="AH386" t="s">
        <v>1311</v>
      </c>
      <c r="AI386" t="s">
        <v>159</v>
      </c>
      <c r="AJ386" t="s">
        <v>233</v>
      </c>
      <c r="AL386" t="s">
        <v>442</v>
      </c>
      <c r="AM386" t="s">
        <v>1300</v>
      </c>
      <c r="AN386" t="s">
        <v>1301</v>
      </c>
      <c r="AO386" t="s">
        <v>164</v>
      </c>
      <c r="AP386" t="s">
        <v>165</v>
      </c>
      <c r="AQ386" t="s">
        <v>165</v>
      </c>
      <c r="AR386" t="s">
        <v>167</v>
      </c>
      <c r="AS386">
        <v>5</v>
      </c>
      <c r="AT386" t="s">
        <v>598</v>
      </c>
      <c r="AU386" t="s">
        <v>169</v>
      </c>
      <c r="AV386" t="s">
        <v>1302</v>
      </c>
      <c r="AW386" t="s">
        <v>1311</v>
      </c>
      <c r="AX386" t="s">
        <v>167</v>
      </c>
      <c r="AY386">
        <v>2</v>
      </c>
      <c r="AZ386" t="s">
        <v>227</v>
      </c>
      <c r="BA386" t="s">
        <v>167</v>
      </c>
      <c r="BB386" t="s">
        <v>167</v>
      </c>
      <c r="BC386" t="s">
        <v>690</v>
      </c>
      <c r="BD386" t="s">
        <v>167</v>
      </c>
      <c r="BE386" t="s">
        <v>328</v>
      </c>
      <c r="BF386">
        <v>352</v>
      </c>
      <c r="BG386" t="s">
        <v>167</v>
      </c>
      <c r="BH386" t="s">
        <v>167</v>
      </c>
      <c r="BI386" t="s">
        <v>167</v>
      </c>
      <c r="BJ386" t="s">
        <v>164</v>
      </c>
      <c r="BK386" t="s">
        <v>311</v>
      </c>
      <c r="BL386" t="s">
        <v>167</v>
      </c>
      <c r="BM386" t="s">
        <v>175</v>
      </c>
      <c r="BN386" t="s">
        <v>167</v>
      </c>
      <c r="BP386" t="s">
        <v>167</v>
      </c>
      <c r="BQ386" t="s">
        <v>174</v>
      </c>
      <c r="BR386" t="s">
        <v>165</v>
      </c>
      <c r="BS386" t="s">
        <v>169</v>
      </c>
      <c r="BT386" t="s">
        <v>177</v>
      </c>
      <c r="BU386" t="s">
        <v>167</v>
      </c>
      <c r="BV386">
        <v>5.3</v>
      </c>
      <c r="BW386" t="s">
        <v>167</v>
      </c>
      <c r="BX386" t="s">
        <v>178</v>
      </c>
      <c r="BY386" t="s">
        <v>179</v>
      </c>
      <c r="BZ386" t="s">
        <v>384</v>
      </c>
      <c r="CA386" t="s">
        <v>167</v>
      </c>
      <c r="CB386" t="s">
        <v>167</v>
      </c>
      <c r="CC386" t="s">
        <v>167</v>
      </c>
      <c r="CD386" t="s">
        <v>167</v>
      </c>
      <c r="CF386" t="s">
        <v>167</v>
      </c>
      <c r="CH386" t="s">
        <v>167</v>
      </c>
      <c r="CI386" t="s">
        <v>167</v>
      </c>
      <c r="CK386" t="s">
        <v>167</v>
      </c>
      <c r="CL386" t="s">
        <v>167</v>
      </c>
      <c r="CM386" t="s">
        <v>167</v>
      </c>
      <c r="CN386" t="s">
        <v>167</v>
      </c>
      <c r="CO386" t="s">
        <v>167</v>
      </c>
      <c r="CP386" t="s">
        <v>167</v>
      </c>
      <c r="CQ386" t="s">
        <v>356</v>
      </c>
      <c r="CR386" t="s">
        <v>1315</v>
      </c>
      <c r="CS386" t="s">
        <v>912</v>
      </c>
      <c r="CT386" t="s">
        <v>167</v>
      </c>
      <c r="CU386" t="s">
        <v>167</v>
      </c>
      <c r="CV386" t="s">
        <v>167</v>
      </c>
      <c r="CW386" t="s">
        <v>167</v>
      </c>
      <c r="CX386">
        <v>6</v>
      </c>
      <c r="CY386" s="2">
        <v>0.66736111111111107</v>
      </c>
      <c r="CZ386" t="s">
        <v>572</v>
      </c>
      <c r="DC386" t="s">
        <v>222</v>
      </c>
      <c r="DD386" t="s">
        <v>167</v>
      </c>
      <c r="DE386" t="s">
        <v>167</v>
      </c>
      <c r="DF386" t="s">
        <v>167</v>
      </c>
      <c r="DG386" t="s">
        <v>167</v>
      </c>
      <c r="DI386" t="s">
        <v>217</v>
      </c>
      <c r="DJ386" t="s">
        <v>329</v>
      </c>
      <c r="DK386" t="s">
        <v>167</v>
      </c>
      <c r="DL386" t="s">
        <v>167</v>
      </c>
      <c r="DM386" t="s">
        <v>330</v>
      </c>
      <c r="DN386" t="s">
        <v>167</v>
      </c>
      <c r="DR386" t="s">
        <v>167</v>
      </c>
      <c r="DS386" t="s">
        <v>167</v>
      </c>
      <c r="DT386" t="s">
        <v>167</v>
      </c>
      <c r="DW386" t="s">
        <v>167</v>
      </c>
      <c r="DX386" t="s">
        <v>167</v>
      </c>
      <c r="DY386" t="s">
        <v>167</v>
      </c>
      <c r="EA386" t="s">
        <v>167</v>
      </c>
      <c r="EB386" t="s">
        <v>167</v>
      </c>
      <c r="ED386" t="s">
        <v>167</v>
      </c>
      <c r="EE386" t="s">
        <v>167</v>
      </c>
    </row>
    <row r="387" spans="1:135" x14ac:dyDescent="0.35">
      <c r="A387">
        <v>386</v>
      </c>
      <c r="B387" t="s">
        <v>679</v>
      </c>
      <c r="C387" t="s">
        <v>1295</v>
      </c>
      <c r="D387" t="s">
        <v>1322</v>
      </c>
      <c r="E387">
        <v>1498</v>
      </c>
      <c r="F387">
        <v>3</v>
      </c>
      <c r="G387">
        <v>4</v>
      </c>
      <c r="H387" t="s">
        <v>196</v>
      </c>
      <c r="I387" t="s">
        <v>143</v>
      </c>
      <c r="J387" t="s">
        <v>197</v>
      </c>
      <c r="K387" t="s">
        <v>145</v>
      </c>
      <c r="L387">
        <v>17.245000000000001</v>
      </c>
      <c r="M387">
        <v>52</v>
      </c>
      <c r="N387" t="s">
        <v>460</v>
      </c>
      <c r="O387">
        <v>1647</v>
      </c>
      <c r="P387">
        <v>3998</v>
      </c>
      <c r="Q387">
        <v>1765</v>
      </c>
      <c r="R387" t="s">
        <v>833</v>
      </c>
      <c r="S387">
        <v>5</v>
      </c>
      <c r="U387" s="1" t="s">
        <v>148</v>
      </c>
      <c r="V387" t="s">
        <v>362</v>
      </c>
      <c r="X387" t="s">
        <v>1307</v>
      </c>
      <c r="Y387">
        <v>5</v>
      </c>
      <c r="Z387" t="s">
        <v>1181</v>
      </c>
      <c r="AA387" t="s">
        <v>201</v>
      </c>
      <c r="AB387" t="s">
        <v>152</v>
      </c>
      <c r="AC387" t="s">
        <v>686</v>
      </c>
      <c r="AD387" t="s">
        <v>694</v>
      </c>
      <c r="AG387" t="s">
        <v>1275</v>
      </c>
      <c r="AH387" t="s">
        <v>1275</v>
      </c>
      <c r="AI387" t="s">
        <v>159</v>
      </c>
      <c r="AJ387" t="s">
        <v>233</v>
      </c>
      <c r="AL387" t="s">
        <v>442</v>
      </c>
      <c r="AM387" t="s">
        <v>687</v>
      </c>
      <c r="AN387" t="s">
        <v>1314</v>
      </c>
      <c r="AO387" t="s">
        <v>164</v>
      </c>
      <c r="AP387" t="s">
        <v>165</v>
      </c>
      <c r="AQ387" t="s">
        <v>165</v>
      </c>
      <c r="AR387" t="s">
        <v>167</v>
      </c>
      <c r="AS387">
        <v>5</v>
      </c>
      <c r="AT387" t="s">
        <v>168</v>
      </c>
      <c r="AU387" t="s">
        <v>169</v>
      </c>
      <c r="AV387" t="s">
        <v>1302</v>
      </c>
      <c r="AW387" t="s">
        <v>1275</v>
      </c>
      <c r="AX387" t="s">
        <v>167</v>
      </c>
      <c r="AY387" t="s">
        <v>167</v>
      </c>
      <c r="AZ387" t="s">
        <v>227</v>
      </c>
      <c r="BA387" t="s">
        <v>167</v>
      </c>
      <c r="BB387" t="s">
        <v>167</v>
      </c>
      <c r="BC387" t="s">
        <v>690</v>
      </c>
      <c r="BD387" t="s">
        <v>167</v>
      </c>
      <c r="BE387" t="s">
        <v>174</v>
      </c>
      <c r="BF387">
        <v>352</v>
      </c>
      <c r="BG387" t="s">
        <v>167</v>
      </c>
      <c r="BH387" t="s">
        <v>167</v>
      </c>
      <c r="BI387" t="s">
        <v>167</v>
      </c>
      <c r="BJ387" t="s">
        <v>164</v>
      </c>
      <c r="BK387" t="s">
        <v>311</v>
      </c>
      <c r="BL387" t="s">
        <v>167</v>
      </c>
      <c r="BM387" t="s">
        <v>175</v>
      </c>
      <c r="BN387" t="s">
        <v>167</v>
      </c>
      <c r="BP387" t="s">
        <v>167</v>
      </c>
      <c r="BQ387" t="s">
        <v>174</v>
      </c>
      <c r="BR387" t="s">
        <v>165</v>
      </c>
      <c r="BS387" t="s">
        <v>169</v>
      </c>
      <c r="BT387" t="s">
        <v>177</v>
      </c>
      <c r="BU387" t="s">
        <v>167</v>
      </c>
      <c r="BV387">
        <v>5.3</v>
      </c>
      <c r="BW387" t="s">
        <v>167</v>
      </c>
      <c r="BX387" t="s">
        <v>178</v>
      </c>
      <c r="BY387" t="s">
        <v>179</v>
      </c>
      <c r="BZ387" t="s">
        <v>384</v>
      </c>
      <c r="CA387" t="s">
        <v>167</v>
      </c>
      <c r="CB387" t="s">
        <v>167</v>
      </c>
      <c r="CC387" t="s">
        <v>167</v>
      </c>
      <c r="CH387" t="s">
        <v>167</v>
      </c>
      <c r="CL387" t="s">
        <v>167</v>
      </c>
      <c r="CO387" t="s">
        <v>167</v>
      </c>
      <c r="CP387" t="s">
        <v>167</v>
      </c>
      <c r="CQ387" t="s">
        <v>356</v>
      </c>
      <c r="CR387" t="s">
        <v>1303</v>
      </c>
      <c r="CS387" t="s">
        <v>699</v>
      </c>
      <c r="CT387" t="s">
        <v>167</v>
      </c>
      <c r="CU387" t="s">
        <v>167</v>
      </c>
      <c r="CV387" t="s">
        <v>167</v>
      </c>
      <c r="CW387" t="s">
        <v>167</v>
      </c>
      <c r="CX387">
        <v>6</v>
      </c>
      <c r="CY387" s="2">
        <v>0.45902777777777781</v>
      </c>
      <c r="CZ387" t="s">
        <v>723</v>
      </c>
      <c r="DC387" t="s">
        <v>258</v>
      </c>
      <c r="DD387" t="s">
        <v>167</v>
      </c>
      <c r="DE387" t="s">
        <v>167</v>
      </c>
      <c r="DI387" t="s">
        <v>217</v>
      </c>
      <c r="DJ387" t="s">
        <v>329</v>
      </c>
      <c r="DK387" t="s">
        <v>167</v>
      </c>
      <c r="DM387" t="s">
        <v>330</v>
      </c>
      <c r="DN387" t="s">
        <v>167</v>
      </c>
      <c r="DP387" t="s">
        <v>167</v>
      </c>
      <c r="DQ387" t="s">
        <v>346</v>
      </c>
      <c r="DR387" t="s">
        <v>167</v>
      </c>
      <c r="DT387" t="s">
        <v>167</v>
      </c>
      <c r="DW387" t="s">
        <v>167</v>
      </c>
      <c r="DX387" t="s">
        <v>167</v>
      </c>
      <c r="EA387" t="s">
        <v>167</v>
      </c>
    </row>
    <row r="388" spans="1:135" x14ac:dyDescent="0.35">
      <c r="A388">
        <v>387</v>
      </c>
      <c r="B388" t="s">
        <v>679</v>
      </c>
      <c r="C388" t="s">
        <v>1295</v>
      </c>
      <c r="D388" t="s">
        <v>1323</v>
      </c>
      <c r="E388">
        <v>1497</v>
      </c>
      <c r="F388">
        <v>4</v>
      </c>
      <c r="G388">
        <v>4</v>
      </c>
      <c r="H388" t="s">
        <v>196</v>
      </c>
      <c r="I388" t="s">
        <v>143</v>
      </c>
      <c r="J388" t="s">
        <v>197</v>
      </c>
      <c r="K388" t="s">
        <v>145</v>
      </c>
      <c r="L388">
        <v>17.245000000000001</v>
      </c>
      <c r="M388">
        <v>52</v>
      </c>
      <c r="N388" t="s">
        <v>146</v>
      </c>
      <c r="O388">
        <v>1647</v>
      </c>
      <c r="P388">
        <v>3998</v>
      </c>
      <c r="Q388">
        <v>1765</v>
      </c>
      <c r="R388" t="s">
        <v>833</v>
      </c>
      <c r="S388">
        <v>5</v>
      </c>
      <c r="U388" s="1" t="s">
        <v>148</v>
      </c>
      <c r="V388" t="s">
        <v>362</v>
      </c>
      <c r="X388" t="s">
        <v>1320</v>
      </c>
      <c r="Y388">
        <v>5</v>
      </c>
      <c r="Z388" t="s">
        <v>1181</v>
      </c>
      <c r="AA388" t="s">
        <v>201</v>
      </c>
      <c r="AB388" t="s">
        <v>152</v>
      </c>
      <c r="AC388" t="s">
        <v>686</v>
      </c>
      <c r="AD388" t="s">
        <v>694</v>
      </c>
      <c r="AG388" t="s">
        <v>1311</v>
      </c>
      <c r="AH388" t="s">
        <v>1311</v>
      </c>
      <c r="AI388" t="s">
        <v>159</v>
      </c>
      <c r="AJ388" t="s">
        <v>233</v>
      </c>
      <c r="AL388" t="s">
        <v>442</v>
      </c>
      <c r="AM388" t="s">
        <v>1300</v>
      </c>
      <c r="AN388" t="s">
        <v>1301</v>
      </c>
      <c r="AO388" t="s">
        <v>164</v>
      </c>
      <c r="AP388" t="s">
        <v>165</v>
      </c>
      <c r="AQ388" t="s">
        <v>165</v>
      </c>
      <c r="AR388" t="s">
        <v>167</v>
      </c>
      <c r="AS388">
        <v>5</v>
      </c>
      <c r="AT388" t="s">
        <v>598</v>
      </c>
      <c r="AU388" t="s">
        <v>169</v>
      </c>
      <c r="AV388" t="s">
        <v>1302</v>
      </c>
      <c r="AW388" t="s">
        <v>1311</v>
      </c>
      <c r="AX388" t="s">
        <v>167</v>
      </c>
      <c r="AY388">
        <v>2</v>
      </c>
      <c r="AZ388" t="s">
        <v>227</v>
      </c>
      <c r="BA388" t="s">
        <v>167</v>
      </c>
      <c r="BB388" t="s">
        <v>167</v>
      </c>
      <c r="BC388" t="s">
        <v>690</v>
      </c>
      <c r="BD388" t="s">
        <v>167</v>
      </c>
      <c r="BE388" t="s">
        <v>328</v>
      </c>
      <c r="BF388">
        <v>352</v>
      </c>
      <c r="BG388" t="s">
        <v>167</v>
      </c>
      <c r="BH388" t="s">
        <v>167</v>
      </c>
      <c r="BI388" t="s">
        <v>167</v>
      </c>
      <c r="BJ388" t="s">
        <v>164</v>
      </c>
      <c r="BK388" t="s">
        <v>311</v>
      </c>
      <c r="BL388" t="s">
        <v>167</v>
      </c>
      <c r="BM388" t="s">
        <v>175</v>
      </c>
      <c r="BN388" t="s">
        <v>167</v>
      </c>
      <c r="BP388" t="s">
        <v>167</v>
      </c>
      <c r="BQ388" t="s">
        <v>174</v>
      </c>
      <c r="BR388" t="s">
        <v>165</v>
      </c>
      <c r="BS388" t="s">
        <v>169</v>
      </c>
      <c r="BT388" t="s">
        <v>177</v>
      </c>
      <c r="BU388" t="s">
        <v>167</v>
      </c>
      <c r="BV388">
        <v>5.3</v>
      </c>
      <c r="BW388" t="s">
        <v>167</v>
      </c>
      <c r="BX388" t="s">
        <v>178</v>
      </c>
      <c r="BY388" t="s">
        <v>179</v>
      </c>
      <c r="BZ388" t="s">
        <v>384</v>
      </c>
      <c r="CA388" t="s">
        <v>167</v>
      </c>
      <c r="CB388" t="s">
        <v>167</v>
      </c>
      <c r="CC388" t="s">
        <v>167</v>
      </c>
      <c r="CD388" t="s">
        <v>167</v>
      </c>
      <c r="CF388" t="s">
        <v>167</v>
      </c>
      <c r="CH388" t="s">
        <v>167</v>
      </c>
      <c r="CI388" t="s">
        <v>167</v>
      </c>
      <c r="CK388" t="s">
        <v>167</v>
      </c>
      <c r="CL388" t="s">
        <v>167</v>
      </c>
      <c r="CM388" t="s">
        <v>167</v>
      </c>
      <c r="CN388" t="s">
        <v>167</v>
      </c>
      <c r="CO388" t="s">
        <v>167</v>
      </c>
      <c r="CP388" t="s">
        <v>167</v>
      </c>
      <c r="CQ388" t="s">
        <v>356</v>
      </c>
      <c r="CR388" t="s">
        <v>1315</v>
      </c>
      <c r="CS388" t="s">
        <v>912</v>
      </c>
      <c r="CT388" t="s">
        <v>167</v>
      </c>
      <c r="CU388" t="s">
        <v>167</v>
      </c>
      <c r="CV388" t="s">
        <v>167</v>
      </c>
      <c r="CW388" t="s">
        <v>167</v>
      </c>
      <c r="CX388">
        <v>6</v>
      </c>
      <c r="CY388" s="2">
        <v>0.66736111111111107</v>
      </c>
      <c r="CZ388" t="s">
        <v>572</v>
      </c>
      <c r="DC388" t="s">
        <v>222</v>
      </c>
      <c r="DD388" t="s">
        <v>167</v>
      </c>
      <c r="DE388" t="s">
        <v>167</v>
      </c>
      <c r="DF388" t="s">
        <v>167</v>
      </c>
      <c r="DG388" t="s">
        <v>167</v>
      </c>
      <c r="DI388" t="s">
        <v>217</v>
      </c>
      <c r="DJ388" t="s">
        <v>329</v>
      </c>
      <c r="DK388" t="s">
        <v>167</v>
      </c>
      <c r="DL388" t="s">
        <v>167</v>
      </c>
      <c r="DM388" t="s">
        <v>330</v>
      </c>
      <c r="DN388" t="s">
        <v>167</v>
      </c>
      <c r="DR388" t="s">
        <v>167</v>
      </c>
      <c r="DS388" t="s">
        <v>167</v>
      </c>
      <c r="DT388" t="s">
        <v>167</v>
      </c>
      <c r="DW388" t="s">
        <v>167</v>
      </c>
      <c r="DX388" t="s">
        <v>167</v>
      </c>
      <c r="DY388" t="s">
        <v>167</v>
      </c>
      <c r="EA388" t="s">
        <v>167</v>
      </c>
      <c r="EB388" t="s">
        <v>167</v>
      </c>
      <c r="ED388" t="s">
        <v>167</v>
      </c>
      <c r="EE388" t="s">
        <v>167</v>
      </c>
    </row>
    <row r="389" spans="1:135" x14ac:dyDescent="0.35">
      <c r="A389">
        <v>388</v>
      </c>
      <c r="B389" t="s">
        <v>679</v>
      </c>
      <c r="C389" t="s">
        <v>1295</v>
      </c>
      <c r="D389" t="s">
        <v>1324</v>
      </c>
      <c r="E389">
        <v>1498</v>
      </c>
      <c r="F389">
        <v>4</v>
      </c>
      <c r="G389">
        <v>4</v>
      </c>
      <c r="H389" t="s">
        <v>196</v>
      </c>
      <c r="I389" t="s">
        <v>143</v>
      </c>
      <c r="J389" t="s">
        <v>197</v>
      </c>
      <c r="K389" t="s">
        <v>145</v>
      </c>
      <c r="L389">
        <v>17.245000000000001</v>
      </c>
      <c r="M389">
        <v>52</v>
      </c>
      <c r="N389" t="s">
        <v>460</v>
      </c>
      <c r="O389">
        <v>1647</v>
      </c>
      <c r="P389">
        <v>3998</v>
      </c>
      <c r="Q389">
        <v>1765</v>
      </c>
      <c r="R389" t="s">
        <v>833</v>
      </c>
      <c r="S389">
        <v>5</v>
      </c>
      <c r="U389" s="1" t="s">
        <v>148</v>
      </c>
      <c r="V389" t="s">
        <v>362</v>
      </c>
      <c r="X389" t="s">
        <v>1320</v>
      </c>
      <c r="Y389">
        <v>5</v>
      </c>
      <c r="Z389" t="s">
        <v>1181</v>
      </c>
      <c r="AA389" t="s">
        <v>201</v>
      </c>
      <c r="AB389" t="s">
        <v>152</v>
      </c>
      <c r="AC389" t="s">
        <v>686</v>
      </c>
      <c r="AD389" t="s">
        <v>694</v>
      </c>
      <c r="AG389" t="s">
        <v>1311</v>
      </c>
      <c r="AH389" t="s">
        <v>1311</v>
      </c>
      <c r="AI389" t="s">
        <v>159</v>
      </c>
      <c r="AJ389" t="s">
        <v>233</v>
      </c>
      <c r="AL389" t="s">
        <v>442</v>
      </c>
      <c r="AM389" t="s">
        <v>687</v>
      </c>
      <c r="AN389" t="s">
        <v>1314</v>
      </c>
      <c r="AO389" t="s">
        <v>164</v>
      </c>
      <c r="AP389" t="s">
        <v>165</v>
      </c>
      <c r="AQ389" t="s">
        <v>165</v>
      </c>
      <c r="AR389" t="s">
        <v>167</v>
      </c>
      <c r="AS389">
        <v>5</v>
      </c>
      <c r="AT389" t="s">
        <v>598</v>
      </c>
      <c r="AU389" t="s">
        <v>169</v>
      </c>
      <c r="AV389" t="s">
        <v>1302</v>
      </c>
      <c r="AW389" t="s">
        <v>1311</v>
      </c>
      <c r="AX389" t="s">
        <v>167</v>
      </c>
      <c r="AY389">
        <v>2</v>
      </c>
      <c r="AZ389" t="s">
        <v>227</v>
      </c>
      <c r="BA389" t="s">
        <v>167</v>
      </c>
      <c r="BB389" t="s">
        <v>167</v>
      </c>
      <c r="BC389" t="s">
        <v>690</v>
      </c>
      <c r="BD389" t="s">
        <v>167</v>
      </c>
      <c r="BE389" t="s">
        <v>328</v>
      </c>
      <c r="BF389">
        <v>352</v>
      </c>
      <c r="BG389" t="s">
        <v>167</v>
      </c>
      <c r="BH389" t="s">
        <v>167</v>
      </c>
      <c r="BI389" t="s">
        <v>167</v>
      </c>
      <c r="BJ389" t="s">
        <v>164</v>
      </c>
      <c r="BK389" t="s">
        <v>311</v>
      </c>
      <c r="BL389" t="s">
        <v>167</v>
      </c>
      <c r="BM389" t="s">
        <v>175</v>
      </c>
      <c r="BN389" t="s">
        <v>167</v>
      </c>
      <c r="BP389" t="s">
        <v>167</v>
      </c>
      <c r="BQ389" t="s">
        <v>174</v>
      </c>
      <c r="BR389" t="s">
        <v>165</v>
      </c>
      <c r="BS389" t="s">
        <v>169</v>
      </c>
      <c r="BT389" t="s">
        <v>177</v>
      </c>
      <c r="BU389" t="s">
        <v>167</v>
      </c>
      <c r="BV389">
        <v>5.3</v>
      </c>
      <c r="BW389" t="s">
        <v>167</v>
      </c>
      <c r="BX389" t="s">
        <v>178</v>
      </c>
      <c r="BY389" t="s">
        <v>179</v>
      </c>
      <c r="BZ389" t="s">
        <v>384</v>
      </c>
      <c r="CA389" t="s">
        <v>167</v>
      </c>
      <c r="CB389" t="s">
        <v>167</v>
      </c>
      <c r="CC389" t="s">
        <v>167</v>
      </c>
      <c r="CD389" t="s">
        <v>167</v>
      </c>
      <c r="CF389" t="s">
        <v>167</v>
      </c>
      <c r="CH389" t="s">
        <v>167</v>
      </c>
      <c r="CI389" t="s">
        <v>167</v>
      </c>
      <c r="CK389" t="s">
        <v>167</v>
      </c>
      <c r="CL389" t="s">
        <v>167</v>
      </c>
      <c r="CM389" t="s">
        <v>167</v>
      </c>
      <c r="CN389" t="s">
        <v>167</v>
      </c>
      <c r="CO389" t="s">
        <v>167</v>
      </c>
      <c r="CP389" t="s">
        <v>167</v>
      </c>
      <c r="CQ389" t="s">
        <v>356</v>
      </c>
      <c r="CR389" t="s">
        <v>1315</v>
      </c>
      <c r="CS389" t="s">
        <v>912</v>
      </c>
      <c r="CT389" t="s">
        <v>167</v>
      </c>
      <c r="CU389" t="s">
        <v>167</v>
      </c>
      <c r="CV389" t="s">
        <v>167</v>
      </c>
      <c r="CW389" t="s">
        <v>167</v>
      </c>
      <c r="CX389">
        <v>6</v>
      </c>
      <c r="CY389" s="2">
        <v>0.66736111111111107</v>
      </c>
      <c r="CZ389" t="s">
        <v>572</v>
      </c>
      <c r="DC389" t="s">
        <v>222</v>
      </c>
      <c r="DD389" t="s">
        <v>167</v>
      </c>
      <c r="DE389" t="s">
        <v>167</v>
      </c>
      <c r="DF389" t="s">
        <v>167</v>
      </c>
      <c r="DG389" t="s">
        <v>167</v>
      </c>
      <c r="DI389" t="s">
        <v>217</v>
      </c>
      <c r="DJ389" t="s">
        <v>329</v>
      </c>
      <c r="DK389" t="s">
        <v>167</v>
      </c>
      <c r="DL389" t="s">
        <v>167</v>
      </c>
      <c r="DM389" t="s">
        <v>330</v>
      </c>
      <c r="DN389" t="s">
        <v>167</v>
      </c>
      <c r="DR389" t="s">
        <v>167</v>
      </c>
      <c r="DS389" t="s">
        <v>167</v>
      </c>
      <c r="DT389" t="s">
        <v>167</v>
      </c>
      <c r="DW389" t="s">
        <v>167</v>
      </c>
      <c r="DX389" t="s">
        <v>167</v>
      </c>
      <c r="DY389" t="s">
        <v>167</v>
      </c>
      <c r="EA389" t="s">
        <v>167</v>
      </c>
      <c r="EB389" t="s">
        <v>167</v>
      </c>
      <c r="ED389" t="s">
        <v>167</v>
      </c>
      <c r="EE389" t="s">
        <v>167</v>
      </c>
    </row>
    <row r="390" spans="1:135" x14ac:dyDescent="0.35">
      <c r="A390">
        <v>389</v>
      </c>
      <c r="B390" t="s">
        <v>193</v>
      </c>
      <c r="C390" t="s">
        <v>1325</v>
      </c>
      <c r="D390" t="s">
        <v>1326</v>
      </c>
      <c r="E390">
        <v>1498</v>
      </c>
      <c r="F390">
        <v>4</v>
      </c>
      <c r="G390">
        <v>4</v>
      </c>
      <c r="H390" t="s">
        <v>196</v>
      </c>
      <c r="I390" t="s">
        <v>143</v>
      </c>
      <c r="J390" t="s">
        <v>197</v>
      </c>
      <c r="K390" t="s">
        <v>145</v>
      </c>
      <c r="L390">
        <v>12.035</v>
      </c>
      <c r="M390">
        <v>50</v>
      </c>
      <c r="N390" t="s">
        <v>146</v>
      </c>
      <c r="O390">
        <v>1695</v>
      </c>
      <c r="P390">
        <v>4315</v>
      </c>
      <c r="Q390">
        <v>1822</v>
      </c>
      <c r="R390" t="s">
        <v>833</v>
      </c>
      <c r="S390">
        <v>5</v>
      </c>
      <c r="T390">
        <v>10.199999999999999</v>
      </c>
      <c r="U390">
        <v>13.87</v>
      </c>
      <c r="V390" t="s">
        <v>1327</v>
      </c>
      <c r="X390" t="s">
        <v>1328</v>
      </c>
      <c r="Y390">
        <v>5</v>
      </c>
      <c r="Z390" t="s">
        <v>1329</v>
      </c>
      <c r="AA390" t="s">
        <v>201</v>
      </c>
      <c r="AB390" t="s">
        <v>152</v>
      </c>
      <c r="AC390" t="s">
        <v>1330</v>
      </c>
      <c r="AD390" t="s">
        <v>1331</v>
      </c>
      <c r="AE390" t="s">
        <v>1332</v>
      </c>
      <c r="AF390" t="s">
        <v>1333</v>
      </c>
      <c r="AG390" t="s">
        <v>1334</v>
      </c>
      <c r="AH390" t="s">
        <v>1334</v>
      </c>
      <c r="AI390" t="s">
        <v>167</v>
      </c>
      <c r="AJ390" t="s">
        <v>233</v>
      </c>
      <c r="AL390" t="s">
        <v>161</v>
      </c>
      <c r="AM390" t="s">
        <v>1335</v>
      </c>
      <c r="AN390" t="s">
        <v>1336</v>
      </c>
      <c r="AO390" t="s">
        <v>164</v>
      </c>
      <c r="AP390" t="s">
        <v>165</v>
      </c>
      <c r="AQ390" t="s">
        <v>165</v>
      </c>
      <c r="AR390" t="s">
        <v>167</v>
      </c>
      <c r="AS390">
        <v>5</v>
      </c>
      <c r="AT390" t="s">
        <v>168</v>
      </c>
      <c r="AU390" t="s">
        <v>169</v>
      </c>
      <c r="AV390" t="s">
        <v>1337</v>
      </c>
      <c r="AW390" t="s">
        <v>1334</v>
      </c>
      <c r="AY390" t="s">
        <v>167</v>
      </c>
      <c r="AZ390" t="s">
        <v>437</v>
      </c>
      <c r="BC390" t="s">
        <v>1338</v>
      </c>
      <c r="BE390" t="s">
        <v>338</v>
      </c>
      <c r="BF390">
        <v>475</v>
      </c>
      <c r="BH390" t="s">
        <v>167</v>
      </c>
      <c r="BI390" t="s">
        <v>167</v>
      </c>
      <c r="BJ390" t="s">
        <v>164</v>
      </c>
      <c r="BK390" t="s">
        <v>175</v>
      </c>
      <c r="BM390" t="s">
        <v>175</v>
      </c>
      <c r="BN390" t="s">
        <v>167</v>
      </c>
      <c r="BO390" t="s">
        <v>1339</v>
      </c>
      <c r="BQ390" t="s">
        <v>174</v>
      </c>
      <c r="BR390" t="s">
        <v>164</v>
      </c>
      <c r="BS390" t="s">
        <v>169</v>
      </c>
      <c r="BT390" t="s">
        <v>177</v>
      </c>
      <c r="BU390" t="s">
        <v>167</v>
      </c>
      <c r="BV390">
        <v>5.2</v>
      </c>
      <c r="BX390" t="s">
        <v>178</v>
      </c>
      <c r="BZ390" t="s">
        <v>180</v>
      </c>
      <c r="CH390" t="s">
        <v>167</v>
      </c>
      <c r="CL390" t="s">
        <v>167</v>
      </c>
      <c r="CO390" t="s">
        <v>167</v>
      </c>
      <c r="CR390" t="s">
        <v>1340</v>
      </c>
      <c r="CS390" t="s">
        <v>230</v>
      </c>
      <c r="CT390" t="s">
        <v>167</v>
      </c>
      <c r="CU390" t="s">
        <v>167</v>
      </c>
      <c r="CV390" t="s">
        <v>167</v>
      </c>
      <c r="CX390">
        <v>2</v>
      </c>
      <c r="CY390" t="s">
        <v>1341</v>
      </c>
      <c r="CZ390" t="s">
        <v>255</v>
      </c>
      <c r="DC390" t="s">
        <v>258</v>
      </c>
      <c r="DD390" t="s">
        <v>167</v>
      </c>
      <c r="DL390" t="s">
        <v>167</v>
      </c>
      <c r="DW390" t="s">
        <v>167</v>
      </c>
    </row>
    <row r="391" spans="1:135" x14ac:dyDescent="0.35">
      <c r="A391">
        <v>390</v>
      </c>
      <c r="B391" t="s">
        <v>193</v>
      </c>
      <c r="C391" t="s">
        <v>1325</v>
      </c>
      <c r="D391" t="s">
        <v>1342</v>
      </c>
      <c r="E391">
        <v>1498</v>
      </c>
      <c r="F391">
        <v>4</v>
      </c>
      <c r="G391">
        <v>4</v>
      </c>
      <c r="H391" t="s">
        <v>196</v>
      </c>
      <c r="I391" t="s">
        <v>143</v>
      </c>
      <c r="J391" t="s">
        <v>197</v>
      </c>
      <c r="K391" t="s">
        <v>145</v>
      </c>
      <c r="L391">
        <v>11.934999999999999</v>
      </c>
      <c r="M391">
        <v>50</v>
      </c>
      <c r="N391" t="s">
        <v>146</v>
      </c>
      <c r="O391">
        <v>1695</v>
      </c>
      <c r="P391">
        <v>4315</v>
      </c>
      <c r="Q391">
        <v>1822</v>
      </c>
      <c r="R391" t="s">
        <v>833</v>
      </c>
      <c r="S391">
        <v>5</v>
      </c>
      <c r="T391">
        <v>10</v>
      </c>
      <c r="U391">
        <v>13.87</v>
      </c>
      <c r="V391" t="s">
        <v>1327</v>
      </c>
      <c r="X391" t="s">
        <v>1328</v>
      </c>
      <c r="Y391">
        <v>5</v>
      </c>
      <c r="Z391" t="s">
        <v>1329</v>
      </c>
      <c r="AA391" t="s">
        <v>201</v>
      </c>
      <c r="AB391" t="s">
        <v>152</v>
      </c>
      <c r="AC391" t="s">
        <v>1343</v>
      </c>
      <c r="AD391" t="s">
        <v>1331</v>
      </c>
      <c r="AE391" t="s">
        <v>1332</v>
      </c>
      <c r="AF391" t="s">
        <v>1333</v>
      </c>
      <c r="AG391" t="s">
        <v>1334</v>
      </c>
      <c r="AH391" t="s">
        <v>1334</v>
      </c>
      <c r="AI391" t="s">
        <v>167</v>
      </c>
      <c r="AJ391" t="s">
        <v>233</v>
      </c>
      <c r="AL391" t="s">
        <v>161</v>
      </c>
      <c r="AM391" t="s">
        <v>1335</v>
      </c>
      <c r="AN391" t="s">
        <v>1336</v>
      </c>
      <c r="AO391" t="s">
        <v>164</v>
      </c>
      <c r="AP391" t="s">
        <v>165</v>
      </c>
      <c r="AQ391" t="s">
        <v>165</v>
      </c>
      <c r="AR391" t="s">
        <v>167</v>
      </c>
      <c r="AS391">
        <v>5</v>
      </c>
      <c r="AT391" t="s">
        <v>168</v>
      </c>
      <c r="AU391" t="s">
        <v>169</v>
      </c>
      <c r="AV391" t="s">
        <v>1337</v>
      </c>
      <c r="AW391" t="s">
        <v>1334</v>
      </c>
      <c r="AY391" t="s">
        <v>167</v>
      </c>
      <c r="AZ391" t="s">
        <v>437</v>
      </c>
      <c r="BA391" t="s">
        <v>167</v>
      </c>
      <c r="BB391" t="s">
        <v>167</v>
      </c>
      <c r="BC391" t="s">
        <v>1338</v>
      </c>
      <c r="BD391" t="s">
        <v>167</v>
      </c>
      <c r="BE391" t="s">
        <v>338</v>
      </c>
      <c r="BF391">
        <v>475</v>
      </c>
      <c r="BH391" t="s">
        <v>167</v>
      </c>
      <c r="BI391" t="s">
        <v>167</v>
      </c>
      <c r="BJ391" t="s">
        <v>164</v>
      </c>
      <c r="BK391" t="s">
        <v>175</v>
      </c>
      <c r="BL391" t="s">
        <v>167</v>
      </c>
      <c r="BM391" t="s">
        <v>175</v>
      </c>
      <c r="BN391" t="s">
        <v>167</v>
      </c>
      <c r="BO391" t="s">
        <v>1339</v>
      </c>
      <c r="BP391" t="s">
        <v>167</v>
      </c>
      <c r="BQ391" t="s">
        <v>174</v>
      </c>
      <c r="BR391" t="s">
        <v>164</v>
      </c>
      <c r="BS391" t="s">
        <v>169</v>
      </c>
      <c r="BT391" t="s">
        <v>177</v>
      </c>
      <c r="BU391" t="s">
        <v>167</v>
      </c>
      <c r="BV391">
        <v>5.2</v>
      </c>
      <c r="BW391" t="s">
        <v>167</v>
      </c>
      <c r="BX391" t="s">
        <v>178</v>
      </c>
      <c r="BZ391" t="s">
        <v>180</v>
      </c>
      <c r="CH391" t="s">
        <v>167</v>
      </c>
      <c r="CL391" t="s">
        <v>167</v>
      </c>
      <c r="CO391" t="s">
        <v>167</v>
      </c>
      <c r="CP391" t="s">
        <v>167</v>
      </c>
      <c r="CQ391" t="s">
        <v>356</v>
      </c>
      <c r="CR391" t="s">
        <v>1344</v>
      </c>
      <c r="CS391" t="s">
        <v>230</v>
      </c>
      <c r="CT391" t="s">
        <v>167</v>
      </c>
      <c r="CU391" t="s">
        <v>167</v>
      </c>
      <c r="CV391" t="s">
        <v>167</v>
      </c>
      <c r="CX391">
        <v>2</v>
      </c>
      <c r="CY391" t="s">
        <v>1341</v>
      </c>
      <c r="CZ391" t="s">
        <v>255</v>
      </c>
      <c r="DC391" t="s">
        <v>222</v>
      </c>
      <c r="DD391" t="s">
        <v>167</v>
      </c>
      <c r="DE391" t="s">
        <v>167</v>
      </c>
      <c r="DF391" t="s">
        <v>167</v>
      </c>
      <c r="DG391" t="s">
        <v>167</v>
      </c>
      <c r="DI391" t="s">
        <v>217</v>
      </c>
      <c r="DJ391" t="s">
        <v>329</v>
      </c>
      <c r="DK391" t="s">
        <v>167</v>
      </c>
      <c r="DL391" t="s">
        <v>167</v>
      </c>
      <c r="DQ391" t="s">
        <v>346</v>
      </c>
      <c r="DT391" t="s">
        <v>167</v>
      </c>
    </row>
    <row r="392" spans="1:135" x14ac:dyDescent="0.35">
      <c r="A392">
        <v>391</v>
      </c>
      <c r="B392" t="s">
        <v>193</v>
      </c>
      <c r="C392" t="s">
        <v>1325</v>
      </c>
      <c r="D392" t="s">
        <v>1345</v>
      </c>
      <c r="E392">
        <v>1498</v>
      </c>
      <c r="F392">
        <v>4</v>
      </c>
      <c r="G392">
        <v>4</v>
      </c>
      <c r="H392" t="s">
        <v>196</v>
      </c>
      <c r="I392" t="s">
        <v>143</v>
      </c>
      <c r="J392" t="s">
        <v>197</v>
      </c>
      <c r="K392" t="s">
        <v>145</v>
      </c>
      <c r="L392">
        <v>11.934999999999999</v>
      </c>
      <c r="M392">
        <v>50</v>
      </c>
      <c r="N392" t="s">
        <v>146</v>
      </c>
      <c r="O392">
        <v>1695</v>
      </c>
      <c r="P392">
        <v>4315</v>
      </c>
      <c r="Q392">
        <v>1822</v>
      </c>
      <c r="R392" t="s">
        <v>833</v>
      </c>
      <c r="S392">
        <v>5</v>
      </c>
      <c r="T392">
        <v>10</v>
      </c>
      <c r="U392">
        <v>13.87</v>
      </c>
      <c r="V392" t="s">
        <v>1327</v>
      </c>
      <c r="X392" t="s">
        <v>1328</v>
      </c>
      <c r="Y392">
        <v>6</v>
      </c>
      <c r="Z392" t="s">
        <v>1329</v>
      </c>
      <c r="AA392" t="s">
        <v>201</v>
      </c>
      <c r="AB392" t="s">
        <v>152</v>
      </c>
      <c r="AC392" t="s">
        <v>1343</v>
      </c>
      <c r="AD392" t="s">
        <v>1331</v>
      </c>
      <c r="AE392" t="s">
        <v>1332</v>
      </c>
      <c r="AF392" t="s">
        <v>1333</v>
      </c>
      <c r="AG392" t="s">
        <v>1334</v>
      </c>
      <c r="AH392" t="s">
        <v>1334</v>
      </c>
      <c r="AI392" t="s">
        <v>873</v>
      </c>
      <c r="AJ392" t="s">
        <v>233</v>
      </c>
      <c r="AL392" t="s">
        <v>161</v>
      </c>
      <c r="AM392" t="s">
        <v>1335</v>
      </c>
      <c r="AN392" t="s">
        <v>1336</v>
      </c>
      <c r="AO392" t="s">
        <v>164</v>
      </c>
      <c r="AP392" t="s">
        <v>165</v>
      </c>
      <c r="AQ392" t="s">
        <v>165</v>
      </c>
      <c r="AR392" t="s">
        <v>167</v>
      </c>
      <c r="AS392">
        <v>5</v>
      </c>
      <c r="AT392" t="s">
        <v>168</v>
      </c>
      <c r="AU392" t="s">
        <v>817</v>
      </c>
      <c r="AV392" t="s">
        <v>1337</v>
      </c>
      <c r="AW392" t="s">
        <v>1334</v>
      </c>
      <c r="AY392" t="s">
        <v>167</v>
      </c>
      <c r="AZ392" t="s">
        <v>437</v>
      </c>
      <c r="BA392" t="s">
        <v>167</v>
      </c>
      <c r="BB392" t="s">
        <v>167</v>
      </c>
      <c r="BC392" t="s">
        <v>1338</v>
      </c>
      <c r="BD392" t="s">
        <v>167</v>
      </c>
      <c r="BE392" t="s">
        <v>338</v>
      </c>
      <c r="BF392">
        <v>475</v>
      </c>
      <c r="BH392" t="s">
        <v>167</v>
      </c>
      <c r="BI392" t="s">
        <v>167</v>
      </c>
      <c r="BJ392" t="s">
        <v>164</v>
      </c>
      <c r="BK392" t="s">
        <v>175</v>
      </c>
      <c r="BL392" t="s">
        <v>167</v>
      </c>
      <c r="BM392" t="s">
        <v>175</v>
      </c>
      <c r="BN392" t="s">
        <v>167</v>
      </c>
      <c r="BO392" t="s">
        <v>1339</v>
      </c>
      <c r="BP392" t="s">
        <v>167</v>
      </c>
      <c r="BQ392" t="s">
        <v>174</v>
      </c>
      <c r="BR392" t="s">
        <v>164</v>
      </c>
      <c r="BS392" t="s">
        <v>169</v>
      </c>
      <c r="BT392" t="s">
        <v>177</v>
      </c>
      <c r="BU392" t="s">
        <v>167</v>
      </c>
      <c r="BV392">
        <v>5.2</v>
      </c>
      <c r="BW392" t="s">
        <v>167</v>
      </c>
      <c r="BX392" t="s">
        <v>178</v>
      </c>
      <c r="BZ392" t="s">
        <v>180</v>
      </c>
      <c r="CA392" t="s">
        <v>167</v>
      </c>
      <c r="CH392" t="s">
        <v>167</v>
      </c>
      <c r="CL392" t="s">
        <v>167</v>
      </c>
      <c r="CO392" t="s">
        <v>167</v>
      </c>
      <c r="CP392" t="s">
        <v>167</v>
      </c>
      <c r="CQ392" t="s">
        <v>356</v>
      </c>
      <c r="CR392" t="s">
        <v>1344</v>
      </c>
      <c r="CS392" t="s">
        <v>230</v>
      </c>
      <c r="CT392" t="s">
        <v>167</v>
      </c>
      <c r="CU392" t="s">
        <v>167</v>
      </c>
      <c r="CV392" t="s">
        <v>167</v>
      </c>
      <c r="CX392">
        <v>2</v>
      </c>
      <c r="CY392" t="s">
        <v>1341</v>
      </c>
      <c r="CZ392" t="s">
        <v>255</v>
      </c>
      <c r="DC392" t="s">
        <v>375</v>
      </c>
      <c r="DD392" t="s">
        <v>167</v>
      </c>
      <c r="DE392" t="s">
        <v>167</v>
      </c>
      <c r="DF392" t="s">
        <v>167</v>
      </c>
      <c r="DG392" t="s">
        <v>167</v>
      </c>
      <c r="DI392" t="s">
        <v>217</v>
      </c>
      <c r="DJ392" t="s">
        <v>329</v>
      </c>
      <c r="DK392" t="s">
        <v>167</v>
      </c>
      <c r="DL392" t="s">
        <v>167</v>
      </c>
      <c r="DN392" t="s">
        <v>167</v>
      </c>
      <c r="DQ392" t="s">
        <v>346</v>
      </c>
      <c r="DS392" t="s">
        <v>167</v>
      </c>
      <c r="DT392" t="s">
        <v>167</v>
      </c>
    </row>
    <row r="393" spans="1:135" x14ac:dyDescent="0.35">
      <c r="A393">
        <v>392</v>
      </c>
      <c r="B393" t="s">
        <v>193</v>
      </c>
      <c r="C393" t="s">
        <v>1325</v>
      </c>
      <c r="D393" t="s">
        <v>1346</v>
      </c>
      <c r="E393">
        <v>1461</v>
      </c>
      <c r="F393">
        <v>4</v>
      </c>
      <c r="G393">
        <v>4</v>
      </c>
      <c r="H393" t="s">
        <v>196</v>
      </c>
      <c r="I393" t="s">
        <v>143</v>
      </c>
      <c r="J393" t="s">
        <v>197</v>
      </c>
      <c r="K393" t="s">
        <v>145</v>
      </c>
      <c r="L393">
        <v>17.8</v>
      </c>
      <c r="M393">
        <v>50</v>
      </c>
      <c r="N393" t="s">
        <v>460</v>
      </c>
      <c r="O393">
        <v>1695</v>
      </c>
      <c r="P393">
        <v>4315</v>
      </c>
      <c r="Q393">
        <v>1822</v>
      </c>
      <c r="R393" t="s">
        <v>833</v>
      </c>
      <c r="S393">
        <v>5</v>
      </c>
      <c r="T393">
        <v>16</v>
      </c>
      <c r="U393">
        <v>19.600000000000001</v>
      </c>
      <c r="V393" t="s">
        <v>1347</v>
      </c>
      <c r="X393" t="s">
        <v>1328</v>
      </c>
      <c r="Y393">
        <v>5</v>
      </c>
      <c r="Z393" t="s">
        <v>1329</v>
      </c>
      <c r="AA393" t="s">
        <v>201</v>
      </c>
      <c r="AB393" t="s">
        <v>152</v>
      </c>
      <c r="AC393" t="s">
        <v>1330</v>
      </c>
      <c r="AD393" t="s">
        <v>1331</v>
      </c>
      <c r="AE393" t="s">
        <v>1332</v>
      </c>
      <c r="AF393" t="s">
        <v>1333</v>
      </c>
      <c r="AG393" t="s">
        <v>1334</v>
      </c>
      <c r="AH393" t="s">
        <v>1334</v>
      </c>
      <c r="AI393" t="s">
        <v>159</v>
      </c>
      <c r="AJ393" t="s">
        <v>233</v>
      </c>
      <c r="AL393" t="s">
        <v>161</v>
      </c>
      <c r="AM393" t="s">
        <v>1348</v>
      </c>
      <c r="AN393" t="s">
        <v>1276</v>
      </c>
      <c r="AO393" t="s">
        <v>164</v>
      </c>
      <c r="AP393" t="s">
        <v>165</v>
      </c>
      <c r="AQ393" t="s">
        <v>165</v>
      </c>
      <c r="AR393" t="s">
        <v>167</v>
      </c>
      <c r="AS393">
        <v>5</v>
      </c>
      <c r="AT393" t="s">
        <v>168</v>
      </c>
      <c r="AU393" t="s">
        <v>169</v>
      </c>
      <c r="AV393" t="s">
        <v>1337</v>
      </c>
      <c r="AW393" t="s">
        <v>1334</v>
      </c>
      <c r="AY393" t="s">
        <v>167</v>
      </c>
      <c r="AZ393" t="s">
        <v>166</v>
      </c>
      <c r="BE393" t="s">
        <v>328</v>
      </c>
      <c r="BF393">
        <v>475</v>
      </c>
      <c r="BH393" t="s">
        <v>167</v>
      </c>
      <c r="BI393" t="s">
        <v>167</v>
      </c>
      <c r="BJ393" t="s">
        <v>164</v>
      </c>
      <c r="BK393" t="s">
        <v>175</v>
      </c>
      <c r="BM393" t="s">
        <v>175</v>
      </c>
      <c r="BN393" t="s">
        <v>167</v>
      </c>
      <c r="BO393" t="s">
        <v>1339</v>
      </c>
      <c r="BQ393" t="s">
        <v>174</v>
      </c>
      <c r="BR393" t="s">
        <v>164</v>
      </c>
      <c r="BS393" t="s">
        <v>169</v>
      </c>
      <c r="BT393" t="s">
        <v>177</v>
      </c>
      <c r="BU393" t="s">
        <v>167</v>
      </c>
      <c r="BV393">
        <v>5.2</v>
      </c>
      <c r="BW393" t="s">
        <v>167</v>
      </c>
      <c r="BX393" t="s">
        <v>178</v>
      </c>
      <c r="BZ393" t="s">
        <v>180</v>
      </c>
      <c r="CH393" t="s">
        <v>167</v>
      </c>
      <c r="CL393" t="s">
        <v>167</v>
      </c>
      <c r="CO393" t="s">
        <v>167</v>
      </c>
      <c r="CR393" t="s">
        <v>1340</v>
      </c>
      <c r="CS393" t="s">
        <v>230</v>
      </c>
      <c r="CT393" t="s">
        <v>167</v>
      </c>
      <c r="CU393" t="s">
        <v>167</v>
      </c>
      <c r="CV393" t="s">
        <v>167</v>
      </c>
      <c r="CX393">
        <v>2</v>
      </c>
      <c r="CY393" t="s">
        <v>1341</v>
      </c>
      <c r="DC393" t="s">
        <v>258</v>
      </c>
      <c r="DD393" t="s">
        <v>167</v>
      </c>
      <c r="DL393" t="s">
        <v>167</v>
      </c>
      <c r="DW393" t="s">
        <v>167</v>
      </c>
    </row>
    <row r="394" spans="1:135" x14ac:dyDescent="0.35">
      <c r="A394">
        <v>393</v>
      </c>
      <c r="B394" t="s">
        <v>193</v>
      </c>
      <c r="C394" t="s">
        <v>1325</v>
      </c>
      <c r="D394" t="s">
        <v>1349</v>
      </c>
      <c r="E394">
        <v>1461</v>
      </c>
      <c r="F394">
        <v>4</v>
      </c>
      <c r="G394">
        <v>4</v>
      </c>
      <c r="H394" t="s">
        <v>196</v>
      </c>
      <c r="I394" t="s">
        <v>143</v>
      </c>
      <c r="J394" t="s">
        <v>197</v>
      </c>
      <c r="K394" t="s">
        <v>145</v>
      </c>
      <c r="L394">
        <v>17.8</v>
      </c>
      <c r="M394">
        <v>50</v>
      </c>
      <c r="N394" t="s">
        <v>460</v>
      </c>
      <c r="O394">
        <v>1695</v>
      </c>
      <c r="P394">
        <v>4315</v>
      </c>
      <c r="Q394">
        <v>1822</v>
      </c>
      <c r="R394" t="s">
        <v>833</v>
      </c>
      <c r="S394">
        <v>5</v>
      </c>
      <c r="T394">
        <v>16</v>
      </c>
      <c r="U394">
        <v>19.600000000000001</v>
      </c>
      <c r="V394" t="s">
        <v>1347</v>
      </c>
      <c r="X394" t="s">
        <v>1328</v>
      </c>
      <c r="Y394">
        <v>5</v>
      </c>
      <c r="Z394" t="s">
        <v>1329</v>
      </c>
      <c r="AA394" t="s">
        <v>201</v>
      </c>
      <c r="AB394" t="s">
        <v>152</v>
      </c>
      <c r="AC394" t="s">
        <v>1330</v>
      </c>
      <c r="AD394" t="s">
        <v>1331</v>
      </c>
      <c r="AE394" t="s">
        <v>1332</v>
      </c>
      <c r="AF394" t="s">
        <v>1333</v>
      </c>
      <c r="AG394" t="s">
        <v>1334</v>
      </c>
      <c r="AH394" t="s">
        <v>1334</v>
      </c>
      <c r="AI394" t="s">
        <v>167</v>
      </c>
      <c r="AJ394" t="s">
        <v>233</v>
      </c>
      <c r="AL394" t="s">
        <v>161</v>
      </c>
      <c r="AM394" t="s">
        <v>1348</v>
      </c>
      <c r="AN394" t="s">
        <v>1276</v>
      </c>
      <c r="AO394" t="s">
        <v>164</v>
      </c>
      <c r="AP394" t="s">
        <v>165</v>
      </c>
      <c r="AQ394" t="s">
        <v>165</v>
      </c>
      <c r="AR394" t="s">
        <v>167</v>
      </c>
      <c r="AS394">
        <v>5</v>
      </c>
      <c r="AT394" t="s">
        <v>168</v>
      </c>
      <c r="AU394" t="s">
        <v>169</v>
      </c>
      <c r="AV394" t="s">
        <v>1337</v>
      </c>
      <c r="AW394" t="s">
        <v>1334</v>
      </c>
      <c r="AY394" t="s">
        <v>167</v>
      </c>
      <c r="AZ394" t="s">
        <v>437</v>
      </c>
      <c r="BA394" t="s">
        <v>167</v>
      </c>
      <c r="BB394" t="s">
        <v>167</v>
      </c>
      <c r="BD394" t="s">
        <v>167</v>
      </c>
      <c r="BE394" t="s">
        <v>328</v>
      </c>
      <c r="BF394">
        <v>475</v>
      </c>
      <c r="BH394" t="s">
        <v>167</v>
      </c>
      <c r="BI394" t="s">
        <v>167</v>
      </c>
      <c r="BJ394" t="s">
        <v>164</v>
      </c>
      <c r="BK394" t="s">
        <v>175</v>
      </c>
      <c r="BM394" t="s">
        <v>175</v>
      </c>
      <c r="BN394" t="s">
        <v>167</v>
      </c>
      <c r="BO394" t="s">
        <v>1339</v>
      </c>
      <c r="BP394" t="s">
        <v>167</v>
      </c>
      <c r="BQ394" t="s">
        <v>174</v>
      </c>
      <c r="BR394" t="s">
        <v>164</v>
      </c>
      <c r="BS394" t="s">
        <v>169</v>
      </c>
      <c r="BT394" t="s">
        <v>177</v>
      </c>
      <c r="BU394" t="s">
        <v>167</v>
      </c>
      <c r="BV394">
        <v>5.2</v>
      </c>
      <c r="BW394" t="s">
        <v>167</v>
      </c>
      <c r="BX394" t="s">
        <v>178</v>
      </c>
      <c r="BZ394" t="s">
        <v>180</v>
      </c>
      <c r="CA394" t="s">
        <v>167</v>
      </c>
      <c r="CH394" t="s">
        <v>167</v>
      </c>
      <c r="CL394" t="s">
        <v>167</v>
      </c>
      <c r="CO394" t="s">
        <v>167</v>
      </c>
      <c r="CR394" t="s">
        <v>1340</v>
      </c>
      <c r="CS394" t="s">
        <v>230</v>
      </c>
      <c r="CT394" t="s">
        <v>167</v>
      </c>
      <c r="CU394" t="s">
        <v>167</v>
      </c>
      <c r="CV394" t="s">
        <v>167</v>
      </c>
      <c r="CX394">
        <v>2</v>
      </c>
      <c r="CY394" t="s">
        <v>1341</v>
      </c>
      <c r="CZ394" t="s">
        <v>167</v>
      </c>
      <c r="DC394" t="s">
        <v>258</v>
      </c>
      <c r="DD394" t="s">
        <v>167</v>
      </c>
      <c r="DE394" t="s">
        <v>167</v>
      </c>
      <c r="DF394" t="s">
        <v>167</v>
      </c>
      <c r="DG394" t="s">
        <v>167</v>
      </c>
      <c r="DI394" t="s">
        <v>217</v>
      </c>
      <c r="DJ394" t="s">
        <v>167</v>
      </c>
      <c r="DL394" t="s">
        <v>167</v>
      </c>
      <c r="DT394" t="s">
        <v>167</v>
      </c>
      <c r="DW394" t="s">
        <v>167</v>
      </c>
    </row>
    <row r="395" spans="1:135" x14ac:dyDescent="0.35">
      <c r="A395">
        <v>394</v>
      </c>
      <c r="B395" t="s">
        <v>193</v>
      </c>
      <c r="C395" t="s">
        <v>1325</v>
      </c>
      <c r="D395" t="s">
        <v>1350</v>
      </c>
      <c r="E395">
        <v>1461</v>
      </c>
      <c r="F395">
        <v>4</v>
      </c>
      <c r="G395">
        <v>4</v>
      </c>
      <c r="H395" t="s">
        <v>196</v>
      </c>
      <c r="I395" t="s">
        <v>143</v>
      </c>
      <c r="J395" t="s">
        <v>197</v>
      </c>
      <c r="K395" t="s">
        <v>145</v>
      </c>
      <c r="L395">
        <v>17.8</v>
      </c>
      <c r="M395">
        <v>50</v>
      </c>
      <c r="N395" t="s">
        <v>460</v>
      </c>
      <c r="O395">
        <v>1695</v>
      </c>
      <c r="P395">
        <v>4315</v>
      </c>
      <c r="Q395">
        <v>1822</v>
      </c>
      <c r="R395" t="s">
        <v>833</v>
      </c>
      <c r="S395">
        <v>5</v>
      </c>
      <c r="T395">
        <v>16</v>
      </c>
      <c r="U395">
        <v>19.600000000000001</v>
      </c>
      <c r="V395" t="s">
        <v>1347</v>
      </c>
      <c r="X395" t="s">
        <v>1328</v>
      </c>
      <c r="Y395">
        <v>6</v>
      </c>
      <c r="Z395" t="s">
        <v>1329</v>
      </c>
      <c r="AA395" t="s">
        <v>201</v>
      </c>
      <c r="AB395" t="s">
        <v>152</v>
      </c>
      <c r="AC395" t="s">
        <v>1343</v>
      </c>
      <c r="AD395" t="s">
        <v>1331</v>
      </c>
      <c r="AE395" t="s">
        <v>1332</v>
      </c>
      <c r="AF395" t="s">
        <v>1333</v>
      </c>
      <c r="AG395" t="s">
        <v>1334</v>
      </c>
      <c r="AH395" t="s">
        <v>1334</v>
      </c>
      <c r="AI395" t="s">
        <v>167</v>
      </c>
      <c r="AJ395" t="s">
        <v>233</v>
      </c>
      <c r="AL395" t="s">
        <v>161</v>
      </c>
      <c r="AM395" t="s">
        <v>1351</v>
      </c>
      <c r="AN395" t="s">
        <v>1352</v>
      </c>
      <c r="AO395" t="s">
        <v>164</v>
      </c>
      <c r="AP395" t="s">
        <v>165</v>
      </c>
      <c r="AQ395" t="s">
        <v>165</v>
      </c>
      <c r="AR395" t="s">
        <v>167</v>
      </c>
      <c r="AS395">
        <v>5</v>
      </c>
      <c r="AT395" t="s">
        <v>168</v>
      </c>
      <c r="AU395" t="s">
        <v>190</v>
      </c>
      <c r="AV395" t="s">
        <v>1337</v>
      </c>
      <c r="AW395" t="s">
        <v>1334</v>
      </c>
      <c r="AY395" t="s">
        <v>167</v>
      </c>
      <c r="AZ395" t="s">
        <v>437</v>
      </c>
      <c r="BA395" t="s">
        <v>167</v>
      </c>
      <c r="BB395" t="s">
        <v>167</v>
      </c>
      <c r="BC395" t="s">
        <v>1338</v>
      </c>
      <c r="BD395" t="s">
        <v>167</v>
      </c>
      <c r="BE395" t="s">
        <v>328</v>
      </c>
      <c r="BF395">
        <v>475</v>
      </c>
      <c r="BH395" t="s">
        <v>167</v>
      </c>
      <c r="BI395" t="s">
        <v>167</v>
      </c>
      <c r="BJ395" t="s">
        <v>164</v>
      </c>
      <c r="BK395" t="s">
        <v>175</v>
      </c>
      <c r="BL395" t="s">
        <v>167</v>
      </c>
      <c r="BM395" t="s">
        <v>175</v>
      </c>
      <c r="BN395" t="s">
        <v>167</v>
      </c>
      <c r="BO395" t="s">
        <v>1339</v>
      </c>
      <c r="BP395" t="s">
        <v>167</v>
      </c>
      <c r="BQ395" t="s">
        <v>174</v>
      </c>
      <c r="BR395" t="s">
        <v>164</v>
      </c>
      <c r="BS395" t="s">
        <v>169</v>
      </c>
      <c r="BT395" t="s">
        <v>177</v>
      </c>
      <c r="BU395" t="s">
        <v>167</v>
      </c>
      <c r="BV395">
        <v>5.2</v>
      </c>
      <c r="BW395" t="s">
        <v>167</v>
      </c>
      <c r="BX395" t="s">
        <v>178</v>
      </c>
      <c r="BZ395" t="s">
        <v>180</v>
      </c>
      <c r="CA395" t="s">
        <v>167</v>
      </c>
      <c r="CH395" t="s">
        <v>167</v>
      </c>
      <c r="CL395" t="s">
        <v>167</v>
      </c>
      <c r="CO395" t="s">
        <v>167</v>
      </c>
      <c r="CP395" t="s">
        <v>167</v>
      </c>
      <c r="CQ395" t="s">
        <v>356</v>
      </c>
      <c r="CR395" t="s">
        <v>1344</v>
      </c>
      <c r="CS395" t="s">
        <v>230</v>
      </c>
      <c r="CT395" t="s">
        <v>167</v>
      </c>
      <c r="CU395" t="s">
        <v>167</v>
      </c>
      <c r="CV395" t="s">
        <v>167</v>
      </c>
      <c r="CX395">
        <v>2</v>
      </c>
      <c r="CZ395" t="s">
        <v>255</v>
      </c>
      <c r="DC395" t="s">
        <v>258</v>
      </c>
      <c r="DD395" t="s">
        <v>167</v>
      </c>
      <c r="DE395" t="s">
        <v>167</v>
      </c>
      <c r="DF395" t="s">
        <v>167</v>
      </c>
      <c r="DG395" t="s">
        <v>167</v>
      </c>
      <c r="DI395" t="s">
        <v>217</v>
      </c>
      <c r="DJ395" t="s">
        <v>167</v>
      </c>
      <c r="DK395" t="s">
        <v>167</v>
      </c>
      <c r="DL395" t="s">
        <v>167</v>
      </c>
      <c r="DQ395" t="s">
        <v>346</v>
      </c>
      <c r="DS395" t="s">
        <v>167</v>
      </c>
      <c r="DT395" t="s">
        <v>167</v>
      </c>
      <c r="DW395" t="s">
        <v>167</v>
      </c>
    </row>
    <row r="396" spans="1:135" x14ac:dyDescent="0.35">
      <c r="A396">
        <v>395</v>
      </c>
      <c r="B396" t="s">
        <v>193</v>
      </c>
      <c r="C396" t="s">
        <v>1325</v>
      </c>
      <c r="D396" t="s">
        <v>1353</v>
      </c>
      <c r="E396">
        <v>1461</v>
      </c>
      <c r="F396">
        <v>4</v>
      </c>
      <c r="G396">
        <v>4</v>
      </c>
      <c r="H396" t="s">
        <v>196</v>
      </c>
      <c r="I396" t="s">
        <v>143</v>
      </c>
      <c r="J396" t="s">
        <v>197</v>
      </c>
      <c r="K396" t="s">
        <v>145</v>
      </c>
      <c r="L396">
        <v>17.8</v>
      </c>
      <c r="M396">
        <v>50</v>
      </c>
      <c r="N396" t="s">
        <v>460</v>
      </c>
      <c r="O396">
        <v>1695</v>
      </c>
      <c r="P396">
        <v>4315</v>
      </c>
      <c r="Q396">
        <v>1822</v>
      </c>
      <c r="R396" t="s">
        <v>833</v>
      </c>
      <c r="S396">
        <v>5</v>
      </c>
      <c r="T396">
        <v>16</v>
      </c>
      <c r="U396">
        <v>19.600000000000001</v>
      </c>
      <c r="V396" t="s">
        <v>1347</v>
      </c>
      <c r="X396" t="s">
        <v>1328</v>
      </c>
      <c r="Y396">
        <v>6</v>
      </c>
      <c r="Z396" t="s">
        <v>1329</v>
      </c>
      <c r="AA396" t="s">
        <v>201</v>
      </c>
      <c r="AB396" t="s">
        <v>152</v>
      </c>
      <c r="AC396" t="s">
        <v>1343</v>
      </c>
      <c r="AD396" t="s">
        <v>1331</v>
      </c>
      <c r="AE396" t="s">
        <v>1332</v>
      </c>
      <c r="AF396" t="s">
        <v>1333</v>
      </c>
      <c r="AG396" t="s">
        <v>1334</v>
      </c>
      <c r="AH396" t="s">
        <v>1334</v>
      </c>
      <c r="AI396" t="s">
        <v>167</v>
      </c>
      <c r="AJ396" t="s">
        <v>233</v>
      </c>
      <c r="AL396" t="s">
        <v>161</v>
      </c>
      <c r="AM396" t="s">
        <v>1351</v>
      </c>
      <c r="AN396" t="s">
        <v>1352</v>
      </c>
      <c r="AO396" t="s">
        <v>164</v>
      </c>
      <c r="AP396" t="s">
        <v>165</v>
      </c>
      <c r="AQ396" t="s">
        <v>165</v>
      </c>
      <c r="AR396" t="s">
        <v>167</v>
      </c>
      <c r="AS396">
        <v>5</v>
      </c>
      <c r="AT396" t="s">
        <v>168</v>
      </c>
      <c r="AU396" t="s">
        <v>190</v>
      </c>
      <c r="AV396" t="s">
        <v>1337</v>
      </c>
      <c r="AW396" t="s">
        <v>1334</v>
      </c>
      <c r="AY396" t="s">
        <v>167</v>
      </c>
      <c r="AZ396" t="s">
        <v>437</v>
      </c>
      <c r="BA396" t="s">
        <v>167</v>
      </c>
      <c r="BB396" t="s">
        <v>167</v>
      </c>
      <c r="BC396" t="s">
        <v>1338</v>
      </c>
      <c r="BD396" t="s">
        <v>167</v>
      </c>
      <c r="BE396" t="s">
        <v>328</v>
      </c>
      <c r="BF396">
        <v>475</v>
      </c>
      <c r="BH396" t="s">
        <v>167</v>
      </c>
      <c r="BI396" t="s">
        <v>167</v>
      </c>
      <c r="BJ396" t="s">
        <v>164</v>
      </c>
      <c r="BK396" t="s">
        <v>175</v>
      </c>
      <c r="BL396" t="s">
        <v>167</v>
      </c>
      <c r="BM396" t="s">
        <v>175</v>
      </c>
      <c r="BN396" t="s">
        <v>167</v>
      </c>
      <c r="BO396" t="s">
        <v>1339</v>
      </c>
      <c r="BP396" t="s">
        <v>167</v>
      </c>
      <c r="BQ396" t="s">
        <v>174</v>
      </c>
      <c r="BR396" t="s">
        <v>164</v>
      </c>
      <c r="BS396" t="s">
        <v>169</v>
      </c>
      <c r="BT396" t="s">
        <v>177</v>
      </c>
      <c r="BU396" t="s">
        <v>167</v>
      </c>
      <c r="BV396">
        <v>5.2</v>
      </c>
      <c r="BW396" t="s">
        <v>167</v>
      </c>
      <c r="BX396" t="s">
        <v>178</v>
      </c>
      <c r="BZ396" t="s">
        <v>384</v>
      </c>
      <c r="CH396" t="s">
        <v>167</v>
      </c>
      <c r="CL396" t="s">
        <v>167</v>
      </c>
      <c r="CO396" t="s">
        <v>167</v>
      </c>
      <c r="CP396" t="s">
        <v>167</v>
      </c>
      <c r="CQ396" t="s">
        <v>356</v>
      </c>
      <c r="CR396" t="s">
        <v>1344</v>
      </c>
      <c r="CS396" t="s">
        <v>230</v>
      </c>
      <c r="CT396" t="s">
        <v>167</v>
      </c>
      <c r="CU396" t="s">
        <v>167</v>
      </c>
      <c r="CV396" t="s">
        <v>167</v>
      </c>
      <c r="CX396">
        <v>2</v>
      </c>
      <c r="CZ396" t="s">
        <v>255</v>
      </c>
      <c r="DC396" t="s">
        <v>375</v>
      </c>
      <c r="DD396" t="s">
        <v>167</v>
      </c>
      <c r="DE396" t="s">
        <v>167</v>
      </c>
      <c r="DF396" t="s">
        <v>167</v>
      </c>
      <c r="DG396" t="s">
        <v>167</v>
      </c>
      <c r="DI396" t="s">
        <v>217</v>
      </c>
      <c r="DJ396" t="s">
        <v>167</v>
      </c>
      <c r="DK396" t="s">
        <v>167</v>
      </c>
      <c r="DL396" t="s">
        <v>167</v>
      </c>
      <c r="DN396" t="s">
        <v>167</v>
      </c>
      <c r="DQ396" t="s">
        <v>346</v>
      </c>
      <c r="DT396" t="s">
        <v>167</v>
      </c>
      <c r="DW396" t="s">
        <v>167</v>
      </c>
      <c r="EE396" t="s">
        <v>167</v>
      </c>
    </row>
    <row r="397" spans="1:135" x14ac:dyDescent="0.35">
      <c r="A397">
        <v>396</v>
      </c>
      <c r="B397" t="s">
        <v>193</v>
      </c>
      <c r="C397" t="s">
        <v>1325</v>
      </c>
      <c r="D397" t="s">
        <v>1354</v>
      </c>
      <c r="E397">
        <v>1461</v>
      </c>
      <c r="F397">
        <v>4</v>
      </c>
      <c r="G397">
        <v>4</v>
      </c>
      <c r="H397" t="s">
        <v>196</v>
      </c>
      <c r="I397" t="s">
        <v>143</v>
      </c>
      <c r="J397" t="s">
        <v>197</v>
      </c>
      <c r="K397" t="s">
        <v>145</v>
      </c>
      <c r="L397">
        <v>17.8</v>
      </c>
      <c r="M397">
        <v>50</v>
      </c>
      <c r="N397" t="s">
        <v>460</v>
      </c>
      <c r="O397">
        <v>1695</v>
      </c>
      <c r="P397">
        <v>4315</v>
      </c>
      <c r="Q397">
        <v>1822</v>
      </c>
      <c r="R397" t="s">
        <v>833</v>
      </c>
      <c r="S397">
        <v>5</v>
      </c>
      <c r="T397">
        <v>16</v>
      </c>
      <c r="U397">
        <v>19.600000000000001</v>
      </c>
      <c r="V397" t="s">
        <v>1347</v>
      </c>
      <c r="X397" t="s">
        <v>1328</v>
      </c>
      <c r="Y397">
        <v>6</v>
      </c>
      <c r="Z397" t="s">
        <v>1329</v>
      </c>
      <c r="AA397" t="s">
        <v>201</v>
      </c>
      <c r="AB397" t="s">
        <v>152</v>
      </c>
      <c r="AC397" t="s">
        <v>1343</v>
      </c>
      <c r="AD397" t="s">
        <v>1331</v>
      </c>
      <c r="AE397" t="s">
        <v>1332</v>
      </c>
      <c r="AF397" t="s">
        <v>1333</v>
      </c>
      <c r="AG397" t="s">
        <v>1334</v>
      </c>
      <c r="AH397" t="s">
        <v>1334</v>
      </c>
      <c r="AI397" t="s">
        <v>167</v>
      </c>
      <c r="AJ397" t="s">
        <v>233</v>
      </c>
      <c r="AL397" t="s">
        <v>161</v>
      </c>
      <c r="AM397" t="s">
        <v>1351</v>
      </c>
      <c r="AN397" t="s">
        <v>1352</v>
      </c>
      <c r="AO397" t="s">
        <v>164</v>
      </c>
      <c r="AP397" t="s">
        <v>165</v>
      </c>
      <c r="AQ397" t="s">
        <v>165</v>
      </c>
      <c r="AR397" t="s">
        <v>167</v>
      </c>
      <c r="AS397">
        <v>5</v>
      </c>
      <c r="AT397" t="s">
        <v>168</v>
      </c>
      <c r="AU397" t="s">
        <v>190</v>
      </c>
      <c r="AV397" t="s">
        <v>1337</v>
      </c>
      <c r="AW397" t="s">
        <v>1334</v>
      </c>
      <c r="AY397" t="s">
        <v>167</v>
      </c>
      <c r="AZ397" t="s">
        <v>437</v>
      </c>
      <c r="BA397" t="s">
        <v>167</v>
      </c>
      <c r="BB397" t="s">
        <v>167</v>
      </c>
      <c r="BC397" t="s">
        <v>1338</v>
      </c>
      <c r="BD397" t="s">
        <v>167</v>
      </c>
      <c r="BE397" t="s">
        <v>328</v>
      </c>
      <c r="BF397">
        <v>475</v>
      </c>
      <c r="BH397" t="s">
        <v>167</v>
      </c>
      <c r="BI397" t="s">
        <v>167</v>
      </c>
      <c r="BJ397" t="s">
        <v>164</v>
      </c>
      <c r="BK397" t="s">
        <v>175</v>
      </c>
      <c r="BL397" t="s">
        <v>167</v>
      </c>
      <c r="BM397" t="s">
        <v>175</v>
      </c>
      <c r="BN397" t="s">
        <v>167</v>
      </c>
      <c r="BO397" t="s">
        <v>1339</v>
      </c>
      <c r="BP397" t="s">
        <v>167</v>
      </c>
      <c r="BQ397" t="s">
        <v>174</v>
      </c>
      <c r="BR397" t="s">
        <v>164</v>
      </c>
      <c r="BS397" t="s">
        <v>169</v>
      </c>
      <c r="BT397" t="s">
        <v>177</v>
      </c>
      <c r="BU397" t="s">
        <v>167</v>
      </c>
      <c r="BV397">
        <v>5.2</v>
      </c>
      <c r="BW397" t="s">
        <v>167</v>
      </c>
      <c r="BX397" t="s">
        <v>178</v>
      </c>
      <c r="BZ397" t="s">
        <v>384</v>
      </c>
      <c r="CB397" t="s">
        <v>167</v>
      </c>
      <c r="CH397" t="s">
        <v>167</v>
      </c>
      <c r="CI397" t="s">
        <v>167</v>
      </c>
      <c r="CL397" t="s">
        <v>167</v>
      </c>
      <c r="CO397" t="s">
        <v>167</v>
      </c>
      <c r="CP397" t="s">
        <v>167</v>
      </c>
      <c r="CQ397" t="s">
        <v>356</v>
      </c>
      <c r="CR397" t="s">
        <v>1344</v>
      </c>
      <c r="CS397" t="s">
        <v>230</v>
      </c>
      <c r="CT397" t="s">
        <v>167</v>
      </c>
      <c r="CU397" t="s">
        <v>167</v>
      </c>
      <c r="CV397" t="s">
        <v>167</v>
      </c>
      <c r="CX397">
        <v>2</v>
      </c>
      <c r="CZ397" t="s">
        <v>255</v>
      </c>
      <c r="DC397" t="s">
        <v>222</v>
      </c>
      <c r="DD397" t="s">
        <v>167</v>
      </c>
      <c r="DE397" t="s">
        <v>167</v>
      </c>
      <c r="DF397" t="s">
        <v>167</v>
      </c>
      <c r="DG397" t="s">
        <v>167</v>
      </c>
      <c r="DI397" t="s">
        <v>217</v>
      </c>
      <c r="DJ397" t="s">
        <v>167</v>
      </c>
      <c r="DK397" t="s">
        <v>167</v>
      </c>
      <c r="DL397" t="s">
        <v>167</v>
      </c>
      <c r="DN397" t="s">
        <v>167</v>
      </c>
      <c r="DQ397" t="s">
        <v>346</v>
      </c>
      <c r="DS397" t="s">
        <v>167</v>
      </c>
      <c r="DT397" t="s">
        <v>167</v>
      </c>
      <c r="DW397" t="s">
        <v>167</v>
      </c>
      <c r="EE397" t="s">
        <v>167</v>
      </c>
    </row>
    <row r="398" spans="1:135" x14ac:dyDescent="0.35">
      <c r="A398">
        <v>397</v>
      </c>
      <c r="B398" t="s">
        <v>193</v>
      </c>
      <c r="C398" t="s">
        <v>1325</v>
      </c>
      <c r="D398" t="s">
        <v>1355</v>
      </c>
      <c r="E398">
        <v>1461</v>
      </c>
      <c r="F398">
        <v>4</v>
      </c>
      <c r="G398">
        <v>4</v>
      </c>
      <c r="H398" t="s">
        <v>196</v>
      </c>
      <c r="I398" t="s">
        <v>143</v>
      </c>
      <c r="J398" t="s">
        <v>197</v>
      </c>
      <c r="K398" t="s">
        <v>145</v>
      </c>
      <c r="L398">
        <v>17.8</v>
      </c>
      <c r="M398">
        <v>50</v>
      </c>
      <c r="N398" t="s">
        <v>460</v>
      </c>
      <c r="O398">
        <v>1695</v>
      </c>
      <c r="P398">
        <v>4315</v>
      </c>
      <c r="Q398">
        <v>1822</v>
      </c>
      <c r="R398" t="s">
        <v>833</v>
      </c>
      <c r="S398">
        <v>5</v>
      </c>
      <c r="T398">
        <v>16</v>
      </c>
      <c r="U398">
        <v>19.600000000000001</v>
      </c>
      <c r="V398" t="s">
        <v>1347</v>
      </c>
      <c r="X398" t="s">
        <v>1328</v>
      </c>
      <c r="Y398">
        <v>6</v>
      </c>
      <c r="Z398" t="s">
        <v>1329</v>
      </c>
      <c r="AA398" t="s">
        <v>201</v>
      </c>
      <c r="AB398" t="s">
        <v>152</v>
      </c>
      <c r="AC398" t="s">
        <v>1343</v>
      </c>
      <c r="AD398" t="s">
        <v>1331</v>
      </c>
      <c r="AE398" t="s">
        <v>1332</v>
      </c>
      <c r="AF398" t="s">
        <v>1333</v>
      </c>
      <c r="AG398" t="s">
        <v>1334</v>
      </c>
      <c r="AH398" t="s">
        <v>1334</v>
      </c>
      <c r="AI398" t="s">
        <v>167</v>
      </c>
      <c r="AJ398" t="s">
        <v>233</v>
      </c>
      <c r="AL398" t="s">
        <v>161</v>
      </c>
      <c r="AM398" t="s">
        <v>1351</v>
      </c>
      <c r="AN398" t="s">
        <v>1352</v>
      </c>
      <c r="AO398" t="s">
        <v>164</v>
      </c>
      <c r="AP398" t="s">
        <v>165</v>
      </c>
      <c r="AQ398" t="s">
        <v>165</v>
      </c>
      <c r="AR398" t="s">
        <v>167</v>
      </c>
      <c r="AS398">
        <v>5</v>
      </c>
      <c r="AT398" t="s">
        <v>168</v>
      </c>
      <c r="AU398" t="s">
        <v>190</v>
      </c>
      <c r="AV398" t="s">
        <v>1337</v>
      </c>
      <c r="AW398" t="s">
        <v>1334</v>
      </c>
      <c r="AY398" t="s">
        <v>167</v>
      </c>
      <c r="AZ398" t="s">
        <v>437</v>
      </c>
      <c r="BA398" t="s">
        <v>167</v>
      </c>
      <c r="BB398" t="s">
        <v>167</v>
      </c>
      <c r="BC398" t="s">
        <v>1338</v>
      </c>
      <c r="BD398" t="s">
        <v>167</v>
      </c>
      <c r="BE398" t="s">
        <v>328</v>
      </c>
      <c r="BF398">
        <v>475</v>
      </c>
      <c r="BH398" t="s">
        <v>167</v>
      </c>
      <c r="BI398" t="s">
        <v>167</v>
      </c>
      <c r="BJ398" t="s">
        <v>164</v>
      </c>
      <c r="BL398" t="s">
        <v>167</v>
      </c>
      <c r="BM398" t="s">
        <v>175</v>
      </c>
      <c r="BN398" t="s">
        <v>167</v>
      </c>
      <c r="BO398" t="s">
        <v>1339</v>
      </c>
      <c r="BP398" t="s">
        <v>167</v>
      </c>
      <c r="BQ398" t="s">
        <v>174</v>
      </c>
      <c r="BR398" t="s">
        <v>164</v>
      </c>
      <c r="BS398" t="s">
        <v>169</v>
      </c>
      <c r="BT398" t="s">
        <v>177</v>
      </c>
      <c r="BU398" t="s">
        <v>167</v>
      </c>
      <c r="BV398">
        <v>5.2</v>
      </c>
      <c r="BW398" t="s">
        <v>167</v>
      </c>
      <c r="BX398" t="s">
        <v>178</v>
      </c>
      <c r="BZ398" t="s">
        <v>180</v>
      </c>
      <c r="CB398" t="s">
        <v>167</v>
      </c>
      <c r="CH398" t="s">
        <v>167</v>
      </c>
      <c r="CI398" t="s">
        <v>167</v>
      </c>
      <c r="CL398" t="s">
        <v>167</v>
      </c>
      <c r="CO398" t="s">
        <v>167</v>
      </c>
      <c r="CP398" t="s">
        <v>167</v>
      </c>
      <c r="CQ398" t="s">
        <v>356</v>
      </c>
      <c r="CR398" t="s">
        <v>1344</v>
      </c>
      <c r="CS398" t="s">
        <v>230</v>
      </c>
      <c r="CT398" t="s">
        <v>167</v>
      </c>
      <c r="CU398" t="s">
        <v>167</v>
      </c>
      <c r="CV398" t="s">
        <v>167</v>
      </c>
      <c r="CW398" t="s">
        <v>167</v>
      </c>
      <c r="CX398">
        <v>2</v>
      </c>
      <c r="CZ398" t="s">
        <v>255</v>
      </c>
      <c r="DC398" t="s">
        <v>258</v>
      </c>
      <c r="DD398" t="s">
        <v>167</v>
      </c>
      <c r="DE398" t="s">
        <v>167</v>
      </c>
      <c r="DF398" t="s">
        <v>167</v>
      </c>
      <c r="DG398" t="s">
        <v>167</v>
      </c>
      <c r="DI398" t="s">
        <v>217</v>
      </c>
      <c r="DJ398" t="s">
        <v>329</v>
      </c>
      <c r="DL398" t="s">
        <v>167</v>
      </c>
      <c r="DQ398" t="s">
        <v>346</v>
      </c>
      <c r="DS398" t="s">
        <v>167</v>
      </c>
      <c r="DT398" t="s">
        <v>167</v>
      </c>
      <c r="DW398" t="s">
        <v>167</v>
      </c>
    </row>
    <row r="399" spans="1:135" x14ac:dyDescent="0.35">
      <c r="A399">
        <v>398</v>
      </c>
      <c r="B399" t="s">
        <v>319</v>
      </c>
      <c r="C399" t="s">
        <v>1356</v>
      </c>
      <c r="D399" t="s">
        <v>1357</v>
      </c>
      <c r="E399">
        <v>1591</v>
      </c>
      <c r="F399">
        <v>4</v>
      </c>
      <c r="G399">
        <v>4</v>
      </c>
      <c r="H399" t="s">
        <v>196</v>
      </c>
      <c r="I399" t="s">
        <v>143</v>
      </c>
      <c r="J399" t="s">
        <v>197</v>
      </c>
      <c r="K399" t="s">
        <v>145</v>
      </c>
      <c r="L399">
        <v>17.245000000000001</v>
      </c>
      <c r="M399">
        <v>45</v>
      </c>
      <c r="N399" t="s">
        <v>146</v>
      </c>
      <c r="O399">
        <v>1445</v>
      </c>
      <c r="P399">
        <v>4440</v>
      </c>
      <c r="Q399">
        <v>1729</v>
      </c>
      <c r="R399" t="s">
        <v>509</v>
      </c>
      <c r="S399">
        <v>4</v>
      </c>
      <c r="U399" s="1" t="s">
        <v>148</v>
      </c>
      <c r="V399" t="s">
        <v>1358</v>
      </c>
      <c r="Y399">
        <v>5</v>
      </c>
      <c r="Z399" t="s">
        <v>304</v>
      </c>
      <c r="AA399" t="s">
        <v>201</v>
      </c>
      <c r="AB399" t="s">
        <v>152</v>
      </c>
      <c r="AC399" t="s">
        <v>1359</v>
      </c>
      <c r="AD399" t="s">
        <v>1360</v>
      </c>
      <c r="AG399" t="s">
        <v>737</v>
      </c>
      <c r="AH399" t="s">
        <v>737</v>
      </c>
      <c r="AI399" t="s">
        <v>159</v>
      </c>
      <c r="AJ399" t="s">
        <v>233</v>
      </c>
      <c r="AL399" t="s">
        <v>167</v>
      </c>
      <c r="AM399" t="s">
        <v>1361</v>
      </c>
      <c r="AN399" t="s">
        <v>1362</v>
      </c>
      <c r="AO399" t="s">
        <v>164</v>
      </c>
      <c r="AP399" t="s">
        <v>165</v>
      </c>
      <c r="AQ399" t="s">
        <v>165</v>
      </c>
      <c r="AR399" t="s">
        <v>167</v>
      </c>
      <c r="AS399">
        <v>5</v>
      </c>
      <c r="AT399" t="s">
        <v>168</v>
      </c>
      <c r="AU399" t="s">
        <v>169</v>
      </c>
      <c r="AV399" t="s">
        <v>1363</v>
      </c>
      <c r="AW399" t="s">
        <v>727</v>
      </c>
      <c r="AY399" t="s">
        <v>167</v>
      </c>
      <c r="AZ399" t="s">
        <v>172</v>
      </c>
      <c r="BA399" t="s">
        <v>167</v>
      </c>
      <c r="BB399" t="s">
        <v>167</v>
      </c>
      <c r="BC399" t="s">
        <v>558</v>
      </c>
      <c r="BD399" t="s">
        <v>167</v>
      </c>
      <c r="BE399" t="s">
        <v>174</v>
      </c>
      <c r="BF399">
        <v>465</v>
      </c>
      <c r="BG399" t="s">
        <v>167</v>
      </c>
      <c r="BH399" t="s">
        <v>167</v>
      </c>
      <c r="BI399" t="s">
        <v>167</v>
      </c>
      <c r="BJ399" t="s">
        <v>164</v>
      </c>
      <c r="BK399" t="s">
        <v>311</v>
      </c>
      <c r="BL399" t="s">
        <v>167</v>
      </c>
      <c r="BM399" t="s">
        <v>311</v>
      </c>
      <c r="BN399" t="s">
        <v>167</v>
      </c>
      <c r="BO399" t="s">
        <v>520</v>
      </c>
      <c r="BP399" t="s">
        <v>167</v>
      </c>
      <c r="BQ399" t="s">
        <v>328</v>
      </c>
      <c r="BR399" t="s">
        <v>164</v>
      </c>
      <c r="BS399" t="s">
        <v>169</v>
      </c>
      <c r="BT399" t="s">
        <v>177</v>
      </c>
      <c r="BU399" t="s">
        <v>167</v>
      </c>
      <c r="BV399">
        <v>5.2</v>
      </c>
      <c r="BW399" t="s">
        <v>167</v>
      </c>
      <c r="BX399" t="s">
        <v>178</v>
      </c>
      <c r="BY399" t="s">
        <v>179</v>
      </c>
      <c r="BZ399" t="s">
        <v>384</v>
      </c>
      <c r="CC399" t="s">
        <v>167</v>
      </c>
      <c r="CH399" t="s">
        <v>167</v>
      </c>
      <c r="CL399" t="s">
        <v>167</v>
      </c>
      <c r="CO399" t="s">
        <v>167</v>
      </c>
      <c r="CP399" t="s">
        <v>167</v>
      </c>
      <c r="CQ399" t="s">
        <v>224</v>
      </c>
      <c r="CS399" t="s">
        <v>230</v>
      </c>
      <c r="CT399" t="s">
        <v>167</v>
      </c>
      <c r="CU399" t="s">
        <v>167</v>
      </c>
      <c r="CV399" t="s">
        <v>167</v>
      </c>
      <c r="CW399" t="s">
        <v>167</v>
      </c>
      <c r="CX399">
        <v>2</v>
      </c>
      <c r="CZ399" t="s">
        <v>255</v>
      </c>
      <c r="DC399" t="s">
        <v>222</v>
      </c>
      <c r="DD399" t="s">
        <v>167</v>
      </c>
      <c r="DE399" t="s">
        <v>167</v>
      </c>
      <c r="DH399" t="s">
        <v>167</v>
      </c>
      <c r="DI399" t="s">
        <v>217</v>
      </c>
      <c r="DJ399" t="s">
        <v>329</v>
      </c>
      <c r="DK399" t="s">
        <v>167</v>
      </c>
      <c r="DM399" t="s">
        <v>330</v>
      </c>
      <c r="DO399" t="s">
        <v>167</v>
      </c>
      <c r="DQ399" t="s">
        <v>346</v>
      </c>
      <c r="DT399" t="s">
        <v>167</v>
      </c>
      <c r="EA399" t="s">
        <v>167</v>
      </c>
      <c r="EB399" t="s">
        <v>167</v>
      </c>
      <c r="EE399" t="s">
        <v>167</v>
      </c>
    </row>
    <row r="400" spans="1:135" x14ac:dyDescent="0.35">
      <c r="A400">
        <v>399</v>
      </c>
      <c r="B400" t="s">
        <v>319</v>
      </c>
      <c r="C400" t="s">
        <v>1356</v>
      </c>
      <c r="D400" t="s">
        <v>1364</v>
      </c>
      <c r="E400">
        <v>1582</v>
      </c>
      <c r="F400">
        <v>4</v>
      </c>
      <c r="G400">
        <v>4</v>
      </c>
      <c r="H400" t="s">
        <v>196</v>
      </c>
      <c r="I400" t="s">
        <v>143</v>
      </c>
      <c r="J400" t="s">
        <v>197</v>
      </c>
      <c r="K400" t="s">
        <v>145</v>
      </c>
      <c r="L400">
        <v>21.11</v>
      </c>
      <c r="M400">
        <v>45</v>
      </c>
      <c r="N400" t="s">
        <v>460</v>
      </c>
      <c r="O400">
        <v>1445</v>
      </c>
      <c r="P400">
        <v>4440</v>
      </c>
      <c r="Q400">
        <v>1729</v>
      </c>
      <c r="R400" t="s">
        <v>509</v>
      </c>
      <c r="S400">
        <v>4</v>
      </c>
      <c r="T400">
        <v>19.899999999999999</v>
      </c>
      <c r="U400">
        <v>22.32</v>
      </c>
      <c r="V400" t="s">
        <v>1365</v>
      </c>
      <c r="Y400">
        <v>6</v>
      </c>
      <c r="Z400" t="s">
        <v>304</v>
      </c>
      <c r="AA400" t="s">
        <v>201</v>
      </c>
      <c r="AB400" t="s">
        <v>152</v>
      </c>
      <c r="AC400" t="s">
        <v>1359</v>
      </c>
      <c r="AD400" t="s">
        <v>1360</v>
      </c>
      <c r="AG400" t="s">
        <v>737</v>
      </c>
      <c r="AH400" t="s">
        <v>737</v>
      </c>
      <c r="AI400" t="s">
        <v>159</v>
      </c>
      <c r="AJ400" t="s">
        <v>233</v>
      </c>
      <c r="AK400" t="s">
        <v>167</v>
      </c>
      <c r="AL400" t="s">
        <v>167</v>
      </c>
      <c r="AM400" t="s">
        <v>1366</v>
      </c>
      <c r="AN400" t="s">
        <v>1367</v>
      </c>
      <c r="AO400" t="s">
        <v>165</v>
      </c>
      <c r="AP400" t="s">
        <v>165</v>
      </c>
      <c r="AQ400" t="s">
        <v>165</v>
      </c>
      <c r="AR400" t="s">
        <v>167</v>
      </c>
      <c r="AS400">
        <v>5</v>
      </c>
      <c r="AT400" t="s">
        <v>168</v>
      </c>
      <c r="AU400" t="s">
        <v>169</v>
      </c>
      <c r="AV400" t="s">
        <v>1363</v>
      </c>
      <c r="AW400" t="s">
        <v>727</v>
      </c>
      <c r="AY400" t="s">
        <v>167</v>
      </c>
      <c r="AZ400" t="s">
        <v>172</v>
      </c>
      <c r="BA400" t="s">
        <v>167</v>
      </c>
      <c r="BB400" t="s">
        <v>167</v>
      </c>
      <c r="BC400" t="s">
        <v>558</v>
      </c>
      <c r="BD400" t="s">
        <v>167</v>
      </c>
      <c r="BE400" t="s">
        <v>174</v>
      </c>
      <c r="BF400">
        <v>465</v>
      </c>
      <c r="BG400" t="s">
        <v>167</v>
      </c>
      <c r="BH400" t="s">
        <v>167</v>
      </c>
      <c r="BI400" t="s">
        <v>167</v>
      </c>
      <c r="BJ400" t="s">
        <v>164</v>
      </c>
      <c r="BK400" t="s">
        <v>311</v>
      </c>
      <c r="BL400" t="s">
        <v>167</v>
      </c>
      <c r="BM400" t="s">
        <v>311</v>
      </c>
      <c r="BN400" t="s">
        <v>167</v>
      </c>
      <c r="BO400" t="s">
        <v>520</v>
      </c>
      <c r="BP400" t="s">
        <v>167</v>
      </c>
      <c r="BQ400" t="s">
        <v>174</v>
      </c>
      <c r="BR400" t="s">
        <v>164</v>
      </c>
      <c r="BS400" t="s">
        <v>169</v>
      </c>
      <c r="BT400" t="s">
        <v>177</v>
      </c>
      <c r="BU400" t="s">
        <v>167</v>
      </c>
      <c r="BV400">
        <v>5.2</v>
      </c>
      <c r="BW400" t="s">
        <v>167</v>
      </c>
      <c r="BX400" t="s">
        <v>178</v>
      </c>
      <c r="BZ400" t="s">
        <v>384</v>
      </c>
      <c r="CC400" t="s">
        <v>167</v>
      </c>
      <c r="CH400" t="s">
        <v>167</v>
      </c>
      <c r="CL400" t="s">
        <v>167</v>
      </c>
      <c r="CO400" t="s">
        <v>167</v>
      </c>
      <c r="CP400" t="s">
        <v>167</v>
      </c>
      <c r="CQ400" t="s">
        <v>224</v>
      </c>
      <c r="CS400" t="s">
        <v>230</v>
      </c>
      <c r="CT400" t="s">
        <v>167</v>
      </c>
      <c r="CU400" t="s">
        <v>167</v>
      </c>
      <c r="CV400" t="s">
        <v>167</v>
      </c>
      <c r="CW400" t="s">
        <v>167</v>
      </c>
      <c r="CX400">
        <v>2</v>
      </c>
      <c r="CY400" t="s">
        <v>1368</v>
      </c>
      <c r="CZ400" t="s">
        <v>572</v>
      </c>
      <c r="DC400" t="s">
        <v>222</v>
      </c>
      <c r="DD400" t="s">
        <v>167</v>
      </c>
      <c r="DE400" t="s">
        <v>167</v>
      </c>
      <c r="DH400" t="s">
        <v>167</v>
      </c>
      <c r="DI400" t="s">
        <v>217</v>
      </c>
      <c r="DJ400" t="s">
        <v>329</v>
      </c>
      <c r="DK400" t="s">
        <v>167</v>
      </c>
      <c r="DM400" t="s">
        <v>330</v>
      </c>
      <c r="DO400" t="s">
        <v>167</v>
      </c>
      <c r="DQ400" t="s">
        <v>346</v>
      </c>
      <c r="DT400" t="s">
        <v>167</v>
      </c>
      <c r="DW400" t="s">
        <v>167</v>
      </c>
      <c r="EB400" t="s">
        <v>167</v>
      </c>
      <c r="EE400" t="s">
        <v>167</v>
      </c>
    </row>
    <row r="401" spans="1:135" x14ac:dyDescent="0.35">
      <c r="A401">
        <v>400</v>
      </c>
      <c r="B401" t="s">
        <v>319</v>
      </c>
      <c r="C401" t="s">
        <v>1356</v>
      </c>
      <c r="D401" t="s">
        <v>1369</v>
      </c>
      <c r="E401">
        <v>1582</v>
      </c>
      <c r="F401">
        <v>4</v>
      </c>
      <c r="G401">
        <v>4</v>
      </c>
      <c r="H401" t="s">
        <v>196</v>
      </c>
      <c r="I401" t="s">
        <v>143</v>
      </c>
      <c r="J401" t="s">
        <v>197</v>
      </c>
      <c r="K401" t="s">
        <v>145</v>
      </c>
      <c r="L401">
        <v>20.95</v>
      </c>
      <c r="M401">
        <v>45</v>
      </c>
      <c r="N401" t="s">
        <v>460</v>
      </c>
      <c r="O401">
        <v>1445</v>
      </c>
      <c r="P401">
        <v>4440</v>
      </c>
      <c r="Q401">
        <v>1729</v>
      </c>
      <c r="R401" t="s">
        <v>509</v>
      </c>
      <c r="S401">
        <v>4</v>
      </c>
      <c r="T401">
        <v>19.899999999999999</v>
      </c>
      <c r="U401">
        <v>22</v>
      </c>
      <c r="V401" t="s">
        <v>1370</v>
      </c>
      <c r="Y401">
        <v>4</v>
      </c>
      <c r="Z401" t="s">
        <v>304</v>
      </c>
      <c r="AA401" t="s">
        <v>201</v>
      </c>
      <c r="AB401" t="s">
        <v>152</v>
      </c>
      <c r="AC401" t="s">
        <v>1359</v>
      </c>
      <c r="AD401" t="s">
        <v>1360</v>
      </c>
      <c r="AG401" t="s">
        <v>737</v>
      </c>
      <c r="AH401" t="s">
        <v>737</v>
      </c>
      <c r="AI401" t="s">
        <v>159</v>
      </c>
      <c r="AJ401" t="s">
        <v>233</v>
      </c>
      <c r="AL401" t="s">
        <v>442</v>
      </c>
      <c r="AM401" t="s">
        <v>1366</v>
      </c>
      <c r="AN401" t="s">
        <v>1367</v>
      </c>
      <c r="AO401" t="s">
        <v>164</v>
      </c>
      <c r="AP401" t="s">
        <v>165</v>
      </c>
      <c r="AQ401" t="s">
        <v>165</v>
      </c>
      <c r="AR401" t="s">
        <v>167</v>
      </c>
      <c r="AS401">
        <v>5</v>
      </c>
      <c r="AT401" t="s">
        <v>598</v>
      </c>
      <c r="AU401" t="s">
        <v>169</v>
      </c>
      <c r="AV401" t="s">
        <v>1363</v>
      </c>
      <c r="AW401" t="s">
        <v>727</v>
      </c>
      <c r="AX401" t="s">
        <v>167</v>
      </c>
      <c r="AY401" t="s">
        <v>167</v>
      </c>
      <c r="AZ401" t="s">
        <v>172</v>
      </c>
      <c r="BA401" t="s">
        <v>167</v>
      </c>
      <c r="BB401" t="s">
        <v>167</v>
      </c>
      <c r="BD401" t="s">
        <v>167</v>
      </c>
      <c r="BE401" t="s">
        <v>174</v>
      </c>
      <c r="BF401">
        <v>465</v>
      </c>
      <c r="BG401" t="s">
        <v>167</v>
      </c>
      <c r="BH401" t="s">
        <v>167</v>
      </c>
      <c r="BI401" t="s">
        <v>167</v>
      </c>
      <c r="BJ401" t="s">
        <v>164</v>
      </c>
      <c r="BK401" t="s">
        <v>311</v>
      </c>
      <c r="BL401" t="s">
        <v>167</v>
      </c>
      <c r="BM401" t="s">
        <v>311</v>
      </c>
      <c r="BN401" t="s">
        <v>167</v>
      </c>
      <c r="BP401" t="s">
        <v>167</v>
      </c>
      <c r="BQ401" t="s">
        <v>174</v>
      </c>
      <c r="BR401" t="s">
        <v>164</v>
      </c>
      <c r="BS401" t="s">
        <v>169</v>
      </c>
      <c r="BT401" t="s">
        <v>177</v>
      </c>
      <c r="BU401" t="s">
        <v>167</v>
      </c>
      <c r="BV401">
        <v>5.2</v>
      </c>
      <c r="BW401" t="s">
        <v>167</v>
      </c>
      <c r="BX401" t="s">
        <v>178</v>
      </c>
      <c r="BZ401" t="s">
        <v>384</v>
      </c>
      <c r="CC401" t="s">
        <v>167</v>
      </c>
      <c r="CH401" t="s">
        <v>167</v>
      </c>
      <c r="CL401" t="s">
        <v>167</v>
      </c>
      <c r="CO401" t="s">
        <v>167</v>
      </c>
      <c r="CP401" t="s">
        <v>167</v>
      </c>
      <c r="CQ401" t="s">
        <v>356</v>
      </c>
      <c r="CS401" t="s">
        <v>912</v>
      </c>
      <c r="CT401" t="s">
        <v>167</v>
      </c>
      <c r="CU401" t="s">
        <v>167</v>
      </c>
      <c r="CV401" t="s">
        <v>167</v>
      </c>
      <c r="CW401" t="s">
        <v>167</v>
      </c>
      <c r="CX401">
        <v>6</v>
      </c>
      <c r="CY401" t="s">
        <v>1368</v>
      </c>
      <c r="CZ401" t="s">
        <v>572</v>
      </c>
      <c r="DC401" t="s">
        <v>222</v>
      </c>
      <c r="DD401" t="s">
        <v>167</v>
      </c>
      <c r="DE401" t="s">
        <v>167</v>
      </c>
      <c r="DH401" t="s">
        <v>167</v>
      </c>
      <c r="DI401" t="s">
        <v>217</v>
      </c>
      <c r="DJ401" t="s">
        <v>329</v>
      </c>
      <c r="DK401" t="s">
        <v>167</v>
      </c>
      <c r="DM401" t="s">
        <v>330</v>
      </c>
      <c r="DN401" t="s">
        <v>167</v>
      </c>
      <c r="DO401" t="s">
        <v>167</v>
      </c>
      <c r="DQ401" t="s">
        <v>346</v>
      </c>
      <c r="DR401" t="s">
        <v>167</v>
      </c>
      <c r="DT401" t="s">
        <v>167</v>
      </c>
      <c r="DW401" t="s">
        <v>167</v>
      </c>
      <c r="DY401" t="s">
        <v>167</v>
      </c>
      <c r="EA401" t="s">
        <v>167</v>
      </c>
      <c r="EB401" t="s">
        <v>167</v>
      </c>
      <c r="EE401" t="s">
        <v>167</v>
      </c>
    </row>
    <row r="402" spans="1:135" x14ac:dyDescent="0.35">
      <c r="A402">
        <v>401</v>
      </c>
      <c r="B402" t="s">
        <v>319</v>
      </c>
      <c r="C402" t="s">
        <v>1356</v>
      </c>
      <c r="D402" t="s">
        <v>1371</v>
      </c>
      <c r="E402">
        <v>1591</v>
      </c>
      <c r="F402">
        <v>4</v>
      </c>
      <c r="G402">
        <v>4</v>
      </c>
      <c r="H402" t="s">
        <v>196</v>
      </c>
      <c r="I402" t="s">
        <v>143</v>
      </c>
      <c r="J402" t="s">
        <v>238</v>
      </c>
      <c r="K402" t="s">
        <v>145</v>
      </c>
      <c r="L402">
        <v>17.245000000000001</v>
      </c>
      <c r="M402">
        <v>45</v>
      </c>
      <c r="N402" t="s">
        <v>146</v>
      </c>
      <c r="O402">
        <v>1445</v>
      </c>
      <c r="P402">
        <v>4440</v>
      </c>
      <c r="Q402">
        <v>1729</v>
      </c>
      <c r="R402" t="s">
        <v>509</v>
      </c>
      <c r="S402">
        <v>4</v>
      </c>
      <c r="U402" s="1" t="s">
        <v>148</v>
      </c>
      <c r="V402" t="s">
        <v>1358</v>
      </c>
      <c r="Y402">
        <v>5</v>
      </c>
      <c r="Z402" t="s">
        <v>304</v>
      </c>
      <c r="AA402" t="s">
        <v>201</v>
      </c>
      <c r="AB402" t="s">
        <v>152</v>
      </c>
      <c r="AC402" t="s">
        <v>1359</v>
      </c>
      <c r="AD402" t="s">
        <v>1360</v>
      </c>
      <c r="AG402" t="s">
        <v>737</v>
      </c>
      <c r="AH402" t="s">
        <v>737</v>
      </c>
      <c r="AI402" t="s">
        <v>159</v>
      </c>
      <c r="AJ402" t="s">
        <v>233</v>
      </c>
      <c r="AL402" t="s">
        <v>442</v>
      </c>
      <c r="AM402" t="s">
        <v>1361</v>
      </c>
      <c r="AN402" t="s">
        <v>1362</v>
      </c>
      <c r="AO402" t="s">
        <v>164</v>
      </c>
      <c r="AP402" t="s">
        <v>165</v>
      </c>
      <c r="AQ402" t="s">
        <v>165</v>
      </c>
      <c r="AR402" t="s">
        <v>167</v>
      </c>
      <c r="AS402">
        <v>5</v>
      </c>
      <c r="AT402" t="s">
        <v>598</v>
      </c>
      <c r="AU402" t="s">
        <v>169</v>
      </c>
      <c r="AV402" t="s">
        <v>1363</v>
      </c>
      <c r="AW402" t="s">
        <v>727</v>
      </c>
      <c r="AX402" t="s">
        <v>167</v>
      </c>
      <c r="AY402" t="s">
        <v>167</v>
      </c>
      <c r="AZ402" t="s">
        <v>172</v>
      </c>
      <c r="BA402" t="s">
        <v>167</v>
      </c>
      <c r="BB402" t="s">
        <v>167</v>
      </c>
      <c r="BD402" t="s">
        <v>167</v>
      </c>
      <c r="BE402" t="s">
        <v>328</v>
      </c>
      <c r="BF402">
        <v>465</v>
      </c>
      <c r="BG402" t="s">
        <v>167</v>
      </c>
      <c r="BH402" t="s">
        <v>167</v>
      </c>
      <c r="BI402" t="s">
        <v>167</v>
      </c>
      <c r="BJ402" t="s">
        <v>164</v>
      </c>
      <c r="BK402" t="s">
        <v>311</v>
      </c>
      <c r="BL402" t="s">
        <v>167</v>
      </c>
      <c r="BM402" t="s">
        <v>311</v>
      </c>
      <c r="BN402" t="s">
        <v>167</v>
      </c>
      <c r="BP402" t="s">
        <v>167</v>
      </c>
      <c r="BQ402" t="s">
        <v>174</v>
      </c>
      <c r="BR402" t="s">
        <v>164</v>
      </c>
      <c r="BS402" t="s">
        <v>169</v>
      </c>
      <c r="BT402" t="s">
        <v>177</v>
      </c>
      <c r="BU402" t="s">
        <v>167</v>
      </c>
      <c r="BV402">
        <v>5.2</v>
      </c>
      <c r="BW402" t="s">
        <v>167</v>
      </c>
      <c r="BX402" t="s">
        <v>178</v>
      </c>
      <c r="BZ402" t="s">
        <v>384</v>
      </c>
      <c r="CC402" t="s">
        <v>167</v>
      </c>
      <c r="CH402" t="s">
        <v>167</v>
      </c>
      <c r="CL402" t="s">
        <v>167</v>
      </c>
      <c r="CO402" t="s">
        <v>167</v>
      </c>
      <c r="CP402" t="s">
        <v>167</v>
      </c>
      <c r="CQ402" t="s">
        <v>356</v>
      </c>
      <c r="CS402" t="s">
        <v>1372</v>
      </c>
      <c r="CT402" t="s">
        <v>167</v>
      </c>
      <c r="CU402" t="s">
        <v>167</v>
      </c>
      <c r="CV402" t="s">
        <v>167</v>
      </c>
      <c r="CW402" t="s">
        <v>167</v>
      </c>
      <c r="CX402">
        <v>6</v>
      </c>
      <c r="CY402" t="s">
        <v>1368</v>
      </c>
      <c r="CZ402" t="s">
        <v>572</v>
      </c>
      <c r="DC402" t="s">
        <v>222</v>
      </c>
      <c r="DD402" t="s">
        <v>167</v>
      </c>
      <c r="DE402" t="s">
        <v>167</v>
      </c>
      <c r="DH402" t="s">
        <v>167</v>
      </c>
      <c r="DI402" t="s">
        <v>217</v>
      </c>
      <c r="DJ402" t="s">
        <v>329</v>
      </c>
      <c r="DK402" t="s">
        <v>167</v>
      </c>
      <c r="DM402" t="s">
        <v>330</v>
      </c>
      <c r="DN402" t="s">
        <v>167</v>
      </c>
      <c r="DO402" t="s">
        <v>167</v>
      </c>
      <c r="DQ402" t="s">
        <v>346</v>
      </c>
      <c r="DR402" t="s">
        <v>167</v>
      </c>
      <c r="DT402" t="s">
        <v>167</v>
      </c>
      <c r="DV402" t="s">
        <v>167</v>
      </c>
      <c r="DY402" t="s">
        <v>167</v>
      </c>
      <c r="EA402" t="s">
        <v>167</v>
      </c>
      <c r="EB402" t="s">
        <v>167</v>
      </c>
      <c r="EE402" t="s">
        <v>167</v>
      </c>
    </row>
    <row r="403" spans="1:135" x14ac:dyDescent="0.35">
      <c r="A403">
        <v>402</v>
      </c>
      <c r="B403" t="s">
        <v>319</v>
      </c>
      <c r="C403" t="s">
        <v>1356</v>
      </c>
      <c r="D403" t="s">
        <v>1373</v>
      </c>
      <c r="E403">
        <v>1582</v>
      </c>
      <c r="F403">
        <v>4</v>
      </c>
      <c r="G403">
        <v>4</v>
      </c>
      <c r="H403" t="s">
        <v>196</v>
      </c>
      <c r="I403" t="s">
        <v>143</v>
      </c>
      <c r="J403" t="s">
        <v>197</v>
      </c>
      <c r="K403" t="s">
        <v>145</v>
      </c>
      <c r="L403">
        <v>15.5</v>
      </c>
      <c r="M403">
        <v>45</v>
      </c>
      <c r="N403" t="s">
        <v>460</v>
      </c>
      <c r="O403">
        <v>1445</v>
      </c>
      <c r="P403">
        <v>4440</v>
      </c>
      <c r="Q403">
        <v>1729</v>
      </c>
      <c r="R403" t="s">
        <v>509</v>
      </c>
      <c r="S403">
        <v>4</v>
      </c>
      <c r="T403">
        <v>14</v>
      </c>
      <c r="U403">
        <v>17</v>
      </c>
      <c r="V403" t="s">
        <v>1374</v>
      </c>
      <c r="Y403">
        <v>4</v>
      </c>
      <c r="Z403" t="s">
        <v>304</v>
      </c>
      <c r="AA403" t="s">
        <v>201</v>
      </c>
      <c r="AB403" t="s">
        <v>152</v>
      </c>
      <c r="AC403" t="s">
        <v>1375</v>
      </c>
      <c r="AD403" t="s">
        <v>1360</v>
      </c>
      <c r="AG403" t="s">
        <v>577</v>
      </c>
      <c r="AH403" t="s">
        <v>577</v>
      </c>
      <c r="AI403" t="s">
        <v>159</v>
      </c>
      <c r="AJ403" t="s">
        <v>233</v>
      </c>
      <c r="AL403" t="s">
        <v>167</v>
      </c>
      <c r="AM403" t="s">
        <v>1366</v>
      </c>
      <c r="AN403" t="s">
        <v>1367</v>
      </c>
      <c r="AO403" t="s">
        <v>164</v>
      </c>
      <c r="AP403" t="s">
        <v>165</v>
      </c>
      <c r="AQ403" t="s">
        <v>165</v>
      </c>
      <c r="AR403" t="s">
        <v>167</v>
      </c>
      <c r="AS403">
        <v>5</v>
      </c>
      <c r="AT403" t="s">
        <v>168</v>
      </c>
      <c r="AU403" t="s">
        <v>190</v>
      </c>
      <c r="AV403" t="s">
        <v>1363</v>
      </c>
      <c r="AW403" t="s">
        <v>577</v>
      </c>
      <c r="AY403" t="s">
        <v>167</v>
      </c>
      <c r="AZ403" t="s">
        <v>172</v>
      </c>
      <c r="BA403" t="s">
        <v>167</v>
      </c>
      <c r="BB403" t="s">
        <v>167</v>
      </c>
      <c r="BD403" t="s">
        <v>167</v>
      </c>
      <c r="BE403" t="s">
        <v>328</v>
      </c>
      <c r="BF403">
        <v>465</v>
      </c>
      <c r="BG403" t="s">
        <v>167</v>
      </c>
      <c r="BH403" t="s">
        <v>167</v>
      </c>
      <c r="BI403" t="s">
        <v>167</v>
      </c>
      <c r="BJ403" t="s">
        <v>164</v>
      </c>
      <c r="BK403" t="s">
        <v>311</v>
      </c>
      <c r="BL403" t="s">
        <v>167</v>
      </c>
      <c r="BM403" t="s">
        <v>311</v>
      </c>
      <c r="BN403" t="s">
        <v>167</v>
      </c>
      <c r="BP403" t="s">
        <v>167</v>
      </c>
      <c r="BQ403" t="s">
        <v>174</v>
      </c>
      <c r="BR403" t="s">
        <v>164</v>
      </c>
      <c r="BS403" t="s">
        <v>169</v>
      </c>
      <c r="BT403" t="s">
        <v>177</v>
      </c>
      <c r="BU403" t="s">
        <v>167</v>
      </c>
      <c r="BV403">
        <v>5.2</v>
      </c>
      <c r="BW403" t="s">
        <v>167</v>
      </c>
      <c r="BX403" t="s">
        <v>178</v>
      </c>
      <c r="BZ403" t="s">
        <v>384</v>
      </c>
      <c r="CH403" t="s">
        <v>167</v>
      </c>
      <c r="CL403" t="s">
        <v>167</v>
      </c>
      <c r="CO403" t="s">
        <v>167</v>
      </c>
      <c r="CP403" t="s">
        <v>167</v>
      </c>
      <c r="CQ403" t="s">
        <v>224</v>
      </c>
      <c r="CS403" t="s">
        <v>230</v>
      </c>
      <c r="CT403" t="s">
        <v>167</v>
      </c>
      <c r="CU403" t="s">
        <v>167</v>
      </c>
      <c r="CV403" t="s">
        <v>167</v>
      </c>
      <c r="CX403">
        <v>2</v>
      </c>
      <c r="CZ403" t="s">
        <v>572</v>
      </c>
      <c r="DC403" t="s">
        <v>222</v>
      </c>
      <c r="DD403" t="s">
        <v>167</v>
      </c>
      <c r="DE403" t="s">
        <v>167</v>
      </c>
      <c r="DH403" t="s">
        <v>167</v>
      </c>
      <c r="DI403" t="s">
        <v>217</v>
      </c>
      <c r="DJ403" t="s">
        <v>329</v>
      </c>
      <c r="DK403" t="s">
        <v>167</v>
      </c>
      <c r="DM403" t="s">
        <v>330</v>
      </c>
      <c r="DO403" t="s">
        <v>167</v>
      </c>
      <c r="DQ403" t="s">
        <v>346</v>
      </c>
      <c r="DT403" t="s">
        <v>167</v>
      </c>
      <c r="EA403" t="s">
        <v>167</v>
      </c>
      <c r="EB403" t="s">
        <v>167</v>
      </c>
      <c r="EE403" t="s">
        <v>167</v>
      </c>
    </row>
    <row r="404" spans="1:135" x14ac:dyDescent="0.35">
      <c r="A404">
        <v>403</v>
      </c>
      <c r="B404" t="s">
        <v>319</v>
      </c>
      <c r="C404" t="s">
        <v>1356</v>
      </c>
      <c r="D404" t="s">
        <v>1376</v>
      </c>
      <c r="E404">
        <v>1591</v>
      </c>
      <c r="F404">
        <v>4</v>
      </c>
      <c r="G404">
        <v>4</v>
      </c>
      <c r="H404" t="s">
        <v>196</v>
      </c>
      <c r="I404" t="s">
        <v>143</v>
      </c>
      <c r="J404" t="s">
        <v>238</v>
      </c>
      <c r="K404" t="s">
        <v>145</v>
      </c>
      <c r="L404">
        <v>17.245000000000001</v>
      </c>
      <c r="M404">
        <v>45</v>
      </c>
      <c r="N404" t="s">
        <v>146</v>
      </c>
      <c r="O404">
        <v>1445</v>
      </c>
      <c r="P404">
        <v>4440</v>
      </c>
      <c r="Q404">
        <v>1729</v>
      </c>
      <c r="R404" t="s">
        <v>509</v>
      </c>
      <c r="S404">
        <v>4</v>
      </c>
      <c r="U404" s="1" t="s">
        <v>148</v>
      </c>
      <c r="V404" t="s">
        <v>1358</v>
      </c>
      <c r="Y404">
        <v>4</v>
      </c>
      <c r="Z404" t="s">
        <v>304</v>
      </c>
      <c r="AA404" t="s">
        <v>201</v>
      </c>
      <c r="AB404" t="s">
        <v>152</v>
      </c>
      <c r="AC404" t="s">
        <v>1375</v>
      </c>
      <c r="AD404" t="s">
        <v>1360</v>
      </c>
      <c r="AG404" t="s">
        <v>737</v>
      </c>
      <c r="AH404" t="s">
        <v>737</v>
      </c>
      <c r="AI404" t="s">
        <v>159</v>
      </c>
      <c r="AJ404" t="s">
        <v>233</v>
      </c>
      <c r="AL404" t="s">
        <v>442</v>
      </c>
      <c r="AM404" t="s">
        <v>1361</v>
      </c>
      <c r="AN404" t="s">
        <v>1377</v>
      </c>
      <c r="AO404" t="s">
        <v>164</v>
      </c>
      <c r="AP404" t="s">
        <v>165</v>
      </c>
      <c r="AQ404" t="s">
        <v>165</v>
      </c>
      <c r="AR404" t="s">
        <v>167</v>
      </c>
      <c r="AS404">
        <v>5</v>
      </c>
      <c r="AT404" t="s">
        <v>598</v>
      </c>
      <c r="AU404" t="s">
        <v>190</v>
      </c>
      <c r="AV404" t="s">
        <v>1363</v>
      </c>
      <c r="AW404" t="s">
        <v>727</v>
      </c>
      <c r="AY404" t="s">
        <v>167</v>
      </c>
      <c r="AZ404" t="s">
        <v>172</v>
      </c>
      <c r="BA404" t="s">
        <v>167</v>
      </c>
      <c r="BB404" t="s">
        <v>167</v>
      </c>
      <c r="BD404" t="s">
        <v>167</v>
      </c>
      <c r="BE404" t="s">
        <v>338</v>
      </c>
      <c r="BF404">
        <v>465</v>
      </c>
      <c r="BG404" t="s">
        <v>167</v>
      </c>
      <c r="BH404" t="s">
        <v>167</v>
      </c>
      <c r="BI404" t="s">
        <v>167</v>
      </c>
      <c r="BJ404" t="s">
        <v>164</v>
      </c>
      <c r="BK404" t="s">
        <v>311</v>
      </c>
      <c r="BL404" t="s">
        <v>167</v>
      </c>
      <c r="BM404" t="s">
        <v>311</v>
      </c>
      <c r="BN404" t="s">
        <v>167</v>
      </c>
      <c r="BP404" t="s">
        <v>167</v>
      </c>
      <c r="BQ404" t="s">
        <v>174</v>
      </c>
      <c r="BR404" t="s">
        <v>164</v>
      </c>
      <c r="BS404" t="s">
        <v>169</v>
      </c>
      <c r="BT404" t="s">
        <v>177</v>
      </c>
      <c r="BU404" t="s">
        <v>167</v>
      </c>
      <c r="BV404">
        <v>5.2</v>
      </c>
      <c r="BW404" t="s">
        <v>167</v>
      </c>
      <c r="BX404" t="s">
        <v>178</v>
      </c>
      <c r="BZ404" t="s">
        <v>384</v>
      </c>
      <c r="CH404" t="s">
        <v>167</v>
      </c>
      <c r="CL404" t="s">
        <v>167</v>
      </c>
      <c r="CO404" t="s">
        <v>167</v>
      </c>
      <c r="CP404" t="s">
        <v>167</v>
      </c>
      <c r="CQ404" t="s">
        <v>356</v>
      </c>
      <c r="CS404" t="s">
        <v>1378</v>
      </c>
      <c r="CT404" t="s">
        <v>167</v>
      </c>
      <c r="CU404" t="s">
        <v>167</v>
      </c>
      <c r="CV404" t="s">
        <v>167</v>
      </c>
      <c r="CX404">
        <v>6</v>
      </c>
      <c r="CZ404" t="s">
        <v>572</v>
      </c>
      <c r="DC404" t="s">
        <v>222</v>
      </c>
      <c r="DD404" t="s">
        <v>167</v>
      </c>
      <c r="DE404" t="s">
        <v>167</v>
      </c>
      <c r="DH404" t="s">
        <v>167</v>
      </c>
      <c r="DI404" t="s">
        <v>217</v>
      </c>
      <c r="DJ404" t="s">
        <v>329</v>
      </c>
      <c r="DK404" t="s">
        <v>167</v>
      </c>
      <c r="DM404" t="s">
        <v>330</v>
      </c>
      <c r="DO404" t="s">
        <v>167</v>
      </c>
      <c r="DQ404" t="s">
        <v>346</v>
      </c>
      <c r="DR404" t="s">
        <v>167</v>
      </c>
      <c r="DT404" t="s">
        <v>167</v>
      </c>
      <c r="DV404" t="s">
        <v>167</v>
      </c>
      <c r="EA404" t="s">
        <v>167</v>
      </c>
      <c r="EB404" t="s">
        <v>167</v>
      </c>
      <c r="EE404" t="s">
        <v>167</v>
      </c>
    </row>
    <row r="405" spans="1:135" x14ac:dyDescent="0.35">
      <c r="A405">
        <v>404</v>
      </c>
      <c r="B405" t="s">
        <v>319</v>
      </c>
      <c r="C405" t="s">
        <v>1356</v>
      </c>
      <c r="D405" t="s">
        <v>1379</v>
      </c>
      <c r="E405">
        <v>1396</v>
      </c>
      <c r="F405">
        <v>4</v>
      </c>
      <c r="G405">
        <v>4</v>
      </c>
      <c r="H405" t="s">
        <v>196</v>
      </c>
      <c r="I405" t="s">
        <v>143</v>
      </c>
      <c r="J405" t="s">
        <v>197</v>
      </c>
      <c r="K405" t="s">
        <v>145</v>
      </c>
      <c r="L405">
        <v>17.245000000000001</v>
      </c>
      <c r="M405">
        <v>45</v>
      </c>
      <c r="N405" t="s">
        <v>146</v>
      </c>
      <c r="O405">
        <v>1445</v>
      </c>
      <c r="P405">
        <v>4440</v>
      </c>
      <c r="Q405">
        <v>1729</v>
      </c>
      <c r="R405" t="s">
        <v>509</v>
      </c>
      <c r="S405">
        <v>4</v>
      </c>
      <c r="U405" s="1" t="s">
        <v>148</v>
      </c>
      <c r="V405" t="s">
        <v>1380</v>
      </c>
      <c r="Y405">
        <v>5</v>
      </c>
      <c r="Z405" t="s">
        <v>304</v>
      </c>
      <c r="AA405" t="s">
        <v>201</v>
      </c>
      <c r="AB405" t="s">
        <v>152</v>
      </c>
      <c r="AC405" t="s">
        <v>1359</v>
      </c>
      <c r="AD405" t="s">
        <v>1360</v>
      </c>
      <c r="AG405" t="s">
        <v>577</v>
      </c>
      <c r="AH405" t="s">
        <v>577</v>
      </c>
      <c r="AI405" t="s">
        <v>159</v>
      </c>
      <c r="AJ405" t="s">
        <v>233</v>
      </c>
      <c r="AL405" t="s">
        <v>167</v>
      </c>
      <c r="AM405" t="s">
        <v>605</v>
      </c>
      <c r="AN405" t="s">
        <v>1381</v>
      </c>
      <c r="AO405" t="s">
        <v>164</v>
      </c>
      <c r="AP405" t="s">
        <v>165</v>
      </c>
      <c r="AQ405" t="s">
        <v>165</v>
      </c>
      <c r="AR405" t="s">
        <v>167</v>
      </c>
      <c r="AS405">
        <v>5</v>
      </c>
      <c r="AT405" t="s">
        <v>168</v>
      </c>
      <c r="AU405" t="s">
        <v>169</v>
      </c>
      <c r="AV405" t="s">
        <v>1363</v>
      </c>
      <c r="AW405" t="s">
        <v>577</v>
      </c>
      <c r="AY405" t="s">
        <v>167</v>
      </c>
      <c r="AZ405" t="s">
        <v>172</v>
      </c>
      <c r="BA405" t="s">
        <v>167</v>
      </c>
      <c r="BB405" t="s">
        <v>167</v>
      </c>
      <c r="BC405" t="s">
        <v>558</v>
      </c>
      <c r="BD405" t="s">
        <v>167</v>
      </c>
      <c r="BE405" t="s">
        <v>174</v>
      </c>
      <c r="BF405">
        <v>465</v>
      </c>
      <c r="BG405" t="s">
        <v>167</v>
      </c>
      <c r="BH405" t="s">
        <v>167</v>
      </c>
      <c r="BI405" t="s">
        <v>167</v>
      </c>
      <c r="BJ405" t="s">
        <v>164</v>
      </c>
      <c r="BK405" t="s">
        <v>311</v>
      </c>
      <c r="BL405" t="s">
        <v>167</v>
      </c>
      <c r="BM405" t="s">
        <v>311</v>
      </c>
      <c r="BN405" t="s">
        <v>167</v>
      </c>
      <c r="BO405" t="s">
        <v>520</v>
      </c>
      <c r="BP405" t="s">
        <v>167</v>
      </c>
      <c r="BQ405" t="s">
        <v>328</v>
      </c>
      <c r="BR405" t="s">
        <v>164</v>
      </c>
      <c r="BS405" t="s">
        <v>169</v>
      </c>
      <c r="BT405" t="s">
        <v>177</v>
      </c>
      <c r="BU405" t="s">
        <v>167</v>
      </c>
      <c r="BV405">
        <v>5.2</v>
      </c>
      <c r="BW405" t="s">
        <v>167</v>
      </c>
      <c r="BX405" t="s">
        <v>178</v>
      </c>
      <c r="BY405" t="s">
        <v>179</v>
      </c>
      <c r="BZ405" t="s">
        <v>384</v>
      </c>
      <c r="CC405" t="s">
        <v>167</v>
      </c>
      <c r="CH405" t="s">
        <v>167</v>
      </c>
      <c r="CL405" t="s">
        <v>167</v>
      </c>
      <c r="CO405" t="s">
        <v>167</v>
      </c>
      <c r="CP405" t="s">
        <v>167</v>
      </c>
      <c r="CQ405" t="s">
        <v>224</v>
      </c>
      <c r="CS405" t="s">
        <v>230</v>
      </c>
      <c r="CT405" t="s">
        <v>167</v>
      </c>
      <c r="CU405" t="s">
        <v>167</v>
      </c>
      <c r="CV405" t="s">
        <v>167</v>
      </c>
      <c r="CW405" t="s">
        <v>167</v>
      </c>
      <c r="CX405">
        <v>2</v>
      </c>
      <c r="CZ405" t="s">
        <v>255</v>
      </c>
      <c r="DC405" t="s">
        <v>222</v>
      </c>
      <c r="DD405" t="s">
        <v>167</v>
      </c>
      <c r="DE405" t="s">
        <v>167</v>
      </c>
      <c r="DH405" t="s">
        <v>167</v>
      </c>
      <c r="DI405" t="s">
        <v>217</v>
      </c>
      <c r="DJ405" t="s">
        <v>329</v>
      </c>
      <c r="DK405" t="s">
        <v>167</v>
      </c>
      <c r="DM405" t="s">
        <v>330</v>
      </c>
      <c r="DO405" t="s">
        <v>167</v>
      </c>
      <c r="DQ405" t="s">
        <v>346</v>
      </c>
      <c r="DT405" t="s">
        <v>167</v>
      </c>
      <c r="EA405" t="s">
        <v>167</v>
      </c>
      <c r="EB405" t="s">
        <v>167</v>
      </c>
      <c r="EE405" t="s">
        <v>167</v>
      </c>
    </row>
    <row r="406" spans="1:135" x14ac:dyDescent="0.35">
      <c r="A406">
        <v>405</v>
      </c>
      <c r="B406" t="s">
        <v>319</v>
      </c>
      <c r="C406" t="s">
        <v>1356</v>
      </c>
      <c r="D406" t="s">
        <v>1382</v>
      </c>
      <c r="E406">
        <v>1396</v>
      </c>
      <c r="F406">
        <v>4</v>
      </c>
      <c r="G406">
        <v>4</v>
      </c>
      <c r="H406" t="s">
        <v>196</v>
      </c>
      <c r="I406" t="s">
        <v>143</v>
      </c>
      <c r="J406" t="s">
        <v>197</v>
      </c>
      <c r="K406" t="s">
        <v>145</v>
      </c>
      <c r="L406">
        <v>17.245000000000001</v>
      </c>
      <c r="M406">
        <v>45</v>
      </c>
      <c r="N406" t="s">
        <v>146</v>
      </c>
      <c r="O406">
        <v>1445</v>
      </c>
      <c r="P406">
        <v>4440</v>
      </c>
      <c r="Q406">
        <v>1729</v>
      </c>
      <c r="R406" t="s">
        <v>509</v>
      </c>
      <c r="S406">
        <v>4</v>
      </c>
      <c r="U406" s="1" t="s">
        <v>148</v>
      </c>
      <c r="V406" t="s">
        <v>1380</v>
      </c>
      <c r="Y406">
        <v>5</v>
      </c>
      <c r="Z406" t="s">
        <v>304</v>
      </c>
      <c r="AA406" t="s">
        <v>201</v>
      </c>
      <c r="AB406" t="s">
        <v>152</v>
      </c>
      <c r="AC406" t="s">
        <v>1359</v>
      </c>
      <c r="AD406" t="s">
        <v>1360</v>
      </c>
      <c r="AG406" t="s">
        <v>577</v>
      </c>
      <c r="AH406" t="s">
        <v>577</v>
      </c>
      <c r="AI406" t="s">
        <v>159</v>
      </c>
      <c r="AJ406" t="s">
        <v>233</v>
      </c>
      <c r="AM406" t="s">
        <v>605</v>
      </c>
      <c r="AN406" t="s">
        <v>1381</v>
      </c>
      <c r="AO406" t="s">
        <v>164</v>
      </c>
      <c r="AP406" t="s">
        <v>165</v>
      </c>
      <c r="AQ406" t="s">
        <v>165</v>
      </c>
      <c r="AR406" t="s">
        <v>167</v>
      </c>
      <c r="AS406">
        <v>5</v>
      </c>
      <c r="AT406" t="s">
        <v>168</v>
      </c>
      <c r="AU406" t="s">
        <v>169</v>
      </c>
      <c r="AV406" t="s">
        <v>1363</v>
      </c>
      <c r="AW406" t="s">
        <v>577</v>
      </c>
      <c r="AY406" t="s">
        <v>167</v>
      </c>
      <c r="AZ406" t="s">
        <v>172</v>
      </c>
      <c r="BA406" t="s">
        <v>167</v>
      </c>
      <c r="BB406" t="s">
        <v>167</v>
      </c>
      <c r="BC406" t="s">
        <v>558</v>
      </c>
      <c r="BE406" t="s">
        <v>174</v>
      </c>
      <c r="BF406">
        <v>465</v>
      </c>
      <c r="BG406" t="s">
        <v>167</v>
      </c>
      <c r="BH406" t="s">
        <v>167</v>
      </c>
      <c r="BI406" t="s">
        <v>167</v>
      </c>
      <c r="BJ406" t="s">
        <v>164</v>
      </c>
      <c r="BK406" t="s">
        <v>311</v>
      </c>
      <c r="BL406" t="s">
        <v>167</v>
      </c>
      <c r="BM406" t="s">
        <v>311</v>
      </c>
      <c r="BN406" t="s">
        <v>167</v>
      </c>
      <c r="BO406" t="s">
        <v>520</v>
      </c>
      <c r="BP406" t="s">
        <v>167</v>
      </c>
      <c r="BQ406" t="s">
        <v>338</v>
      </c>
      <c r="BR406" t="s">
        <v>164</v>
      </c>
      <c r="BS406" t="s">
        <v>169</v>
      </c>
      <c r="BT406" t="s">
        <v>177</v>
      </c>
      <c r="BU406" t="s">
        <v>167</v>
      </c>
      <c r="BV406">
        <v>5.2</v>
      </c>
      <c r="BW406" t="s">
        <v>167</v>
      </c>
      <c r="BX406" t="s">
        <v>178</v>
      </c>
      <c r="BY406" t="s">
        <v>179</v>
      </c>
      <c r="BZ406" t="s">
        <v>180</v>
      </c>
      <c r="CC406" t="s">
        <v>167</v>
      </c>
      <c r="CH406" t="s">
        <v>167</v>
      </c>
      <c r="CL406" t="s">
        <v>167</v>
      </c>
      <c r="CO406" t="s">
        <v>167</v>
      </c>
      <c r="CP406" t="s">
        <v>167</v>
      </c>
      <c r="CQ406" t="s">
        <v>224</v>
      </c>
      <c r="CS406" t="s">
        <v>230</v>
      </c>
      <c r="CT406" t="s">
        <v>167</v>
      </c>
      <c r="CU406" t="s">
        <v>167</v>
      </c>
      <c r="CV406" t="s">
        <v>167</v>
      </c>
      <c r="CW406" t="s">
        <v>167</v>
      </c>
      <c r="CX406">
        <v>2</v>
      </c>
      <c r="CZ406" t="s">
        <v>255</v>
      </c>
      <c r="DD406" t="s">
        <v>167</v>
      </c>
      <c r="DE406" t="s">
        <v>167</v>
      </c>
      <c r="DH406" t="s">
        <v>167</v>
      </c>
      <c r="DI406" t="s">
        <v>217</v>
      </c>
      <c r="DK406" t="s">
        <v>167</v>
      </c>
      <c r="DM406" t="s">
        <v>330</v>
      </c>
      <c r="DQ406" t="s">
        <v>346</v>
      </c>
      <c r="DT406" t="s">
        <v>167</v>
      </c>
      <c r="EA406" t="s">
        <v>167</v>
      </c>
      <c r="EB406" t="s">
        <v>167</v>
      </c>
    </row>
    <row r="407" spans="1:135" x14ac:dyDescent="0.35">
      <c r="A407">
        <v>406</v>
      </c>
      <c r="B407" t="s">
        <v>319</v>
      </c>
      <c r="C407" t="s">
        <v>1356</v>
      </c>
      <c r="D407" t="s">
        <v>1383</v>
      </c>
      <c r="E407">
        <v>1591</v>
      </c>
      <c r="F407">
        <v>4</v>
      </c>
      <c r="G407">
        <v>4</v>
      </c>
      <c r="H407" t="s">
        <v>196</v>
      </c>
      <c r="I407" t="s">
        <v>143</v>
      </c>
      <c r="J407" t="s">
        <v>238</v>
      </c>
      <c r="K407" t="s">
        <v>145</v>
      </c>
      <c r="L407">
        <v>17.245000000000001</v>
      </c>
      <c r="M407">
        <v>45</v>
      </c>
      <c r="N407" t="s">
        <v>146</v>
      </c>
      <c r="O407">
        <v>1445</v>
      </c>
      <c r="P407">
        <v>4440</v>
      </c>
      <c r="Q407">
        <v>1729</v>
      </c>
      <c r="R407" t="s">
        <v>509</v>
      </c>
      <c r="S407">
        <v>4</v>
      </c>
      <c r="U407" s="1" t="s">
        <v>148</v>
      </c>
      <c r="V407" t="s">
        <v>1358</v>
      </c>
      <c r="Y407">
        <v>5</v>
      </c>
      <c r="Z407" t="s">
        <v>304</v>
      </c>
      <c r="AA407" t="s">
        <v>201</v>
      </c>
      <c r="AB407" t="s">
        <v>152</v>
      </c>
      <c r="AC407" t="s">
        <v>1359</v>
      </c>
      <c r="AD407" t="s">
        <v>1360</v>
      </c>
      <c r="AG407" t="s">
        <v>737</v>
      </c>
      <c r="AH407" t="s">
        <v>737</v>
      </c>
      <c r="AI407" t="s">
        <v>159</v>
      </c>
      <c r="AJ407" t="s">
        <v>233</v>
      </c>
      <c r="AL407" t="s">
        <v>442</v>
      </c>
      <c r="AM407" t="s">
        <v>1361</v>
      </c>
      <c r="AN407" t="s">
        <v>1362</v>
      </c>
      <c r="AO407" t="s">
        <v>164</v>
      </c>
      <c r="AP407" t="s">
        <v>165</v>
      </c>
      <c r="AQ407" t="s">
        <v>165</v>
      </c>
      <c r="AR407" t="s">
        <v>167</v>
      </c>
      <c r="AS407">
        <v>5</v>
      </c>
      <c r="AT407" t="s">
        <v>598</v>
      </c>
      <c r="AU407" t="s">
        <v>169</v>
      </c>
      <c r="AV407" t="s">
        <v>1363</v>
      </c>
      <c r="AW407" t="s">
        <v>727</v>
      </c>
      <c r="AX407" t="s">
        <v>167</v>
      </c>
      <c r="AY407" t="s">
        <v>167</v>
      </c>
      <c r="AZ407" t="s">
        <v>172</v>
      </c>
      <c r="BA407" t="s">
        <v>167</v>
      </c>
      <c r="BB407" t="s">
        <v>167</v>
      </c>
      <c r="BD407" t="s">
        <v>167</v>
      </c>
      <c r="BE407" t="s">
        <v>328</v>
      </c>
      <c r="BF407">
        <v>465</v>
      </c>
      <c r="BG407" t="s">
        <v>167</v>
      </c>
      <c r="BH407" t="s">
        <v>167</v>
      </c>
      <c r="BI407" t="s">
        <v>167</v>
      </c>
      <c r="BJ407" t="s">
        <v>164</v>
      </c>
      <c r="BK407" t="s">
        <v>311</v>
      </c>
      <c r="BL407" t="s">
        <v>167</v>
      </c>
      <c r="BM407" t="s">
        <v>311</v>
      </c>
      <c r="BN407" t="s">
        <v>167</v>
      </c>
      <c r="BP407" t="s">
        <v>167</v>
      </c>
      <c r="BQ407" t="s">
        <v>174</v>
      </c>
      <c r="BR407" t="s">
        <v>164</v>
      </c>
      <c r="BS407" t="s">
        <v>169</v>
      </c>
      <c r="BT407" t="s">
        <v>177</v>
      </c>
      <c r="BU407" t="s">
        <v>167</v>
      </c>
      <c r="BV407">
        <v>5.2</v>
      </c>
      <c r="BW407" t="s">
        <v>167</v>
      </c>
      <c r="BX407" t="s">
        <v>178</v>
      </c>
      <c r="BZ407" t="s">
        <v>384</v>
      </c>
      <c r="CC407" t="s">
        <v>167</v>
      </c>
      <c r="CH407" t="s">
        <v>167</v>
      </c>
      <c r="CL407" t="s">
        <v>167</v>
      </c>
      <c r="CO407" t="s">
        <v>167</v>
      </c>
      <c r="CP407" t="s">
        <v>167</v>
      </c>
      <c r="CQ407" t="s">
        <v>356</v>
      </c>
      <c r="CS407" t="s">
        <v>1372</v>
      </c>
      <c r="CT407" t="s">
        <v>167</v>
      </c>
      <c r="CU407" t="s">
        <v>167</v>
      </c>
      <c r="CV407" t="s">
        <v>167</v>
      </c>
      <c r="CW407" t="s">
        <v>167</v>
      </c>
      <c r="CX407">
        <v>6</v>
      </c>
      <c r="CY407" t="s">
        <v>1368</v>
      </c>
      <c r="CZ407" t="s">
        <v>572</v>
      </c>
      <c r="DC407" t="s">
        <v>222</v>
      </c>
      <c r="DD407" t="s">
        <v>167</v>
      </c>
      <c r="DE407" t="s">
        <v>167</v>
      </c>
      <c r="DH407" t="s">
        <v>167</v>
      </c>
      <c r="DI407" t="s">
        <v>217</v>
      </c>
      <c r="DJ407" t="s">
        <v>329</v>
      </c>
      <c r="DK407" t="s">
        <v>167</v>
      </c>
      <c r="DM407" t="s">
        <v>330</v>
      </c>
      <c r="DN407" t="s">
        <v>167</v>
      </c>
      <c r="DO407" t="s">
        <v>167</v>
      </c>
      <c r="DQ407" t="s">
        <v>346</v>
      </c>
      <c r="DR407" t="s">
        <v>167</v>
      </c>
      <c r="DT407" t="s">
        <v>167</v>
      </c>
      <c r="DV407" t="s">
        <v>167</v>
      </c>
      <c r="DY407" t="s">
        <v>167</v>
      </c>
      <c r="EA407" t="s">
        <v>167</v>
      </c>
      <c r="EB407" t="s">
        <v>167</v>
      </c>
      <c r="EE407" t="s">
        <v>167</v>
      </c>
    </row>
    <row r="408" spans="1:135" x14ac:dyDescent="0.35">
      <c r="A408">
        <v>407</v>
      </c>
      <c r="B408" t="s">
        <v>319</v>
      </c>
      <c r="C408" t="s">
        <v>1356</v>
      </c>
      <c r="D408" t="s">
        <v>1384</v>
      </c>
      <c r="E408">
        <v>1591</v>
      </c>
      <c r="F408">
        <v>4</v>
      </c>
      <c r="G408">
        <v>4</v>
      </c>
      <c r="H408" t="s">
        <v>196</v>
      </c>
      <c r="I408" t="s">
        <v>143</v>
      </c>
      <c r="J408" t="s">
        <v>238</v>
      </c>
      <c r="K408" t="s">
        <v>145</v>
      </c>
      <c r="L408">
        <v>17.245000000000001</v>
      </c>
      <c r="M408">
        <v>45</v>
      </c>
      <c r="N408" t="s">
        <v>146</v>
      </c>
      <c r="O408">
        <v>1445</v>
      </c>
      <c r="P408">
        <v>4440</v>
      </c>
      <c r="Q408">
        <v>1729</v>
      </c>
      <c r="R408" t="s">
        <v>509</v>
      </c>
      <c r="S408">
        <v>4</v>
      </c>
      <c r="U408" s="1" t="s">
        <v>148</v>
      </c>
      <c r="V408" t="s">
        <v>1358</v>
      </c>
      <c r="Y408">
        <v>6</v>
      </c>
      <c r="Z408" t="s">
        <v>304</v>
      </c>
      <c r="AA408" t="s">
        <v>201</v>
      </c>
      <c r="AB408" t="s">
        <v>152</v>
      </c>
      <c r="AC408" t="s">
        <v>1375</v>
      </c>
      <c r="AD408" t="s">
        <v>1360</v>
      </c>
      <c r="AG408" t="s">
        <v>737</v>
      </c>
      <c r="AH408" t="s">
        <v>737</v>
      </c>
      <c r="AI408" t="s">
        <v>159</v>
      </c>
      <c r="AJ408" t="s">
        <v>233</v>
      </c>
      <c r="AL408" t="s">
        <v>442</v>
      </c>
      <c r="AM408" t="s">
        <v>1361</v>
      </c>
      <c r="AN408" t="s">
        <v>1377</v>
      </c>
      <c r="AO408" t="s">
        <v>164</v>
      </c>
      <c r="AP408" t="s">
        <v>165</v>
      </c>
      <c r="AQ408" t="s">
        <v>165</v>
      </c>
      <c r="AR408" t="s">
        <v>167</v>
      </c>
      <c r="AS408">
        <v>5</v>
      </c>
      <c r="AT408" t="s">
        <v>598</v>
      </c>
      <c r="AU408" t="s">
        <v>190</v>
      </c>
      <c r="AV408" t="s">
        <v>1363</v>
      </c>
      <c r="AW408" t="s">
        <v>727</v>
      </c>
      <c r="AY408" t="s">
        <v>167</v>
      </c>
      <c r="AZ408" t="s">
        <v>172</v>
      </c>
      <c r="BA408" t="s">
        <v>167</v>
      </c>
      <c r="BB408" t="s">
        <v>167</v>
      </c>
      <c r="BD408" t="s">
        <v>167</v>
      </c>
      <c r="BE408" t="s">
        <v>338</v>
      </c>
      <c r="BF408">
        <v>465</v>
      </c>
      <c r="BG408" t="s">
        <v>167</v>
      </c>
      <c r="BH408" t="s">
        <v>167</v>
      </c>
      <c r="BI408" t="s">
        <v>167</v>
      </c>
      <c r="BJ408" t="s">
        <v>164</v>
      </c>
      <c r="BK408" t="s">
        <v>311</v>
      </c>
      <c r="BL408" t="s">
        <v>167</v>
      </c>
      <c r="BM408" t="s">
        <v>311</v>
      </c>
      <c r="BN408" t="s">
        <v>167</v>
      </c>
      <c r="BP408" t="s">
        <v>167</v>
      </c>
      <c r="BQ408" t="s">
        <v>174</v>
      </c>
      <c r="BR408" t="s">
        <v>164</v>
      </c>
      <c r="BS408" t="s">
        <v>169</v>
      </c>
      <c r="BT408" t="s">
        <v>177</v>
      </c>
      <c r="BU408" t="s">
        <v>167</v>
      </c>
      <c r="BV408">
        <v>5.2</v>
      </c>
      <c r="BW408" t="s">
        <v>167</v>
      </c>
      <c r="BX408" t="s">
        <v>178</v>
      </c>
      <c r="BZ408" t="s">
        <v>384</v>
      </c>
      <c r="CH408" t="s">
        <v>167</v>
      </c>
      <c r="CL408" t="s">
        <v>167</v>
      </c>
      <c r="CO408" t="s">
        <v>167</v>
      </c>
      <c r="CP408" t="s">
        <v>167</v>
      </c>
      <c r="CQ408" t="s">
        <v>356</v>
      </c>
      <c r="CS408" t="s">
        <v>1378</v>
      </c>
      <c r="CT408" t="s">
        <v>167</v>
      </c>
      <c r="CU408" t="s">
        <v>167</v>
      </c>
      <c r="CV408" t="s">
        <v>167</v>
      </c>
      <c r="CX408">
        <v>6</v>
      </c>
      <c r="CZ408" t="s">
        <v>572</v>
      </c>
      <c r="DC408" t="s">
        <v>222</v>
      </c>
      <c r="DD408" t="s">
        <v>167</v>
      </c>
      <c r="DE408" t="s">
        <v>167</v>
      </c>
      <c r="DH408" t="s">
        <v>167</v>
      </c>
      <c r="DI408" t="s">
        <v>217</v>
      </c>
      <c r="DJ408" t="s">
        <v>329</v>
      </c>
      <c r="DK408" t="s">
        <v>167</v>
      </c>
      <c r="DM408" t="s">
        <v>330</v>
      </c>
      <c r="DO408" t="s">
        <v>167</v>
      </c>
      <c r="DQ408" t="s">
        <v>346</v>
      </c>
      <c r="DR408" t="s">
        <v>167</v>
      </c>
      <c r="DT408" t="s">
        <v>167</v>
      </c>
      <c r="DV408" t="s">
        <v>167</v>
      </c>
      <c r="EA408" t="s">
        <v>167</v>
      </c>
      <c r="EB408" t="s">
        <v>167</v>
      </c>
      <c r="EE408" t="s">
        <v>167</v>
      </c>
    </row>
    <row r="409" spans="1:135" x14ac:dyDescent="0.35">
      <c r="A409">
        <v>408</v>
      </c>
      <c r="B409" t="s">
        <v>319</v>
      </c>
      <c r="C409" t="s">
        <v>1356</v>
      </c>
      <c r="D409" t="s">
        <v>1385</v>
      </c>
      <c r="E409">
        <v>1582</v>
      </c>
      <c r="F409">
        <v>4</v>
      </c>
      <c r="G409">
        <v>4</v>
      </c>
      <c r="H409" t="s">
        <v>196</v>
      </c>
      <c r="I409" t="s">
        <v>143</v>
      </c>
      <c r="J409" t="s">
        <v>197</v>
      </c>
      <c r="K409" t="s">
        <v>145</v>
      </c>
      <c r="L409">
        <v>15.5</v>
      </c>
      <c r="M409">
        <v>45</v>
      </c>
      <c r="N409" t="s">
        <v>460</v>
      </c>
      <c r="O409">
        <v>1445</v>
      </c>
      <c r="P409">
        <v>4440</v>
      </c>
      <c r="Q409">
        <v>1729</v>
      </c>
      <c r="R409" t="s">
        <v>509</v>
      </c>
      <c r="S409">
        <v>4</v>
      </c>
      <c r="T409">
        <v>14</v>
      </c>
      <c r="U409">
        <v>17</v>
      </c>
      <c r="V409" t="s">
        <v>1374</v>
      </c>
      <c r="Y409">
        <v>6</v>
      </c>
      <c r="Z409" t="s">
        <v>304</v>
      </c>
      <c r="AA409" t="s">
        <v>201</v>
      </c>
      <c r="AB409" t="s">
        <v>152</v>
      </c>
      <c r="AC409" t="s">
        <v>1375</v>
      </c>
      <c r="AD409" t="s">
        <v>1360</v>
      </c>
      <c r="AG409" t="s">
        <v>577</v>
      </c>
      <c r="AH409" t="s">
        <v>577</v>
      </c>
      <c r="AI409" t="s">
        <v>159</v>
      </c>
      <c r="AJ409" t="s">
        <v>233</v>
      </c>
      <c r="AL409" t="s">
        <v>167</v>
      </c>
      <c r="AM409" t="s">
        <v>1366</v>
      </c>
      <c r="AN409" t="s">
        <v>1367</v>
      </c>
      <c r="AO409" t="s">
        <v>164</v>
      </c>
      <c r="AP409" t="s">
        <v>165</v>
      </c>
      <c r="AQ409" t="s">
        <v>165</v>
      </c>
      <c r="AR409" t="s">
        <v>167</v>
      </c>
      <c r="AS409">
        <v>5</v>
      </c>
      <c r="AT409" t="s">
        <v>168</v>
      </c>
      <c r="AU409" t="s">
        <v>190</v>
      </c>
      <c r="AV409" t="s">
        <v>1363</v>
      </c>
      <c r="AW409" t="s">
        <v>577</v>
      </c>
      <c r="AY409" t="s">
        <v>167</v>
      </c>
      <c r="AZ409" t="s">
        <v>172</v>
      </c>
      <c r="BA409" t="s">
        <v>167</v>
      </c>
      <c r="BB409" t="s">
        <v>167</v>
      </c>
      <c r="BD409" t="s">
        <v>167</v>
      </c>
      <c r="BE409" t="s">
        <v>328</v>
      </c>
      <c r="BF409">
        <v>465</v>
      </c>
      <c r="BG409" t="s">
        <v>167</v>
      </c>
      <c r="BH409" t="s">
        <v>167</v>
      </c>
      <c r="BI409" t="s">
        <v>167</v>
      </c>
      <c r="BJ409" t="s">
        <v>164</v>
      </c>
      <c r="BK409" t="s">
        <v>311</v>
      </c>
      <c r="BL409" t="s">
        <v>167</v>
      </c>
      <c r="BM409" t="s">
        <v>311</v>
      </c>
      <c r="BN409" t="s">
        <v>167</v>
      </c>
      <c r="BP409" t="s">
        <v>167</v>
      </c>
      <c r="BQ409" t="s">
        <v>174</v>
      </c>
      <c r="BR409" t="s">
        <v>164</v>
      </c>
      <c r="BS409" t="s">
        <v>169</v>
      </c>
      <c r="BT409" t="s">
        <v>177</v>
      </c>
      <c r="BU409" t="s">
        <v>167</v>
      </c>
      <c r="BV409">
        <v>5.2</v>
      </c>
      <c r="BW409" t="s">
        <v>167</v>
      </c>
      <c r="BX409" t="s">
        <v>178</v>
      </c>
      <c r="BZ409" t="s">
        <v>384</v>
      </c>
      <c r="CH409" t="s">
        <v>167</v>
      </c>
      <c r="CL409" t="s">
        <v>167</v>
      </c>
      <c r="CO409" t="s">
        <v>167</v>
      </c>
      <c r="CP409" t="s">
        <v>167</v>
      </c>
      <c r="CQ409" t="s">
        <v>224</v>
      </c>
      <c r="CS409" t="s">
        <v>230</v>
      </c>
      <c r="CT409" t="s">
        <v>167</v>
      </c>
      <c r="CU409" t="s">
        <v>167</v>
      </c>
      <c r="CV409" t="s">
        <v>167</v>
      </c>
      <c r="CX409">
        <v>2</v>
      </c>
      <c r="CZ409" t="s">
        <v>572</v>
      </c>
      <c r="DC409" t="s">
        <v>222</v>
      </c>
      <c r="DD409" t="s">
        <v>167</v>
      </c>
      <c r="DE409" t="s">
        <v>167</v>
      </c>
      <c r="DH409" t="s">
        <v>167</v>
      </c>
      <c r="DI409" t="s">
        <v>217</v>
      </c>
      <c r="DJ409" t="s">
        <v>329</v>
      </c>
      <c r="DK409" t="s">
        <v>167</v>
      </c>
      <c r="DM409" t="s">
        <v>330</v>
      </c>
      <c r="DO409" t="s">
        <v>167</v>
      </c>
      <c r="DQ409" t="s">
        <v>346</v>
      </c>
      <c r="DT409" t="s">
        <v>167</v>
      </c>
      <c r="EA409" t="s">
        <v>167</v>
      </c>
      <c r="EB409" t="s">
        <v>167</v>
      </c>
      <c r="EE409" t="s">
        <v>167</v>
      </c>
    </row>
    <row r="410" spans="1:135" x14ac:dyDescent="0.35">
      <c r="A410">
        <v>409</v>
      </c>
      <c r="B410" t="s">
        <v>319</v>
      </c>
      <c r="C410" t="s">
        <v>1356</v>
      </c>
      <c r="D410" t="s">
        <v>1386</v>
      </c>
      <c r="E410">
        <v>1396</v>
      </c>
      <c r="F410">
        <v>4</v>
      </c>
      <c r="G410">
        <v>4</v>
      </c>
      <c r="H410" t="s">
        <v>196</v>
      </c>
      <c r="I410" t="s">
        <v>143</v>
      </c>
      <c r="J410" t="s">
        <v>197</v>
      </c>
      <c r="K410" t="s">
        <v>145</v>
      </c>
      <c r="L410">
        <v>17.245000000000001</v>
      </c>
      <c r="M410">
        <v>45</v>
      </c>
      <c r="N410" t="s">
        <v>460</v>
      </c>
      <c r="O410">
        <v>1445</v>
      </c>
      <c r="P410">
        <v>4440</v>
      </c>
      <c r="Q410">
        <v>1729</v>
      </c>
      <c r="R410" t="s">
        <v>509</v>
      </c>
      <c r="S410">
        <v>4</v>
      </c>
      <c r="U410" s="1" t="s">
        <v>148</v>
      </c>
      <c r="Y410">
        <v>5</v>
      </c>
      <c r="Z410" t="s">
        <v>304</v>
      </c>
      <c r="AA410" t="s">
        <v>201</v>
      </c>
      <c r="AB410" t="s">
        <v>152</v>
      </c>
      <c r="AC410" t="s">
        <v>1359</v>
      </c>
      <c r="AD410" t="s">
        <v>1360</v>
      </c>
      <c r="AG410" t="s">
        <v>577</v>
      </c>
      <c r="AH410" t="s">
        <v>577</v>
      </c>
      <c r="AI410" t="s">
        <v>159</v>
      </c>
      <c r="AJ410" t="s">
        <v>233</v>
      </c>
      <c r="AM410" t="s">
        <v>605</v>
      </c>
      <c r="AN410" t="s">
        <v>1381</v>
      </c>
      <c r="AO410" t="s">
        <v>164</v>
      </c>
      <c r="AP410" t="s">
        <v>165</v>
      </c>
      <c r="AQ410" t="s">
        <v>165</v>
      </c>
      <c r="AR410" t="s">
        <v>167</v>
      </c>
      <c r="AS410">
        <v>5</v>
      </c>
      <c r="AT410" t="s">
        <v>168</v>
      </c>
      <c r="AU410" t="s">
        <v>169</v>
      </c>
      <c r="AV410" t="s">
        <v>1363</v>
      </c>
      <c r="AW410" t="s">
        <v>577</v>
      </c>
      <c r="AY410" t="s">
        <v>167</v>
      </c>
      <c r="AZ410" t="s">
        <v>172</v>
      </c>
      <c r="BA410" t="s">
        <v>167</v>
      </c>
      <c r="BB410" t="s">
        <v>167</v>
      </c>
      <c r="BC410" t="s">
        <v>558</v>
      </c>
      <c r="BE410" t="s">
        <v>174</v>
      </c>
      <c r="BF410">
        <v>465</v>
      </c>
      <c r="BG410" t="s">
        <v>167</v>
      </c>
      <c r="BH410" t="s">
        <v>167</v>
      </c>
      <c r="BI410" t="s">
        <v>167</v>
      </c>
      <c r="BJ410" t="s">
        <v>164</v>
      </c>
      <c r="BK410" t="s">
        <v>311</v>
      </c>
      <c r="BL410" t="s">
        <v>167</v>
      </c>
      <c r="BM410" t="s">
        <v>311</v>
      </c>
      <c r="BN410" t="s">
        <v>167</v>
      </c>
      <c r="BO410" t="s">
        <v>520</v>
      </c>
      <c r="BP410" t="s">
        <v>167</v>
      </c>
      <c r="BQ410" t="s">
        <v>338</v>
      </c>
      <c r="BR410" t="s">
        <v>164</v>
      </c>
      <c r="BS410" t="s">
        <v>169</v>
      </c>
      <c r="BT410" t="s">
        <v>177</v>
      </c>
      <c r="BU410" t="s">
        <v>167</v>
      </c>
      <c r="BV410">
        <v>5.2</v>
      </c>
      <c r="BW410" t="s">
        <v>167</v>
      </c>
      <c r="BX410" t="s">
        <v>178</v>
      </c>
      <c r="BY410" t="s">
        <v>179</v>
      </c>
      <c r="BZ410" t="s">
        <v>180</v>
      </c>
      <c r="CC410" t="s">
        <v>167</v>
      </c>
      <c r="CH410" t="s">
        <v>167</v>
      </c>
      <c r="CL410" t="s">
        <v>167</v>
      </c>
      <c r="CO410" t="s">
        <v>167</v>
      </c>
      <c r="CP410" t="s">
        <v>167</v>
      </c>
      <c r="CQ410" t="s">
        <v>224</v>
      </c>
      <c r="CS410" t="s">
        <v>230</v>
      </c>
      <c r="CT410" t="s">
        <v>167</v>
      </c>
      <c r="CU410" t="s">
        <v>167</v>
      </c>
      <c r="CV410" t="s">
        <v>167</v>
      </c>
      <c r="CW410" t="s">
        <v>167</v>
      </c>
      <c r="CX410">
        <v>2</v>
      </c>
      <c r="CZ410" t="s">
        <v>255</v>
      </c>
      <c r="DD410" t="s">
        <v>167</v>
      </c>
      <c r="DE410" t="s">
        <v>167</v>
      </c>
      <c r="DH410" t="s">
        <v>167</v>
      </c>
      <c r="DI410" t="s">
        <v>217</v>
      </c>
      <c r="DK410" t="s">
        <v>167</v>
      </c>
      <c r="DM410" t="s">
        <v>330</v>
      </c>
      <c r="DQ410" t="s">
        <v>346</v>
      </c>
      <c r="DT410" t="s">
        <v>167</v>
      </c>
      <c r="EA410" t="s">
        <v>167</v>
      </c>
      <c r="EB410" t="s">
        <v>167</v>
      </c>
    </row>
    <row r="411" spans="1:135" x14ac:dyDescent="0.35">
      <c r="A411">
        <v>410</v>
      </c>
      <c r="B411" t="s">
        <v>319</v>
      </c>
      <c r="C411" t="s">
        <v>1356</v>
      </c>
      <c r="D411" t="s">
        <v>1387</v>
      </c>
      <c r="E411">
        <v>1396</v>
      </c>
      <c r="F411">
        <v>4</v>
      </c>
      <c r="G411">
        <v>4</v>
      </c>
      <c r="H411" t="s">
        <v>196</v>
      </c>
      <c r="I411" t="s">
        <v>143</v>
      </c>
      <c r="J411" t="s">
        <v>197</v>
      </c>
      <c r="K411" t="s">
        <v>145</v>
      </c>
      <c r="L411">
        <v>17.245000000000001</v>
      </c>
      <c r="M411">
        <v>45</v>
      </c>
      <c r="N411" t="s">
        <v>460</v>
      </c>
      <c r="O411">
        <v>1445</v>
      </c>
      <c r="P411">
        <v>4440</v>
      </c>
      <c r="Q411">
        <v>1729</v>
      </c>
      <c r="R411" t="s">
        <v>509</v>
      </c>
      <c r="S411">
        <v>4</v>
      </c>
      <c r="U411" s="1" t="s">
        <v>148</v>
      </c>
      <c r="Y411">
        <v>5</v>
      </c>
      <c r="Z411" t="s">
        <v>304</v>
      </c>
      <c r="AA411" t="s">
        <v>201</v>
      </c>
      <c r="AB411" t="s">
        <v>152</v>
      </c>
      <c r="AC411" t="s">
        <v>1359</v>
      </c>
      <c r="AD411" t="s">
        <v>1360</v>
      </c>
      <c r="AG411" t="s">
        <v>577</v>
      </c>
      <c r="AH411" t="s">
        <v>577</v>
      </c>
      <c r="AI411" t="s">
        <v>159</v>
      </c>
      <c r="AJ411" t="s">
        <v>233</v>
      </c>
      <c r="AL411" t="s">
        <v>167</v>
      </c>
      <c r="AM411" t="s">
        <v>605</v>
      </c>
      <c r="AN411" t="s">
        <v>1381</v>
      </c>
      <c r="AO411" t="s">
        <v>164</v>
      </c>
      <c r="AP411" t="s">
        <v>165</v>
      </c>
      <c r="AQ411" t="s">
        <v>165</v>
      </c>
      <c r="AR411" t="s">
        <v>167</v>
      </c>
      <c r="AS411">
        <v>5</v>
      </c>
      <c r="AT411" t="s">
        <v>168</v>
      </c>
      <c r="AU411" t="s">
        <v>169</v>
      </c>
      <c r="AV411" t="s">
        <v>1363</v>
      </c>
      <c r="AW411" t="s">
        <v>577</v>
      </c>
      <c r="AY411" t="s">
        <v>167</v>
      </c>
      <c r="AZ411" t="s">
        <v>172</v>
      </c>
      <c r="BA411" t="s">
        <v>167</v>
      </c>
      <c r="BB411" t="s">
        <v>167</v>
      </c>
      <c r="BC411" t="s">
        <v>558</v>
      </c>
      <c r="BD411" t="s">
        <v>167</v>
      </c>
      <c r="BE411" t="s">
        <v>174</v>
      </c>
      <c r="BF411">
        <v>465</v>
      </c>
      <c r="BG411" t="s">
        <v>167</v>
      </c>
      <c r="BH411" t="s">
        <v>167</v>
      </c>
      <c r="BI411" t="s">
        <v>167</v>
      </c>
      <c r="BJ411" t="s">
        <v>164</v>
      </c>
      <c r="BK411" t="s">
        <v>311</v>
      </c>
      <c r="BL411" t="s">
        <v>167</v>
      </c>
      <c r="BM411" t="s">
        <v>311</v>
      </c>
      <c r="BN411" t="s">
        <v>167</v>
      </c>
      <c r="BO411" t="s">
        <v>520</v>
      </c>
      <c r="BP411" t="s">
        <v>167</v>
      </c>
      <c r="BQ411" t="s">
        <v>338</v>
      </c>
      <c r="BR411" t="s">
        <v>164</v>
      </c>
      <c r="BS411" t="s">
        <v>169</v>
      </c>
      <c r="BT411" t="s">
        <v>177</v>
      </c>
      <c r="BU411" t="s">
        <v>167</v>
      </c>
      <c r="BV411">
        <v>5.2</v>
      </c>
      <c r="BW411" t="s">
        <v>167</v>
      </c>
      <c r="BX411" t="s">
        <v>178</v>
      </c>
      <c r="BY411" t="s">
        <v>179</v>
      </c>
      <c r="BZ411" t="s">
        <v>384</v>
      </c>
      <c r="CC411" t="s">
        <v>167</v>
      </c>
      <c r="CH411" t="s">
        <v>167</v>
      </c>
      <c r="CL411" t="s">
        <v>167</v>
      </c>
      <c r="CO411" t="s">
        <v>167</v>
      </c>
      <c r="CP411" t="s">
        <v>167</v>
      </c>
      <c r="CQ411" t="s">
        <v>224</v>
      </c>
      <c r="CS411" t="s">
        <v>230</v>
      </c>
      <c r="CT411" t="s">
        <v>167</v>
      </c>
      <c r="CU411" t="s">
        <v>167</v>
      </c>
      <c r="CV411" t="s">
        <v>167</v>
      </c>
      <c r="CW411" t="s">
        <v>167</v>
      </c>
      <c r="CX411">
        <v>2</v>
      </c>
      <c r="CZ411" t="s">
        <v>255</v>
      </c>
      <c r="DC411" t="s">
        <v>222</v>
      </c>
      <c r="DD411" t="s">
        <v>167</v>
      </c>
      <c r="DE411" t="s">
        <v>167</v>
      </c>
      <c r="DH411" t="s">
        <v>167</v>
      </c>
      <c r="DI411" t="s">
        <v>217</v>
      </c>
      <c r="DJ411" t="s">
        <v>329</v>
      </c>
      <c r="DK411" t="s">
        <v>167</v>
      </c>
      <c r="DM411" t="s">
        <v>330</v>
      </c>
      <c r="DO411" t="s">
        <v>167</v>
      </c>
      <c r="DQ411" t="s">
        <v>346</v>
      </c>
      <c r="DT411" t="s">
        <v>167</v>
      </c>
      <c r="EA411" t="s">
        <v>167</v>
      </c>
      <c r="EB411" t="s">
        <v>167</v>
      </c>
      <c r="EE411" t="s">
        <v>167</v>
      </c>
    </row>
    <row r="412" spans="1:135" x14ac:dyDescent="0.35">
      <c r="A412">
        <v>411</v>
      </c>
      <c r="B412" t="s">
        <v>785</v>
      </c>
      <c r="C412" t="s">
        <v>1388</v>
      </c>
      <c r="D412" t="s">
        <v>1389</v>
      </c>
      <c r="E412">
        <v>1197</v>
      </c>
      <c r="H412" t="s">
        <v>142</v>
      </c>
      <c r="I412" t="s">
        <v>143</v>
      </c>
      <c r="J412" t="s">
        <v>197</v>
      </c>
      <c r="K412" t="s">
        <v>145</v>
      </c>
      <c r="L412">
        <v>17.245000000000001</v>
      </c>
      <c r="M412">
        <v>42</v>
      </c>
      <c r="N412" t="s">
        <v>146</v>
      </c>
      <c r="O412">
        <v>1617</v>
      </c>
      <c r="P412">
        <v>3995</v>
      </c>
      <c r="Q412">
        <v>1821</v>
      </c>
      <c r="R412" t="s">
        <v>833</v>
      </c>
      <c r="S412">
        <v>5</v>
      </c>
      <c r="U412" s="1" t="s">
        <v>148</v>
      </c>
      <c r="V412" t="s">
        <v>1297</v>
      </c>
      <c r="Y412">
        <v>6</v>
      </c>
      <c r="Z412" t="s">
        <v>151</v>
      </c>
      <c r="AA412" t="s">
        <v>201</v>
      </c>
      <c r="AB412" t="s">
        <v>201</v>
      </c>
      <c r="AC412" t="s">
        <v>1343</v>
      </c>
      <c r="AD412" t="s">
        <v>203</v>
      </c>
      <c r="AG412" t="s">
        <v>1390</v>
      </c>
      <c r="AH412" t="s">
        <v>1390</v>
      </c>
      <c r="AI412" t="s">
        <v>167</v>
      </c>
      <c r="AJ412" t="s">
        <v>160</v>
      </c>
      <c r="AM412" t="s">
        <v>1391</v>
      </c>
      <c r="AN412" t="s">
        <v>1392</v>
      </c>
      <c r="AO412" t="s">
        <v>167</v>
      </c>
      <c r="AP412" t="s">
        <v>167</v>
      </c>
      <c r="AQ412" t="s">
        <v>167</v>
      </c>
      <c r="AR412" t="s">
        <v>167</v>
      </c>
      <c r="AS412">
        <v>5</v>
      </c>
      <c r="AT412" t="s">
        <v>168</v>
      </c>
      <c r="AU412" t="s">
        <v>169</v>
      </c>
      <c r="AV412" t="s">
        <v>1363</v>
      </c>
      <c r="AW412" t="s">
        <v>1390</v>
      </c>
      <c r="AY412" t="s">
        <v>167</v>
      </c>
      <c r="AZ412" t="s">
        <v>166</v>
      </c>
      <c r="BB412" t="s">
        <v>167</v>
      </c>
      <c r="BE412" t="s">
        <v>169</v>
      </c>
      <c r="BF412">
        <v>259</v>
      </c>
      <c r="BH412" t="s">
        <v>167</v>
      </c>
      <c r="BI412" t="s">
        <v>167</v>
      </c>
      <c r="BJ412" t="s">
        <v>164</v>
      </c>
      <c r="BK412" t="s">
        <v>167</v>
      </c>
      <c r="BL412" t="s">
        <v>167</v>
      </c>
      <c r="BM412" t="s">
        <v>167</v>
      </c>
      <c r="BN412" t="s">
        <v>167</v>
      </c>
      <c r="BQ412" t="s">
        <v>169</v>
      </c>
      <c r="BR412" t="s">
        <v>167</v>
      </c>
      <c r="BS412" t="s">
        <v>169</v>
      </c>
      <c r="BT412" t="s">
        <v>164</v>
      </c>
      <c r="BU412" t="s">
        <v>167</v>
      </c>
      <c r="BV412">
        <v>5.3</v>
      </c>
      <c r="BW412" t="s">
        <v>167</v>
      </c>
      <c r="BX412" t="s">
        <v>178</v>
      </c>
      <c r="BY412" t="s">
        <v>179</v>
      </c>
      <c r="BZ412" t="s">
        <v>180</v>
      </c>
      <c r="CA412" t="s">
        <v>167</v>
      </c>
      <c r="CC412" t="s">
        <v>167</v>
      </c>
      <c r="CH412" t="s">
        <v>167</v>
      </c>
      <c r="CL412" t="s">
        <v>167</v>
      </c>
      <c r="CO412" t="s">
        <v>167</v>
      </c>
      <c r="CP412" t="s">
        <v>167</v>
      </c>
      <c r="CQ412" t="s">
        <v>167</v>
      </c>
      <c r="CS412" t="s">
        <v>230</v>
      </c>
      <c r="CU412" t="s">
        <v>167</v>
      </c>
      <c r="CV412" t="s">
        <v>167</v>
      </c>
      <c r="CW412" t="s">
        <v>167</v>
      </c>
      <c r="CX412">
        <v>2</v>
      </c>
      <c r="DD412" t="s">
        <v>167</v>
      </c>
      <c r="DL412" t="s">
        <v>167</v>
      </c>
    </row>
    <row r="413" spans="1:135" x14ac:dyDescent="0.35">
      <c r="A413">
        <v>412</v>
      </c>
      <c r="B413" t="s">
        <v>785</v>
      </c>
      <c r="C413" t="s">
        <v>1388</v>
      </c>
      <c r="D413" t="s">
        <v>1393</v>
      </c>
      <c r="E413">
        <v>1197</v>
      </c>
      <c r="H413" t="s">
        <v>142</v>
      </c>
      <c r="I413" t="s">
        <v>143</v>
      </c>
      <c r="J413" t="s">
        <v>197</v>
      </c>
      <c r="K413" t="s">
        <v>145</v>
      </c>
      <c r="L413">
        <v>17.245000000000001</v>
      </c>
      <c r="M413">
        <v>42</v>
      </c>
      <c r="N413" t="s">
        <v>146</v>
      </c>
      <c r="O413">
        <v>1617</v>
      </c>
      <c r="P413">
        <v>3995</v>
      </c>
      <c r="Q413">
        <v>1821</v>
      </c>
      <c r="R413" t="s">
        <v>833</v>
      </c>
      <c r="S413">
        <v>5</v>
      </c>
      <c r="U413" s="1" t="s">
        <v>148</v>
      </c>
      <c r="V413" t="s">
        <v>1297</v>
      </c>
      <c r="Y413">
        <v>6</v>
      </c>
      <c r="Z413" t="s">
        <v>151</v>
      </c>
      <c r="AA413" t="s">
        <v>201</v>
      </c>
      <c r="AB413" t="s">
        <v>201</v>
      </c>
      <c r="AC413" t="s">
        <v>1343</v>
      </c>
      <c r="AD413" t="s">
        <v>203</v>
      </c>
      <c r="AG413" t="s">
        <v>1390</v>
      </c>
      <c r="AH413" t="s">
        <v>1390</v>
      </c>
      <c r="AI413" t="s">
        <v>167</v>
      </c>
      <c r="AJ413" t="s">
        <v>160</v>
      </c>
      <c r="AL413" t="s">
        <v>167</v>
      </c>
      <c r="AM413" t="s">
        <v>1391</v>
      </c>
      <c r="AN413" t="s">
        <v>1392</v>
      </c>
      <c r="AO413" t="s">
        <v>167</v>
      </c>
      <c r="AP413" t="s">
        <v>167</v>
      </c>
      <c r="AQ413" t="s">
        <v>167</v>
      </c>
      <c r="AR413" t="s">
        <v>167</v>
      </c>
      <c r="AS413">
        <v>5</v>
      </c>
      <c r="AT413" t="s">
        <v>168</v>
      </c>
      <c r="AU413" t="s">
        <v>169</v>
      </c>
      <c r="AV413" t="s">
        <v>1363</v>
      </c>
      <c r="AW413" t="s">
        <v>1390</v>
      </c>
      <c r="AY413" t="s">
        <v>167</v>
      </c>
      <c r="AZ413" t="s">
        <v>172</v>
      </c>
      <c r="BA413" t="s">
        <v>167</v>
      </c>
      <c r="BD413" t="s">
        <v>167</v>
      </c>
      <c r="BE413" t="s">
        <v>169</v>
      </c>
      <c r="BF413">
        <v>259</v>
      </c>
      <c r="BG413" t="s">
        <v>167</v>
      </c>
      <c r="BH413" t="s">
        <v>167</v>
      </c>
      <c r="BI413" t="s">
        <v>167</v>
      </c>
      <c r="BJ413" t="s">
        <v>164</v>
      </c>
      <c r="BK413" t="s">
        <v>167</v>
      </c>
      <c r="BL413" t="s">
        <v>167</v>
      </c>
      <c r="BM413" t="s">
        <v>167</v>
      </c>
      <c r="BN413" t="s">
        <v>167</v>
      </c>
      <c r="BP413" t="s">
        <v>167</v>
      </c>
      <c r="BQ413" t="s">
        <v>169</v>
      </c>
      <c r="BR413" t="s">
        <v>167</v>
      </c>
      <c r="BS413" t="s">
        <v>169</v>
      </c>
      <c r="BT413" t="s">
        <v>164</v>
      </c>
      <c r="BU413" t="s">
        <v>167</v>
      </c>
      <c r="BV413">
        <v>5.3</v>
      </c>
      <c r="BW413" t="s">
        <v>167</v>
      </c>
      <c r="BX413" t="s">
        <v>178</v>
      </c>
      <c r="BZ413" t="s">
        <v>180</v>
      </c>
      <c r="CA413" t="s">
        <v>167</v>
      </c>
      <c r="CH413" t="s">
        <v>167</v>
      </c>
      <c r="CL413" t="s">
        <v>167</v>
      </c>
      <c r="CO413" t="s">
        <v>167</v>
      </c>
      <c r="CQ413" t="s">
        <v>167</v>
      </c>
      <c r="CS413" t="s">
        <v>230</v>
      </c>
      <c r="CT413" t="s">
        <v>167</v>
      </c>
      <c r="CU413" t="s">
        <v>167</v>
      </c>
      <c r="CV413" t="s">
        <v>167</v>
      </c>
      <c r="CX413">
        <v>2</v>
      </c>
      <c r="CZ413" t="s">
        <v>167</v>
      </c>
      <c r="DD413" t="s">
        <v>167</v>
      </c>
      <c r="DE413" t="s">
        <v>167</v>
      </c>
      <c r="DI413" t="s">
        <v>217</v>
      </c>
      <c r="DJ413" t="s">
        <v>167</v>
      </c>
      <c r="DL413" t="s">
        <v>167</v>
      </c>
      <c r="DM413" t="s">
        <v>330</v>
      </c>
      <c r="DO413" t="s">
        <v>167</v>
      </c>
      <c r="DQ413" t="s">
        <v>167</v>
      </c>
      <c r="DR413" t="s">
        <v>167</v>
      </c>
      <c r="DX413" t="s">
        <v>167</v>
      </c>
    </row>
    <row r="414" spans="1:135" x14ac:dyDescent="0.35">
      <c r="A414">
        <v>413</v>
      </c>
      <c r="B414" t="s">
        <v>785</v>
      </c>
      <c r="C414" t="s">
        <v>1388</v>
      </c>
      <c r="D414" t="s">
        <v>1394</v>
      </c>
      <c r="E414">
        <v>1197</v>
      </c>
      <c r="H414" t="s">
        <v>142</v>
      </c>
      <c r="I414" t="s">
        <v>143</v>
      </c>
      <c r="J414" t="s">
        <v>197</v>
      </c>
      <c r="K414" t="s">
        <v>145</v>
      </c>
      <c r="L414">
        <v>17.245000000000001</v>
      </c>
      <c r="M414">
        <v>42</v>
      </c>
      <c r="N414" t="s">
        <v>146</v>
      </c>
      <c r="O414">
        <v>1617</v>
      </c>
      <c r="P414">
        <v>3995</v>
      </c>
      <c r="Q414">
        <v>1821</v>
      </c>
      <c r="R414" t="s">
        <v>833</v>
      </c>
      <c r="S414">
        <v>5</v>
      </c>
      <c r="U414" s="1" t="s">
        <v>148</v>
      </c>
      <c r="V414" t="s">
        <v>1297</v>
      </c>
      <c r="Y414">
        <v>6</v>
      </c>
      <c r="Z414" t="s">
        <v>151</v>
      </c>
      <c r="AA414" t="s">
        <v>201</v>
      </c>
      <c r="AB414" t="s">
        <v>201</v>
      </c>
      <c r="AC414" t="s">
        <v>1343</v>
      </c>
      <c r="AD414" t="s">
        <v>203</v>
      </c>
      <c r="AG414" t="s">
        <v>1390</v>
      </c>
      <c r="AH414" t="s">
        <v>1390</v>
      </c>
      <c r="AI414" t="s">
        <v>167</v>
      </c>
      <c r="AJ414" t="s">
        <v>233</v>
      </c>
      <c r="AK414" t="s">
        <v>167</v>
      </c>
      <c r="AL414" t="s">
        <v>167</v>
      </c>
      <c r="AM414" t="s">
        <v>1391</v>
      </c>
      <c r="AN414" t="s">
        <v>1392</v>
      </c>
      <c r="AO414" t="s">
        <v>167</v>
      </c>
      <c r="AP414" t="s">
        <v>167</v>
      </c>
      <c r="AQ414" t="s">
        <v>167</v>
      </c>
      <c r="AR414" t="s">
        <v>167</v>
      </c>
      <c r="AS414">
        <v>5</v>
      </c>
      <c r="AT414" t="s">
        <v>598</v>
      </c>
      <c r="AU414" t="s">
        <v>169</v>
      </c>
      <c r="AV414" t="s">
        <v>1363</v>
      </c>
      <c r="AW414" t="s">
        <v>1390</v>
      </c>
      <c r="AX414" t="s">
        <v>167</v>
      </c>
      <c r="AY414" t="s">
        <v>167</v>
      </c>
      <c r="AZ414" t="s">
        <v>172</v>
      </c>
      <c r="BA414" t="s">
        <v>167</v>
      </c>
      <c r="BB414" t="s">
        <v>167</v>
      </c>
      <c r="BD414" t="s">
        <v>167</v>
      </c>
      <c r="BE414" t="s">
        <v>169</v>
      </c>
      <c r="BF414">
        <v>259</v>
      </c>
      <c r="BG414" t="s">
        <v>167</v>
      </c>
      <c r="BH414" t="s">
        <v>167</v>
      </c>
      <c r="BI414" t="s">
        <v>167</v>
      </c>
      <c r="BJ414" t="s">
        <v>167</v>
      </c>
      <c r="BK414" t="s">
        <v>167</v>
      </c>
      <c r="BL414" t="s">
        <v>167</v>
      </c>
      <c r="BM414" t="s">
        <v>167</v>
      </c>
      <c r="BN414" t="s">
        <v>167</v>
      </c>
      <c r="BP414" t="s">
        <v>167</v>
      </c>
      <c r="BQ414" t="s">
        <v>169</v>
      </c>
      <c r="BR414" t="s">
        <v>167</v>
      </c>
      <c r="BS414" t="s">
        <v>169</v>
      </c>
      <c r="BT414" t="s">
        <v>164</v>
      </c>
      <c r="BU414" t="s">
        <v>167</v>
      </c>
      <c r="BV414">
        <v>5.3</v>
      </c>
      <c r="BW414" t="s">
        <v>167</v>
      </c>
      <c r="BX414" t="s">
        <v>178</v>
      </c>
      <c r="BY414" t="s">
        <v>179</v>
      </c>
      <c r="BZ414" t="s">
        <v>808</v>
      </c>
      <c r="CA414" t="s">
        <v>167</v>
      </c>
      <c r="CB414" t="s">
        <v>167</v>
      </c>
      <c r="CH414" t="s">
        <v>167</v>
      </c>
      <c r="CL414" t="s">
        <v>167</v>
      </c>
      <c r="CO414" t="s">
        <v>167</v>
      </c>
      <c r="CP414" t="s">
        <v>167</v>
      </c>
      <c r="CQ414" t="s">
        <v>167</v>
      </c>
      <c r="CS414" t="s">
        <v>230</v>
      </c>
      <c r="CT414" t="s">
        <v>167</v>
      </c>
      <c r="CU414" t="s">
        <v>167</v>
      </c>
      <c r="CV414" t="s">
        <v>167</v>
      </c>
      <c r="CW414" t="s">
        <v>167</v>
      </c>
      <c r="CX414">
        <v>2</v>
      </c>
      <c r="CZ414" t="s">
        <v>167</v>
      </c>
      <c r="DC414" t="s">
        <v>222</v>
      </c>
      <c r="DD414" t="s">
        <v>167</v>
      </c>
      <c r="DE414" t="s">
        <v>167</v>
      </c>
      <c r="DI414" t="s">
        <v>217</v>
      </c>
      <c r="DJ414" t="s">
        <v>329</v>
      </c>
      <c r="DK414" t="s">
        <v>167</v>
      </c>
      <c r="DL414" t="s">
        <v>167</v>
      </c>
      <c r="DM414" t="s">
        <v>330</v>
      </c>
      <c r="DN414" t="s">
        <v>167</v>
      </c>
      <c r="DO414" t="s">
        <v>167</v>
      </c>
      <c r="DQ414" t="s">
        <v>167</v>
      </c>
      <c r="DR414" t="s">
        <v>167</v>
      </c>
      <c r="DS414" t="s">
        <v>167</v>
      </c>
      <c r="DT414" t="s">
        <v>167</v>
      </c>
      <c r="DV414" t="s">
        <v>167</v>
      </c>
      <c r="DX414" t="s">
        <v>167</v>
      </c>
      <c r="DY414" t="s">
        <v>167</v>
      </c>
      <c r="EA414" t="s">
        <v>167</v>
      </c>
      <c r="EB414" t="s">
        <v>167</v>
      </c>
    </row>
    <row r="415" spans="1:135" x14ac:dyDescent="0.35">
      <c r="A415">
        <v>414</v>
      </c>
      <c r="B415" t="s">
        <v>785</v>
      </c>
      <c r="C415" t="s">
        <v>1388</v>
      </c>
      <c r="D415" t="s">
        <v>1395</v>
      </c>
      <c r="E415">
        <v>1197</v>
      </c>
      <c r="H415" t="s">
        <v>142</v>
      </c>
      <c r="I415" t="s">
        <v>143</v>
      </c>
      <c r="J415" t="s">
        <v>197</v>
      </c>
      <c r="K415" t="s">
        <v>145</v>
      </c>
      <c r="L415">
        <v>17.245000000000001</v>
      </c>
      <c r="M415">
        <v>42</v>
      </c>
      <c r="N415" t="s">
        <v>146</v>
      </c>
      <c r="O415">
        <v>1617</v>
      </c>
      <c r="P415">
        <v>3995</v>
      </c>
      <c r="Q415">
        <v>1821</v>
      </c>
      <c r="R415" t="s">
        <v>833</v>
      </c>
      <c r="S415">
        <v>5</v>
      </c>
      <c r="U415" s="1" t="s">
        <v>148</v>
      </c>
      <c r="V415" t="s">
        <v>1297</v>
      </c>
      <c r="Y415">
        <v>6</v>
      </c>
      <c r="Z415" t="s">
        <v>151</v>
      </c>
      <c r="AA415" t="s">
        <v>201</v>
      </c>
      <c r="AB415" t="s">
        <v>201</v>
      </c>
      <c r="AC415" t="s">
        <v>1343</v>
      </c>
      <c r="AD415" t="s">
        <v>203</v>
      </c>
      <c r="AG415" t="s">
        <v>1390</v>
      </c>
      <c r="AH415" t="s">
        <v>1390</v>
      </c>
      <c r="AI415" t="s">
        <v>167</v>
      </c>
      <c r="AJ415" t="s">
        <v>233</v>
      </c>
      <c r="AL415" t="s">
        <v>167</v>
      </c>
      <c r="AM415" t="s">
        <v>1391</v>
      </c>
      <c r="AN415" t="s">
        <v>1392</v>
      </c>
      <c r="AO415" t="s">
        <v>167</v>
      </c>
      <c r="AP415" t="s">
        <v>167</v>
      </c>
      <c r="AQ415" t="s">
        <v>167</v>
      </c>
      <c r="AR415" t="s">
        <v>167</v>
      </c>
      <c r="AS415">
        <v>5</v>
      </c>
      <c r="AT415" t="s">
        <v>598</v>
      </c>
      <c r="AU415" t="s">
        <v>169</v>
      </c>
      <c r="AV415" t="s">
        <v>1363</v>
      </c>
      <c r="AW415" t="s">
        <v>1390</v>
      </c>
      <c r="AX415" t="s">
        <v>167</v>
      </c>
      <c r="AY415" t="s">
        <v>167</v>
      </c>
      <c r="AZ415" t="s">
        <v>172</v>
      </c>
      <c r="BA415" t="s">
        <v>167</v>
      </c>
      <c r="BB415" t="s">
        <v>167</v>
      </c>
      <c r="BD415" t="s">
        <v>167</v>
      </c>
      <c r="BE415" t="s">
        <v>169</v>
      </c>
      <c r="BF415">
        <v>259</v>
      </c>
      <c r="BG415" t="s">
        <v>167</v>
      </c>
      <c r="BH415" t="s">
        <v>167</v>
      </c>
      <c r="BI415" t="s">
        <v>167</v>
      </c>
      <c r="BJ415" t="s">
        <v>167</v>
      </c>
      <c r="BK415" t="s">
        <v>167</v>
      </c>
      <c r="BM415" t="s">
        <v>167</v>
      </c>
      <c r="BN415" t="s">
        <v>167</v>
      </c>
      <c r="BP415" t="s">
        <v>167</v>
      </c>
      <c r="BQ415" t="s">
        <v>169</v>
      </c>
      <c r="BR415" t="s">
        <v>167</v>
      </c>
      <c r="BS415" t="s">
        <v>169</v>
      </c>
      <c r="BT415" t="s">
        <v>164</v>
      </c>
      <c r="BU415" t="s">
        <v>167</v>
      </c>
      <c r="BV415">
        <v>5.3</v>
      </c>
      <c r="BW415" t="s">
        <v>167</v>
      </c>
      <c r="BX415" t="s">
        <v>178</v>
      </c>
      <c r="BZ415" t="s">
        <v>808</v>
      </c>
      <c r="CA415" t="s">
        <v>167</v>
      </c>
      <c r="CB415" t="s">
        <v>167</v>
      </c>
      <c r="CC415" t="s">
        <v>167</v>
      </c>
      <c r="CH415" t="s">
        <v>167</v>
      </c>
      <c r="CO415" t="s">
        <v>167</v>
      </c>
      <c r="CP415" t="s">
        <v>167</v>
      </c>
      <c r="CQ415" t="s">
        <v>167</v>
      </c>
      <c r="CS415" t="s">
        <v>359</v>
      </c>
      <c r="CT415" t="s">
        <v>167</v>
      </c>
      <c r="CU415" t="s">
        <v>167</v>
      </c>
      <c r="CV415" t="s">
        <v>167</v>
      </c>
      <c r="CW415" t="s">
        <v>167</v>
      </c>
      <c r="CX415">
        <v>2</v>
      </c>
      <c r="CZ415" t="s">
        <v>167</v>
      </c>
      <c r="DC415" t="s">
        <v>375</v>
      </c>
      <c r="DD415" t="s">
        <v>167</v>
      </c>
      <c r="DE415" t="s">
        <v>167</v>
      </c>
      <c r="DI415" t="s">
        <v>217</v>
      </c>
      <c r="DJ415" t="s">
        <v>329</v>
      </c>
      <c r="DK415" t="s">
        <v>167</v>
      </c>
      <c r="DL415" t="s">
        <v>167</v>
      </c>
      <c r="DM415" t="s">
        <v>501</v>
      </c>
      <c r="DN415" t="s">
        <v>167</v>
      </c>
      <c r="DO415" t="s">
        <v>167</v>
      </c>
      <c r="DQ415" t="s">
        <v>167</v>
      </c>
      <c r="DR415" t="s">
        <v>167</v>
      </c>
      <c r="DS415" t="s">
        <v>167</v>
      </c>
      <c r="DT415" t="s">
        <v>167</v>
      </c>
      <c r="DX415" t="s">
        <v>167</v>
      </c>
      <c r="DY415" t="s">
        <v>167</v>
      </c>
      <c r="EA415" t="s">
        <v>167</v>
      </c>
      <c r="ED415" t="s">
        <v>167</v>
      </c>
    </row>
    <row r="416" spans="1:135" x14ac:dyDescent="0.35">
      <c r="A416">
        <v>415</v>
      </c>
      <c r="B416" t="s">
        <v>785</v>
      </c>
      <c r="C416" t="s">
        <v>1388</v>
      </c>
      <c r="D416" t="s">
        <v>1396</v>
      </c>
      <c r="E416">
        <v>1497</v>
      </c>
      <c r="H416" t="s">
        <v>142</v>
      </c>
      <c r="I416" t="s">
        <v>143</v>
      </c>
      <c r="J416" t="s">
        <v>197</v>
      </c>
      <c r="K416" t="s">
        <v>145</v>
      </c>
      <c r="L416">
        <v>17.245000000000001</v>
      </c>
      <c r="M416">
        <v>42</v>
      </c>
      <c r="N416" t="s">
        <v>460</v>
      </c>
      <c r="O416">
        <v>1617</v>
      </c>
      <c r="P416">
        <v>3995</v>
      </c>
      <c r="Q416">
        <v>1821</v>
      </c>
      <c r="R416" t="s">
        <v>833</v>
      </c>
      <c r="S416">
        <v>5</v>
      </c>
      <c r="U416" s="1" t="s">
        <v>148</v>
      </c>
      <c r="V416" t="s">
        <v>528</v>
      </c>
      <c r="Y416">
        <v>6</v>
      </c>
      <c r="Z416" t="s">
        <v>151</v>
      </c>
      <c r="AA416" t="s">
        <v>201</v>
      </c>
      <c r="AB416" t="s">
        <v>201</v>
      </c>
      <c r="AC416" t="s">
        <v>1343</v>
      </c>
      <c r="AD416" t="s">
        <v>203</v>
      </c>
      <c r="AG416" t="s">
        <v>1390</v>
      </c>
      <c r="AH416" t="s">
        <v>1390</v>
      </c>
      <c r="AI416" t="s">
        <v>167</v>
      </c>
      <c r="AJ416" t="s">
        <v>233</v>
      </c>
      <c r="AM416" t="s">
        <v>1397</v>
      </c>
      <c r="AN416" t="s">
        <v>1398</v>
      </c>
      <c r="AO416" t="s">
        <v>167</v>
      </c>
      <c r="AP416" t="s">
        <v>167</v>
      </c>
      <c r="AQ416" t="s">
        <v>167</v>
      </c>
      <c r="AR416" t="s">
        <v>167</v>
      </c>
      <c r="AS416">
        <v>5</v>
      </c>
      <c r="AT416" t="s">
        <v>168</v>
      </c>
      <c r="AU416" t="s">
        <v>169</v>
      </c>
      <c r="AV416" t="s">
        <v>1363</v>
      </c>
      <c r="AW416" t="s">
        <v>1390</v>
      </c>
      <c r="AY416" t="s">
        <v>167</v>
      </c>
      <c r="AZ416" t="s">
        <v>166</v>
      </c>
      <c r="BB416" t="s">
        <v>167</v>
      </c>
      <c r="BE416" t="s">
        <v>169</v>
      </c>
      <c r="BF416">
        <v>259</v>
      </c>
      <c r="BH416" t="s">
        <v>167</v>
      </c>
      <c r="BI416" t="s">
        <v>167</v>
      </c>
      <c r="BJ416" t="s">
        <v>167</v>
      </c>
      <c r="BK416" t="s">
        <v>167</v>
      </c>
      <c r="BL416" t="s">
        <v>167</v>
      </c>
      <c r="BM416" t="s">
        <v>167</v>
      </c>
      <c r="BN416" t="s">
        <v>167</v>
      </c>
      <c r="BQ416" t="s">
        <v>174</v>
      </c>
      <c r="BR416" t="s">
        <v>167</v>
      </c>
      <c r="BS416" t="s">
        <v>169</v>
      </c>
      <c r="BT416" t="s">
        <v>164</v>
      </c>
      <c r="BU416" t="s">
        <v>167</v>
      </c>
      <c r="BV416">
        <v>5.3</v>
      </c>
      <c r="BW416" t="s">
        <v>167</v>
      </c>
      <c r="BX416" t="s">
        <v>435</v>
      </c>
      <c r="BY416" t="s">
        <v>179</v>
      </c>
      <c r="BZ416" t="s">
        <v>180</v>
      </c>
      <c r="CA416" t="s">
        <v>167</v>
      </c>
      <c r="CC416" t="s">
        <v>167</v>
      </c>
      <c r="CH416" t="s">
        <v>167</v>
      </c>
      <c r="CO416" t="s">
        <v>167</v>
      </c>
      <c r="CQ416" t="s">
        <v>167</v>
      </c>
      <c r="CS416" t="s">
        <v>230</v>
      </c>
      <c r="CT416" t="s">
        <v>167</v>
      </c>
      <c r="CU416" t="s">
        <v>167</v>
      </c>
      <c r="CV416" t="s">
        <v>167</v>
      </c>
      <c r="CW416" t="s">
        <v>167</v>
      </c>
      <c r="CX416">
        <v>2</v>
      </c>
      <c r="CZ416" t="s">
        <v>167</v>
      </c>
      <c r="DC416" t="s">
        <v>258</v>
      </c>
      <c r="DD416" t="s">
        <v>167</v>
      </c>
      <c r="DM416" t="s">
        <v>330</v>
      </c>
      <c r="DO416" t="s">
        <v>167</v>
      </c>
      <c r="DQ416" t="s">
        <v>167</v>
      </c>
      <c r="DX416" t="s">
        <v>167</v>
      </c>
    </row>
    <row r="417" spans="1:135" x14ac:dyDescent="0.35">
      <c r="A417">
        <v>416</v>
      </c>
      <c r="B417" t="s">
        <v>785</v>
      </c>
      <c r="C417" t="s">
        <v>1388</v>
      </c>
      <c r="D417" t="s">
        <v>1399</v>
      </c>
      <c r="E417">
        <v>1497</v>
      </c>
      <c r="H417" t="s">
        <v>142</v>
      </c>
      <c r="I417" t="s">
        <v>143</v>
      </c>
      <c r="J417" t="s">
        <v>197</v>
      </c>
      <c r="K417" t="s">
        <v>145</v>
      </c>
      <c r="L417">
        <v>17.245000000000001</v>
      </c>
      <c r="M417">
        <v>42</v>
      </c>
      <c r="N417" t="s">
        <v>460</v>
      </c>
      <c r="O417">
        <v>1617</v>
      </c>
      <c r="P417">
        <v>3995</v>
      </c>
      <c r="Q417">
        <v>1821</v>
      </c>
      <c r="R417" t="s">
        <v>833</v>
      </c>
      <c r="S417">
        <v>5</v>
      </c>
      <c r="U417" s="1" t="s">
        <v>148</v>
      </c>
      <c r="V417" t="s">
        <v>528</v>
      </c>
      <c r="Y417">
        <v>6</v>
      </c>
      <c r="Z417" t="s">
        <v>151</v>
      </c>
      <c r="AA417" t="s">
        <v>201</v>
      </c>
      <c r="AB417" t="s">
        <v>201</v>
      </c>
      <c r="AC417" t="s">
        <v>1343</v>
      </c>
      <c r="AD417" t="s">
        <v>203</v>
      </c>
      <c r="AG417" t="s">
        <v>1390</v>
      </c>
      <c r="AH417" t="s">
        <v>1390</v>
      </c>
      <c r="AI417" t="s">
        <v>167</v>
      </c>
      <c r="AJ417" t="s">
        <v>233</v>
      </c>
      <c r="AK417" t="s">
        <v>167</v>
      </c>
      <c r="AL417" t="s">
        <v>167</v>
      </c>
      <c r="AM417" t="s">
        <v>1397</v>
      </c>
      <c r="AN417" t="s">
        <v>1398</v>
      </c>
      <c r="AO417" t="s">
        <v>167</v>
      </c>
      <c r="AP417" t="s">
        <v>167</v>
      </c>
      <c r="AQ417" t="s">
        <v>167</v>
      </c>
      <c r="AR417" t="s">
        <v>167</v>
      </c>
      <c r="AS417">
        <v>5</v>
      </c>
      <c r="AT417" t="s">
        <v>598</v>
      </c>
      <c r="AU417" t="s">
        <v>169</v>
      </c>
      <c r="AV417" t="s">
        <v>1363</v>
      </c>
      <c r="AW417" t="s">
        <v>1390</v>
      </c>
      <c r="AX417" t="s">
        <v>167</v>
      </c>
      <c r="AY417" t="s">
        <v>167</v>
      </c>
      <c r="AZ417" t="s">
        <v>172</v>
      </c>
      <c r="BA417" t="s">
        <v>167</v>
      </c>
      <c r="BB417" t="s">
        <v>167</v>
      </c>
      <c r="BD417" t="s">
        <v>167</v>
      </c>
      <c r="BE417" t="s">
        <v>169</v>
      </c>
      <c r="BF417">
        <v>259</v>
      </c>
      <c r="BG417" t="s">
        <v>167</v>
      </c>
      <c r="BH417" t="s">
        <v>167</v>
      </c>
      <c r="BI417" t="s">
        <v>167</v>
      </c>
      <c r="BJ417" t="s">
        <v>167</v>
      </c>
      <c r="BK417" t="s">
        <v>167</v>
      </c>
      <c r="BL417" t="s">
        <v>167</v>
      </c>
      <c r="BM417" t="s">
        <v>167</v>
      </c>
      <c r="BN417" t="s">
        <v>167</v>
      </c>
      <c r="BP417" t="s">
        <v>167</v>
      </c>
      <c r="BQ417" t="s">
        <v>169</v>
      </c>
      <c r="BR417" t="s">
        <v>167</v>
      </c>
      <c r="BS417" t="s">
        <v>169</v>
      </c>
      <c r="BT417" t="s">
        <v>164</v>
      </c>
      <c r="BU417" t="s">
        <v>167</v>
      </c>
      <c r="BV417">
        <v>5.3</v>
      </c>
      <c r="BW417" t="s">
        <v>167</v>
      </c>
      <c r="BY417" t="s">
        <v>179</v>
      </c>
      <c r="BZ417" t="s">
        <v>180</v>
      </c>
      <c r="CA417" t="s">
        <v>167</v>
      </c>
      <c r="CH417" t="s">
        <v>167</v>
      </c>
      <c r="CL417" t="s">
        <v>167</v>
      </c>
      <c r="CO417" t="s">
        <v>167</v>
      </c>
      <c r="CP417" t="s">
        <v>167</v>
      </c>
      <c r="CQ417" t="s">
        <v>167</v>
      </c>
      <c r="CS417" t="s">
        <v>359</v>
      </c>
      <c r="CT417" t="s">
        <v>167</v>
      </c>
      <c r="CU417" t="s">
        <v>167</v>
      </c>
      <c r="CV417" t="s">
        <v>167</v>
      </c>
      <c r="CX417">
        <v>2</v>
      </c>
      <c r="CZ417" t="s">
        <v>167</v>
      </c>
      <c r="DC417" t="s">
        <v>222</v>
      </c>
      <c r="DD417" t="s">
        <v>167</v>
      </c>
      <c r="DE417" t="s">
        <v>167</v>
      </c>
      <c r="DI417" t="s">
        <v>217</v>
      </c>
      <c r="DJ417" t="s">
        <v>329</v>
      </c>
      <c r="DM417" t="s">
        <v>330</v>
      </c>
      <c r="DN417" t="s">
        <v>167</v>
      </c>
      <c r="DQ417" t="s">
        <v>167</v>
      </c>
      <c r="DR417" t="s">
        <v>167</v>
      </c>
      <c r="DT417" t="s">
        <v>167</v>
      </c>
      <c r="DV417" t="s">
        <v>167</v>
      </c>
      <c r="DX417" t="s">
        <v>167</v>
      </c>
      <c r="DY417" t="s">
        <v>167</v>
      </c>
      <c r="DZ417" t="s">
        <v>167</v>
      </c>
      <c r="EA417" t="s">
        <v>167</v>
      </c>
      <c r="EB417" t="s">
        <v>167</v>
      </c>
    </row>
    <row r="418" spans="1:135" x14ac:dyDescent="0.35">
      <c r="A418">
        <v>417</v>
      </c>
      <c r="B418" t="s">
        <v>785</v>
      </c>
      <c r="C418" t="s">
        <v>1388</v>
      </c>
      <c r="D418" t="s">
        <v>1400</v>
      </c>
      <c r="E418">
        <v>1497</v>
      </c>
      <c r="H418" t="s">
        <v>142</v>
      </c>
      <c r="I418" t="s">
        <v>143</v>
      </c>
      <c r="J418" t="s">
        <v>197</v>
      </c>
      <c r="K418" t="s">
        <v>145</v>
      </c>
      <c r="L418">
        <v>17.245000000000001</v>
      </c>
      <c r="M418">
        <v>42</v>
      </c>
      <c r="N418" t="s">
        <v>460</v>
      </c>
      <c r="O418">
        <v>1617</v>
      </c>
      <c r="P418">
        <v>3995</v>
      </c>
      <c r="Q418">
        <v>1821</v>
      </c>
      <c r="R418" t="s">
        <v>833</v>
      </c>
      <c r="S418">
        <v>5</v>
      </c>
      <c r="U418" s="1" t="s">
        <v>148</v>
      </c>
      <c r="V418" t="s">
        <v>528</v>
      </c>
      <c r="Y418">
        <v>6</v>
      </c>
      <c r="Z418" t="s">
        <v>151</v>
      </c>
      <c r="AA418" t="s">
        <v>201</v>
      </c>
      <c r="AB418" t="s">
        <v>201</v>
      </c>
      <c r="AC418" t="s">
        <v>1343</v>
      </c>
      <c r="AD418" t="s">
        <v>203</v>
      </c>
      <c r="AG418" t="s">
        <v>1390</v>
      </c>
      <c r="AH418" t="s">
        <v>1390</v>
      </c>
      <c r="AI418" t="s">
        <v>167</v>
      </c>
      <c r="AJ418" t="s">
        <v>233</v>
      </c>
      <c r="AL418" t="s">
        <v>167</v>
      </c>
      <c r="AM418" t="s">
        <v>1397</v>
      </c>
      <c r="AN418" t="s">
        <v>1398</v>
      </c>
      <c r="AO418" t="s">
        <v>167</v>
      </c>
      <c r="AP418" t="s">
        <v>167</v>
      </c>
      <c r="AQ418" t="s">
        <v>167</v>
      </c>
      <c r="AR418" t="s">
        <v>167</v>
      </c>
      <c r="AS418">
        <v>5</v>
      </c>
      <c r="AT418" t="s">
        <v>598</v>
      </c>
      <c r="AU418" t="s">
        <v>169</v>
      </c>
      <c r="AV418" t="s">
        <v>1363</v>
      </c>
      <c r="AW418" t="s">
        <v>1390</v>
      </c>
      <c r="AX418" t="s">
        <v>167</v>
      </c>
      <c r="AY418" t="s">
        <v>167</v>
      </c>
      <c r="AZ418" t="s">
        <v>172</v>
      </c>
      <c r="BA418" t="s">
        <v>167</v>
      </c>
      <c r="BB418" t="s">
        <v>167</v>
      </c>
      <c r="BD418" t="s">
        <v>167</v>
      </c>
      <c r="BE418" t="s">
        <v>169</v>
      </c>
      <c r="BF418">
        <v>259</v>
      </c>
      <c r="BG418" t="s">
        <v>167</v>
      </c>
      <c r="BH418" t="s">
        <v>167</v>
      </c>
      <c r="BI418" t="s">
        <v>167</v>
      </c>
      <c r="BJ418" t="s">
        <v>167</v>
      </c>
      <c r="BK418" t="s">
        <v>167</v>
      </c>
      <c r="BL418" t="s">
        <v>167</v>
      </c>
      <c r="BM418" t="s">
        <v>167</v>
      </c>
      <c r="BN418" t="s">
        <v>167</v>
      </c>
      <c r="BP418" t="s">
        <v>167</v>
      </c>
      <c r="BQ418" t="s">
        <v>169</v>
      </c>
      <c r="BR418" t="s">
        <v>167</v>
      </c>
      <c r="BS418" t="s">
        <v>169</v>
      </c>
      <c r="BT418" t="s">
        <v>164</v>
      </c>
      <c r="BU418" t="s">
        <v>167</v>
      </c>
      <c r="BV418">
        <v>5.3</v>
      </c>
      <c r="BW418" t="s">
        <v>167</v>
      </c>
      <c r="BX418" t="s">
        <v>178</v>
      </c>
      <c r="BY418" t="s">
        <v>179</v>
      </c>
      <c r="BZ418" t="s">
        <v>808</v>
      </c>
      <c r="CA418" t="s">
        <v>167</v>
      </c>
      <c r="CB418" t="s">
        <v>167</v>
      </c>
      <c r="CC418" t="s">
        <v>167</v>
      </c>
      <c r="CH418" t="s">
        <v>167</v>
      </c>
      <c r="CL418" t="s">
        <v>167</v>
      </c>
      <c r="CO418" t="s">
        <v>167</v>
      </c>
      <c r="CP418" t="s">
        <v>167</v>
      </c>
      <c r="CQ418" t="s">
        <v>356</v>
      </c>
      <c r="CS418" t="s">
        <v>230</v>
      </c>
      <c r="CT418" t="s">
        <v>167</v>
      </c>
      <c r="CU418" t="s">
        <v>167</v>
      </c>
      <c r="CV418" t="s">
        <v>167</v>
      </c>
      <c r="CW418" t="s">
        <v>167</v>
      </c>
      <c r="CX418">
        <v>2</v>
      </c>
      <c r="CZ418" t="s">
        <v>572</v>
      </c>
      <c r="DC418" t="s">
        <v>222</v>
      </c>
      <c r="DD418" t="s">
        <v>167</v>
      </c>
      <c r="DE418" t="s">
        <v>167</v>
      </c>
      <c r="DI418" t="s">
        <v>217</v>
      </c>
      <c r="DJ418" t="s">
        <v>329</v>
      </c>
      <c r="DK418" t="s">
        <v>167</v>
      </c>
      <c r="DL418" t="s">
        <v>167</v>
      </c>
      <c r="DM418" t="s">
        <v>330</v>
      </c>
      <c r="DN418" t="s">
        <v>167</v>
      </c>
      <c r="DO418" t="s">
        <v>167</v>
      </c>
      <c r="DQ418" t="s">
        <v>167</v>
      </c>
      <c r="DR418" t="s">
        <v>167</v>
      </c>
      <c r="DS418" t="s">
        <v>167</v>
      </c>
      <c r="DT418" t="s">
        <v>167</v>
      </c>
      <c r="DX418" t="s">
        <v>167</v>
      </c>
      <c r="DY418" t="s">
        <v>167</v>
      </c>
      <c r="EA418" t="s">
        <v>167</v>
      </c>
      <c r="ED418" t="s">
        <v>167</v>
      </c>
    </row>
    <row r="419" spans="1:135" x14ac:dyDescent="0.35">
      <c r="A419">
        <v>418</v>
      </c>
      <c r="B419" t="s">
        <v>785</v>
      </c>
      <c r="C419" t="s">
        <v>1388</v>
      </c>
      <c r="D419" t="s">
        <v>1401</v>
      </c>
      <c r="E419">
        <v>1497</v>
      </c>
      <c r="H419" t="s">
        <v>142</v>
      </c>
      <c r="I419" t="s">
        <v>143</v>
      </c>
      <c r="J419" t="s">
        <v>197</v>
      </c>
      <c r="K419" t="s">
        <v>145</v>
      </c>
      <c r="L419">
        <v>17.245000000000001</v>
      </c>
      <c r="M419">
        <v>42</v>
      </c>
      <c r="N419" t="s">
        <v>460</v>
      </c>
      <c r="O419">
        <v>1617</v>
      </c>
      <c r="P419">
        <v>3995</v>
      </c>
      <c r="Q419">
        <v>1821</v>
      </c>
      <c r="R419" t="s">
        <v>833</v>
      </c>
      <c r="S419">
        <v>5</v>
      </c>
      <c r="U419" s="1" t="s">
        <v>148</v>
      </c>
      <c r="V419" t="s">
        <v>528</v>
      </c>
      <c r="Y419">
        <v>6</v>
      </c>
      <c r="Z419" t="s">
        <v>151</v>
      </c>
      <c r="AA419" t="s">
        <v>201</v>
      </c>
      <c r="AB419" t="s">
        <v>201</v>
      </c>
      <c r="AC419" t="s">
        <v>1343</v>
      </c>
      <c r="AD419" t="s">
        <v>203</v>
      </c>
      <c r="AG419" t="s">
        <v>1390</v>
      </c>
      <c r="AH419" t="s">
        <v>1390</v>
      </c>
      <c r="AI419" t="s">
        <v>167</v>
      </c>
      <c r="AJ419" t="s">
        <v>233</v>
      </c>
      <c r="AL419" t="s">
        <v>167</v>
      </c>
      <c r="AM419" t="s">
        <v>1397</v>
      </c>
      <c r="AN419" t="s">
        <v>1398</v>
      </c>
      <c r="AO419" t="s">
        <v>167</v>
      </c>
      <c r="AP419" t="s">
        <v>167</v>
      </c>
      <c r="AQ419" t="s">
        <v>167</v>
      </c>
      <c r="AR419" t="s">
        <v>167</v>
      </c>
      <c r="AS419">
        <v>5</v>
      </c>
      <c r="AT419" t="s">
        <v>598</v>
      </c>
      <c r="AU419" t="s">
        <v>169</v>
      </c>
      <c r="AV419" t="s">
        <v>1363</v>
      </c>
      <c r="AW419" t="s">
        <v>1390</v>
      </c>
      <c r="AX419" t="s">
        <v>167</v>
      </c>
      <c r="AY419" t="s">
        <v>167</v>
      </c>
      <c r="AZ419" t="s">
        <v>172</v>
      </c>
      <c r="BA419" t="s">
        <v>167</v>
      </c>
      <c r="BB419" t="s">
        <v>167</v>
      </c>
      <c r="BD419" t="s">
        <v>167</v>
      </c>
      <c r="BE419" t="s">
        <v>169</v>
      </c>
      <c r="BF419">
        <v>259</v>
      </c>
      <c r="BG419" t="s">
        <v>167</v>
      </c>
      <c r="BH419" t="s">
        <v>167</v>
      </c>
      <c r="BI419" t="s">
        <v>167</v>
      </c>
      <c r="BJ419" t="s">
        <v>167</v>
      </c>
      <c r="BK419" t="s">
        <v>167</v>
      </c>
      <c r="BL419" t="s">
        <v>167</v>
      </c>
      <c r="BM419" t="s">
        <v>167</v>
      </c>
      <c r="BN419" t="s">
        <v>167</v>
      </c>
      <c r="BP419" t="s">
        <v>167</v>
      </c>
      <c r="BQ419" t="s">
        <v>169</v>
      </c>
      <c r="BR419" t="s">
        <v>167</v>
      </c>
      <c r="BS419" t="s">
        <v>169</v>
      </c>
      <c r="BT419" t="s">
        <v>164</v>
      </c>
      <c r="BU419" t="s">
        <v>167</v>
      </c>
      <c r="BV419">
        <v>5.3</v>
      </c>
      <c r="BW419" t="s">
        <v>167</v>
      </c>
      <c r="BX419" t="s">
        <v>178</v>
      </c>
      <c r="BY419" t="s">
        <v>179</v>
      </c>
      <c r="BZ419" t="s">
        <v>808</v>
      </c>
      <c r="CA419" t="s">
        <v>167</v>
      </c>
      <c r="CB419" t="s">
        <v>167</v>
      </c>
      <c r="CC419" t="s">
        <v>167</v>
      </c>
      <c r="CH419" t="s">
        <v>167</v>
      </c>
      <c r="CL419" t="s">
        <v>167</v>
      </c>
      <c r="CO419" t="s">
        <v>167</v>
      </c>
      <c r="CP419" t="s">
        <v>167</v>
      </c>
      <c r="CQ419" t="s">
        <v>167</v>
      </c>
      <c r="CS419" t="s">
        <v>230</v>
      </c>
      <c r="CT419" t="s">
        <v>167</v>
      </c>
      <c r="CU419" t="s">
        <v>167</v>
      </c>
      <c r="CV419" t="s">
        <v>167</v>
      </c>
      <c r="CW419" t="s">
        <v>167</v>
      </c>
      <c r="CX419">
        <v>2</v>
      </c>
      <c r="CZ419" t="s">
        <v>167</v>
      </c>
      <c r="DC419" t="s">
        <v>842</v>
      </c>
      <c r="DD419" t="s">
        <v>167</v>
      </c>
      <c r="DE419" t="s">
        <v>167</v>
      </c>
      <c r="DI419" t="s">
        <v>217</v>
      </c>
      <c r="DJ419" t="s">
        <v>329</v>
      </c>
      <c r="DL419" t="s">
        <v>167</v>
      </c>
      <c r="DM419" t="s">
        <v>1402</v>
      </c>
      <c r="DN419" t="s">
        <v>167</v>
      </c>
      <c r="DO419" t="s">
        <v>167</v>
      </c>
      <c r="DQ419" t="s">
        <v>167</v>
      </c>
      <c r="DR419" t="s">
        <v>167</v>
      </c>
      <c r="DS419" t="s">
        <v>167</v>
      </c>
      <c r="DT419" t="s">
        <v>167</v>
      </c>
      <c r="DV419" t="s">
        <v>167</v>
      </c>
      <c r="DX419" t="s">
        <v>167</v>
      </c>
      <c r="DY419" t="s">
        <v>167</v>
      </c>
      <c r="EA419" t="s">
        <v>167</v>
      </c>
      <c r="EB419" t="s">
        <v>167</v>
      </c>
    </row>
    <row r="420" spans="1:135" x14ac:dyDescent="0.35">
      <c r="A420">
        <v>419</v>
      </c>
      <c r="B420" t="s">
        <v>785</v>
      </c>
      <c r="C420" t="s">
        <v>1388</v>
      </c>
      <c r="D420" t="s">
        <v>1403</v>
      </c>
      <c r="E420">
        <v>1497</v>
      </c>
      <c r="H420" t="s">
        <v>142</v>
      </c>
      <c r="I420" t="s">
        <v>143</v>
      </c>
      <c r="J420" t="s">
        <v>197</v>
      </c>
      <c r="K420" t="s">
        <v>145</v>
      </c>
      <c r="L420">
        <v>17.245000000000001</v>
      </c>
      <c r="M420">
        <v>42</v>
      </c>
      <c r="N420" t="s">
        <v>460</v>
      </c>
      <c r="O420">
        <v>1617</v>
      </c>
      <c r="P420">
        <v>3995</v>
      </c>
      <c r="Q420">
        <v>1821</v>
      </c>
      <c r="R420" t="s">
        <v>833</v>
      </c>
      <c r="S420">
        <v>5</v>
      </c>
      <c r="U420" s="1" t="s">
        <v>148</v>
      </c>
      <c r="V420" t="s">
        <v>528</v>
      </c>
      <c r="Y420">
        <v>6</v>
      </c>
      <c r="Z420" t="s">
        <v>151</v>
      </c>
      <c r="AA420" t="s">
        <v>201</v>
      </c>
      <c r="AB420" t="s">
        <v>201</v>
      </c>
      <c r="AC420" t="s">
        <v>1343</v>
      </c>
      <c r="AD420" t="s">
        <v>203</v>
      </c>
      <c r="AG420" t="s">
        <v>1390</v>
      </c>
      <c r="AH420" t="s">
        <v>1390</v>
      </c>
      <c r="AI420" t="s">
        <v>167</v>
      </c>
      <c r="AJ420" t="s">
        <v>233</v>
      </c>
      <c r="AL420" t="s">
        <v>167</v>
      </c>
      <c r="AM420" t="s">
        <v>1397</v>
      </c>
      <c r="AN420" t="s">
        <v>1398</v>
      </c>
      <c r="AO420" t="s">
        <v>167</v>
      </c>
      <c r="AP420" t="s">
        <v>167</v>
      </c>
      <c r="AQ420" t="s">
        <v>167</v>
      </c>
      <c r="AR420" t="s">
        <v>167</v>
      </c>
      <c r="AS420">
        <v>5</v>
      </c>
      <c r="AT420" t="s">
        <v>598</v>
      </c>
      <c r="AU420" t="s">
        <v>190</v>
      </c>
      <c r="AV420" t="s">
        <v>1363</v>
      </c>
      <c r="AW420" t="s">
        <v>1390</v>
      </c>
      <c r="AX420" t="s">
        <v>167</v>
      </c>
      <c r="AY420" t="s">
        <v>167</v>
      </c>
      <c r="AZ420" t="s">
        <v>172</v>
      </c>
      <c r="BA420" t="s">
        <v>167</v>
      </c>
      <c r="BB420" t="s">
        <v>167</v>
      </c>
      <c r="BD420" t="s">
        <v>167</v>
      </c>
      <c r="BE420" t="s">
        <v>169</v>
      </c>
      <c r="BF420">
        <v>259</v>
      </c>
      <c r="BG420" t="s">
        <v>167</v>
      </c>
      <c r="BH420" t="s">
        <v>167</v>
      </c>
      <c r="BI420" t="s">
        <v>167</v>
      </c>
      <c r="BJ420" t="s">
        <v>167</v>
      </c>
      <c r="BK420" t="s">
        <v>167</v>
      </c>
      <c r="BL420" t="s">
        <v>167</v>
      </c>
      <c r="BM420" t="s">
        <v>167</v>
      </c>
      <c r="BN420" t="s">
        <v>167</v>
      </c>
      <c r="BP420" t="s">
        <v>167</v>
      </c>
      <c r="BQ420" t="s">
        <v>169</v>
      </c>
      <c r="BR420" t="s">
        <v>167</v>
      </c>
      <c r="BS420" t="s">
        <v>169</v>
      </c>
      <c r="BT420" t="s">
        <v>164</v>
      </c>
      <c r="BU420" t="s">
        <v>167</v>
      </c>
      <c r="BV420">
        <v>5.3</v>
      </c>
      <c r="BW420" t="s">
        <v>167</v>
      </c>
      <c r="BX420" t="s">
        <v>178</v>
      </c>
      <c r="BY420" t="s">
        <v>179</v>
      </c>
      <c r="BZ420" t="s">
        <v>808</v>
      </c>
      <c r="CA420" t="s">
        <v>167</v>
      </c>
      <c r="CB420" t="s">
        <v>167</v>
      </c>
      <c r="CC420" t="s">
        <v>167</v>
      </c>
      <c r="CH420" t="s">
        <v>167</v>
      </c>
      <c r="CL420" t="s">
        <v>167</v>
      </c>
      <c r="CO420" t="s">
        <v>167</v>
      </c>
      <c r="CP420" t="s">
        <v>167</v>
      </c>
      <c r="CQ420" t="s">
        <v>356</v>
      </c>
      <c r="CS420" t="s">
        <v>230</v>
      </c>
      <c r="CT420" t="s">
        <v>167</v>
      </c>
      <c r="CU420" t="s">
        <v>167</v>
      </c>
      <c r="CV420" t="s">
        <v>167</v>
      </c>
      <c r="CW420" t="s">
        <v>167</v>
      </c>
      <c r="CX420">
        <v>2</v>
      </c>
      <c r="CZ420" t="s">
        <v>572</v>
      </c>
      <c r="DC420" t="s">
        <v>222</v>
      </c>
      <c r="DD420" t="s">
        <v>167</v>
      </c>
      <c r="DE420" t="s">
        <v>167</v>
      </c>
      <c r="DI420" t="s">
        <v>217</v>
      </c>
      <c r="DJ420" t="s">
        <v>329</v>
      </c>
      <c r="DK420" t="s">
        <v>167</v>
      </c>
      <c r="DL420" t="s">
        <v>167</v>
      </c>
      <c r="DM420" t="s">
        <v>330</v>
      </c>
      <c r="DN420" t="s">
        <v>167</v>
      </c>
      <c r="DO420" t="s">
        <v>167</v>
      </c>
      <c r="DQ420" t="s">
        <v>167</v>
      </c>
      <c r="DR420" t="s">
        <v>167</v>
      </c>
      <c r="DS420" t="s">
        <v>167</v>
      </c>
      <c r="DT420" t="s">
        <v>167</v>
      </c>
      <c r="DX420" t="s">
        <v>167</v>
      </c>
      <c r="DY420" t="s">
        <v>167</v>
      </c>
      <c r="EA420" t="s">
        <v>167</v>
      </c>
      <c r="ED420" t="s">
        <v>167</v>
      </c>
    </row>
    <row r="421" spans="1:135" x14ac:dyDescent="0.35">
      <c r="A421">
        <v>420</v>
      </c>
      <c r="B421" t="s">
        <v>785</v>
      </c>
      <c r="C421" t="s">
        <v>1388</v>
      </c>
      <c r="D421" t="s">
        <v>1404</v>
      </c>
      <c r="E421">
        <v>1497</v>
      </c>
      <c r="H421" t="s">
        <v>142</v>
      </c>
      <c r="I421" t="s">
        <v>143</v>
      </c>
      <c r="J421" t="s">
        <v>197</v>
      </c>
      <c r="K421" t="s">
        <v>145</v>
      </c>
      <c r="L421">
        <v>17.245000000000001</v>
      </c>
      <c r="M421">
        <v>42</v>
      </c>
      <c r="N421" t="s">
        <v>460</v>
      </c>
      <c r="O421">
        <v>1617</v>
      </c>
      <c r="P421">
        <v>3995</v>
      </c>
      <c r="Q421">
        <v>1821</v>
      </c>
      <c r="R421" t="s">
        <v>833</v>
      </c>
      <c r="S421">
        <v>5</v>
      </c>
      <c r="U421" s="1" t="s">
        <v>148</v>
      </c>
      <c r="V421" t="s">
        <v>528</v>
      </c>
      <c r="Y421">
        <v>6</v>
      </c>
      <c r="Z421" t="s">
        <v>151</v>
      </c>
      <c r="AA421" t="s">
        <v>201</v>
      </c>
      <c r="AB421" t="s">
        <v>201</v>
      </c>
      <c r="AC421" t="s">
        <v>1343</v>
      </c>
      <c r="AD421" t="s">
        <v>203</v>
      </c>
      <c r="AG421" t="s">
        <v>1390</v>
      </c>
      <c r="AH421" t="s">
        <v>1390</v>
      </c>
      <c r="AI421" t="s">
        <v>167</v>
      </c>
      <c r="AJ421" t="s">
        <v>233</v>
      </c>
      <c r="AL421" t="s">
        <v>167</v>
      </c>
      <c r="AM421" t="s">
        <v>1397</v>
      </c>
      <c r="AN421" t="s">
        <v>1398</v>
      </c>
      <c r="AO421" t="s">
        <v>167</v>
      </c>
      <c r="AP421" t="s">
        <v>167</v>
      </c>
      <c r="AQ421" t="s">
        <v>167</v>
      </c>
      <c r="AR421" t="s">
        <v>167</v>
      </c>
      <c r="AS421">
        <v>5</v>
      </c>
      <c r="AT421" t="s">
        <v>598</v>
      </c>
      <c r="AU421" t="s">
        <v>190</v>
      </c>
      <c r="AV421" t="s">
        <v>1363</v>
      </c>
      <c r="AW421" t="s">
        <v>1390</v>
      </c>
      <c r="AX421" t="s">
        <v>167</v>
      </c>
      <c r="AY421" t="s">
        <v>167</v>
      </c>
      <c r="AZ421" t="s">
        <v>172</v>
      </c>
      <c r="BA421" t="s">
        <v>167</v>
      </c>
      <c r="BB421" t="s">
        <v>167</v>
      </c>
      <c r="BD421" t="s">
        <v>167</v>
      </c>
      <c r="BE421" t="s">
        <v>169</v>
      </c>
      <c r="BF421">
        <v>259</v>
      </c>
      <c r="BG421" t="s">
        <v>167</v>
      </c>
      <c r="BH421" t="s">
        <v>167</v>
      </c>
      <c r="BI421" t="s">
        <v>167</v>
      </c>
      <c r="BJ421" t="s">
        <v>167</v>
      </c>
      <c r="BK421" t="s">
        <v>167</v>
      </c>
      <c r="BL421" t="s">
        <v>167</v>
      </c>
      <c r="BM421" t="s">
        <v>167</v>
      </c>
      <c r="BN421" t="s">
        <v>167</v>
      </c>
      <c r="BP421" t="s">
        <v>167</v>
      </c>
      <c r="BQ421" t="s">
        <v>169</v>
      </c>
      <c r="BR421" t="s">
        <v>167</v>
      </c>
      <c r="BS421" t="s">
        <v>169</v>
      </c>
      <c r="BT421" t="s">
        <v>164</v>
      </c>
      <c r="BU421" t="s">
        <v>167</v>
      </c>
      <c r="BV421">
        <v>5.3</v>
      </c>
      <c r="BW421" t="s">
        <v>167</v>
      </c>
      <c r="BX421" t="s">
        <v>178</v>
      </c>
      <c r="BY421" t="s">
        <v>179</v>
      </c>
      <c r="BZ421" t="s">
        <v>808</v>
      </c>
      <c r="CA421" t="s">
        <v>167</v>
      </c>
      <c r="CB421" t="s">
        <v>167</v>
      </c>
      <c r="CC421" t="s">
        <v>167</v>
      </c>
      <c r="CH421" t="s">
        <v>167</v>
      </c>
      <c r="CL421" t="s">
        <v>167</v>
      </c>
      <c r="CO421" t="s">
        <v>167</v>
      </c>
      <c r="CP421" t="s">
        <v>167</v>
      </c>
      <c r="CQ421" t="s">
        <v>167</v>
      </c>
      <c r="CS421" t="s">
        <v>230</v>
      </c>
      <c r="CT421" t="s">
        <v>167</v>
      </c>
      <c r="CU421" t="s">
        <v>167</v>
      </c>
      <c r="CV421" t="s">
        <v>167</v>
      </c>
      <c r="CW421" t="s">
        <v>167</v>
      </c>
      <c r="CX421">
        <v>2</v>
      </c>
      <c r="CZ421" t="s">
        <v>167</v>
      </c>
      <c r="DC421" t="s">
        <v>842</v>
      </c>
      <c r="DD421" t="s">
        <v>167</v>
      </c>
      <c r="DE421" t="s">
        <v>167</v>
      </c>
      <c r="DI421" t="s">
        <v>217</v>
      </c>
      <c r="DJ421" t="s">
        <v>329</v>
      </c>
      <c r="DL421" t="s">
        <v>167</v>
      </c>
      <c r="DM421" t="s">
        <v>1402</v>
      </c>
      <c r="DN421" t="s">
        <v>167</v>
      </c>
      <c r="DO421" t="s">
        <v>167</v>
      </c>
      <c r="DQ421" t="s">
        <v>167</v>
      </c>
      <c r="DR421" t="s">
        <v>167</v>
      </c>
      <c r="DS421" t="s">
        <v>167</v>
      </c>
      <c r="DT421" t="s">
        <v>167</v>
      </c>
      <c r="DV421" t="s">
        <v>167</v>
      </c>
      <c r="DX421" t="s">
        <v>167</v>
      </c>
      <c r="DY421" t="s">
        <v>167</v>
      </c>
      <c r="EA421" t="s">
        <v>167</v>
      </c>
      <c r="EB421" t="s">
        <v>167</v>
      </c>
    </row>
    <row r="422" spans="1:135" x14ac:dyDescent="0.35">
      <c r="A422">
        <v>421</v>
      </c>
      <c r="B422" t="s">
        <v>785</v>
      </c>
      <c r="C422" t="s">
        <v>1388</v>
      </c>
      <c r="D422" t="s">
        <v>1405</v>
      </c>
      <c r="E422">
        <v>1497</v>
      </c>
      <c r="F422">
        <v>4</v>
      </c>
      <c r="H422" t="s">
        <v>142</v>
      </c>
      <c r="I422" t="s">
        <v>143</v>
      </c>
      <c r="J422" t="s">
        <v>197</v>
      </c>
      <c r="K422" t="s">
        <v>145</v>
      </c>
      <c r="L422">
        <v>17.245000000000001</v>
      </c>
      <c r="M422">
        <v>42</v>
      </c>
      <c r="N422" t="s">
        <v>460</v>
      </c>
      <c r="O422">
        <v>1617</v>
      </c>
      <c r="P422">
        <v>3995</v>
      </c>
      <c r="Q422">
        <v>1821</v>
      </c>
      <c r="R422" t="s">
        <v>833</v>
      </c>
      <c r="S422">
        <v>5</v>
      </c>
      <c r="U422" s="1" t="s">
        <v>148</v>
      </c>
      <c r="V422" t="s">
        <v>528</v>
      </c>
      <c r="Y422">
        <v>6</v>
      </c>
      <c r="Z422" t="s">
        <v>151</v>
      </c>
      <c r="AA422" t="s">
        <v>201</v>
      </c>
      <c r="AB422" t="s">
        <v>201</v>
      </c>
      <c r="AC422" t="s">
        <v>1343</v>
      </c>
      <c r="AD422" t="s">
        <v>203</v>
      </c>
      <c r="AG422" t="s">
        <v>1390</v>
      </c>
      <c r="AH422" t="s">
        <v>1390</v>
      </c>
      <c r="AI422" t="s">
        <v>167</v>
      </c>
      <c r="AJ422" t="s">
        <v>233</v>
      </c>
      <c r="AK422" t="s">
        <v>167</v>
      </c>
      <c r="AL422" t="s">
        <v>167</v>
      </c>
      <c r="AM422" t="s">
        <v>1397</v>
      </c>
      <c r="AN422" t="s">
        <v>1398</v>
      </c>
      <c r="AO422" t="s">
        <v>167</v>
      </c>
      <c r="AP422" t="s">
        <v>167</v>
      </c>
      <c r="AQ422" t="s">
        <v>167</v>
      </c>
      <c r="AR422" t="s">
        <v>167</v>
      </c>
      <c r="AS422">
        <v>5</v>
      </c>
      <c r="AT422" t="s">
        <v>598</v>
      </c>
      <c r="AU422" t="s">
        <v>345</v>
      </c>
      <c r="AV422" t="s">
        <v>1363</v>
      </c>
      <c r="AW422" t="s">
        <v>1390</v>
      </c>
      <c r="AX422" t="s">
        <v>167</v>
      </c>
      <c r="AY422" t="s">
        <v>167</v>
      </c>
      <c r="AZ422" t="s">
        <v>172</v>
      </c>
      <c r="BA422" t="s">
        <v>167</v>
      </c>
      <c r="BB422" t="s">
        <v>167</v>
      </c>
      <c r="BD422" t="s">
        <v>167</v>
      </c>
      <c r="BE422" t="s">
        <v>169</v>
      </c>
      <c r="BF422">
        <v>259</v>
      </c>
      <c r="BG422" t="s">
        <v>167</v>
      </c>
      <c r="BH422" t="s">
        <v>167</v>
      </c>
      <c r="BI422" t="s">
        <v>167</v>
      </c>
      <c r="BJ422" t="s">
        <v>167</v>
      </c>
      <c r="BK422" t="s">
        <v>167</v>
      </c>
      <c r="BL422" t="s">
        <v>167</v>
      </c>
      <c r="BM422" t="s">
        <v>167</v>
      </c>
      <c r="BN422" t="s">
        <v>167</v>
      </c>
      <c r="BP422" t="s">
        <v>167</v>
      </c>
      <c r="BQ422" t="s">
        <v>169</v>
      </c>
      <c r="BR422" t="s">
        <v>167</v>
      </c>
      <c r="BS422" t="s">
        <v>169</v>
      </c>
      <c r="BT422" t="s">
        <v>164</v>
      </c>
      <c r="BU422" t="s">
        <v>167</v>
      </c>
      <c r="BV422">
        <v>5.3</v>
      </c>
      <c r="BW422" t="s">
        <v>167</v>
      </c>
      <c r="BY422" t="s">
        <v>179</v>
      </c>
      <c r="BZ422" t="s">
        <v>180</v>
      </c>
      <c r="CA422" t="s">
        <v>167</v>
      </c>
      <c r="CH422" t="s">
        <v>167</v>
      </c>
      <c r="CL422" t="s">
        <v>167</v>
      </c>
      <c r="CO422" t="s">
        <v>167</v>
      </c>
      <c r="CP422" t="s">
        <v>167</v>
      </c>
      <c r="CQ422" t="s">
        <v>167</v>
      </c>
      <c r="CS422" t="s">
        <v>359</v>
      </c>
      <c r="CT422" t="s">
        <v>167</v>
      </c>
      <c r="CU422" t="s">
        <v>167</v>
      </c>
      <c r="CV422" t="s">
        <v>167</v>
      </c>
      <c r="CX422">
        <v>2</v>
      </c>
      <c r="CZ422" t="s">
        <v>167</v>
      </c>
      <c r="DC422" t="s">
        <v>222</v>
      </c>
      <c r="DD422" t="s">
        <v>167</v>
      </c>
      <c r="DE422" t="s">
        <v>167</v>
      </c>
      <c r="DI422" t="s">
        <v>217</v>
      </c>
      <c r="DJ422" t="s">
        <v>329</v>
      </c>
      <c r="DM422" t="s">
        <v>330</v>
      </c>
      <c r="DN422" t="s">
        <v>167</v>
      </c>
      <c r="DQ422" t="s">
        <v>167</v>
      </c>
      <c r="DR422" t="s">
        <v>167</v>
      </c>
      <c r="DT422" t="s">
        <v>167</v>
      </c>
      <c r="DV422" t="s">
        <v>167</v>
      </c>
      <c r="DX422" t="s">
        <v>167</v>
      </c>
      <c r="DY422" t="s">
        <v>167</v>
      </c>
      <c r="DZ422" t="s">
        <v>167</v>
      </c>
      <c r="EA422" t="s">
        <v>167</v>
      </c>
      <c r="EB422" t="s">
        <v>167</v>
      </c>
    </row>
    <row r="423" spans="1:135" x14ac:dyDescent="0.35">
      <c r="A423">
        <v>422</v>
      </c>
      <c r="B423" t="s">
        <v>193</v>
      </c>
      <c r="C423" t="s">
        <v>1406</v>
      </c>
      <c r="D423" t="s">
        <v>1407</v>
      </c>
      <c r="E423">
        <v>1461</v>
      </c>
      <c r="F423">
        <v>4</v>
      </c>
      <c r="G423">
        <v>4</v>
      </c>
      <c r="H423" t="s">
        <v>196</v>
      </c>
      <c r="I423" t="s">
        <v>143</v>
      </c>
      <c r="J423" t="s">
        <v>197</v>
      </c>
      <c r="K423" t="s">
        <v>145</v>
      </c>
      <c r="L423">
        <v>19.615000000000002</v>
      </c>
      <c r="M423">
        <v>50</v>
      </c>
      <c r="N423" t="s">
        <v>460</v>
      </c>
      <c r="O423">
        <v>1697</v>
      </c>
      <c r="P423">
        <v>4498</v>
      </c>
      <c r="Q423">
        <v>1751</v>
      </c>
      <c r="R423" t="s">
        <v>423</v>
      </c>
      <c r="S423">
        <v>4</v>
      </c>
      <c r="T423">
        <v>21.04</v>
      </c>
      <c r="U423" s="1" t="s">
        <v>148</v>
      </c>
      <c r="V423" t="s">
        <v>1408</v>
      </c>
      <c r="X423" t="s">
        <v>1409</v>
      </c>
      <c r="Y423">
        <v>5</v>
      </c>
      <c r="Z423" t="s">
        <v>780</v>
      </c>
      <c r="AA423" t="s">
        <v>201</v>
      </c>
      <c r="AB423" t="s">
        <v>152</v>
      </c>
      <c r="AE423" t="s">
        <v>1079</v>
      </c>
      <c r="AF423" t="s">
        <v>1410</v>
      </c>
      <c r="AG423" t="s">
        <v>1411</v>
      </c>
      <c r="AH423" t="s">
        <v>1411</v>
      </c>
      <c r="AI423" t="s">
        <v>873</v>
      </c>
      <c r="AM423" t="s">
        <v>1348</v>
      </c>
      <c r="AN423" t="s">
        <v>1412</v>
      </c>
      <c r="AO423" t="s">
        <v>164</v>
      </c>
      <c r="AP423" t="s">
        <v>165</v>
      </c>
      <c r="AQ423" t="s">
        <v>165</v>
      </c>
      <c r="AR423" t="s">
        <v>167</v>
      </c>
      <c r="AS423">
        <v>8</v>
      </c>
      <c r="AT423" t="s">
        <v>168</v>
      </c>
      <c r="AU423" t="s">
        <v>169</v>
      </c>
      <c r="AV423" t="s">
        <v>910</v>
      </c>
      <c r="AW423" t="s">
        <v>719</v>
      </c>
      <c r="AY423" t="s">
        <v>167</v>
      </c>
      <c r="AZ423" t="s">
        <v>166</v>
      </c>
      <c r="BB423" t="s">
        <v>167</v>
      </c>
      <c r="BE423" t="s">
        <v>174</v>
      </c>
      <c r="BF423">
        <v>207</v>
      </c>
      <c r="BI423" t="s">
        <v>167</v>
      </c>
      <c r="BJ423" t="s">
        <v>164</v>
      </c>
      <c r="BK423" t="s">
        <v>1138</v>
      </c>
      <c r="BL423" t="s">
        <v>167</v>
      </c>
      <c r="BM423" t="s">
        <v>175</v>
      </c>
      <c r="BO423" t="s">
        <v>1339</v>
      </c>
      <c r="BQ423" t="s">
        <v>174</v>
      </c>
      <c r="BR423" t="s">
        <v>164</v>
      </c>
      <c r="BS423" t="s">
        <v>169</v>
      </c>
      <c r="BT423" t="s">
        <v>177</v>
      </c>
      <c r="BU423" t="s">
        <v>167</v>
      </c>
      <c r="BV423">
        <v>5.55</v>
      </c>
      <c r="BW423" t="s">
        <v>167</v>
      </c>
      <c r="BX423" t="s">
        <v>178</v>
      </c>
      <c r="BZ423" t="s">
        <v>180</v>
      </c>
      <c r="CH423" t="s">
        <v>167</v>
      </c>
      <c r="CO423" t="s">
        <v>167</v>
      </c>
      <c r="CR423" t="s">
        <v>1413</v>
      </c>
      <c r="CT423" t="s">
        <v>167</v>
      </c>
      <c r="CU423" t="s">
        <v>167</v>
      </c>
      <c r="CZ423" t="s">
        <v>255</v>
      </c>
      <c r="DK423" t="s">
        <v>167</v>
      </c>
      <c r="DL423" t="s">
        <v>167</v>
      </c>
      <c r="DW423" t="s">
        <v>167</v>
      </c>
    </row>
    <row r="424" spans="1:135" x14ac:dyDescent="0.35">
      <c r="A424">
        <v>423</v>
      </c>
      <c r="B424" t="s">
        <v>193</v>
      </c>
      <c r="C424" t="s">
        <v>1406</v>
      </c>
      <c r="D424" t="s">
        <v>1414</v>
      </c>
      <c r="E424">
        <v>1461</v>
      </c>
      <c r="F424">
        <v>4</v>
      </c>
      <c r="G424">
        <v>4</v>
      </c>
      <c r="H424" t="s">
        <v>196</v>
      </c>
      <c r="I424" t="s">
        <v>143</v>
      </c>
      <c r="J424" t="s">
        <v>197</v>
      </c>
      <c r="K424" t="s">
        <v>145</v>
      </c>
      <c r="L424">
        <v>19.615000000000002</v>
      </c>
      <c r="M424">
        <v>50</v>
      </c>
      <c r="N424" t="s">
        <v>460</v>
      </c>
      <c r="O424">
        <v>1697</v>
      </c>
      <c r="P424">
        <v>4498</v>
      </c>
      <c r="Q424">
        <v>1751</v>
      </c>
      <c r="R424" t="s">
        <v>423</v>
      </c>
      <c r="S424">
        <v>4</v>
      </c>
      <c r="T424">
        <v>21.04</v>
      </c>
      <c r="U424" s="1" t="s">
        <v>148</v>
      </c>
      <c r="V424" t="s">
        <v>1408</v>
      </c>
      <c r="X424" t="s">
        <v>1409</v>
      </c>
      <c r="Y424">
        <v>5</v>
      </c>
      <c r="Z424" t="s">
        <v>780</v>
      </c>
      <c r="AA424" t="s">
        <v>201</v>
      </c>
      <c r="AB424" t="s">
        <v>152</v>
      </c>
      <c r="AD424" t="s">
        <v>1415</v>
      </c>
      <c r="AE424" t="s">
        <v>1079</v>
      </c>
      <c r="AF424" t="s">
        <v>1410</v>
      </c>
      <c r="AG424" t="s">
        <v>1411</v>
      </c>
      <c r="AH424" t="s">
        <v>1411</v>
      </c>
      <c r="AI424" t="s">
        <v>873</v>
      </c>
      <c r="AJ424" t="s">
        <v>233</v>
      </c>
      <c r="AL424" t="s">
        <v>161</v>
      </c>
      <c r="AM424" t="s">
        <v>1348</v>
      </c>
      <c r="AN424" t="s">
        <v>1412</v>
      </c>
      <c r="AO424" t="s">
        <v>164</v>
      </c>
      <c r="AP424" t="s">
        <v>165</v>
      </c>
      <c r="AQ424" t="s">
        <v>165</v>
      </c>
      <c r="AR424" t="s">
        <v>167</v>
      </c>
      <c r="AS424">
        <v>8</v>
      </c>
      <c r="AT424" t="s">
        <v>168</v>
      </c>
      <c r="AU424" t="s">
        <v>169</v>
      </c>
      <c r="AV424" t="s">
        <v>910</v>
      </c>
      <c r="AW424" t="s">
        <v>719</v>
      </c>
      <c r="AY424">
        <v>2</v>
      </c>
      <c r="AZ424" t="s">
        <v>166</v>
      </c>
      <c r="BB424" t="s">
        <v>167</v>
      </c>
      <c r="BC424" t="s">
        <v>1338</v>
      </c>
      <c r="BE424" t="s">
        <v>174</v>
      </c>
      <c r="BF424">
        <v>207</v>
      </c>
      <c r="BH424" t="s">
        <v>167</v>
      </c>
      <c r="BI424" t="s">
        <v>167</v>
      </c>
      <c r="BJ424" t="s">
        <v>164</v>
      </c>
      <c r="BK424" t="s">
        <v>175</v>
      </c>
      <c r="BL424" t="s">
        <v>167</v>
      </c>
      <c r="BM424" t="s">
        <v>175</v>
      </c>
      <c r="BO424" t="s">
        <v>1339</v>
      </c>
      <c r="BQ424" t="s">
        <v>174</v>
      </c>
      <c r="BR424" t="s">
        <v>164</v>
      </c>
      <c r="BS424" t="s">
        <v>169</v>
      </c>
      <c r="BT424" t="s">
        <v>177</v>
      </c>
      <c r="BU424" t="s">
        <v>167</v>
      </c>
      <c r="BV424">
        <v>5.55</v>
      </c>
      <c r="BW424" t="s">
        <v>167</v>
      </c>
      <c r="BX424" t="s">
        <v>178</v>
      </c>
      <c r="BY424" t="s">
        <v>167</v>
      </c>
      <c r="BZ424" t="s">
        <v>180</v>
      </c>
      <c r="CH424" t="s">
        <v>167</v>
      </c>
      <c r="CO424" t="s">
        <v>167</v>
      </c>
      <c r="CQ424" t="s">
        <v>167</v>
      </c>
      <c r="CR424" t="s">
        <v>1413</v>
      </c>
      <c r="CT424" t="s">
        <v>167</v>
      </c>
      <c r="CU424" t="s">
        <v>167</v>
      </c>
      <c r="CV424" t="s">
        <v>167</v>
      </c>
      <c r="CZ424" t="s">
        <v>255</v>
      </c>
      <c r="DK424" t="s">
        <v>167</v>
      </c>
      <c r="DL424" t="s">
        <v>167</v>
      </c>
      <c r="DO424" t="s">
        <v>167</v>
      </c>
    </row>
    <row r="425" spans="1:135" x14ac:dyDescent="0.35">
      <c r="A425">
        <v>424</v>
      </c>
      <c r="B425" t="s">
        <v>193</v>
      </c>
      <c r="C425" t="s">
        <v>1406</v>
      </c>
      <c r="D425" t="s">
        <v>1416</v>
      </c>
      <c r="E425">
        <v>1461</v>
      </c>
      <c r="F425">
        <v>4</v>
      </c>
      <c r="G425">
        <v>4</v>
      </c>
      <c r="H425" t="s">
        <v>196</v>
      </c>
      <c r="I425" t="s">
        <v>143</v>
      </c>
      <c r="J425" t="s">
        <v>197</v>
      </c>
      <c r="K425" t="s">
        <v>145</v>
      </c>
      <c r="L425">
        <v>19.615000000000002</v>
      </c>
      <c r="M425">
        <v>50</v>
      </c>
      <c r="N425" t="s">
        <v>460</v>
      </c>
      <c r="O425">
        <v>1697</v>
      </c>
      <c r="P425">
        <v>4498</v>
      </c>
      <c r="Q425">
        <v>1751</v>
      </c>
      <c r="R425" t="s">
        <v>423</v>
      </c>
      <c r="S425">
        <v>4</v>
      </c>
      <c r="T425">
        <v>21.04</v>
      </c>
      <c r="U425" s="1" t="s">
        <v>148</v>
      </c>
      <c r="V425" t="s">
        <v>1417</v>
      </c>
      <c r="X425" t="s">
        <v>1413</v>
      </c>
      <c r="Y425">
        <v>6</v>
      </c>
      <c r="Z425" t="s">
        <v>780</v>
      </c>
      <c r="AA425" t="s">
        <v>201</v>
      </c>
      <c r="AB425" t="s">
        <v>152</v>
      </c>
      <c r="AC425" t="s">
        <v>1418</v>
      </c>
      <c r="AD425" t="s">
        <v>1419</v>
      </c>
      <c r="AE425" t="s">
        <v>1079</v>
      </c>
      <c r="AF425" t="s">
        <v>1410</v>
      </c>
      <c r="AG425" t="s">
        <v>441</v>
      </c>
      <c r="AH425" t="s">
        <v>441</v>
      </c>
      <c r="AI425" t="s">
        <v>873</v>
      </c>
      <c r="AJ425" t="s">
        <v>233</v>
      </c>
      <c r="AL425" t="s">
        <v>161</v>
      </c>
      <c r="AM425" t="s">
        <v>1351</v>
      </c>
      <c r="AN425" t="s">
        <v>1352</v>
      </c>
      <c r="AO425" t="s">
        <v>164</v>
      </c>
      <c r="AP425" t="s">
        <v>165</v>
      </c>
      <c r="AQ425" t="s">
        <v>165</v>
      </c>
      <c r="AR425" t="s">
        <v>167</v>
      </c>
      <c r="AT425" t="s">
        <v>598</v>
      </c>
      <c r="AU425" t="s">
        <v>169</v>
      </c>
      <c r="AV425" t="s">
        <v>910</v>
      </c>
      <c r="AW425" t="s">
        <v>441</v>
      </c>
      <c r="AY425">
        <v>3</v>
      </c>
      <c r="AZ425" t="s">
        <v>467</v>
      </c>
      <c r="BA425" t="s">
        <v>167</v>
      </c>
      <c r="BB425" t="s">
        <v>167</v>
      </c>
      <c r="BC425" t="s">
        <v>1338</v>
      </c>
      <c r="BD425" t="s">
        <v>167</v>
      </c>
      <c r="BE425" t="s">
        <v>174</v>
      </c>
      <c r="BF425">
        <v>759</v>
      </c>
      <c r="BG425" t="s">
        <v>167</v>
      </c>
      <c r="BH425" t="s">
        <v>167</v>
      </c>
      <c r="BI425" t="s">
        <v>167</v>
      </c>
      <c r="BJ425" t="s">
        <v>164</v>
      </c>
      <c r="BK425" t="s">
        <v>311</v>
      </c>
      <c r="BL425" t="s">
        <v>167</v>
      </c>
      <c r="BM425" t="s">
        <v>311</v>
      </c>
      <c r="BO425" t="s">
        <v>1339</v>
      </c>
      <c r="BP425" t="s">
        <v>167</v>
      </c>
      <c r="BQ425" t="s">
        <v>174</v>
      </c>
      <c r="BR425" t="s">
        <v>164</v>
      </c>
      <c r="BS425" t="s">
        <v>169</v>
      </c>
      <c r="BT425" t="s">
        <v>177</v>
      </c>
      <c r="BU425" t="s">
        <v>167</v>
      </c>
      <c r="BV425">
        <v>5.55</v>
      </c>
      <c r="BW425" t="s">
        <v>167</v>
      </c>
      <c r="BX425" t="s">
        <v>178</v>
      </c>
      <c r="BY425" t="s">
        <v>167</v>
      </c>
      <c r="BZ425" t="s">
        <v>180</v>
      </c>
      <c r="CH425" t="s">
        <v>167</v>
      </c>
      <c r="CO425" t="s">
        <v>167</v>
      </c>
      <c r="CP425" t="s">
        <v>167</v>
      </c>
      <c r="CS425" t="s">
        <v>230</v>
      </c>
      <c r="CT425" t="s">
        <v>167</v>
      </c>
      <c r="CU425" t="s">
        <v>167</v>
      </c>
      <c r="CV425" t="s">
        <v>167</v>
      </c>
      <c r="CX425">
        <v>2</v>
      </c>
      <c r="CZ425" t="s">
        <v>255</v>
      </c>
      <c r="DC425" t="s">
        <v>222</v>
      </c>
      <c r="DE425" t="s">
        <v>167</v>
      </c>
      <c r="DI425" t="s">
        <v>167</v>
      </c>
      <c r="DJ425" t="s">
        <v>167</v>
      </c>
      <c r="DK425" t="s">
        <v>167</v>
      </c>
      <c r="DL425" t="s">
        <v>167</v>
      </c>
      <c r="DM425" t="s">
        <v>330</v>
      </c>
      <c r="DN425" t="s">
        <v>167</v>
      </c>
      <c r="DO425" t="s">
        <v>167</v>
      </c>
      <c r="DQ425" t="s">
        <v>167</v>
      </c>
      <c r="EA425" t="s">
        <v>167</v>
      </c>
      <c r="EE425" t="s">
        <v>167</v>
      </c>
    </row>
    <row r="426" spans="1:135" x14ac:dyDescent="0.35">
      <c r="A426">
        <v>425</v>
      </c>
      <c r="B426" t="s">
        <v>193</v>
      </c>
      <c r="C426" t="s">
        <v>1406</v>
      </c>
      <c r="D426" t="s">
        <v>1420</v>
      </c>
      <c r="E426">
        <v>1461</v>
      </c>
      <c r="F426">
        <v>4</v>
      </c>
      <c r="G426">
        <v>4</v>
      </c>
      <c r="H426" t="s">
        <v>196</v>
      </c>
      <c r="I426" t="s">
        <v>143</v>
      </c>
      <c r="J426" t="s">
        <v>197</v>
      </c>
      <c r="K426" t="s">
        <v>145</v>
      </c>
      <c r="L426">
        <v>19.615000000000002</v>
      </c>
      <c r="M426">
        <v>50</v>
      </c>
      <c r="N426" t="s">
        <v>460</v>
      </c>
      <c r="O426">
        <v>1697</v>
      </c>
      <c r="P426">
        <v>4498</v>
      </c>
      <c r="Q426">
        <v>1751</v>
      </c>
      <c r="R426" t="s">
        <v>423</v>
      </c>
      <c r="S426">
        <v>4</v>
      </c>
      <c r="T426">
        <v>21.04</v>
      </c>
      <c r="U426" s="1" t="s">
        <v>148</v>
      </c>
      <c r="V426" t="s">
        <v>1417</v>
      </c>
      <c r="X426" t="s">
        <v>1421</v>
      </c>
      <c r="Y426">
        <v>6</v>
      </c>
      <c r="Z426" t="s">
        <v>780</v>
      </c>
      <c r="AA426" t="s">
        <v>201</v>
      </c>
      <c r="AB426" t="s">
        <v>152</v>
      </c>
      <c r="AC426" t="s">
        <v>1418</v>
      </c>
      <c r="AD426" t="s">
        <v>1422</v>
      </c>
      <c r="AE426" t="s">
        <v>1079</v>
      </c>
      <c r="AF426" t="s">
        <v>1410</v>
      </c>
      <c r="AG426" t="s">
        <v>441</v>
      </c>
      <c r="AH426" t="s">
        <v>441</v>
      </c>
      <c r="AI426" t="s">
        <v>873</v>
      </c>
      <c r="AJ426" t="s">
        <v>233</v>
      </c>
      <c r="AL426" t="s">
        <v>161</v>
      </c>
      <c r="AM426" t="s">
        <v>1351</v>
      </c>
      <c r="AN426" t="s">
        <v>1352</v>
      </c>
      <c r="AO426" t="s">
        <v>164</v>
      </c>
      <c r="AP426" t="s">
        <v>165</v>
      </c>
      <c r="AQ426" t="s">
        <v>165</v>
      </c>
      <c r="AR426" t="s">
        <v>167</v>
      </c>
      <c r="AS426">
        <v>7</v>
      </c>
      <c r="AT426" t="s">
        <v>598</v>
      </c>
      <c r="AU426" t="s">
        <v>169</v>
      </c>
      <c r="AV426" t="s">
        <v>910</v>
      </c>
      <c r="AW426" t="s">
        <v>441</v>
      </c>
      <c r="AY426">
        <v>3</v>
      </c>
      <c r="AZ426" t="s">
        <v>467</v>
      </c>
      <c r="BA426" t="s">
        <v>167</v>
      </c>
      <c r="BB426" t="s">
        <v>167</v>
      </c>
      <c r="BC426" t="s">
        <v>1338</v>
      </c>
      <c r="BD426" t="s">
        <v>167</v>
      </c>
      <c r="BE426" t="s">
        <v>174</v>
      </c>
      <c r="BF426">
        <v>207</v>
      </c>
      <c r="BG426" t="s">
        <v>167</v>
      </c>
      <c r="BH426" t="s">
        <v>167</v>
      </c>
      <c r="BI426" t="s">
        <v>167</v>
      </c>
      <c r="BJ426" t="s">
        <v>164</v>
      </c>
      <c r="BK426" t="s">
        <v>311</v>
      </c>
      <c r="BL426" t="s">
        <v>167</v>
      </c>
      <c r="BM426" t="s">
        <v>311</v>
      </c>
      <c r="BO426" t="s">
        <v>1339</v>
      </c>
      <c r="BP426" t="s">
        <v>167</v>
      </c>
      <c r="BQ426" t="s">
        <v>174</v>
      </c>
      <c r="BR426" t="s">
        <v>164</v>
      </c>
      <c r="BS426" t="s">
        <v>169</v>
      </c>
      <c r="BT426" t="s">
        <v>177</v>
      </c>
      <c r="BU426" t="s">
        <v>167</v>
      </c>
      <c r="BV426">
        <v>5.55</v>
      </c>
      <c r="BW426" t="s">
        <v>167</v>
      </c>
      <c r="BX426" t="s">
        <v>178</v>
      </c>
      <c r="BY426" t="s">
        <v>167</v>
      </c>
      <c r="BZ426" t="s">
        <v>180</v>
      </c>
      <c r="CH426" t="s">
        <v>167</v>
      </c>
      <c r="CO426" t="s">
        <v>167</v>
      </c>
      <c r="CP426" t="s">
        <v>167</v>
      </c>
      <c r="CS426" t="s">
        <v>230</v>
      </c>
      <c r="CT426" t="s">
        <v>167</v>
      </c>
      <c r="CU426" t="s">
        <v>167</v>
      </c>
      <c r="CV426" t="s">
        <v>167</v>
      </c>
      <c r="CX426">
        <v>2</v>
      </c>
      <c r="CZ426" t="s">
        <v>255</v>
      </c>
      <c r="DC426" t="s">
        <v>222</v>
      </c>
      <c r="DE426" t="s">
        <v>167</v>
      </c>
      <c r="DI426" t="s">
        <v>167</v>
      </c>
      <c r="DJ426" t="s">
        <v>167</v>
      </c>
      <c r="DK426" t="s">
        <v>167</v>
      </c>
      <c r="DL426" t="s">
        <v>167</v>
      </c>
      <c r="DM426" t="s">
        <v>330</v>
      </c>
      <c r="DN426" t="s">
        <v>167</v>
      </c>
      <c r="DO426" t="s">
        <v>167</v>
      </c>
      <c r="DQ426" t="s">
        <v>167</v>
      </c>
      <c r="EA426" t="s">
        <v>167</v>
      </c>
      <c r="EE426" t="s">
        <v>167</v>
      </c>
    </row>
    <row r="427" spans="1:135" x14ac:dyDescent="0.35">
      <c r="A427">
        <v>426</v>
      </c>
      <c r="B427" t="s">
        <v>193</v>
      </c>
      <c r="C427" t="s">
        <v>1406</v>
      </c>
      <c r="D427" t="s">
        <v>1423</v>
      </c>
      <c r="E427">
        <v>1461</v>
      </c>
      <c r="F427">
        <v>4</v>
      </c>
      <c r="G427">
        <v>4</v>
      </c>
      <c r="H427" t="s">
        <v>196</v>
      </c>
      <c r="I427" t="s">
        <v>143</v>
      </c>
      <c r="J427" t="s">
        <v>197</v>
      </c>
      <c r="K427" t="s">
        <v>145</v>
      </c>
      <c r="L427">
        <v>19.615000000000002</v>
      </c>
      <c r="M427">
        <v>50</v>
      </c>
      <c r="N427" t="s">
        <v>460</v>
      </c>
      <c r="O427">
        <v>1697</v>
      </c>
      <c r="P427">
        <v>4498</v>
      </c>
      <c r="Q427">
        <v>1751</v>
      </c>
      <c r="R427" t="s">
        <v>423</v>
      </c>
      <c r="S427">
        <v>4</v>
      </c>
      <c r="T427">
        <v>21.04</v>
      </c>
      <c r="U427" s="1" t="s">
        <v>148</v>
      </c>
      <c r="V427" t="s">
        <v>1408</v>
      </c>
      <c r="X427" t="s">
        <v>1409</v>
      </c>
      <c r="Y427">
        <v>5</v>
      </c>
      <c r="Z427" t="s">
        <v>780</v>
      </c>
      <c r="AA427" t="s">
        <v>201</v>
      </c>
      <c r="AB427" t="s">
        <v>152</v>
      </c>
      <c r="AE427" t="s">
        <v>1079</v>
      </c>
      <c r="AF427" t="s">
        <v>1410</v>
      </c>
      <c r="AG427" t="s">
        <v>1424</v>
      </c>
      <c r="AH427" t="s">
        <v>1424</v>
      </c>
      <c r="AI427" t="s">
        <v>873</v>
      </c>
      <c r="AJ427" t="s">
        <v>233</v>
      </c>
      <c r="AL427" t="s">
        <v>161</v>
      </c>
      <c r="AM427" t="s">
        <v>1348</v>
      </c>
      <c r="AN427" t="s">
        <v>1412</v>
      </c>
      <c r="AO427" t="s">
        <v>164</v>
      </c>
      <c r="AP427" t="s">
        <v>165</v>
      </c>
      <c r="AQ427" t="s">
        <v>165</v>
      </c>
      <c r="AR427" t="s">
        <v>167</v>
      </c>
      <c r="AS427">
        <v>8</v>
      </c>
      <c r="AT427" t="s">
        <v>598</v>
      </c>
      <c r="AU427" t="s">
        <v>169</v>
      </c>
      <c r="AV427" t="s">
        <v>910</v>
      </c>
      <c r="AW427" t="s">
        <v>1424</v>
      </c>
      <c r="AY427">
        <v>2</v>
      </c>
      <c r="AZ427" t="s">
        <v>172</v>
      </c>
      <c r="BA427" t="s">
        <v>167</v>
      </c>
      <c r="BB427" t="s">
        <v>167</v>
      </c>
      <c r="BC427" t="s">
        <v>1338</v>
      </c>
      <c r="BD427" t="s">
        <v>167</v>
      </c>
      <c r="BE427" t="s">
        <v>174</v>
      </c>
      <c r="BF427">
        <v>207</v>
      </c>
      <c r="BG427" t="s">
        <v>167</v>
      </c>
      <c r="BH427" t="s">
        <v>167</v>
      </c>
      <c r="BI427" t="s">
        <v>167</v>
      </c>
      <c r="BJ427" t="s">
        <v>164</v>
      </c>
      <c r="BK427" t="s">
        <v>311</v>
      </c>
      <c r="BL427" t="s">
        <v>167</v>
      </c>
      <c r="BM427" t="s">
        <v>311</v>
      </c>
      <c r="BO427" t="s">
        <v>1339</v>
      </c>
      <c r="BP427" t="s">
        <v>167</v>
      </c>
      <c r="BQ427" t="s">
        <v>174</v>
      </c>
      <c r="BR427" t="s">
        <v>164</v>
      </c>
      <c r="BS427" t="s">
        <v>169</v>
      </c>
      <c r="BT427" t="s">
        <v>177</v>
      </c>
      <c r="BU427" t="s">
        <v>167</v>
      </c>
      <c r="BV427">
        <v>5.55</v>
      </c>
      <c r="BW427" t="s">
        <v>167</v>
      </c>
      <c r="BX427" t="s">
        <v>178</v>
      </c>
      <c r="BY427" t="s">
        <v>167</v>
      </c>
      <c r="BZ427" t="s">
        <v>180</v>
      </c>
      <c r="CC427" t="s">
        <v>167</v>
      </c>
      <c r="CH427" t="s">
        <v>167</v>
      </c>
      <c r="CO427" t="s">
        <v>167</v>
      </c>
      <c r="CP427" t="s">
        <v>167</v>
      </c>
      <c r="CR427" t="s">
        <v>1413</v>
      </c>
      <c r="CS427" t="s">
        <v>230</v>
      </c>
      <c r="CT427" t="s">
        <v>167</v>
      </c>
      <c r="CU427" t="s">
        <v>167</v>
      </c>
      <c r="CV427" t="s">
        <v>167</v>
      </c>
      <c r="CW427" t="s">
        <v>167</v>
      </c>
      <c r="CX427">
        <v>2</v>
      </c>
      <c r="CZ427" t="s">
        <v>255</v>
      </c>
      <c r="DC427" t="s">
        <v>222</v>
      </c>
      <c r="DE427" t="s">
        <v>167</v>
      </c>
      <c r="DI427" t="s">
        <v>217</v>
      </c>
      <c r="DK427" t="s">
        <v>167</v>
      </c>
      <c r="DL427" t="s">
        <v>167</v>
      </c>
      <c r="DO427" t="s">
        <v>167</v>
      </c>
      <c r="DQ427" t="s">
        <v>167</v>
      </c>
    </row>
    <row r="428" spans="1:135" x14ac:dyDescent="0.35">
      <c r="A428">
        <v>427</v>
      </c>
      <c r="B428" t="s">
        <v>193</v>
      </c>
      <c r="C428" t="s">
        <v>1406</v>
      </c>
      <c r="D428" t="s">
        <v>1425</v>
      </c>
      <c r="E428">
        <v>1461</v>
      </c>
      <c r="F428">
        <v>4</v>
      </c>
      <c r="G428">
        <v>4</v>
      </c>
      <c r="H428" t="s">
        <v>196</v>
      </c>
      <c r="I428" t="s">
        <v>143</v>
      </c>
      <c r="J428" t="s">
        <v>197</v>
      </c>
      <c r="K428" t="s">
        <v>145</v>
      </c>
      <c r="L428">
        <v>19.615000000000002</v>
      </c>
      <c r="M428">
        <v>50</v>
      </c>
      <c r="N428" t="s">
        <v>460</v>
      </c>
      <c r="O428">
        <v>1697</v>
      </c>
      <c r="P428">
        <v>4498</v>
      </c>
      <c r="Q428">
        <v>1751</v>
      </c>
      <c r="R428" t="s">
        <v>423</v>
      </c>
      <c r="S428">
        <v>4</v>
      </c>
      <c r="T428">
        <v>21.04</v>
      </c>
      <c r="U428" s="1" t="s">
        <v>148</v>
      </c>
      <c r="V428" t="s">
        <v>1408</v>
      </c>
      <c r="X428" t="s">
        <v>1409</v>
      </c>
      <c r="Y428">
        <v>5</v>
      </c>
      <c r="Z428" t="s">
        <v>780</v>
      </c>
      <c r="AA428" t="s">
        <v>201</v>
      </c>
      <c r="AB428" t="s">
        <v>152</v>
      </c>
      <c r="AE428" t="s">
        <v>1079</v>
      </c>
      <c r="AF428" t="s">
        <v>1410</v>
      </c>
      <c r="AG428" t="s">
        <v>1424</v>
      </c>
      <c r="AH428" t="s">
        <v>1424</v>
      </c>
      <c r="AI428" t="s">
        <v>873</v>
      </c>
      <c r="AJ428" t="s">
        <v>233</v>
      </c>
      <c r="AL428" t="s">
        <v>161</v>
      </c>
      <c r="AM428" t="s">
        <v>1348</v>
      </c>
      <c r="AN428" t="s">
        <v>1412</v>
      </c>
      <c r="AO428" t="s">
        <v>164</v>
      </c>
      <c r="AP428" t="s">
        <v>165</v>
      </c>
      <c r="AQ428" t="s">
        <v>165</v>
      </c>
      <c r="AR428" t="s">
        <v>167</v>
      </c>
      <c r="AS428">
        <v>8</v>
      </c>
      <c r="AT428" t="s">
        <v>598</v>
      </c>
      <c r="AU428" t="s">
        <v>169</v>
      </c>
      <c r="AV428" t="s">
        <v>910</v>
      </c>
      <c r="AW428" t="s">
        <v>1424</v>
      </c>
      <c r="AY428">
        <v>3</v>
      </c>
      <c r="AZ428" t="s">
        <v>172</v>
      </c>
      <c r="BA428" t="s">
        <v>167</v>
      </c>
      <c r="BB428" t="s">
        <v>167</v>
      </c>
      <c r="BC428" t="s">
        <v>1338</v>
      </c>
      <c r="BD428" t="s">
        <v>167</v>
      </c>
      <c r="BE428" t="s">
        <v>174</v>
      </c>
      <c r="BF428">
        <v>207</v>
      </c>
      <c r="BG428" t="s">
        <v>167</v>
      </c>
      <c r="BH428" t="s">
        <v>167</v>
      </c>
      <c r="BI428" t="s">
        <v>167</v>
      </c>
      <c r="BJ428" t="s">
        <v>164</v>
      </c>
      <c r="BK428" t="s">
        <v>311</v>
      </c>
      <c r="BL428" t="s">
        <v>167</v>
      </c>
      <c r="BM428" t="s">
        <v>311</v>
      </c>
      <c r="BO428" t="s">
        <v>1339</v>
      </c>
      <c r="BP428" t="s">
        <v>167</v>
      </c>
      <c r="BQ428" t="s">
        <v>174</v>
      </c>
      <c r="BR428" t="s">
        <v>164</v>
      </c>
      <c r="BS428" t="s">
        <v>169</v>
      </c>
      <c r="BT428" t="s">
        <v>177</v>
      </c>
      <c r="BU428" t="s">
        <v>167</v>
      </c>
      <c r="BV428">
        <v>5.55</v>
      </c>
      <c r="BW428" t="s">
        <v>167</v>
      </c>
      <c r="BX428" t="s">
        <v>178</v>
      </c>
      <c r="BY428" t="s">
        <v>167</v>
      </c>
      <c r="BZ428" t="s">
        <v>180</v>
      </c>
      <c r="CC428" t="s">
        <v>167</v>
      </c>
      <c r="CH428" t="s">
        <v>167</v>
      </c>
      <c r="CO428" t="s">
        <v>167</v>
      </c>
      <c r="CP428" t="s">
        <v>167</v>
      </c>
      <c r="CR428" t="s">
        <v>1413</v>
      </c>
      <c r="CS428" t="s">
        <v>230</v>
      </c>
      <c r="CT428" t="s">
        <v>167</v>
      </c>
      <c r="CU428" t="s">
        <v>167</v>
      </c>
      <c r="CV428" t="s">
        <v>167</v>
      </c>
      <c r="CW428" t="s">
        <v>167</v>
      </c>
      <c r="CX428">
        <v>2</v>
      </c>
      <c r="CZ428" t="s">
        <v>255</v>
      </c>
      <c r="DC428" t="s">
        <v>222</v>
      </c>
      <c r="DE428" t="s">
        <v>167</v>
      </c>
      <c r="DI428" t="s">
        <v>217</v>
      </c>
      <c r="DJ428" t="s">
        <v>167</v>
      </c>
      <c r="DK428" t="s">
        <v>167</v>
      </c>
      <c r="DL428" t="s">
        <v>167</v>
      </c>
      <c r="DM428" t="s">
        <v>330</v>
      </c>
      <c r="DN428" t="s">
        <v>167</v>
      </c>
      <c r="DO428" t="s">
        <v>167</v>
      </c>
      <c r="DQ428" t="s">
        <v>167</v>
      </c>
      <c r="DW428" t="s">
        <v>167</v>
      </c>
      <c r="EA428" t="s">
        <v>167</v>
      </c>
      <c r="EE428" t="s">
        <v>167</v>
      </c>
    </row>
    <row r="429" spans="1:135" x14ac:dyDescent="0.35">
      <c r="A429">
        <v>428</v>
      </c>
      <c r="B429" t="s">
        <v>193</v>
      </c>
      <c r="C429" t="s">
        <v>1406</v>
      </c>
      <c r="D429" t="s">
        <v>1426</v>
      </c>
      <c r="E429">
        <v>1461</v>
      </c>
      <c r="F429">
        <v>4</v>
      </c>
      <c r="G429">
        <v>4</v>
      </c>
      <c r="H429" t="s">
        <v>196</v>
      </c>
      <c r="I429" t="s">
        <v>143</v>
      </c>
      <c r="J429" t="s">
        <v>197</v>
      </c>
      <c r="K429" t="s">
        <v>145</v>
      </c>
      <c r="L429">
        <v>19.615000000000002</v>
      </c>
      <c r="M429">
        <v>50</v>
      </c>
      <c r="N429" t="s">
        <v>460</v>
      </c>
      <c r="O429">
        <v>1697</v>
      </c>
      <c r="P429">
        <v>4498</v>
      </c>
      <c r="Q429">
        <v>1751</v>
      </c>
      <c r="R429" t="s">
        <v>423</v>
      </c>
      <c r="S429">
        <v>4</v>
      </c>
      <c r="T429">
        <v>21.04</v>
      </c>
      <c r="U429" s="1" t="s">
        <v>148</v>
      </c>
      <c r="V429" t="s">
        <v>1408</v>
      </c>
      <c r="X429" t="s">
        <v>1409</v>
      </c>
      <c r="Y429">
        <v>5</v>
      </c>
      <c r="Z429" t="s">
        <v>780</v>
      </c>
      <c r="AA429" t="s">
        <v>201</v>
      </c>
      <c r="AB429" t="s">
        <v>152</v>
      </c>
      <c r="AD429" t="s">
        <v>1415</v>
      </c>
      <c r="AE429" t="s">
        <v>1079</v>
      </c>
      <c r="AF429" t="s">
        <v>1410</v>
      </c>
      <c r="AG429" t="s">
        <v>1411</v>
      </c>
      <c r="AH429" t="s">
        <v>1411</v>
      </c>
      <c r="AI429" t="s">
        <v>873</v>
      </c>
      <c r="AJ429" t="s">
        <v>233</v>
      </c>
      <c r="AL429" t="s">
        <v>161</v>
      </c>
      <c r="AM429" t="s">
        <v>1348</v>
      </c>
      <c r="AN429" t="s">
        <v>1412</v>
      </c>
      <c r="AO429" t="s">
        <v>164</v>
      </c>
      <c r="AP429" t="s">
        <v>165</v>
      </c>
      <c r="AQ429" t="s">
        <v>165</v>
      </c>
      <c r="AR429" t="s">
        <v>167</v>
      </c>
      <c r="AS429">
        <v>7</v>
      </c>
      <c r="AT429" t="s">
        <v>168</v>
      </c>
      <c r="AU429" t="s">
        <v>169</v>
      </c>
      <c r="AV429" t="s">
        <v>910</v>
      </c>
      <c r="AW429" t="s">
        <v>719</v>
      </c>
      <c r="AY429">
        <v>2</v>
      </c>
      <c r="AZ429" t="s">
        <v>166</v>
      </c>
      <c r="BB429" t="s">
        <v>167</v>
      </c>
      <c r="BC429" t="s">
        <v>1338</v>
      </c>
      <c r="BE429" t="s">
        <v>174</v>
      </c>
      <c r="BF429">
        <v>207</v>
      </c>
      <c r="BH429" t="s">
        <v>167</v>
      </c>
      <c r="BI429" t="s">
        <v>167</v>
      </c>
      <c r="BJ429" t="s">
        <v>164</v>
      </c>
      <c r="BK429" t="s">
        <v>175</v>
      </c>
      <c r="BL429" t="s">
        <v>167</v>
      </c>
      <c r="BM429" t="s">
        <v>175</v>
      </c>
      <c r="BO429" t="s">
        <v>1339</v>
      </c>
      <c r="BQ429" t="s">
        <v>174</v>
      </c>
      <c r="BR429" t="s">
        <v>164</v>
      </c>
      <c r="BS429" t="s">
        <v>169</v>
      </c>
      <c r="BT429" t="s">
        <v>177</v>
      </c>
      <c r="BU429" t="s">
        <v>167</v>
      </c>
      <c r="BV429">
        <v>5.55</v>
      </c>
      <c r="BW429" t="s">
        <v>167</v>
      </c>
      <c r="BX429" t="s">
        <v>178</v>
      </c>
      <c r="BY429" t="s">
        <v>167</v>
      </c>
      <c r="BZ429" t="s">
        <v>180</v>
      </c>
      <c r="CA429" t="s">
        <v>167</v>
      </c>
      <c r="CH429" t="s">
        <v>167</v>
      </c>
      <c r="CO429" t="s">
        <v>167</v>
      </c>
      <c r="CQ429" t="s">
        <v>167</v>
      </c>
      <c r="CR429" t="s">
        <v>1413</v>
      </c>
      <c r="CT429" t="s">
        <v>167</v>
      </c>
      <c r="CU429" t="s">
        <v>167</v>
      </c>
      <c r="CV429" t="s">
        <v>167</v>
      </c>
      <c r="CZ429" t="s">
        <v>255</v>
      </c>
      <c r="DK429" t="s">
        <v>167</v>
      </c>
      <c r="DL429" t="s">
        <v>167</v>
      </c>
      <c r="DO429" t="s">
        <v>167</v>
      </c>
    </row>
    <row r="430" spans="1:135" x14ac:dyDescent="0.35">
      <c r="A430">
        <v>429</v>
      </c>
      <c r="B430" t="s">
        <v>615</v>
      </c>
      <c r="C430" t="s">
        <v>1427</v>
      </c>
      <c r="D430" t="s">
        <v>1428</v>
      </c>
      <c r="E430">
        <v>1598</v>
      </c>
      <c r="F430">
        <v>4</v>
      </c>
      <c r="G430">
        <v>4</v>
      </c>
      <c r="H430" t="s">
        <v>196</v>
      </c>
      <c r="I430" t="s">
        <v>143</v>
      </c>
      <c r="J430" t="s">
        <v>197</v>
      </c>
      <c r="K430" t="s">
        <v>145</v>
      </c>
      <c r="L430">
        <v>15.145</v>
      </c>
      <c r="M430">
        <v>55</v>
      </c>
      <c r="N430" t="s">
        <v>146</v>
      </c>
      <c r="O430">
        <v>1467</v>
      </c>
      <c r="P430">
        <v>4390</v>
      </c>
      <c r="Q430">
        <v>1699</v>
      </c>
      <c r="R430" t="s">
        <v>509</v>
      </c>
      <c r="S430">
        <v>5</v>
      </c>
      <c r="T430">
        <v>12.1</v>
      </c>
      <c r="U430" s="1" t="s">
        <v>148</v>
      </c>
      <c r="V430" t="s">
        <v>1429</v>
      </c>
      <c r="X430" t="s">
        <v>1430</v>
      </c>
      <c r="Y430">
        <v>5</v>
      </c>
      <c r="Z430" t="s">
        <v>659</v>
      </c>
      <c r="AA430" t="s">
        <v>201</v>
      </c>
      <c r="AB430" t="s">
        <v>152</v>
      </c>
      <c r="AC430" t="s">
        <v>620</v>
      </c>
      <c r="AD430" t="s">
        <v>621</v>
      </c>
      <c r="AE430" t="s">
        <v>1431</v>
      </c>
      <c r="AF430" t="s">
        <v>1432</v>
      </c>
      <c r="AG430" t="s">
        <v>623</v>
      </c>
      <c r="AH430" t="s">
        <v>623</v>
      </c>
      <c r="AI430" t="s">
        <v>159</v>
      </c>
      <c r="AJ430" t="s">
        <v>233</v>
      </c>
      <c r="AM430" t="s">
        <v>1433</v>
      </c>
      <c r="AN430" t="s">
        <v>1434</v>
      </c>
      <c r="AO430" t="s">
        <v>164</v>
      </c>
      <c r="AP430" t="s">
        <v>165</v>
      </c>
      <c r="AQ430" t="s">
        <v>165</v>
      </c>
      <c r="AR430" t="s">
        <v>167</v>
      </c>
      <c r="AS430">
        <v>5</v>
      </c>
      <c r="AT430" t="s">
        <v>168</v>
      </c>
      <c r="AU430" t="s">
        <v>169</v>
      </c>
      <c r="AV430" t="s">
        <v>1435</v>
      </c>
      <c r="AW430" t="s">
        <v>623</v>
      </c>
      <c r="AY430" t="s">
        <v>167</v>
      </c>
      <c r="AZ430" t="s">
        <v>166</v>
      </c>
      <c r="BC430" t="s">
        <v>558</v>
      </c>
      <c r="BE430" t="s">
        <v>174</v>
      </c>
      <c r="BF430">
        <v>494</v>
      </c>
      <c r="BH430" t="s">
        <v>167</v>
      </c>
      <c r="BI430" t="s">
        <v>167</v>
      </c>
      <c r="BJ430" t="s">
        <v>164</v>
      </c>
      <c r="BK430" t="s">
        <v>311</v>
      </c>
      <c r="BM430" t="s">
        <v>311</v>
      </c>
      <c r="BN430" t="s">
        <v>167</v>
      </c>
      <c r="BO430" t="s">
        <v>628</v>
      </c>
      <c r="BQ430" t="s">
        <v>629</v>
      </c>
      <c r="BR430" t="s">
        <v>164</v>
      </c>
      <c r="BS430" t="s">
        <v>169</v>
      </c>
      <c r="BT430" t="s">
        <v>177</v>
      </c>
      <c r="BU430" t="s">
        <v>167</v>
      </c>
      <c r="BV430">
        <v>5.4</v>
      </c>
      <c r="BW430" t="s">
        <v>167</v>
      </c>
      <c r="BX430" t="s">
        <v>178</v>
      </c>
      <c r="BY430" t="s">
        <v>179</v>
      </c>
      <c r="BZ430" t="s">
        <v>180</v>
      </c>
      <c r="CA430" t="s">
        <v>167</v>
      </c>
      <c r="CC430" t="s">
        <v>167</v>
      </c>
      <c r="CH430" t="s">
        <v>167</v>
      </c>
      <c r="CP430" t="s">
        <v>167</v>
      </c>
      <c r="CQ430" t="s">
        <v>356</v>
      </c>
      <c r="CR430" t="s">
        <v>1277</v>
      </c>
      <c r="CS430" t="s">
        <v>230</v>
      </c>
      <c r="CT430" t="s">
        <v>167</v>
      </c>
      <c r="CV430" t="s">
        <v>167</v>
      </c>
      <c r="CW430" t="s">
        <v>167</v>
      </c>
      <c r="CX430">
        <v>2</v>
      </c>
      <c r="CZ430" t="s">
        <v>572</v>
      </c>
      <c r="DC430" t="s">
        <v>258</v>
      </c>
      <c r="DD430" t="s">
        <v>167</v>
      </c>
      <c r="DM430" t="s">
        <v>330</v>
      </c>
    </row>
    <row r="431" spans="1:135" x14ac:dyDescent="0.35">
      <c r="A431">
        <v>430</v>
      </c>
      <c r="B431" t="s">
        <v>615</v>
      </c>
      <c r="C431" t="s">
        <v>1427</v>
      </c>
      <c r="D431" t="s">
        <v>1436</v>
      </c>
      <c r="E431">
        <v>1598</v>
      </c>
      <c r="F431">
        <v>4</v>
      </c>
      <c r="G431">
        <v>4</v>
      </c>
      <c r="H431" t="s">
        <v>196</v>
      </c>
      <c r="I431" t="s">
        <v>143</v>
      </c>
      <c r="J431" t="s">
        <v>197</v>
      </c>
      <c r="K431" t="s">
        <v>145</v>
      </c>
      <c r="L431">
        <v>17.245000000000001</v>
      </c>
      <c r="M431">
        <v>55</v>
      </c>
      <c r="N431" t="s">
        <v>146</v>
      </c>
      <c r="O431">
        <v>1467</v>
      </c>
      <c r="P431">
        <v>4390</v>
      </c>
      <c r="Q431">
        <v>1699</v>
      </c>
      <c r="R431" t="s">
        <v>509</v>
      </c>
      <c r="S431">
        <v>4</v>
      </c>
      <c r="U431" s="1" t="s">
        <v>148</v>
      </c>
      <c r="V431" t="s">
        <v>1429</v>
      </c>
      <c r="X431" t="s">
        <v>1430</v>
      </c>
      <c r="Y431">
        <v>5</v>
      </c>
      <c r="Z431" t="s">
        <v>659</v>
      </c>
      <c r="AA431" t="s">
        <v>201</v>
      </c>
      <c r="AB431" t="s">
        <v>152</v>
      </c>
      <c r="AC431" t="s">
        <v>620</v>
      </c>
      <c r="AD431" t="s">
        <v>621</v>
      </c>
      <c r="AE431" t="s">
        <v>1431</v>
      </c>
      <c r="AF431" t="s">
        <v>1432</v>
      </c>
      <c r="AG431" t="s">
        <v>465</v>
      </c>
      <c r="AH431" t="s">
        <v>465</v>
      </c>
      <c r="AI431" t="s">
        <v>159</v>
      </c>
      <c r="AJ431" t="s">
        <v>233</v>
      </c>
      <c r="AL431" t="s">
        <v>161</v>
      </c>
      <c r="AM431" t="s">
        <v>1433</v>
      </c>
      <c r="AN431" t="s">
        <v>1434</v>
      </c>
      <c r="AO431" t="s">
        <v>164</v>
      </c>
      <c r="AP431" t="s">
        <v>165</v>
      </c>
      <c r="AQ431" t="s">
        <v>165</v>
      </c>
      <c r="AR431" t="s">
        <v>167</v>
      </c>
      <c r="AS431">
        <v>5</v>
      </c>
      <c r="AT431" t="s">
        <v>598</v>
      </c>
      <c r="AU431" t="s">
        <v>169</v>
      </c>
      <c r="AV431" t="s">
        <v>1435</v>
      </c>
      <c r="AW431" t="s">
        <v>465</v>
      </c>
      <c r="AY431" t="s">
        <v>167</v>
      </c>
      <c r="AZ431" t="s">
        <v>172</v>
      </c>
      <c r="BA431" t="s">
        <v>167</v>
      </c>
      <c r="BB431" t="s">
        <v>167</v>
      </c>
      <c r="BC431" t="s">
        <v>558</v>
      </c>
      <c r="BD431" t="s">
        <v>167</v>
      </c>
      <c r="BE431" t="s">
        <v>328</v>
      </c>
      <c r="BF431">
        <v>494</v>
      </c>
      <c r="BG431" t="s">
        <v>167</v>
      </c>
      <c r="BH431" t="s">
        <v>167</v>
      </c>
      <c r="BI431" t="s">
        <v>167</v>
      </c>
      <c r="BJ431" t="s">
        <v>164</v>
      </c>
      <c r="BK431" t="s">
        <v>311</v>
      </c>
      <c r="BL431" t="s">
        <v>167</v>
      </c>
      <c r="BM431" t="s">
        <v>311</v>
      </c>
      <c r="BN431" t="s">
        <v>167</v>
      </c>
      <c r="BO431" t="s">
        <v>628</v>
      </c>
      <c r="BP431" t="s">
        <v>167</v>
      </c>
      <c r="BQ431" t="s">
        <v>629</v>
      </c>
      <c r="BR431" t="s">
        <v>164</v>
      </c>
      <c r="BS431" t="s">
        <v>169</v>
      </c>
      <c r="BT431" t="s">
        <v>177</v>
      </c>
      <c r="BU431" t="s">
        <v>167</v>
      </c>
      <c r="BV431">
        <v>5.4</v>
      </c>
      <c r="BW431" t="s">
        <v>167</v>
      </c>
      <c r="BX431" t="s">
        <v>178</v>
      </c>
      <c r="BY431" t="s">
        <v>179</v>
      </c>
      <c r="BZ431" t="s">
        <v>384</v>
      </c>
      <c r="CA431" t="s">
        <v>167</v>
      </c>
      <c r="CB431" t="s">
        <v>167</v>
      </c>
      <c r="CC431" t="s">
        <v>167</v>
      </c>
      <c r="CH431" t="s">
        <v>167</v>
      </c>
      <c r="CO431" t="s">
        <v>167</v>
      </c>
      <c r="CP431" t="s">
        <v>167</v>
      </c>
      <c r="CQ431" t="s">
        <v>356</v>
      </c>
      <c r="CR431" t="s">
        <v>1277</v>
      </c>
      <c r="CS431" t="s">
        <v>230</v>
      </c>
      <c r="CT431" t="s">
        <v>167</v>
      </c>
      <c r="CU431" t="s">
        <v>167</v>
      </c>
      <c r="CV431" t="s">
        <v>167</v>
      </c>
      <c r="CW431" t="s">
        <v>167</v>
      </c>
      <c r="CX431">
        <v>2</v>
      </c>
      <c r="CZ431" t="s">
        <v>572</v>
      </c>
      <c r="DC431" t="s">
        <v>222</v>
      </c>
      <c r="DD431" t="s">
        <v>167</v>
      </c>
      <c r="DE431" t="s">
        <v>167</v>
      </c>
      <c r="DH431" t="s">
        <v>167</v>
      </c>
      <c r="DI431" t="s">
        <v>217</v>
      </c>
      <c r="DJ431" t="s">
        <v>329</v>
      </c>
      <c r="DK431" t="s">
        <v>167</v>
      </c>
      <c r="DM431" t="s">
        <v>330</v>
      </c>
      <c r="DO431" t="s">
        <v>167</v>
      </c>
      <c r="DQ431" t="s">
        <v>346</v>
      </c>
      <c r="DS431" t="s">
        <v>167</v>
      </c>
      <c r="DT431" t="s">
        <v>167</v>
      </c>
      <c r="DY431" t="s">
        <v>167</v>
      </c>
      <c r="EA431" t="s">
        <v>167</v>
      </c>
      <c r="EE431" t="s">
        <v>167</v>
      </c>
    </row>
    <row r="432" spans="1:135" x14ac:dyDescent="0.35">
      <c r="A432">
        <v>431</v>
      </c>
      <c r="B432" t="s">
        <v>615</v>
      </c>
      <c r="C432" t="s">
        <v>1427</v>
      </c>
      <c r="D432" t="s">
        <v>1437</v>
      </c>
      <c r="E432">
        <v>1598</v>
      </c>
      <c r="F432">
        <v>4</v>
      </c>
      <c r="G432">
        <v>4</v>
      </c>
      <c r="H432" t="s">
        <v>196</v>
      </c>
      <c r="I432" t="s">
        <v>143</v>
      </c>
      <c r="J432" t="s">
        <v>197</v>
      </c>
      <c r="K432" t="s">
        <v>145</v>
      </c>
      <c r="L432">
        <v>17.245000000000001</v>
      </c>
      <c r="M432">
        <v>55</v>
      </c>
      <c r="N432" t="s">
        <v>146</v>
      </c>
      <c r="O432">
        <v>1467</v>
      </c>
      <c r="P432">
        <v>4390</v>
      </c>
      <c r="Q432">
        <v>1699</v>
      </c>
      <c r="R432" t="s">
        <v>509</v>
      </c>
      <c r="S432">
        <v>4</v>
      </c>
      <c r="U432" s="1" t="s">
        <v>148</v>
      </c>
      <c r="V432" t="s">
        <v>1429</v>
      </c>
      <c r="X432" t="s">
        <v>1438</v>
      </c>
      <c r="Y432">
        <v>5</v>
      </c>
      <c r="Z432" t="s">
        <v>659</v>
      </c>
      <c r="AA432" t="s">
        <v>201</v>
      </c>
      <c r="AB432" t="s">
        <v>152</v>
      </c>
      <c r="AC432" t="s">
        <v>620</v>
      </c>
      <c r="AD432" t="s">
        <v>621</v>
      </c>
      <c r="AE432" t="s">
        <v>1431</v>
      </c>
      <c r="AF432" t="s">
        <v>1432</v>
      </c>
      <c r="AG432" t="s">
        <v>465</v>
      </c>
      <c r="AH432" t="s">
        <v>465</v>
      </c>
      <c r="AI432" t="s">
        <v>159</v>
      </c>
      <c r="AJ432" t="s">
        <v>233</v>
      </c>
      <c r="AL432" t="s">
        <v>161</v>
      </c>
      <c r="AM432" t="s">
        <v>1433</v>
      </c>
      <c r="AN432" t="s">
        <v>1434</v>
      </c>
      <c r="AO432" t="s">
        <v>164</v>
      </c>
      <c r="AP432" t="s">
        <v>165</v>
      </c>
      <c r="AQ432" t="s">
        <v>165</v>
      </c>
      <c r="AR432" t="s">
        <v>167</v>
      </c>
      <c r="AS432">
        <v>5</v>
      </c>
      <c r="AT432" t="s">
        <v>168</v>
      </c>
      <c r="AU432" t="s">
        <v>169</v>
      </c>
      <c r="AV432" t="s">
        <v>1435</v>
      </c>
      <c r="AW432" t="s">
        <v>465</v>
      </c>
      <c r="AY432" t="s">
        <v>167</v>
      </c>
      <c r="AZ432" t="s">
        <v>172</v>
      </c>
      <c r="BA432" t="s">
        <v>167</v>
      </c>
      <c r="BB432" t="s">
        <v>167</v>
      </c>
      <c r="BC432" t="s">
        <v>558</v>
      </c>
      <c r="BE432" t="s">
        <v>338</v>
      </c>
      <c r="BF432">
        <v>494</v>
      </c>
      <c r="BG432" t="s">
        <v>167</v>
      </c>
      <c r="BH432" t="s">
        <v>167</v>
      </c>
      <c r="BI432" t="s">
        <v>167</v>
      </c>
      <c r="BJ432" t="s">
        <v>164</v>
      </c>
      <c r="BK432" t="s">
        <v>311</v>
      </c>
      <c r="BL432" t="s">
        <v>167</v>
      </c>
      <c r="BM432" t="s">
        <v>311</v>
      </c>
      <c r="BN432" t="s">
        <v>167</v>
      </c>
      <c r="BO432" t="s">
        <v>628</v>
      </c>
      <c r="BP432" t="s">
        <v>167</v>
      </c>
      <c r="BQ432" t="s">
        <v>629</v>
      </c>
      <c r="BR432" t="s">
        <v>164</v>
      </c>
      <c r="BS432" t="s">
        <v>169</v>
      </c>
      <c r="BT432" t="s">
        <v>177</v>
      </c>
      <c r="BU432" t="s">
        <v>167</v>
      </c>
      <c r="BV432">
        <v>5.4</v>
      </c>
      <c r="BW432" t="s">
        <v>167</v>
      </c>
      <c r="BX432" t="s">
        <v>178</v>
      </c>
      <c r="BY432" t="s">
        <v>179</v>
      </c>
      <c r="BZ432" t="s">
        <v>384</v>
      </c>
      <c r="CA432" t="s">
        <v>167</v>
      </c>
      <c r="CB432" t="s">
        <v>167</v>
      </c>
      <c r="CC432" t="s">
        <v>167</v>
      </c>
      <c r="CH432" t="s">
        <v>167</v>
      </c>
      <c r="CO432" t="s">
        <v>167</v>
      </c>
      <c r="CP432" t="s">
        <v>167</v>
      </c>
      <c r="CQ432" t="s">
        <v>356</v>
      </c>
      <c r="CR432" t="s">
        <v>1277</v>
      </c>
      <c r="CS432" t="s">
        <v>230</v>
      </c>
      <c r="CT432" t="s">
        <v>167</v>
      </c>
      <c r="CV432" t="s">
        <v>167</v>
      </c>
      <c r="CW432" t="s">
        <v>167</v>
      </c>
      <c r="CX432">
        <v>2</v>
      </c>
      <c r="CZ432" t="s">
        <v>572</v>
      </c>
      <c r="DC432" t="s">
        <v>258</v>
      </c>
      <c r="DD432" t="s">
        <v>167</v>
      </c>
      <c r="DE432" t="s">
        <v>167</v>
      </c>
      <c r="DK432" t="s">
        <v>167</v>
      </c>
      <c r="DM432" t="s">
        <v>330</v>
      </c>
      <c r="DO432" t="s">
        <v>167</v>
      </c>
      <c r="DQ432" t="s">
        <v>167</v>
      </c>
      <c r="DS432" t="s">
        <v>167</v>
      </c>
      <c r="DT432" t="s">
        <v>167</v>
      </c>
      <c r="EA432" t="s">
        <v>167</v>
      </c>
      <c r="EE432" t="s">
        <v>167</v>
      </c>
    </row>
    <row r="433" spans="1:140" x14ac:dyDescent="0.35">
      <c r="A433">
        <v>432</v>
      </c>
      <c r="B433" t="s">
        <v>615</v>
      </c>
      <c r="C433" t="s">
        <v>1427</v>
      </c>
      <c r="D433" t="s">
        <v>1439</v>
      </c>
      <c r="E433">
        <v>1197</v>
      </c>
      <c r="F433">
        <v>4</v>
      </c>
      <c r="G433">
        <v>2</v>
      </c>
      <c r="H433" t="s">
        <v>196</v>
      </c>
      <c r="I433" t="s">
        <v>143</v>
      </c>
      <c r="J433" t="s">
        <v>197</v>
      </c>
      <c r="K433" t="s">
        <v>145</v>
      </c>
      <c r="L433">
        <v>17.245000000000001</v>
      </c>
      <c r="M433">
        <v>55</v>
      </c>
      <c r="N433" t="s">
        <v>146</v>
      </c>
      <c r="O433">
        <v>1467</v>
      </c>
      <c r="P433">
        <v>4390</v>
      </c>
      <c r="Q433">
        <v>1699</v>
      </c>
      <c r="R433" t="s">
        <v>509</v>
      </c>
      <c r="S433">
        <v>4</v>
      </c>
      <c r="U433" s="1" t="s">
        <v>148</v>
      </c>
      <c r="V433" t="s">
        <v>882</v>
      </c>
      <c r="X433" t="s">
        <v>1440</v>
      </c>
      <c r="Y433">
        <v>7</v>
      </c>
      <c r="Z433" t="s">
        <v>659</v>
      </c>
      <c r="AA433" t="s">
        <v>201</v>
      </c>
      <c r="AB433" t="s">
        <v>152</v>
      </c>
      <c r="AC433" t="s">
        <v>620</v>
      </c>
      <c r="AD433" t="s">
        <v>621</v>
      </c>
      <c r="AE433" t="s">
        <v>1431</v>
      </c>
      <c r="AF433" t="s">
        <v>1432</v>
      </c>
      <c r="AG433" t="s">
        <v>465</v>
      </c>
      <c r="AH433" t="s">
        <v>465</v>
      </c>
      <c r="AI433" t="s">
        <v>159</v>
      </c>
      <c r="AJ433" t="s">
        <v>233</v>
      </c>
      <c r="AL433" t="s">
        <v>161</v>
      </c>
      <c r="AM433" t="s">
        <v>650</v>
      </c>
      <c r="AN433" t="s">
        <v>651</v>
      </c>
      <c r="AO433" t="s">
        <v>164</v>
      </c>
      <c r="AP433" t="s">
        <v>165</v>
      </c>
      <c r="AQ433" t="s">
        <v>165</v>
      </c>
      <c r="AR433" t="s">
        <v>167</v>
      </c>
      <c r="AS433">
        <v>5</v>
      </c>
      <c r="AT433" t="s">
        <v>598</v>
      </c>
      <c r="AU433" t="s">
        <v>190</v>
      </c>
      <c r="AV433" t="s">
        <v>1435</v>
      </c>
      <c r="AW433" t="s">
        <v>465</v>
      </c>
      <c r="AY433" t="s">
        <v>167</v>
      </c>
      <c r="AZ433" t="s">
        <v>172</v>
      </c>
      <c r="BA433" t="s">
        <v>167</v>
      </c>
      <c r="BB433" t="s">
        <v>167</v>
      </c>
      <c r="BC433" t="s">
        <v>558</v>
      </c>
      <c r="BD433" t="s">
        <v>167</v>
      </c>
      <c r="BE433" t="s">
        <v>328</v>
      </c>
      <c r="BF433">
        <v>494</v>
      </c>
      <c r="BG433" t="s">
        <v>167</v>
      </c>
      <c r="BH433" t="s">
        <v>167</v>
      </c>
      <c r="BI433" t="s">
        <v>167</v>
      </c>
      <c r="BJ433" t="s">
        <v>164</v>
      </c>
      <c r="BK433" t="s">
        <v>311</v>
      </c>
      <c r="BL433" t="s">
        <v>167</v>
      </c>
      <c r="BM433" t="s">
        <v>311</v>
      </c>
      <c r="BN433" t="s">
        <v>167</v>
      </c>
      <c r="BO433" t="s">
        <v>628</v>
      </c>
      <c r="BP433" t="s">
        <v>167</v>
      </c>
      <c r="BQ433" t="s">
        <v>629</v>
      </c>
      <c r="BR433" t="s">
        <v>164</v>
      </c>
      <c r="BS433" t="s">
        <v>169</v>
      </c>
      <c r="BT433" t="s">
        <v>177</v>
      </c>
      <c r="BU433" t="s">
        <v>167</v>
      </c>
      <c r="BV433">
        <v>5.4</v>
      </c>
      <c r="BW433" t="s">
        <v>167</v>
      </c>
      <c r="BX433" t="s">
        <v>178</v>
      </c>
      <c r="BY433" t="s">
        <v>179</v>
      </c>
      <c r="BZ433" t="s">
        <v>384</v>
      </c>
      <c r="CA433" t="s">
        <v>167</v>
      </c>
      <c r="CB433" t="s">
        <v>167</v>
      </c>
      <c r="CH433" t="s">
        <v>167</v>
      </c>
      <c r="CO433" t="s">
        <v>167</v>
      </c>
      <c r="CP433" t="s">
        <v>167</v>
      </c>
      <c r="CQ433" t="s">
        <v>356</v>
      </c>
      <c r="CR433" t="s">
        <v>848</v>
      </c>
      <c r="CS433" t="s">
        <v>230</v>
      </c>
      <c r="CT433" t="s">
        <v>167</v>
      </c>
      <c r="CU433" t="s">
        <v>167</v>
      </c>
      <c r="CV433" t="s">
        <v>167</v>
      </c>
      <c r="CX433">
        <v>2</v>
      </c>
      <c r="CZ433" t="s">
        <v>572</v>
      </c>
      <c r="DC433" t="s">
        <v>222</v>
      </c>
      <c r="DD433" t="s">
        <v>167</v>
      </c>
      <c r="DE433" t="s">
        <v>167</v>
      </c>
      <c r="DH433" t="s">
        <v>167</v>
      </c>
      <c r="DI433" t="s">
        <v>217</v>
      </c>
      <c r="DJ433" t="s">
        <v>329</v>
      </c>
      <c r="DK433" t="s">
        <v>167</v>
      </c>
      <c r="DM433" t="s">
        <v>330</v>
      </c>
      <c r="DO433" t="s">
        <v>167</v>
      </c>
      <c r="DQ433" t="s">
        <v>346</v>
      </c>
      <c r="DS433" t="s">
        <v>167</v>
      </c>
      <c r="DT433" t="s">
        <v>167</v>
      </c>
      <c r="DY433" t="s">
        <v>167</v>
      </c>
      <c r="EA433" t="s">
        <v>167</v>
      </c>
      <c r="EE433" t="s">
        <v>167</v>
      </c>
    </row>
    <row r="434" spans="1:140" x14ac:dyDescent="0.35">
      <c r="A434">
        <v>433</v>
      </c>
      <c r="B434" t="s">
        <v>615</v>
      </c>
      <c r="C434" t="s">
        <v>1427</v>
      </c>
      <c r="D434" t="s">
        <v>1441</v>
      </c>
      <c r="E434">
        <v>1197</v>
      </c>
      <c r="F434">
        <v>4</v>
      </c>
      <c r="G434">
        <v>2</v>
      </c>
      <c r="H434" t="s">
        <v>196</v>
      </c>
      <c r="I434" t="s">
        <v>143</v>
      </c>
      <c r="J434" t="s">
        <v>197</v>
      </c>
      <c r="K434" t="s">
        <v>145</v>
      </c>
      <c r="L434">
        <v>17.245000000000001</v>
      </c>
      <c r="M434">
        <v>55</v>
      </c>
      <c r="N434" t="s">
        <v>146</v>
      </c>
      <c r="O434">
        <v>1467</v>
      </c>
      <c r="P434">
        <v>4390</v>
      </c>
      <c r="Q434">
        <v>1699</v>
      </c>
      <c r="R434" t="s">
        <v>509</v>
      </c>
      <c r="S434">
        <v>4</v>
      </c>
      <c r="U434" s="1" t="s">
        <v>148</v>
      </c>
      <c r="V434" t="s">
        <v>882</v>
      </c>
      <c r="X434" t="s">
        <v>1442</v>
      </c>
      <c r="Y434">
        <v>7</v>
      </c>
      <c r="Z434" t="s">
        <v>659</v>
      </c>
      <c r="AA434" t="s">
        <v>201</v>
      </c>
      <c r="AB434" t="s">
        <v>152</v>
      </c>
      <c r="AC434" t="s">
        <v>620</v>
      </c>
      <c r="AD434" t="s">
        <v>621</v>
      </c>
      <c r="AE434" t="s">
        <v>1431</v>
      </c>
      <c r="AF434" t="s">
        <v>1432</v>
      </c>
      <c r="AG434" t="s">
        <v>465</v>
      </c>
      <c r="AH434" t="s">
        <v>465</v>
      </c>
      <c r="AI434" t="s">
        <v>159</v>
      </c>
      <c r="AJ434" t="s">
        <v>233</v>
      </c>
      <c r="AL434" t="s">
        <v>161</v>
      </c>
      <c r="AM434" t="s">
        <v>650</v>
      </c>
      <c r="AN434" t="s">
        <v>651</v>
      </c>
      <c r="AO434" t="s">
        <v>164</v>
      </c>
      <c r="AP434" t="s">
        <v>165</v>
      </c>
      <c r="AQ434" t="s">
        <v>165</v>
      </c>
      <c r="AR434" t="s">
        <v>167</v>
      </c>
      <c r="AS434">
        <v>5</v>
      </c>
      <c r="AT434" t="s">
        <v>598</v>
      </c>
      <c r="AU434" t="s">
        <v>190</v>
      </c>
      <c r="AV434" t="s">
        <v>1435</v>
      </c>
      <c r="AW434" t="s">
        <v>465</v>
      </c>
      <c r="AY434" t="s">
        <v>167</v>
      </c>
      <c r="AZ434" t="s">
        <v>172</v>
      </c>
      <c r="BA434" t="s">
        <v>167</v>
      </c>
      <c r="BB434" t="s">
        <v>167</v>
      </c>
      <c r="BC434" t="s">
        <v>558</v>
      </c>
      <c r="BD434" t="s">
        <v>167</v>
      </c>
      <c r="BE434" t="s">
        <v>328</v>
      </c>
      <c r="BF434">
        <v>494</v>
      </c>
      <c r="BG434" t="s">
        <v>167</v>
      </c>
      <c r="BH434" t="s">
        <v>167</v>
      </c>
      <c r="BI434" t="s">
        <v>167</v>
      </c>
      <c r="BJ434" t="s">
        <v>164</v>
      </c>
      <c r="BK434" t="s">
        <v>311</v>
      </c>
      <c r="BL434" t="s">
        <v>167</v>
      </c>
      <c r="BM434" t="s">
        <v>311</v>
      </c>
      <c r="BN434" t="s">
        <v>167</v>
      </c>
      <c r="BO434" t="s">
        <v>628</v>
      </c>
      <c r="BP434" t="s">
        <v>167</v>
      </c>
      <c r="BQ434" t="s">
        <v>629</v>
      </c>
      <c r="BR434" t="s">
        <v>164</v>
      </c>
      <c r="BS434" t="s">
        <v>169</v>
      </c>
      <c r="BT434" t="s">
        <v>177</v>
      </c>
      <c r="BU434" t="s">
        <v>167</v>
      </c>
      <c r="BV434">
        <v>5.4</v>
      </c>
      <c r="BW434" t="s">
        <v>167</v>
      </c>
      <c r="BX434" t="s">
        <v>178</v>
      </c>
      <c r="BY434" t="s">
        <v>179</v>
      </c>
      <c r="BZ434" t="s">
        <v>384</v>
      </c>
      <c r="CA434" t="s">
        <v>167</v>
      </c>
      <c r="CB434" t="s">
        <v>167</v>
      </c>
      <c r="CH434" t="s">
        <v>167</v>
      </c>
      <c r="CO434" t="s">
        <v>167</v>
      </c>
      <c r="CP434" t="s">
        <v>167</v>
      </c>
      <c r="CQ434" t="s">
        <v>356</v>
      </c>
      <c r="CR434" t="s">
        <v>848</v>
      </c>
      <c r="CS434" t="s">
        <v>230</v>
      </c>
      <c r="CT434" t="s">
        <v>167</v>
      </c>
      <c r="CU434" t="s">
        <v>167</v>
      </c>
      <c r="CV434" t="s">
        <v>167</v>
      </c>
      <c r="CX434">
        <v>2</v>
      </c>
      <c r="CZ434" t="s">
        <v>723</v>
      </c>
      <c r="DC434" t="s">
        <v>222</v>
      </c>
      <c r="DD434" t="s">
        <v>167</v>
      </c>
      <c r="DE434" t="s">
        <v>167</v>
      </c>
      <c r="DH434" t="s">
        <v>167</v>
      </c>
      <c r="DI434" t="s">
        <v>217</v>
      </c>
      <c r="DJ434" t="s">
        <v>329</v>
      </c>
      <c r="DK434" t="s">
        <v>167</v>
      </c>
      <c r="DM434" t="s">
        <v>330</v>
      </c>
      <c r="DO434" t="s">
        <v>167</v>
      </c>
      <c r="DQ434" t="s">
        <v>346</v>
      </c>
      <c r="DS434" t="s">
        <v>167</v>
      </c>
      <c r="DT434" t="s">
        <v>167</v>
      </c>
      <c r="DY434" t="s">
        <v>167</v>
      </c>
      <c r="EA434" t="s">
        <v>167</v>
      </c>
      <c r="EE434" t="s">
        <v>167</v>
      </c>
    </row>
    <row r="435" spans="1:140" x14ac:dyDescent="0.35">
      <c r="A435">
        <v>434</v>
      </c>
      <c r="B435" t="s">
        <v>615</v>
      </c>
      <c r="C435" t="s">
        <v>1427</v>
      </c>
      <c r="D435" t="s">
        <v>1443</v>
      </c>
      <c r="E435">
        <v>1498</v>
      </c>
      <c r="F435">
        <v>4</v>
      </c>
      <c r="G435">
        <v>4</v>
      </c>
      <c r="H435" t="s">
        <v>196</v>
      </c>
      <c r="I435" t="s">
        <v>143</v>
      </c>
      <c r="J435" t="s">
        <v>197</v>
      </c>
      <c r="K435" t="s">
        <v>145</v>
      </c>
      <c r="L435">
        <v>17.245000000000001</v>
      </c>
      <c r="M435">
        <v>55</v>
      </c>
      <c r="N435" t="s">
        <v>460</v>
      </c>
      <c r="O435">
        <v>1467</v>
      </c>
      <c r="P435">
        <v>4390</v>
      </c>
      <c r="Q435">
        <v>1699</v>
      </c>
      <c r="R435" t="s">
        <v>509</v>
      </c>
      <c r="S435">
        <v>4</v>
      </c>
      <c r="U435" s="1" t="s">
        <v>148</v>
      </c>
      <c r="V435" t="s">
        <v>1444</v>
      </c>
      <c r="X435" t="s">
        <v>1445</v>
      </c>
      <c r="Y435">
        <v>5</v>
      </c>
      <c r="Z435" t="s">
        <v>659</v>
      </c>
      <c r="AA435" t="s">
        <v>201</v>
      </c>
      <c r="AB435" t="s">
        <v>152</v>
      </c>
      <c r="AC435" t="s">
        <v>620</v>
      </c>
      <c r="AD435" t="s">
        <v>621</v>
      </c>
      <c r="AE435" t="s">
        <v>1431</v>
      </c>
      <c r="AF435" t="s">
        <v>1432</v>
      </c>
      <c r="AG435" t="s">
        <v>623</v>
      </c>
      <c r="AH435" t="s">
        <v>623</v>
      </c>
      <c r="AI435" t="s">
        <v>159</v>
      </c>
      <c r="AJ435" t="s">
        <v>233</v>
      </c>
      <c r="AM435" t="s">
        <v>1446</v>
      </c>
      <c r="AN435" t="s">
        <v>657</v>
      </c>
      <c r="AO435" t="s">
        <v>164</v>
      </c>
      <c r="AP435" t="s">
        <v>165</v>
      </c>
      <c r="AQ435" t="s">
        <v>165</v>
      </c>
      <c r="AR435" t="s">
        <v>167</v>
      </c>
      <c r="AS435">
        <v>5</v>
      </c>
      <c r="AT435" t="s">
        <v>168</v>
      </c>
      <c r="AU435" t="s">
        <v>169</v>
      </c>
      <c r="AV435" t="s">
        <v>1435</v>
      </c>
      <c r="AW435" t="s">
        <v>623</v>
      </c>
      <c r="AY435" t="s">
        <v>167</v>
      </c>
      <c r="AZ435" t="s">
        <v>166</v>
      </c>
      <c r="BC435" t="s">
        <v>558</v>
      </c>
      <c r="BE435" t="s">
        <v>174</v>
      </c>
      <c r="BF435">
        <v>494</v>
      </c>
      <c r="BH435" t="s">
        <v>167</v>
      </c>
      <c r="BI435" t="s">
        <v>167</v>
      </c>
      <c r="BJ435" t="s">
        <v>164</v>
      </c>
      <c r="BK435" t="s">
        <v>311</v>
      </c>
      <c r="BM435" t="s">
        <v>311</v>
      </c>
      <c r="BN435" t="s">
        <v>167</v>
      </c>
      <c r="BO435" t="s">
        <v>628</v>
      </c>
      <c r="BQ435" t="s">
        <v>629</v>
      </c>
      <c r="BR435" t="s">
        <v>164</v>
      </c>
      <c r="BS435" t="s">
        <v>169</v>
      </c>
      <c r="BT435" t="s">
        <v>177</v>
      </c>
      <c r="BU435" t="s">
        <v>167</v>
      </c>
      <c r="BV435">
        <v>5.4</v>
      </c>
      <c r="BW435" t="s">
        <v>167</v>
      </c>
      <c r="BX435" t="s">
        <v>178</v>
      </c>
      <c r="BY435" t="s">
        <v>179</v>
      </c>
      <c r="BZ435" t="s">
        <v>180</v>
      </c>
      <c r="CA435" t="s">
        <v>167</v>
      </c>
      <c r="CC435" t="s">
        <v>167</v>
      </c>
      <c r="CH435" t="s">
        <v>167</v>
      </c>
      <c r="CP435" t="s">
        <v>167</v>
      </c>
      <c r="CQ435" t="s">
        <v>356</v>
      </c>
      <c r="CR435" t="s">
        <v>1447</v>
      </c>
      <c r="CS435" t="s">
        <v>230</v>
      </c>
      <c r="CT435" t="s">
        <v>167</v>
      </c>
      <c r="CV435" t="s">
        <v>167</v>
      </c>
      <c r="CW435" t="s">
        <v>167</v>
      </c>
      <c r="CX435">
        <v>2</v>
      </c>
      <c r="CZ435" t="s">
        <v>572</v>
      </c>
      <c r="DC435" t="s">
        <v>258</v>
      </c>
      <c r="DD435" t="s">
        <v>167</v>
      </c>
      <c r="DM435" t="s">
        <v>330</v>
      </c>
      <c r="DW435" t="s">
        <v>167</v>
      </c>
    </row>
    <row r="436" spans="1:140" x14ac:dyDescent="0.35">
      <c r="A436">
        <v>435</v>
      </c>
      <c r="B436" t="s">
        <v>615</v>
      </c>
      <c r="C436" t="s">
        <v>1427</v>
      </c>
      <c r="D436" t="s">
        <v>641</v>
      </c>
      <c r="E436">
        <v>1498</v>
      </c>
      <c r="F436">
        <v>4</v>
      </c>
      <c r="G436">
        <v>4</v>
      </c>
      <c r="H436" t="s">
        <v>196</v>
      </c>
      <c r="I436" t="s">
        <v>143</v>
      </c>
      <c r="J436" t="s">
        <v>197</v>
      </c>
      <c r="K436" t="s">
        <v>145</v>
      </c>
      <c r="L436">
        <v>17.245000000000001</v>
      </c>
      <c r="M436">
        <v>55</v>
      </c>
      <c r="N436" t="s">
        <v>460</v>
      </c>
      <c r="O436">
        <v>1467</v>
      </c>
      <c r="P436">
        <v>4390</v>
      </c>
      <c r="Q436">
        <v>1699</v>
      </c>
      <c r="R436" t="s">
        <v>509</v>
      </c>
      <c r="S436">
        <v>4</v>
      </c>
      <c r="U436" s="1" t="s">
        <v>148</v>
      </c>
      <c r="V436" t="s">
        <v>1444</v>
      </c>
      <c r="X436" t="s">
        <v>1448</v>
      </c>
      <c r="Y436">
        <v>5</v>
      </c>
      <c r="Z436" t="s">
        <v>659</v>
      </c>
      <c r="AA436" t="s">
        <v>201</v>
      </c>
      <c r="AB436" t="s">
        <v>152</v>
      </c>
      <c r="AC436" t="s">
        <v>620</v>
      </c>
      <c r="AD436" t="s">
        <v>621</v>
      </c>
      <c r="AE436" t="s">
        <v>1431</v>
      </c>
      <c r="AF436" t="s">
        <v>1432</v>
      </c>
      <c r="AG436" t="s">
        <v>465</v>
      </c>
      <c r="AH436" t="s">
        <v>465</v>
      </c>
      <c r="AI436" t="s">
        <v>159</v>
      </c>
      <c r="AJ436" t="s">
        <v>233</v>
      </c>
      <c r="AL436" t="s">
        <v>161</v>
      </c>
      <c r="AM436" t="s">
        <v>1446</v>
      </c>
      <c r="AN436" t="s">
        <v>657</v>
      </c>
      <c r="AO436" t="s">
        <v>164</v>
      </c>
      <c r="AP436" t="s">
        <v>165</v>
      </c>
      <c r="AQ436" t="s">
        <v>165</v>
      </c>
      <c r="AR436" t="s">
        <v>167</v>
      </c>
      <c r="AS436">
        <v>5</v>
      </c>
      <c r="AT436" t="s">
        <v>168</v>
      </c>
      <c r="AU436" t="s">
        <v>169</v>
      </c>
      <c r="AV436" t="s">
        <v>1435</v>
      </c>
      <c r="AW436" t="s">
        <v>465</v>
      </c>
      <c r="AY436" t="s">
        <v>167</v>
      </c>
      <c r="AZ436" t="s">
        <v>172</v>
      </c>
      <c r="BA436" t="s">
        <v>167</v>
      </c>
      <c r="BB436" t="s">
        <v>167</v>
      </c>
      <c r="BC436" t="s">
        <v>558</v>
      </c>
      <c r="BE436" t="s">
        <v>338</v>
      </c>
      <c r="BF436">
        <v>494</v>
      </c>
      <c r="BG436" t="s">
        <v>167</v>
      </c>
      <c r="BH436" t="s">
        <v>167</v>
      </c>
      <c r="BI436" t="s">
        <v>167</v>
      </c>
      <c r="BJ436" t="s">
        <v>164</v>
      </c>
      <c r="BK436" t="s">
        <v>311</v>
      </c>
      <c r="BL436" t="s">
        <v>167</v>
      </c>
      <c r="BM436" t="s">
        <v>311</v>
      </c>
      <c r="BN436" t="s">
        <v>167</v>
      </c>
      <c r="BO436" t="s">
        <v>628</v>
      </c>
      <c r="BP436" t="s">
        <v>167</v>
      </c>
      <c r="BQ436" t="s">
        <v>629</v>
      </c>
      <c r="BR436" t="s">
        <v>164</v>
      </c>
      <c r="BS436" t="s">
        <v>169</v>
      </c>
      <c r="BT436" t="s">
        <v>177</v>
      </c>
      <c r="BU436" t="s">
        <v>167</v>
      </c>
      <c r="BV436">
        <v>5.4</v>
      </c>
      <c r="BW436" t="s">
        <v>167</v>
      </c>
      <c r="BX436" t="s">
        <v>178</v>
      </c>
      <c r="BY436" t="s">
        <v>179</v>
      </c>
      <c r="BZ436" t="s">
        <v>384</v>
      </c>
      <c r="CA436" t="s">
        <v>167</v>
      </c>
      <c r="CB436" t="s">
        <v>167</v>
      </c>
      <c r="CC436" t="s">
        <v>167</v>
      </c>
      <c r="CH436" t="s">
        <v>167</v>
      </c>
      <c r="CO436" t="s">
        <v>167</v>
      </c>
      <c r="CP436" t="s">
        <v>167</v>
      </c>
      <c r="CQ436" t="s">
        <v>356</v>
      </c>
      <c r="CR436" t="s">
        <v>1447</v>
      </c>
      <c r="CS436" t="s">
        <v>359</v>
      </c>
      <c r="CT436" t="s">
        <v>167</v>
      </c>
      <c r="CV436" t="s">
        <v>167</v>
      </c>
      <c r="CW436" t="s">
        <v>167</v>
      </c>
      <c r="CX436">
        <v>2</v>
      </c>
      <c r="CZ436" t="s">
        <v>572</v>
      </c>
      <c r="DC436" t="s">
        <v>258</v>
      </c>
      <c r="DD436" t="s">
        <v>167</v>
      </c>
      <c r="DE436" t="s">
        <v>167</v>
      </c>
      <c r="DK436" t="s">
        <v>167</v>
      </c>
      <c r="DM436" t="s">
        <v>330</v>
      </c>
      <c r="DO436" t="s">
        <v>167</v>
      </c>
      <c r="DQ436" t="s">
        <v>167</v>
      </c>
      <c r="DS436" t="s">
        <v>167</v>
      </c>
      <c r="DT436" t="s">
        <v>167</v>
      </c>
      <c r="DW436" t="s">
        <v>167</v>
      </c>
      <c r="EA436" t="s">
        <v>167</v>
      </c>
      <c r="EE436" t="s">
        <v>167</v>
      </c>
    </row>
    <row r="437" spans="1:140" x14ac:dyDescent="0.35">
      <c r="A437">
        <v>436</v>
      </c>
      <c r="B437" t="s">
        <v>615</v>
      </c>
      <c r="C437" t="s">
        <v>1427</v>
      </c>
      <c r="D437" t="s">
        <v>1449</v>
      </c>
      <c r="E437">
        <v>1498</v>
      </c>
      <c r="F437">
        <v>4</v>
      </c>
      <c r="G437">
        <v>4</v>
      </c>
      <c r="H437" t="s">
        <v>196</v>
      </c>
      <c r="I437" t="s">
        <v>143</v>
      </c>
      <c r="J437" t="s">
        <v>238</v>
      </c>
      <c r="K437" t="s">
        <v>145</v>
      </c>
      <c r="L437">
        <v>17.245000000000001</v>
      </c>
      <c r="M437">
        <v>55</v>
      </c>
      <c r="N437" t="s">
        <v>460</v>
      </c>
      <c r="O437">
        <v>1467</v>
      </c>
      <c r="P437">
        <v>4390</v>
      </c>
      <c r="Q437">
        <v>1699</v>
      </c>
      <c r="R437" t="s">
        <v>509</v>
      </c>
      <c r="S437">
        <v>4</v>
      </c>
      <c r="U437" s="1" t="s">
        <v>148</v>
      </c>
      <c r="V437" t="s">
        <v>1444</v>
      </c>
      <c r="X437" t="s">
        <v>1450</v>
      </c>
      <c r="Y437">
        <v>5</v>
      </c>
      <c r="Z437" t="s">
        <v>659</v>
      </c>
      <c r="AA437" t="s">
        <v>201</v>
      </c>
      <c r="AB437" t="s">
        <v>152</v>
      </c>
      <c r="AC437" t="s">
        <v>620</v>
      </c>
      <c r="AD437" t="s">
        <v>621</v>
      </c>
      <c r="AE437" t="s">
        <v>1431</v>
      </c>
      <c r="AF437" t="s">
        <v>1432</v>
      </c>
      <c r="AG437" t="s">
        <v>465</v>
      </c>
      <c r="AH437" t="s">
        <v>465</v>
      </c>
      <c r="AI437" t="s">
        <v>159</v>
      </c>
      <c r="AJ437" t="s">
        <v>233</v>
      </c>
      <c r="AL437" t="s">
        <v>161</v>
      </c>
      <c r="AM437" t="s">
        <v>1446</v>
      </c>
      <c r="AN437" t="s">
        <v>657</v>
      </c>
      <c r="AO437" t="s">
        <v>164</v>
      </c>
      <c r="AP437" t="s">
        <v>165</v>
      </c>
      <c r="AQ437" t="s">
        <v>165</v>
      </c>
      <c r="AR437" t="s">
        <v>167</v>
      </c>
      <c r="AS437">
        <v>5</v>
      </c>
      <c r="AT437" t="s">
        <v>598</v>
      </c>
      <c r="AU437" t="s">
        <v>169</v>
      </c>
      <c r="AV437" t="s">
        <v>1435</v>
      </c>
      <c r="AW437" t="s">
        <v>465</v>
      </c>
      <c r="AY437" t="s">
        <v>167</v>
      </c>
      <c r="AZ437" t="s">
        <v>172</v>
      </c>
      <c r="BA437" t="s">
        <v>167</v>
      </c>
      <c r="BB437" t="s">
        <v>167</v>
      </c>
      <c r="BC437" t="s">
        <v>558</v>
      </c>
      <c r="BD437" t="s">
        <v>167</v>
      </c>
      <c r="BE437" t="s">
        <v>328</v>
      </c>
      <c r="BF437">
        <v>494</v>
      </c>
      <c r="BG437" t="s">
        <v>167</v>
      </c>
      <c r="BH437" t="s">
        <v>167</v>
      </c>
      <c r="BI437" t="s">
        <v>167</v>
      </c>
      <c r="BJ437" t="s">
        <v>164</v>
      </c>
      <c r="BK437" t="s">
        <v>311</v>
      </c>
      <c r="BL437" t="s">
        <v>167</v>
      </c>
      <c r="BM437" t="s">
        <v>311</v>
      </c>
      <c r="BN437" t="s">
        <v>167</v>
      </c>
      <c r="BO437" t="s">
        <v>628</v>
      </c>
      <c r="BP437" t="s">
        <v>167</v>
      </c>
      <c r="BQ437" t="s">
        <v>629</v>
      </c>
      <c r="BR437" t="s">
        <v>164</v>
      </c>
      <c r="BS437" t="s">
        <v>169</v>
      </c>
      <c r="BT437" t="s">
        <v>177</v>
      </c>
      <c r="BU437" t="s">
        <v>167</v>
      </c>
      <c r="BV437">
        <v>5.4</v>
      </c>
      <c r="BW437" t="s">
        <v>167</v>
      </c>
      <c r="BX437" t="s">
        <v>178</v>
      </c>
      <c r="BY437" t="s">
        <v>179</v>
      </c>
      <c r="BZ437" t="s">
        <v>384</v>
      </c>
      <c r="CA437" t="s">
        <v>167</v>
      </c>
      <c r="CB437" t="s">
        <v>167</v>
      </c>
      <c r="CC437" t="s">
        <v>167</v>
      </c>
      <c r="CH437" t="s">
        <v>167</v>
      </c>
      <c r="CO437" t="s">
        <v>167</v>
      </c>
      <c r="CP437" t="s">
        <v>167</v>
      </c>
      <c r="CQ437" t="s">
        <v>356</v>
      </c>
      <c r="CR437" t="s">
        <v>1447</v>
      </c>
      <c r="CS437" t="s">
        <v>230</v>
      </c>
      <c r="CT437" t="s">
        <v>167</v>
      </c>
      <c r="CU437" t="s">
        <v>167</v>
      </c>
      <c r="CV437" t="s">
        <v>167</v>
      </c>
      <c r="CW437" t="s">
        <v>167</v>
      </c>
      <c r="CX437">
        <v>2</v>
      </c>
      <c r="CZ437" t="s">
        <v>572</v>
      </c>
      <c r="DC437" t="s">
        <v>222</v>
      </c>
      <c r="DD437" t="s">
        <v>167</v>
      </c>
      <c r="DE437" t="s">
        <v>167</v>
      </c>
      <c r="DH437" t="s">
        <v>167</v>
      </c>
      <c r="DI437" t="s">
        <v>217</v>
      </c>
      <c r="DJ437" t="s">
        <v>329</v>
      </c>
      <c r="DK437" t="s">
        <v>167</v>
      </c>
      <c r="DM437" t="s">
        <v>330</v>
      </c>
      <c r="DO437" t="s">
        <v>167</v>
      </c>
      <c r="DQ437" t="s">
        <v>346</v>
      </c>
      <c r="DS437" t="s">
        <v>167</v>
      </c>
      <c r="DT437" t="s">
        <v>167</v>
      </c>
      <c r="DW437" t="s">
        <v>167</v>
      </c>
      <c r="DY437" t="s">
        <v>167</v>
      </c>
      <c r="EA437" t="s">
        <v>167</v>
      </c>
      <c r="EE437" t="s">
        <v>167</v>
      </c>
    </row>
    <row r="438" spans="1:140" x14ac:dyDescent="0.35">
      <c r="A438">
        <v>437</v>
      </c>
      <c r="B438" t="s">
        <v>615</v>
      </c>
      <c r="C438" t="s">
        <v>1427</v>
      </c>
      <c r="D438" t="s">
        <v>1451</v>
      </c>
      <c r="E438">
        <v>1498</v>
      </c>
      <c r="F438">
        <v>4</v>
      </c>
      <c r="G438">
        <v>4</v>
      </c>
      <c r="H438" t="s">
        <v>196</v>
      </c>
      <c r="I438" t="s">
        <v>143</v>
      </c>
      <c r="J438" t="s">
        <v>197</v>
      </c>
      <c r="K438" t="s">
        <v>145</v>
      </c>
      <c r="L438">
        <v>17.245000000000001</v>
      </c>
      <c r="M438">
        <v>55</v>
      </c>
      <c r="N438" t="s">
        <v>460</v>
      </c>
      <c r="O438">
        <v>1467</v>
      </c>
      <c r="P438">
        <v>4390</v>
      </c>
      <c r="Q438">
        <v>1699</v>
      </c>
      <c r="R438" t="s">
        <v>509</v>
      </c>
      <c r="S438">
        <v>4</v>
      </c>
      <c r="U438" s="1" t="s">
        <v>148</v>
      </c>
      <c r="V438" t="s">
        <v>1452</v>
      </c>
      <c r="X438" t="s">
        <v>1450</v>
      </c>
      <c r="Y438">
        <v>7</v>
      </c>
      <c r="Z438" t="s">
        <v>659</v>
      </c>
      <c r="AA438" t="s">
        <v>201</v>
      </c>
      <c r="AB438" t="s">
        <v>152</v>
      </c>
      <c r="AC438" t="s">
        <v>620</v>
      </c>
      <c r="AD438" t="s">
        <v>621</v>
      </c>
      <c r="AE438" t="s">
        <v>1431</v>
      </c>
      <c r="AF438" t="s">
        <v>1432</v>
      </c>
      <c r="AG438" t="s">
        <v>465</v>
      </c>
      <c r="AH438" t="s">
        <v>465</v>
      </c>
      <c r="AI438" t="s">
        <v>159</v>
      </c>
      <c r="AJ438" t="s">
        <v>233</v>
      </c>
      <c r="AL438" t="s">
        <v>161</v>
      </c>
      <c r="AM438" t="s">
        <v>1446</v>
      </c>
      <c r="AN438" t="s">
        <v>657</v>
      </c>
      <c r="AO438" t="s">
        <v>164</v>
      </c>
      <c r="AP438" t="s">
        <v>165</v>
      </c>
      <c r="AQ438" t="s">
        <v>165</v>
      </c>
      <c r="AR438" t="s">
        <v>167</v>
      </c>
      <c r="AS438">
        <v>5</v>
      </c>
      <c r="AT438" t="s">
        <v>598</v>
      </c>
      <c r="AU438" t="s">
        <v>190</v>
      </c>
      <c r="AV438" t="s">
        <v>1435</v>
      </c>
      <c r="AW438" t="s">
        <v>465</v>
      </c>
      <c r="AY438" t="s">
        <v>167</v>
      </c>
      <c r="AZ438" t="s">
        <v>172</v>
      </c>
      <c r="BA438" t="s">
        <v>167</v>
      </c>
      <c r="BB438" t="s">
        <v>167</v>
      </c>
      <c r="BC438" t="s">
        <v>558</v>
      </c>
      <c r="BD438" t="s">
        <v>167</v>
      </c>
      <c r="BE438" t="s">
        <v>328</v>
      </c>
      <c r="BF438">
        <v>494</v>
      </c>
      <c r="BG438" t="s">
        <v>167</v>
      </c>
      <c r="BH438" t="s">
        <v>167</v>
      </c>
      <c r="BI438" t="s">
        <v>167</v>
      </c>
      <c r="BJ438" t="s">
        <v>164</v>
      </c>
      <c r="BK438" t="s">
        <v>311</v>
      </c>
      <c r="BL438" t="s">
        <v>167</v>
      </c>
      <c r="BM438" t="s">
        <v>311</v>
      </c>
      <c r="BN438" t="s">
        <v>167</v>
      </c>
      <c r="BO438" t="s">
        <v>628</v>
      </c>
      <c r="BP438" t="s">
        <v>167</v>
      </c>
      <c r="BQ438" t="s">
        <v>629</v>
      </c>
      <c r="BR438" t="s">
        <v>164</v>
      </c>
      <c r="BS438" t="s">
        <v>169</v>
      </c>
      <c r="BT438" t="s">
        <v>177</v>
      </c>
      <c r="BU438" t="s">
        <v>167</v>
      </c>
      <c r="BV438">
        <v>5.4</v>
      </c>
      <c r="BW438" t="s">
        <v>167</v>
      </c>
      <c r="BX438" t="s">
        <v>178</v>
      </c>
      <c r="BY438" t="s">
        <v>179</v>
      </c>
      <c r="BZ438" t="s">
        <v>384</v>
      </c>
      <c r="CA438" t="s">
        <v>167</v>
      </c>
      <c r="CB438" t="s">
        <v>167</v>
      </c>
      <c r="CH438" t="s">
        <v>167</v>
      </c>
      <c r="CO438" t="s">
        <v>167</v>
      </c>
      <c r="CP438" t="s">
        <v>167</v>
      </c>
      <c r="CQ438" t="s">
        <v>356</v>
      </c>
      <c r="CR438" t="s">
        <v>1453</v>
      </c>
      <c r="CS438" t="s">
        <v>230</v>
      </c>
      <c r="CT438" t="s">
        <v>167</v>
      </c>
      <c r="CU438" t="s">
        <v>167</v>
      </c>
      <c r="CV438" t="s">
        <v>167</v>
      </c>
      <c r="CX438">
        <v>2</v>
      </c>
      <c r="CZ438" t="s">
        <v>572</v>
      </c>
      <c r="DC438" t="s">
        <v>222</v>
      </c>
      <c r="DD438" t="s">
        <v>167</v>
      </c>
      <c r="DE438" t="s">
        <v>167</v>
      </c>
      <c r="DI438" t="s">
        <v>217</v>
      </c>
      <c r="DJ438" t="s">
        <v>329</v>
      </c>
      <c r="DK438" t="s">
        <v>167</v>
      </c>
      <c r="DM438" t="s">
        <v>330</v>
      </c>
      <c r="DO438" t="s">
        <v>167</v>
      </c>
      <c r="DQ438" t="s">
        <v>346</v>
      </c>
      <c r="DS438" t="s">
        <v>167</v>
      </c>
      <c r="DT438" t="s">
        <v>167</v>
      </c>
      <c r="DW438" t="s">
        <v>167</v>
      </c>
      <c r="DY438" t="s">
        <v>167</v>
      </c>
      <c r="EA438" t="s">
        <v>167</v>
      </c>
      <c r="EE438" t="s">
        <v>167</v>
      </c>
    </row>
    <row r="439" spans="1:140" x14ac:dyDescent="0.35">
      <c r="A439">
        <v>438</v>
      </c>
      <c r="B439" t="s">
        <v>615</v>
      </c>
      <c r="C439" t="s">
        <v>1427</v>
      </c>
      <c r="D439" t="s">
        <v>1454</v>
      </c>
      <c r="E439">
        <v>1498</v>
      </c>
      <c r="F439">
        <v>4</v>
      </c>
      <c r="G439">
        <v>4</v>
      </c>
      <c r="H439" t="s">
        <v>196</v>
      </c>
      <c r="I439" t="s">
        <v>143</v>
      </c>
      <c r="J439" t="s">
        <v>197</v>
      </c>
      <c r="K439" t="s">
        <v>145</v>
      </c>
      <c r="L439">
        <v>17.245000000000001</v>
      </c>
      <c r="M439">
        <v>55</v>
      </c>
      <c r="N439" t="s">
        <v>460</v>
      </c>
      <c r="O439">
        <v>1467</v>
      </c>
      <c r="P439">
        <v>4390</v>
      </c>
      <c r="Q439">
        <v>1699</v>
      </c>
      <c r="R439" t="s">
        <v>509</v>
      </c>
      <c r="S439">
        <v>4</v>
      </c>
      <c r="U439" s="1" t="s">
        <v>148</v>
      </c>
      <c r="V439" t="s">
        <v>1444</v>
      </c>
      <c r="X439" t="s">
        <v>1450</v>
      </c>
      <c r="Y439">
        <v>5</v>
      </c>
      <c r="Z439" t="s">
        <v>659</v>
      </c>
      <c r="AA439" t="s">
        <v>201</v>
      </c>
      <c r="AB439" t="s">
        <v>152</v>
      </c>
      <c r="AC439" t="s">
        <v>1455</v>
      </c>
      <c r="AD439" t="s">
        <v>621</v>
      </c>
      <c r="AE439" t="s">
        <v>1431</v>
      </c>
      <c r="AF439" t="s">
        <v>1432</v>
      </c>
      <c r="AG439" t="s">
        <v>465</v>
      </c>
      <c r="AH439" t="s">
        <v>465</v>
      </c>
      <c r="AI439" t="s">
        <v>159</v>
      </c>
      <c r="AJ439" t="s">
        <v>233</v>
      </c>
      <c r="AL439" t="s">
        <v>161</v>
      </c>
      <c r="AM439" t="s">
        <v>1446</v>
      </c>
      <c r="AN439" t="s">
        <v>657</v>
      </c>
      <c r="AO439" t="s">
        <v>164</v>
      </c>
      <c r="AP439" t="s">
        <v>165</v>
      </c>
      <c r="AQ439" t="s">
        <v>165</v>
      </c>
      <c r="AR439" t="s">
        <v>167</v>
      </c>
      <c r="AS439">
        <v>5</v>
      </c>
      <c r="AT439" t="s">
        <v>598</v>
      </c>
      <c r="AU439" t="s">
        <v>190</v>
      </c>
      <c r="AV439" t="s">
        <v>1435</v>
      </c>
      <c r="AW439" t="s">
        <v>465</v>
      </c>
      <c r="AY439" t="s">
        <v>167</v>
      </c>
      <c r="AZ439" t="s">
        <v>172</v>
      </c>
      <c r="BA439" t="s">
        <v>167</v>
      </c>
      <c r="BB439" t="s">
        <v>167</v>
      </c>
      <c r="BC439" t="s">
        <v>558</v>
      </c>
      <c r="BD439" t="s">
        <v>167</v>
      </c>
      <c r="BE439" t="s">
        <v>328</v>
      </c>
      <c r="BF439">
        <v>494</v>
      </c>
      <c r="BG439" t="s">
        <v>167</v>
      </c>
      <c r="BH439" t="s">
        <v>167</v>
      </c>
      <c r="BI439" t="s">
        <v>167</v>
      </c>
      <c r="BJ439" t="s">
        <v>164</v>
      </c>
      <c r="BK439" t="s">
        <v>175</v>
      </c>
      <c r="BL439" t="s">
        <v>167</v>
      </c>
      <c r="BM439" t="s">
        <v>311</v>
      </c>
      <c r="BN439" t="s">
        <v>167</v>
      </c>
      <c r="BO439" t="s">
        <v>628</v>
      </c>
      <c r="BP439" t="s">
        <v>167</v>
      </c>
      <c r="BQ439" t="s">
        <v>629</v>
      </c>
      <c r="BR439" t="s">
        <v>164</v>
      </c>
      <c r="BS439" t="s">
        <v>169</v>
      </c>
      <c r="BT439" t="s">
        <v>177</v>
      </c>
      <c r="BU439" t="s">
        <v>167</v>
      </c>
      <c r="BV439">
        <v>5.4</v>
      </c>
      <c r="BW439" t="s">
        <v>167</v>
      </c>
      <c r="BX439" t="s">
        <v>178</v>
      </c>
      <c r="BY439" t="s">
        <v>179</v>
      </c>
      <c r="BZ439" t="s">
        <v>384</v>
      </c>
      <c r="CA439" t="s">
        <v>167</v>
      </c>
      <c r="CC439" t="s">
        <v>167</v>
      </c>
      <c r="CH439" t="s">
        <v>167</v>
      </c>
      <c r="CL439" t="s">
        <v>167</v>
      </c>
      <c r="CO439" t="s">
        <v>167</v>
      </c>
      <c r="CP439" t="s">
        <v>167</v>
      </c>
      <c r="CQ439" t="s">
        <v>356</v>
      </c>
      <c r="CR439" t="s">
        <v>1447</v>
      </c>
      <c r="CS439" t="s">
        <v>230</v>
      </c>
      <c r="CT439" t="s">
        <v>167</v>
      </c>
      <c r="CU439" t="s">
        <v>167</v>
      </c>
      <c r="CV439" t="s">
        <v>167</v>
      </c>
      <c r="CW439" t="s">
        <v>167</v>
      </c>
      <c r="CX439">
        <v>2</v>
      </c>
      <c r="CZ439" t="s">
        <v>723</v>
      </c>
      <c r="DC439" t="s">
        <v>222</v>
      </c>
      <c r="DD439" t="s">
        <v>167</v>
      </c>
      <c r="DE439" t="s">
        <v>167</v>
      </c>
      <c r="DH439" t="s">
        <v>167</v>
      </c>
      <c r="DI439" t="s">
        <v>217</v>
      </c>
      <c r="DJ439" t="s">
        <v>329</v>
      </c>
      <c r="DK439" t="s">
        <v>167</v>
      </c>
      <c r="DM439" t="s">
        <v>330</v>
      </c>
      <c r="DO439" t="s">
        <v>167</v>
      </c>
      <c r="DQ439" t="s">
        <v>346</v>
      </c>
      <c r="DR439" t="s">
        <v>167</v>
      </c>
      <c r="DT439" t="s">
        <v>167</v>
      </c>
      <c r="DY439" t="s">
        <v>167</v>
      </c>
      <c r="EA439" t="s">
        <v>167</v>
      </c>
      <c r="EE439" t="s">
        <v>167</v>
      </c>
    </row>
    <row r="440" spans="1:140" x14ac:dyDescent="0.35">
      <c r="A440">
        <v>439</v>
      </c>
      <c r="B440" t="s">
        <v>615</v>
      </c>
      <c r="C440" t="s">
        <v>1427</v>
      </c>
      <c r="D440" t="s">
        <v>1456</v>
      </c>
      <c r="E440">
        <v>1498</v>
      </c>
      <c r="F440">
        <v>4</v>
      </c>
      <c r="G440">
        <v>4</v>
      </c>
      <c r="H440" t="s">
        <v>196</v>
      </c>
      <c r="I440" t="s">
        <v>143</v>
      </c>
      <c r="J440" t="s">
        <v>197</v>
      </c>
      <c r="K440" t="s">
        <v>145</v>
      </c>
      <c r="L440">
        <v>19</v>
      </c>
      <c r="M440">
        <v>45</v>
      </c>
      <c r="N440" t="s">
        <v>460</v>
      </c>
      <c r="O440">
        <v>1469</v>
      </c>
      <c r="P440">
        <v>3971</v>
      </c>
      <c r="Q440">
        <v>1682</v>
      </c>
      <c r="R440" t="s">
        <v>147</v>
      </c>
      <c r="S440">
        <v>5</v>
      </c>
      <c r="T440">
        <v>19</v>
      </c>
      <c r="U440">
        <v>19</v>
      </c>
      <c r="V440" t="s">
        <v>654</v>
      </c>
      <c r="X440" t="s">
        <v>655</v>
      </c>
      <c r="Y440">
        <v>5</v>
      </c>
      <c r="Z440" t="s">
        <v>304</v>
      </c>
      <c r="AA440" t="s">
        <v>201</v>
      </c>
      <c r="AB440" t="s">
        <v>152</v>
      </c>
      <c r="AC440" t="s">
        <v>649</v>
      </c>
      <c r="AD440" t="s">
        <v>621</v>
      </c>
      <c r="AE440" t="s">
        <v>413</v>
      </c>
      <c r="AF440" t="s">
        <v>622</v>
      </c>
      <c r="AG440" t="s">
        <v>465</v>
      </c>
      <c r="AH440" t="s">
        <v>465</v>
      </c>
      <c r="AI440" t="s">
        <v>159</v>
      </c>
      <c r="AJ440" t="s">
        <v>233</v>
      </c>
      <c r="AL440" t="s">
        <v>161</v>
      </c>
      <c r="AM440" t="s">
        <v>656</v>
      </c>
      <c r="AN440" t="s">
        <v>657</v>
      </c>
      <c r="AO440" t="s">
        <v>164</v>
      </c>
      <c r="AP440" t="s">
        <v>165</v>
      </c>
      <c r="AQ440" t="s">
        <v>165</v>
      </c>
      <c r="AR440">
        <v>2</v>
      </c>
      <c r="AS440">
        <v>5</v>
      </c>
      <c r="AT440" t="s">
        <v>168</v>
      </c>
      <c r="AU440" t="s">
        <v>169</v>
      </c>
      <c r="AV440" t="s">
        <v>627</v>
      </c>
      <c r="AW440" t="s">
        <v>465</v>
      </c>
      <c r="AY440" t="s">
        <v>167</v>
      </c>
      <c r="AZ440" t="s">
        <v>227</v>
      </c>
      <c r="BA440" t="s">
        <v>167</v>
      </c>
      <c r="BB440" t="s">
        <v>167</v>
      </c>
      <c r="BC440" t="s">
        <v>558</v>
      </c>
      <c r="BD440" t="s">
        <v>167</v>
      </c>
      <c r="BE440" t="s">
        <v>328</v>
      </c>
      <c r="BF440">
        <v>250</v>
      </c>
      <c r="BG440" t="s">
        <v>167</v>
      </c>
      <c r="BH440" t="s">
        <v>167</v>
      </c>
      <c r="BI440" t="s">
        <v>167</v>
      </c>
      <c r="BJ440" t="s">
        <v>164</v>
      </c>
      <c r="BK440" t="s">
        <v>175</v>
      </c>
      <c r="BL440" t="s">
        <v>167</v>
      </c>
      <c r="BM440" t="s">
        <v>175</v>
      </c>
      <c r="BN440" t="s">
        <v>167</v>
      </c>
      <c r="BO440" t="s">
        <v>633</v>
      </c>
      <c r="BP440" t="s">
        <v>167</v>
      </c>
      <c r="BQ440" t="s">
        <v>629</v>
      </c>
      <c r="BR440" t="s">
        <v>164</v>
      </c>
      <c r="BS440" t="s">
        <v>169</v>
      </c>
      <c r="BT440" t="s">
        <v>177</v>
      </c>
      <c r="BU440" t="s">
        <v>167</v>
      </c>
      <c r="BV440">
        <v>4.97</v>
      </c>
      <c r="BW440" t="s">
        <v>167</v>
      </c>
      <c r="BX440" t="s">
        <v>178</v>
      </c>
      <c r="BY440" t="s">
        <v>179</v>
      </c>
      <c r="BZ440" t="s">
        <v>384</v>
      </c>
      <c r="CA440" t="s">
        <v>167</v>
      </c>
      <c r="CH440" t="s">
        <v>167</v>
      </c>
      <c r="CI440" t="s">
        <v>167</v>
      </c>
      <c r="CM440" t="s">
        <v>167</v>
      </c>
      <c r="CO440" t="s">
        <v>167</v>
      </c>
      <c r="CP440" t="s">
        <v>167</v>
      </c>
      <c r="CQ440" t="s">
        <v>356</v>
      </c>
      <c r="CR440" t="s">
        <v>643</v>
      </c>
      <c r="CS440" t="s">
        <v>230</v>
      </c>
      <c r="CT440" t="s">
        <v>167</v>
      </c>
      <c r="CV440" t="s">
        <v>167</v>
      </c>
      <c r="CX440">
        <v>2</v>
      </c>
      <c r="CZ440" t="s">
        <v>572</v>
      </c>
      <c r="DC440" t="s">
        <v>258</v>
      </c>
      <c r="DD440" t="s">
        <v>167</v>
      </c>
      <c r="DE440" t="s">
        <v>167</v>
      </c>
      <c r="DH440" t="s">
        <v>167</v>
      </c>
      <c r="DJ440" t="s">
        <v>329</v>
      </c>
      <c r="DK440" t="s">
        <v>167</v>
      </c>
      <c r="DM440" t="s">
        <v>330</v>
      </c>
      <c r="DR440" t="s">
        <v>167</v>
      </c>
      <c r="DT440" t="s">
        <v>167</v>
      </c>
      <c r="DW440" t="s">
        <v>167</v>
      </c>
      <c r="EA440" t="s">
        <v>167</v>
      </c>
      <c r="EE440" t="s">
        <v>167</v>
      </c>
    </row>
    <row r="441" spans="1:140" x14ac:dyDescent="0.35">
      <c r="A441">
        <v>440</v>
      </c>
      <c r="B441" t="s">
        <v>615</v>
      </c>
      <c r="C441" t="s">
        <v>1427</v>
      </c>
      <c r="D441" t="s">
        <v>1457</v>
      </c>
      <c r="E441">
        <v>1197</v>
      </c>
      <c r="F441">
        <v>4</v>
      </c>
      <c r="G441">
        <v>4</v>
      </c>
      <c r="H441" t="s">
        <v>196</v>
      </c>
      <c r="I441" t="s">
        <v>143</v>
      </c>
      <c r="J441" t="s">
        <v>197</v>
      </c>
      <c r="K441" t="s">
        <v>145</v>
      </c>
      <c r="L441">
        <v>17</v>
      </c>
      <c r="M441">
        <v>45</v>
      </c>
      <c r="N441" t="s">
        <v>146</v>
      </c>
      <c r="O441">
        <v>1469</v>
      </c>
      <c r="P441">
        <v>3971</v>
      </c>
      <c r="Q441">
        <v>1682</v>
      </c>
      <c r="R441" t="s">
        <v>147</v>
      </c>
      <c r="S441">
        <v>5</v>
      </c>
      <c r="T441">
        <v>17</v>
      </c>
      <c r="U441">
        <v>17</v>
      </c>
      <c r="V441" t="s">
        <v>647</v>
      </c>
      <c r="X441" t="s">
        <v>648</v>
      </c>
      <c r="Y441">
        <v>7</v>
      </c>
      <c r="Z441" t="s">
        <v>304</v>
      </c>
      <c r="AA441" t="s">
        <v>201</v>
      </c>
      <c r="AB441" t="s">
        <v>152</v>
      </c>
      <c r="AC441" t="s">
        <v>649</v>
      </c>
      <c r="AD441" t="s">
        <v>621</v>
      </c>
      <c r="AE441" t="s">
        <v>413</v>
      </c>
      <c r="AF441" t="s">
        <v>622</v>
      </c>
      <c r="AG441" t="s">
        <v>465</v>
      </c>
      <c r="AH441" t="s">
        <v>465</v>
      </c>
      <c r="AI441" t="s">
        <v>159</v>
      </c>
      <c r="AJ441" t="s">
        <v>233</v>
      </c>
      <c r="AL441" t="s">
        <v>161</v>
      </c>
      <c r="AM441" t="s">
        <v>650</v>
      </c>
      <c r="AN441" t="s">
        <v>651</v>
      </c>
      <c r="AO441" t="s">
        <v>164</v>
      </c>
      <c r="AP441" t="s">
        <v>165</v>
      </c>
      <c r="AQ441" t="s">
        <v>165</v>
      </c>
      <c r="AR441">
        <v>2</v>
      </c>
      <c r="AS441">
        <v>5</v>
      </c>
      <c r="AT441" t="s">
        <v>168</v>
      </c>
      <c r="AU441" t="s">
        <v>190</v>
      </c>
      <c r="AV441" t="s">
        <v>627</v>
      </c>
      <c r="AW441" t="s">
        <v>465</v>
      </c>
      <c r="AY441" t="s">
        <v>167</v>
      </c>
      <c r="AZ441" t="s">
        <v>227</v>
      </c>
      <c r="BA441" t="s">
        <v>167</v>
      </c>
      <c r="BB441" t="s">
        <v>167</v>
      </c>
      <c r="BC441" t="s">
        <v>558</v>
      </c>
      <c r="BD441" t="s">
        <v>167</v>
      </c>
      <c r="BE441" t="s">
        <v>338</v>
      </c>
      <c r="BF441">
        <v>280</v>
      </c>
      <c r="BG441" t="s">
        <v>167</v>
      </c>
      <c r="BH441" t="s">
        <v>167</v>
      </c>
      <c r="BI441" t="s">
        <v>167</v>
      </c>
      <c r="BJ441" t="s">
        <v>164</v>
      </c>
      <c r="BK441" t="s">
        <v>175</v>
      </c>
      <c r="BL441" t="s">
        <v>167</v>
      </c>
      <c r="BM441" t="s">
        <v>175</v>
      </c>
      <c r="BN441" t="s">
        <v>167</v>
      </c>
      <c r="BO441" t="s">
        <v>628</v>
      </c>
      <c r="BP441" t="s">
        <v>167</v>
      </c>
      <c r="BQ441" t="s">
        <v>629</v>
      </c>
      <c r="BR441" t="s">
        <v>164</v>
      </c>
      <c r="BS441" t="s">
        <v>169</v>
      </c>
      <c r="BT441" t="s">
        <v>177</v>
      </c>
      <c r="BU441" t="s">
        <v>167</v>
      </c>
      <c r="BV441">
        <v>4.97</v>
      </c>
      <c r="BW441" t="s">
        <v>167</v>
      </c>
      <c r="BX441" t="s">
        <v>178</v>
      </c>
      <c r="BY441" t="s">
        <v>179</v>
      </c>
      <c r="BZ441" t="s">
        <v>384</v>
      </c>
      <c r="CA441" t="s">
        <v>167</v>
      </c>
      <c r="CB441" t="s">
        <v>167</v>
      </c>
      <c r="CC441" t="s">
        <v>167</v>
      </c>
      <c r="CF441" t="s">
        <v>167</v>
      </c>
      <c r="CG441" t="s">
        <v>253</v>
      </c>
      <c r="CH441" t="s">
        <v>167</v>
      </c>
      <c r="CI441" t="s">
        <v>167</v>
      </c>
      <c r="CM441" t="s">
        <v>167</v>
      </c>
      <c r="CO441" t="s">
        <v>167</v>
      </c>
      <c r="CP441" t="s">
        <v>167</v>
      </c>
      <c r="CQ441" t="s">
        <v>356</v>
      </c>
      <c r="CR441" t="s">
        <v>652</v>
      </c>
      <c r="CS441" t="s">
        <v>230</v>
      </c>
      <c r="CT441" t="s">
        <v>167</v>
      </c>
      <c r="CU441" t="s">
        <v>167</v>
      </c>
      <c r="CV441" t="s">
        <v>167</v>
      </c>
      <c r="CW441" t="s">
        <v>167</v>
      </c>
      <c r="CX441">
        <v>2</v>
      </c>
      <c r="CZ441" t="s">
        <v>572</v>
      </c>
      <c r="DC441" t="s">
        <v>258</v>
      </c>
      <c r="DD441" t="s">
        <v>167</v>
      </c>
      <c r="DE441" t="s">
        <v>167</v>
      </c>
      <c r="DH441" t="s">
        <v>167</v>
      </c>
      <c r="DJ441" t="s">
        <v>329</v>
      </c>
      <c r="DK441" t="s">
        <v>167</v>
      </c>
      <c r="DM441" t="s">
        <v>330</v>
      </c>
      <c r="DS441" t="s">
        <v>167</v>
      </c>
      <c r="DT441" t="s">
        <v>167</v>
      </c>
      <c r="EA441" t="s">
        <v>167</v>
      </c>
      <c r="EE441" t="s">
        <v>167</v>
      </c>
    </row>
    <row r="442" spans="1:140" x14ac:dyDescent="0.35">
      <c r="A442">
        <v>441</v>
      </c>
      <c r="B442" t="s">
        <v>785</v>
      </c>
      <c r="C442" t="s">
        <v>1458</v>
      </c>
      <c r="D442" t="s">
        <v>1459</v>
      </c>
      <c r="E442" t="s">
        <v>148</v>
      </c>
      <c r="H442" t="s">
        <v>142</v>
      </c>
      <c r="I442" t="s">
        <v>143</v>
      </c>
      <c r="J442" t="s">
        <v>197</v>
      </c>
      <c r="K442" t="s">
        <v>145</v>
      </c>
      <c r="L442">
        <v>49.094999999999999</v>
      </c>
      <c r="N442" t="s">
        <v>1460</v>
      </c>
      <c r="O442">
        <v>1585</v>
      </c>
      <c r="P442">
        <v>3390</v>
      </c>
      <c r="Q442">
        <v>1575</v>
      </c>
      <c r="R442" t="s">
        <v>147</v>
      </c>
      <c r="S442">
        <v>4</v>
      </c>
      <c r="T442">
        <v>80</v>
      </c>
      <c r="U442" s="1" t="s">
        <v>148</v>
      </c>
      <c r="X442" t="s">
        <v>1461</v>
      </c>
      <c r="Z442" t="s">
        <v>372</v>
      </c>
      <c r="AA442" t="s">
        <v>201</v>
      </c>
      <c r="AB442" t="s">
        <v>152</v>
      </c>
      <c r="AC442" t="s">
        <v>1462</v>
      </c>
      <c r="AD442" t="s">
        <v>1463</v>
      </c>
      <c r="AG442" t="s">
        <v>1464</v>
      </c>
      <c r="AH442" t="s">
        <v>1464</v>
      </c>
      <c r="AI442" t="s">
        <v>159</v>
      </c>
      <c r="AJ442" t="s">
        <v>233</v>
      </c>
      <c r="AL442" t="s">
        <v>161</v>
      </c>
      <c r="AM442" t="s">
        <v>1465</v>
      </c>
      <c r="AN442" t="s">
        <v>1466</v>
      </c>
      <c r="AO442" t="s">
        <v>165</v>
      </c>
      <c r="AP442" t="s">
        <v>164</v>
      </c>
      <c r="AQ442" t="s">
        <v>164</v>
      </c>
      <c r="AS442">
        <v>4</v>
      </c>
      <c r="AT442" t="s">
        <v>1137</v>
      </c>
      <c r="AU442" t="s">
        <v>190</v>
      </c>
      <c r="AV442" t="s">
        <v>1467</v>
      </c>
      <c r="AW442" t="s">
        <v>1468</v>
      </c>
      <c r="AZ442" t="s">
        <v>227</v>
      </c>
      <c r="BA442" t="s">
        <v>167</v>
      </c>
      <c r="BC442" t="s">
        <v>1469</v>
      </c>
      <c r="BE442" t="s">
        <v>407</v>
      </c>
      <c r="BF442">
        <v>135</v>
      </c>
      <c r="BG442" t="s">
        <v>167</v>
      </c>
      <c r="BI442" t="s">
        <v>167</v>
      </c>
      <c r="BJ442" t="s">
        <v>164</v>
      </c>
      <c r="BK442" t="s">
        <v>175</v>
      </c>
      <c r="BL442" t="s">
        <v>167</v>
      </c>
      <c r="BM442" t="s">
        <v>175</v>
      </c>
      <c r="BQ442" t="s">
        <v>174</v>
      </c>
      <c r="BS442" t="s">
        <v>190</v>
      </c>
      <c r="BT442" t="s">
        <v>165</v>
      </c>
      <c r="BU442" t="s">
        <v>167</v>
      </c>
      <c r="BV442">
        <v>4.3499999999999996</v>
      </c>
      <c r="BX442" t="s">
        <v>435</v>
      </c>
      <c r="BY442" t="s">
        <v>179</v>
      </c>
      <c r="BZ442" t="s">
        <v>180</v>
      </c>
      <c r="CB442" t="s">
        <v>167</v>
      </c>
      <c r="CH442" t="s">
        <v>167</v>
      </c>
      <c r="CL442" t="s">
        <v>167</v>
      </c>
      <c r="CP442" t="s">
        <v>167</v>
      </c>
      <c r="CQ442" t="s">
        <v>356</v>
      </c>
      <c r="CR442" t="s">
        <v>1470</v>
      </c>
      <c r="CT442" t="s">
        <v>167</v>
      </c>
      <c r="CV442" t="s">
        <v>167</v>
      </c>
      <c r="DC442" t="s">
        <v>258</v>
      </c>
      <c r="DE442" t="s">
        <v>167</v>
      </c>
      <c r="DI442" t="s">
        <v>167</v>
      </c>
      <c r="DM442" t="s">
        <v>330</v>
      </c>
      <c r="DN442" t="s">
        <v>167</v>
      </c>
      <c r="DX442" t="s">
        <v>167</v>
      </c>
      <c r="EI442" t="s">
        <v>1471</v>
      </c>
      <c r="EJ442" t="s">
        <v>1472</v>
      </c>
    </row>
    <row r="443" spans="1:140" x14ac:dyDescent="0.35">
      <c r="A443">
        <v>442</v>
      </c>
      <c r="B443" t="s">
        <v>785</v>
      </c>
      <c r="C443" t="s">
        <v>1458</v>
      </c>
      <c r="D443" t="s">
        <v>1473</v>
      </c>
      <c r="E443" t="s">
        <v>148</v>
      </c>
      <c r="H443" t="s">
        <v>142</v>
      </c>
      <c r="I443" t="s">
        <v>143</v>
      </c>
      <c r="J443" t="s">
        <v>197</v>
      </c>
      <c r="K443" t="s">
        <v>145</v>
      </c>
      <c r="L443">
        <v>49.094999999999999</v>
      </c>
      <c r="N443" t="s">
        <v>1460</v>
      </c>
      <c r="O443">
        <v>1585</v>
      </c>
      <c r="P443">
        <v>3390</v>
      </c>
      <c r="Q443">
        <v>1575</v>
      </c>
      <c r="R443" t="s">
        <v>147</v>
      </c>
      <c r="S443">
        <v>4</v>
      </c>
      <c r="T443">
        <v>80</v>
      </c>
      <c r="U443" s="1" t="s">
        <v>148</v>
      </c>
      <c r="X443" t="s">
        <v>1461</v>
      </c>
      <c r="Z443" t="s">
        <v>372</v>
      </c>
      <c r="AA443" t="s">
        <v>201</v>
      </c>
      <c r="AB443" t="s">
        <v>152</v>
      </c>
      <c r="AC443" t="s">
        <v>1462</v>
      </c>
      <c r="AD443" t="s">
        <v>1463</v>
      </c>
      <c r="AG443" t="s">
        <v>1464</v>
      </c>
      <c r="AH443" t="s">
        <v>1464</v>
      </c>
      <c r="AI443" t="s">
        <v>159</v>
      </c>
      <c r="AJ443" t="s">
        <v>233</v>
      </c>
      <c r="AL443" t="s">
        <v>161</v>
      </c>
      <c r="AM443" t="s">
        <v>1465</v>
      </c>
      <c r="AN443" t="s">
        <v>1466</v>
      </c>
      <c r="AO443" t="s">
        <v>165</v>
      </c>
      <c r="AP443" t="s">
        <v>164</v>
      </c>
      <c r="AQ443" t="s">
        <v>164</v>
      </c>
      <c r="AS443">
        <v>4</v>
      </c>
      <c r="AT443" t="s">
        <v>168</v>
      </c>
      <c r="AU443" t="s">
        <v>190</v>
      </c>
      <c r="AV443" t="s">
        <v>1467</v>
      </c>
      <c r="AW443" t="s">
        <v>1468</v>
      </c>
      <c r="AZ443" t="s">
        <v>227</v>
      </c>
      <c r="BA443" t="s">
        <v>167</v>
      </c>
      <c r="BC443" t="s">
        <v>1469</v>
      </c>
      <c r="BD443" t="s">
        <v>167</v>
      </c>
      <c r="BE443" t="s">
        <v>407</v>
      </c>
      <c r="BF443">
        <v>135</v>
      </c>
      <c r="BG443" t="s">
        <v>167</v>
      </c>
      <c r="BI443" t="s">
        <v>167</v>
      </c>
      <c r="BJ443" t="s">
        <v>164</v>
      </c>
      <c r="BK443" t="s">
        <v>166</v>
      </c>
      <c r="BL443" t="s">
        <v>167</v>
      </c>
      <c r="BM443" t="s">
        <v>175</v>
      </c>
      <c r="BP443" t="s">
        <v>167</v>
      </c>
      <c r="BQ443" t="s">
        <v>174</v>
      </c>
      <c r="BS443" t="s">
        <v>190</v>
      </c>
      <c r="BT443" t="s">
        <v>165</v>
      </c>
      <c r="BU443" t="s">
        <v>167</v>
      </c>
      <c r="BV443">
        <v>4.3499999999999996</v>
      </c>
      <c r="BX443" t="s">
        <v>435</v>
      </c>
      <c r="BY443" t="s">
        <v>179</v>
      </c>
      <c r="BZ443" t="s">
        <v>180</v>
      </c>
      <c r="CB443" t="s">
        <v>167</v>
      </c>
      <c r="CH443" t="s">
        <v>167</v>
      </c>
      <c r="CL443" t="s">
        <v>167</v>
      </c>
      <c r="CP443" t="s">
        <v>167</v>
      </c>
      <c r="CQ443" t="s">
        <v>356</v>
      </c>
      <c r="CR443" t="s">
        <v>1470</v>
      </c>
      <c r="CT443" t="s">
        <v>167</v>
      </c>
      <c r="CV443" t="s">
        <v>167</v>
      </c>
      <c r="DC443" t="s">
        <v>222</v>
      </c>
      <c r="DE443" t="s">
        <v>167</v>
      </c>
      <c r="DI443" t="s">
        <v>167</v>
      </c>
      <c r="DM443" t="s">
        <v>330</v>
      </c>
      <c r="DN443" t="s">
        <v>167</v>
      </c>
      <c r="DX443" t="s">
        <v>167</v>
      </c>
      <c r="EI443" t="s">
        <v>1471</v>
      </c>
      <c r="EJ443" t="s">
        <v>1472</v>
      </c>
    </row>
    <row r="444" spans="1:140" x14ac:dyDescent="0.35">
      <c r="A444">
        <v>443</v>
      </c>
      <c r="B444" t="s">
        <v>139</v>
      </c>
      <c r="C444" t="s">
        <v>1474</v>
      </c>
      <c r="D444" t="s">
        <v>1475</v>
      </c>
      <c r="E444" t="s">
        <v>148</v>
      </c>
      <c r="H444" t="s">
        <v>196</v>
      </c>
      <c r="K444" t="s">
        <v>145</v>
      </c>
      <c r="L444">
        <v>17.245000000000001</v>
      </c>
      <c r="M444">
        <v>35</v>
      </c>
      <c r="N444" t="s">
        <v>1460</v>
      </c>
      <c r="O444">
        <v>1537</v>
      </c>
      <c r="P444">
        <v>3992</v>
      </c>
      <c r="Q444">
        <v>1677</v>
      </c>
      <c r="R444" t="s">
        <v>509</v>
      </c>
      <c r="S444">
        <v>5</v>
      </c>
      <c r="T444">
        <v>16.3</v>
      </c>
      <c r="U444" s="1" t="s">
        <v>148</v>
      </c>
      <c r="Y444" t="s">
        <v>256</v>
      </c>
      <c r="Z444" t="s">
        <v>304</v>
      </c>
      <c r="AA444" t="s">
        <v>201</v>
      </c>
      <c r="AB444" t="s">
        <v>152</v>
      </c>
      <c r="AC444" t="s">
        <v>381</v>
      </c>
      <c r="AD444" t="s">
        <v>365</v>
      </c>
      <c r="AG444" t="s">
        <v>374</v>
      </c>
      <c r="AH444" t="s">
        <v>374</v>
      </c>
      <c r="AI444" t="s">
        <v>159</v>
      </c>
      <c r="AJ444" t="s">
        <v>233</v>
      </c>
      <c r="AM444" t="s">
        <v>1476</v>
      </c>
      <c r="AN444" t="s">
        <v>1477</v>
      </c>
      <c r="AO444" t="s">
        <v>164</v>
      </c>
      <c r="AP444" t="s">
        <v>167</v>
      </c>
      <c r="AQ444" t="s">
        <v>165</v>
      </c>
      <c r="AR444" t="s">
        <v>167</v>
      </c>
      <c r="AS444">
        <v>5</v>
      </c>
      <c r="AT444" t="s">
        <v>168</v>
      </c>
      <c r="AU444" t="s">
        <v>190</v>
      </c>
      <c r="AV444" t="s">
        <v>590</v>
      </c>
      <c r="AW444" t="s">
        <v>374</v>
      </c>
      <c r="AZ444" t="s">
        <v>437</v>
      </c>
      <c r="BA444" t="s">
        <v>167</v>
      </c>
      <c r="BD444" t="s">
        <v>167</v>
      </c>
      <c r="BE444" t="s">
        <v>169</v>
      </c>
      <c r="BF444">
        <v>255</v>
      </c>
      <c r="BG444" t="s">
        <v>167</v>
      </c>
      <c r="BH444" t="s">
        <v>167</v>
      </c>
      <c r="BI444" t="s">
        <v>167</v>
      </c>
      <c r="BJ444" t="s">
        <v>164</v>
      </c>
      <c r="BK444" t="s">
        <v>175</v>
      </c>
      <c r="BL444" t="s">
        <v>167</v>
      </c>
      <c r="BM444" t="s">
        <v>311</v>
      </c>
      <c r="BN444" t="s">
        <v>167</v>
      </c>
      <c r="BP444" t="s">
        <v>167</v>
      </c>
      <c r="BQ444" t="s">
        <v>174</v>
      </c>
      <c r="BR444" t="s">
        <v>164</v>
      </c>
      <c r="BS444" t="s">
        <v>169</v>
      </c>
      <c r="BT444" t="s">
        <v>177</v>
      </c>
      <c r="BU444" t="s">
        <v>167</v>
      </c>
      <c r="BV444" t="s">
        <v>148</v>
      </c>
      <c r="BW444" t="s">
        <v>167</v>
      </c>
      <c r="BX444" t="s">
        <v>178</v>
      </c>
      <c r="BZ444" t="s">
        <v>384</v>
      </c>
      <c r="CA444" t="s">
        <v>167</v>
      </c>
      <c r="CG444" t="s">
        <v>385</v>
      </c>
      <c r="CK444" t="s">
        <v>167</v>
      </c>
      <c r="CL444" t="s">
        <v>167</v>
      </c>
      <c r="CO444" t="s">
        <v>167</v>
      </c>
      <c r="CP444" t="s">
        <v>167</v>
      </c>
      <c r="CS444" t="s">
        <v>230</v>
      </c>
      <c r="CT444" t="s">
        <v>167</v>
      </c>
      <c r="CX444">
        <v>2</v>
      </c>
      <c r="CZ444" t="s">
        <v>255</v>
      </c>
      <c r="DC444" t="s">
        <v>258</v>
      </c>
      <c r="DE444" t="s">
        <v>167</v>
      </c>
      <c r="DJ444" t="s">
        <v>329</v>
      </c>
      <c r="DK444" t="s">
        <v>167</v>
      </c>
      <c r="EC444" t="s">
        <v>1478</v>
      </c>
      <c r="EI444" t="s">
        <v>1479</v>
      </c>
      <c r="EJ444" t="s">
        <v>1480</v>
      </c>
    </row>
    <row r="445" spans="1:140" x14ac:dyDescent="0.35">
      <c r="A445">
        <v>444</v>
      </c>
      <c r="B445" t="s">
        <v>139</v>
      </c>
      <c r="C445" t="s">
        <v>1474</v>
      </c>
      <c r="D445" t="s">
        <v>1481</v>
      </c>
      <c r="E445" t="s">
        <v>148</v>
      </c>
      <c r="H445" t="s">
        <v>196</v>
      </c>
      <c r="K445" t="s">
        <v>145</v>
      </c>
      <c r="L445">
        <v>17.245000000000001</v>
      </c>
      <c r="M445">
        <v>35</v>
      </c>
      <c r="N445" t="s">
        <v>1460</v>
      </c>
      <c r="O445">
        <v>1537</v>
      </c>
      <c r="P445">
        <v>3992</v>
      </c>
      <c r="Q445">
        <v>1677</v>
      </c>
      <c r="R445" t="s">
        <v>509</v>
      </c>
      <c r="S445">
        <v>5</v>
      </c>
      <c r="T445">
        <v>16.3</v>
      </c>
      <c r="U445" s="1" t="s">
        <v>148</v>
      </c>
      <c r="Y445" t="s">
        <v>256</v>
      </c>
      <c r="Z445" t="s">
        <v>304</v>
      </c>
      <c r="AA445" t="s">
        <v>201</v>
      </c>
      <c r="AB445" t="s">
        <v>152</v>
      </c>
      <c r="AC445" t="s">
        <v>381</v>
      </c>
      <c r="AD445" t="s">
        <v>365</v>
      </c>
      <c r="AG445" t="s">
        <v>374</v>
      </c>
      <c r="AH445" t="s">
        <v>374</v>
      </c>
      <c r="AI445" t="s">
        <v>159</v>
      </c>
      <c r="AJ445" t="s">
        <v>233</v>
      </c>
      <c r="AM445" t="s">
        <v>1476</v>
      </c>
      <c r="AN445" t="s">
        <v>1477</v>
      </c>
      <c r="AO445" t="s">
        <v>164</v>
      </c>
      <c r="AP445" t="s">
        <v>167</v>
      </c>
      <c r="AQ445" t="s">
        <v>165</v>
      </c>
      <c r="AR445" t="s">
        <v>167</v>
      </c>
      <c r="AS445">
        <v>5</v>
      </c>
      <c r="AT445" t="s">
        <v>168</v>
      </c>
      <c r="AU445" t="s">
        <v>190</v>
      </c>
      <c r="AV445" t="s">
        <v>590</v>
      </c>
      <c r="AW445" t="s">
        <v>374</v>
      </c>
      <c r="AZ445" t="s">
        <v>437</v>
      </c>
      <c r="BA445" t="s">
        <v>167</v>
      </c>
      <c r="BD445" t="s">
        <v>167</v>
      </c>
      <c r="BE445" t="s">
        <v>169</v>
      </c>
      <c r="BF445">
        <v>255</v>
      </c>
      <c r="BG445" t="s">
        <v>167</v>
      </c>
      <c r="BH445" t="s">
        <v>167</v>
      </c>
      <c r="BI445" t="s">
        <v>167</v>
      </c>
      <c r="BJ445" t="s">
        <v>164</v>
      </c>
      <c r="BK445" t="s">
        <v>175</v>
      </c>
      <c r="BL445" t="s">
        <v>167</v>
      </c>
      <c r="BM445" t="s">
        <v>311</v>
      </c>
      <c r="BN445" t="s">
        <v>167</v>
      </c>
      <c r="BP445" t="s">
        <v>167</v>
      </c>
      <c r="BQ445" t="s">
        <v>174</v>
      </c>
      <c r="BR445" t="s">
        <v>164</v>
      </c>
      <c r="BS445" t="s">
        <v>169</v>
      </c>
      <c r="BT445" t="s">
        <v>177</v>
      </c>
      <c r="BU445" t="s">
        <v>167</v>
      </c>
      <c r="BV445" t="s">
        <v>148</v>
      </c>
      <c r="BW445" t="s">
        <v>167</v>
      </c>
      <c r="BX445" t="s">
        <v>178</v>
      </c>
      <c r="BZ445" t="s">
        <v>384</v>
      </c>
      <c r="CA445" t="s">
        <v>167</v>
      </c>
      <c r="CG445" t="s">
        <v>385</v>
      </c>
      <c r="CK445" t="s">
        <v>167</v>
      </c>
      <c r="CL445" t="s">
        <v>167</v>
      </c>
      <c r="CO445" t="s">
        <v>167</v>
      </c>
      <c r="CP445" t="s">
        <v>167</v>
      </c>
      <c r="CS445" t="s">
        <v>230</v>
      </c>
      <c r="CT445" t="s">
        <v>167</v>
      </c>
      <c r="CX445">
        <v>2</v>
      </c>
      <c r="CZ445" t="s">
        <v>255</v>
      </c>
      <c r="DC445" t="s">
        <v>258</v>
      </c>
      <c r="DE445" t="s">
        <v>167</v>
      </c>
      <c r="DJ445" t="s">
        <v>329</v>
      </c>
      <c r="DK445" t="s">
        <v>167</v>
      </c>
      <c r="EC445" t="s">
        <v>1478</v>
      </c>
      <c r="EI445" t="s">
        <v>1479</v>
      </c>
      <c r="EJ445" t="s">
        <v>1480</v>
      </c>
    </row>
    <row r="446" spans="1:140" x14ac:dyDescent="0.35">
      <c r="A446">
        <v>445</v>
      </c>
      <c r="B446" t="s">
        <v>139</v>
      </c>
      <c r="C446" t="s">
        <v>1474</v>
      </c>
      <c r="D446" t="s">
        <v>1482</v>
      </c>
      <c r="E446" t="s">
        <v>148</v>
      </c>
      <c r="H446" t="s">
        <v>196</v>
      </c>
      <c r="K446" t="s">
        <v>145</v>
      </c>
      <c r="L446">
        <v>17.245000000000001</v>
      </c>
      <c r="M446">
        <v>35</v>
      </c>
      <c r="N446" t="s">
        <v>1460</v>
      </c>
      <c r="O446">
        <v>1537</v>
      </c>
      <c r="P446">
        <v>3992</v>
      </c>
      <c r="Q446">
        <v>1677</v>
      </c>
      <c r="R446" t="s">
        <v>509</v>
      </c>
      <c r="S446">
        <v>5</v>
      </c>
      <c r="T446">
        <v>16.3</v>
      </c>
      <c r="U446" s="1" t="s">
        <v>148</v>
      </c>
      <c r="Y446" t="s">
        <v>256</v>
      </c>
      <c r="Z446" t="s">
        <v>304</v>
      </c>
      <c r="AA446" t="s">
        <v>201</v>
      </c>
      <c r="AB446" t="s">
        <v>152</v>
      </c>
      <c r="AC446" t="s">
        <v>381</v>
      </c>
      <c r="AD446" t="s">
        <v>365</v>
      </c>
      <c r="AG446" t="s">
        <v>374</v>
      </c>
      <c r="AH446" t="s">
        <v>374</v>
      </c>
      <c r="AI446" t="s">
        <v>159</v>
      </c>
      <c r="AJ446" t="s">
        <v>160</v>
      </c>
      <c r="AM446" t="s">
        <v>1476</v>
      </c>
      <c r="AN446" t="s">
        <v>1477</v>
      </c>
      <c r="AO446" t="s">
        <v>164</v>
      </c>
      <c r="AP446" t="s">
        <v>167</v>
      </c>
      <c r="AQ446" t="s">
        <v>165</v>
      </c>
      <c r="AR446" t="s">
        <v>167</v>
      </c>
      <c r="AS446">
        <v>5</v>
      </c>
      <c r="AT446" t="s">
        <v>168</v>
      </c>
      <c r="AU446" t="s">
        <v>190</v>
      </c>
      <c r="AV446" t="s">
        <v>590</v>
      </c>
      <c r="AW446" t="s">
        <v>374</v>
      </c>
      <c r="AZ446" t="s">
        <v>166</v>
      </c>
      <c r="BA446" t="s">
        <v>167</v>
      </c>
      <c r="BD446" t="s">
        <v>167</v>
      </c>
      <c r="BE446" t="s">
        <v>169</v>
      </c>
      <c r="BF446">
        <v>255</v>
      </c>
      <c r="BG446" t="s">
        <v>167</v>
      </c>
      <c r="BH446" t="s">
        <v>167</v>
      </c>
      <c r="BI446" t="s">
        <v>167</v>
      </c>
      <c r="BJ446" t="s">
        <v>164</v>
      </c>
      <c r="BK446" t="s">
        <v>175</v>
      </c>
      <c r="BL446" t="s">
        <v>167</v>
      </c>
      <c r="BM446" t="s">
        <v>311</v>
      </c>
      <c r="BN446" t="s">
        <v>167</v>
      </c>
      <c r="BP446" t="s">
        <v>167</v>
      </c>
      <c r="BQ446" t="s">
        <v>174</v>
      </c>
      <c r="BR446" t="s">
        <v>164</v>
      </c>
      <c r="BS446" t="s">
        <v>169</v>
      </c>
      <c r="BT446" t="s">
        <v>177</v>
      </c>
      <c r="BU446" t="s">
        <v>167</v>
      </c>
      <c r="BV446" t="s">
        <v>148</v>
      </c>
      <c r="BW446" t="s">
        <v>167</v>
      </c>
      <c r="BX446" t="s">
        <v>178</v>
      </c>
      <c r="BZ446" t="s">
        <v>384</v>
      </c>
      <c r="CA446" t="s">
        <v>167</v>
      </c>
      <c r="CG446" t="s">
        <v>385</v>
      </c>
      <c r="CK446" t="s">
        <v>167</v>
      </c>
      <c r="CL446" t="s">
        <v>167</v>
      </c>
      <c r="CO446" t="s">
        <v>167</v>
      </c>
      <c r="CP446" t="s">
        <v>167</v>
      </c>
      <c r="CS446" t="s">
        <v>210</v>
      </c>
      <c r="CT446" t="s">
        <v>167</v>
      </c>
      <c r="CX446">
        <v>1</v>
      </c>
      <c r="CZ446" t="s">
        <v>255</v>
      </c>
      <c r="DC446" t="s">
        <v>258</v>
      </c>
      <c r="DE446" t="s">
        <v>167</v>
      </c>
      <c r="DJ446" t="s">
        <v>329</v>
      </c>
      <c r="DK446" t="s">
        <v>167</v>
      </c>
      <c r="EC446" t="s">
        <v>1478</v>
      </c>
      <c r="EI446" t="s">
        <v>1479</v>
      </c>
      <c r="EJ446" t="s">
        <v>1480</v>
      </c>
    </row>
    <row r="447" spans="1:140" x14ac:dyDescent="0.35">
      <c r="A447">
        <v>446</v>
      </c>
      <c r="B447" t="s">
        <v>785</v>
      </c>
      <c r="C447" t="s">
        <v>1483</v>
      </c>
      <c r="D447" t="s">
        <v>1484</v>
      </c>
      <c r="E447">
        <v>2498</v>
      </c>
      <c r="F447">
        <v>4</v>
      </c>
      <c r="G447">
        <v>4</v>
      </c>
      <c r="H447" t="s">
        <v>832</v>
      </c>
      <c r="I447" t="s">
        <v>143</v>
      </c>
      <c r="J447" t="s">
        <v>197</v>
      </c>
      <c r="K447" t="s">
        <v>145</v>
      </c>
      <c r="L447">
        <v>17.245000000000001</v>
      </c>
      <c r="M447">
        <v>60</v>
      </c>
      <c r="N447" t="s">
        <v>460</v>
      </c>
      <c r="O447">
        <v>1930</v>
      </c>
      <c r="P447">
        <v>3920</v>
      </c>
      <c r="Q447">
        <v>1726</v>
      </c>
      <c r="R447" t="s">
        <v>833</v>
      </c>
      <c r="S447">
        <v>3</v>
      </c>
      <c r="U447" s="1" t="s">
        <v>148</v>
      </c>
      <c r="V447" t="s">
        <v>941</v>
      </c>
      <c r="X447" t="s">
        <v>1447</v>
      </c>
      <c r="Y447">
        <v>5</v>
      </c>
      <c r="Z447" t="s">
        <v>1181</v>
      </c>
      <c r="AA447" t="s">
        <v>201</v>
      </c>
      <c r="AB447" t="s">
        <v>152</v>
      </c>
      <c r="AC447" t="s">
        <v>1485</v>
      </c>
      <c r="AD447" t="s">
        <v>1486</v>
      </c>
      <c r="AE447" t="s">
        <v>1487</v>
      </c>
      <c r="AF447" t="s">
        <v>1488</v>
      </c>
      <c r="AG447" t="s">
        <v>1489</v>
      </c>
      <c r="AH447" t="s">
        <v>1489</v>
      </c>
      <c r="AI447" t="s">
        <v>159</v>
      </c>
      <c r="AM447" t="s">
        <v>1490</v>
      </c>
      <c r="AN447" t="s">
        <v>1491</v>
      </c>
      <c r="AP447" t="s">
        <v>165</v>
      </c>
      <c r="AR447">
        <v>1</v>
      </c>
      <c r="AS447">
        <v>6</v>
      </c>
      <c r="AT447" t="s">
        <v>168</v>
      </c>
      <c r="AU447" t="s">
        <v>169</v>
      </c>
      <c r="AV447" t="s">
        <v>538</v>
      </c>
      <c r="AW447" t="s">
        <v>1489</v>
      </c>
      <c r="BA447" t="s">
        <v>167</v>
      </c>
      <c r="BC447" t="s">
        <v>1492</v>
      </c>
      <c r="BE447" t="s">
        <v>169</v>
      </c>
      <c r="BF447">
        <v>600</v>
      </c>
      <c r="BK447" t="s">
        <v>311</v>
      </c>
      <c r="BO447" t="s">
        <v>1492</v>
      </c>
      <c r="BQ447" t="s">
        <v>174</v>
      </c>
      <c r="BR447" t="s">
        <v>165</v>
      </c>
      <c r="BS447" t="s">
        <v>169</v>
      </c>
      <c r="BT447" t="s">
        <v>165</v>
      </c>
      <c r="BU447" t="s">
        <v>167</v>
      </c>
      <c r="BV447">
        <v>5.75</v>
      </c>
      <c r="BW447" t="s">
        <v>167</v>
      </c>
      <c r="BX447" t="s">
        <v>178</v>
      </c>
      <c r="BZ447" t="s">
        <v>180</v>
      </c>
      <c r="CA447" t="s">
        <v>167</v>
      </c>
      <c r="CH447" t="s">
        <v>167</v>
      </c>
      <c r="DT447" t="s">
        <v>167</v>
      </c>
      <c r="DW447" t="s">
        <v>167</v>
      </c>
    </row>
    <row r="448" spans="1:140" x14ac:dyDescent="0.35">
      <c r="A448">
        <v>447</v>
      </c>
      <c r="B448" t="s">
        <v>785</v>
      </c>
      <c r="C448" t="s">
        <v>1483</v>
      </c>
      <c r="D448" t="s">
        <v>1493</v>
      </c>
      <c r="E448">
        <v>2498</v>
      </c>
      <c r="F448">
        <v>4</v>
      </c>
      <c r="G448">
        <v>4</v>
      </c>
      <c r="H448" t="s">
        <v>832</v>
      </c>
      <c r="I448" t="s">
        <v>143</v>
      </c>
      <c r="J448" t="s">
        <v>197</v>
      </c>
      <c r="K448" t="s">
        <v>145</v>
      </c>
      <c r="L448">
        <v>17.245000000000001</v>
      </c>
      <c r="M448">
        <v>60</v>
      </c>
      <c r="N448" t="s">
        <v>460</v>
      </c>
      <c r="O448">
        <v>1930</v>
      </c>
      <c r="P448">
        <v>3920</v>
      </c>
      <c r="Q448">
        <v>1726</v>
      </c>
      <c r="R448" t="s">
        <v>833</v>
      </c>
      <c r="S448">
        <v>3</v>
      </c>
      <c r="U448" s="1" t="s">
        <v>148</v>
      </c>
      <c r="V448" t="s">
        <v>941</v>
      </c>
      <c r="X448" t="s">
        <v>1447</v>
      </c>
      <c r="Y448">
        <v>5</v>
      </c>
      <c r="Z448" t="s">
        <v>1181</v>
      </c>
      <c r="AA448" t="s">
        <v>201</v>
      </c>
      <c r="AB448" t="s">
        <v>152</v>
      </c>
      <c r="AC448" t="s">
        <v>1485</v>
      </c>
      <c r="AD448" t="s">
        <v>1486</v>
      </c>
      <c r="AE448" t="s">
        <v>1487</v>
      </c>
      <c r="AF448" t="s">
        <v>1488</v>
      </c>
      <c r="AG448" t="s">
        <v>1494</v>
      </c>
      <c r="AH448" t="s">
        <v>1494</v>
      </c>
      <c r="AI448" t="s">
        <v>159</v>
      </c>
      <c r="AM448" t="s">
        <v>1495</v>
      </c>
      <c r="AN448" t="s">
        <v>1491</v>
      </c>
      <c r="AP448" t="s">
        <v>165</v>
      </c>
      <c r="AR448">
        <v>1</v>
      </c>
      <c r="AS448">
        <v>6</v>
      </c>
      <c r="AT448" t="s">
        <v>598</v>
      </c>
      <c r="AU448" t="s">
        <v>169</v>
      </c>
      <c r="AV448" t="s">
        <v>538</v>
      </c>
      <c r="AW448" t="s">
        <v>1494</v>
      </c>
      <c r="AY448">
        <v>1</v>
      </c>
      <c r="AZ448" t="s">
        <v>172</v>
      </c>
      <c r="BA448" t="s">
        <v>167</v>
      </c>
      <c r="BC448" t="s">
        <v>1492</v>
      </c>
      <c r="BE448" t="s">
        <v>169</v>
      </c>
      <c r="BF448">
        <v>600</v>
      </c>
      <c r="BG448" t="s">
        <v>167</v>
      </c>
      <c r="BK448" t="s">
        <v>175</v>
      </c>
      <c r="BN448" t="s">
        <v>167</v>
      </c>
      <c r="BO448" t="s">
        <v>1492</v>
      </c>
      <c r="BP448" t="s">
        <v>167</v>
      </c>
      <c r="BQ448" t="s">
        <v>174</v>
      </c>
      <c r="BR448" t="s">
        <v>165</v>
      </c>
      <c r="BS448" t="s">
        <v>169</v>
      </c>
      <c r="BT448" t="s">
        <v>177</v>
      </c>
      <c r="BU448" t="s">
        <v>167</v>
      </c>
      <c r="BV448">
        <v>5.75</v>
      </c>
      <c r="BW448" t="s">
        <v>167</v>
      </c>
      <c r="BX448" t="s">
        <v>178</v>
      </c>
      <c r="BZ448" t="s">
        <v>180</v>
      </c>
      <c r="CA448" t="s">
        <v>167</v>
      </c>
      <c r="CH448" t="s">
        <v>167</v>
      </c>
      <c r="CO448" t="s">
        <v>167</v>
      </c>
      <c r="CP448" t="s">
        <v>167</v>
      </c>
      <c r="DE448" t="s">
        <v>167</v>
      </c>
      <c r="DT448" t="s">
        <v>167</v>
      </c>
      <c r="DW448" t="s">
        <v>167</v>
      </c>
      <c r="EA448" t="s">
        <v>167</v>
      </c>
    </row>
    <row r="449" spans="1:135" x14ac:dyDescent="0.35">
      <c r="A449">
        <v>448</v>
      </c>
      <c r="B449" t="s">
        <v>785</v>
      </c>
      <c r="C449" t="s">
        <v>1483</v>
      </c>
      <c r="D449" t="s">
        <v>1496</v>
      </c>
      <c r="E449">
        <v>2498</v>
      </c>
      <c r="F449">
        <v>4</v>
      </c>
      <c r="G449">
        <v>4</v>
      </c>
      <c r="H449" t="s">
        <v>832</v>
      </c>
      <c r="I449" t="s">
        <v>143</v>
      </c>
      <c r="J449" t="s">
        <v>197</v>
      </c>
      <c r="K449" t="s">
        <v>145</v>
      </c>
      <c r="L449">
        <v>17.245000000000001</v>
      </c>
      <c r="M449">
        <v>60</v>
      </c>
      <c r="N449" t="s">
        <v>460</v>
      </c>
      <c r="O449">
        <v>1930</v>
      </c>
      <c r="P449">
        <v>3920</v>
      </c>
      <c r="Q449">
        <v>1726</v>
      </c>
      <c r="R449" t="s">
        <v>833</v>
      </c>
      <c r="S449">
        <v>3</v>
      </c>
      <c r="U449" s="1" t="s">
        <v>148</v>
      </c>
      <c r="V449" t="s">
        <v>941</v>
      </c>
      <c r="X449" t="s">
        <v>1447</v>
      </c>
      <c r="Y449">
        <v>5</v>
      </c>
      <c r="Z449" t="s">
        <v>1181</v>
      </c>
      <c r="AA449" t="s">
        <v>201</v>
      </c>
      <c r="AB449" t="s">
        <v>152</v>
      </c>
      <c r="AC449" t="s">
        <v>1497</v>
      </c>
      <c r="AD449" t="s">
        <v>1498</v>
      </c>
      <c r="AE449" t="s">
        <v>1487</v>
      </c>
      <c r="AF449" t="s">
        <v>1488</v>
      </c>
      <c r="AG449" t="s">
        <v>1494</v>
      </c>
      <c r="AH449" t="s">
        <v>1494</v>
      </c>
      <c r="AI449" t="s">
        <v>159</v>
      </c>
      <c r="AM449" t="s">
        <v>1490</v>
      </c>
      <c r="AN449" t="s">
        <v>1491</v>
      </c>
      <c r="AP449" t="s">
        <v>165</v>
      </c>
      <c r="AR449">
        <v>1</v>
      </c>
      <c r="AS449">
        <v>6</v>
      </c>
      <c r="AT449" t="s">
        <v>168</v>
      </c>
      <c r="AU449" t="s">
        <v>169</v>
      </c>
      <c r="AV449" t="s">
        <v>538</v>
      </c>
      <c r="AW449" t="s">
        <v>1494</v>
      </c>
      <c r="AY449">
        <v>1</v>
      </c>
      <c r="BC449" t="s">
        <v>1492</v>
      </c>
      <c r="BE449" t="s">
        <v>169</v>
      </c>
      <c r="BF449">
        <v>600</v>
      </c>
      <c r="BK449" t="s">
        <v>311</v>
      </c>
      <c r="BN449" t="s">
        <v>167</v>
      </c>
      <c r="BO449" t="s">
        <v>1492</v>
      </c>
      <c r="BQ449" t="s">
        <v>174</v>
      </c>
      <c r="BR449" t="s">
        <v>165</v>
      </c>
      <c r="BS449" t="s">
        <v>169</v>
      </c>
      <c r="BT449" t="s">
        <v>165</v>
      </c>
      <c r="BU449" t="s">
        <v>167</v>
      </c>
      <c r="BV449">
        <v>5.75</v>
      </c>
      <c r="BW449" t="s">
        <v>167</v>
      </c>
      <c r="BX449" t="s">
        <v>178</v>
      </c>
      <c r="BZ449" t="s">
        <v>180</v>
      </c>
      <c r="CA449" t="s">
        <v>167</v>
      </c>
      <c r="CH449" t="s">
        <v>167</v>
      </c>
      <c r="CO449" t="s">
        <v>167</v>
      </c>
      <c r="DW449" t="s">
        <v>167</v>
      </c>
    </row>
    <row r="450" spans="1:135" x14ac:dyDescent="0.35">
      <c r="A450">
        <v>449</v>
      </c>
      <c r="B450" t="s">
        <v>235</v>
      </c>
      <c r="C450" t="s">
        <v>1499</v>
      </c>
      <c r="D450" t="s">
        <v>1500</v>
      </c>
      <c r="E450">
        <v>1462</v>
      </c>
      <c r="F450">
        <v>4</v>
      </c>
      <c r="G450">
        <v>4</v>
      </c>
      <c r="H450" t="s">
        <v>196</v>
      </c>
      <c r="I450" t="s">
        <v>143</v>
      </c>
      <c r="J450" t="s">
        <v>197</v>
      </c>
      <c r="K450" t="s">
        <v>145</v>
      </c>
      <c r="L450">
        <v>17.245000000000001</v>
      </c>
      <c r="M450">
        <v>45</v>
      </c>
      <c r="N450" t="s">
        <v>146</v>
      </c>
      <c r="O450">
        <v>1700</v>
      </c>
      <c r="P450">
        <v>4445</v>
      </c>
      <c r="Q450">
        <v>1775</v>
      </c>
      <c r="R450" t="s">
        <v>239</v>
      </c>
      <c r="S450">
        <v>5</v>
      </c>
      <c r="U450" s="1" t="s">
        <v>148</v>
      </c>
      <c r="V450" t="s">
        <v>1501</v>
      </c>
      <c r="X450" t="s">
        <v>1502</v>
      </c>
      <c r="Y450">
        <v>5</v>
      </c>
      <c r="AA450" t="s">
        <v>201</v>
      </c>
      <c r="AB450" t="s">
        <v>152</v>
      </c>
      <c r="AC450" t="s">
        <v>581</v>
      </c>
      <c r="AD450" t="s">
        <v>1503</v>
      </c>
      <c r="AG450" t="s">
        <v>441</v>
      </c>
      <c r="AH450" t="s">
        <v>441</v>
      </c>
      <c r="AI450" t="s">
        <v>159</v>
      </c>
      <c r="AJ450" t="s">
        <v>233</v>
      </c>
      <c r="AL450" t="s">
        <v>442</v>
      </c>
      <c r="AM450" t="s">
        <v>1504</v>
      </c>
      <c r="AN450" t="s">
        <v>1505</v>
      </c>
      <c r="AO450" t="s">
        <v>164</v>
      </c>
      <c r="AP450" t="s">
        <v>433</v>
      </c>
      <c r="AQ450" t="s">
        <v>433</v>
      </c>
      <c r="AR450">
        <v>2</v>
      </c>
      <c r="AS450">
        <v>6</v>
      </c>
      <c r="AT450" t="s">
        <v>168</v>
      </c>
      <c r="AU450" t="s">
        <v>169</v>
      </c>
      <c r="AV450" t="s">
        <v>1506</v>
      </c>
      <c r="AW450" t="s">
        <v>441</v>
      </c>
      <c r="AX450" t="s">
        <v>167</v>
      </c>
      <c r="AY450">
        <v>2</v>
      </c>
      <c r="AZ450" t="s">
        <v>172</v>
      </c>
      <c r="BA450" t="s">
        <v>167</v>
      </c>
      <c r="BB450" t="s">
        <v>167</v>
      </c>
      <c r="BD450" t="s">
        <v>167</v>
      </c>
      <c r="BE450" t="s">
        <v>169</v>
      </c>
      <c r="BF450">
        <v>209</v>
      </c>
      <c r="BG450" t="s">
        <v>167</v>
      </c>
      <c r="BH450" t="s">
        <v>167</v>
      </c>
      <c r="BI450" t="s">
        <v>167</v>
      </c>
      <c r="BJ450" t="s">
        <v>164</v>
      </c>
      <c r="BK450" t="s">
        <v>311</v>
      </c>
      <c r="BL450" t="s">
        <v>167</v>
      </c>
      <c r="BM450" t="s">
        <v>311</v>
      </c>
      <c r="BN450" t="s">
        <v>167</v>
      </c>
      <c r="BP450" t="s">
        <v>167</v>
      </c>
      <c r="BQ450" t="s">
        <v>174</v>
      </c>
      <c r="BR450" t="s">
        <v>164</v>
      </c>
      <c r="BS450" t="s">
        <v>169</v>
      </c>
      <c r="BT450" t="s">
        <v>177</v>
      </c>
      <c r="BU450" t="s">
        <v>167</v>
      </c>
      <c r="BV450">
        <v>5.2</v>
      </c>
      <c r="BW450" t="s">
        <v>167</v>
      </c>
      <c r="BX450" t="s">
        <v>178</v>
      </c>
      <c r="BZ450" t="s">
        <v>384</v>
      </c>
      <c r="CA450" t="s">
        <v>167</v>
      </c>
      <c r="CC450" t="s">
        <v>167</v>
      </c>
      <c r="CF450" t="s">
        <v>167</v>
      </c>
      <c r="CG450" t="s">
        <v>253</v>
      </c>
      <c r="CH450" t="s">
        <v>167</v>
      </c>
      <c r="CM450" t="s">
        <v>167</v>
      </c>
      <c r="CN450" t="s">
        <v>167</v>
      </c>
      <c r="CO450" t="s">
        <v>167</v>
      </c>
      <c r="CP450" t="s">
        <v>167</v>
      </c>
      <c r="CQ450" t="s">
        <v>356</v>
      </c>
      <c r="CR450" t="s">
        <v>1507</v>
      </c>
      <c r="CS450" t="s">
        <v>210</v>
      </c>
      <c r="CT450" t="s">
        <v>167</v>
      </c>
      <c r="CU450" t="s">
        <v>167</v>
      </c>
      <c r="CV450" t="s">
        <v>167</v>
      </c>
      <c r="CW450" t="s">
        <v>167</v>
      </c>
      <c r="CX450">
        <v>2</v>
      </c>
      <c r="CY450" t="s">
        <v>1508</v>
      </c>
      <c r="CZ450" t="s">
        <v>255</v>
      </c>
      <c r="DC450" t="s">
        <v>222</v>
      </c>
      <c r="DE450" t="s">
        <v>167</v>
      </c>
      <c r="DH450" t="s">
        <v>167</v>
      </c>
      <c r="DI450" t="s">
        <v>217</v>
      </c>
      <c r="DJ450" t="s">
        <v>329</v>
      </c>
      <c r="DK450" t="s">
        <v>167</v>
      </c>
      <c r="DM450" t="s">
        <v>330</v>
      </c>
      <c r="DT450" t="s">
        <v>167</v>
      </c>
      <c r="DW450" t="s">
        <v>167</v>
      </c>
      <c r="DX450" t="s">
        <v>167</v>
      </c>
      <c r="EE450" t="s">
        <v>167</v>
      </c>
    </row>
    <row r="451" spans="1:135" x14ac:dyDescent="0.35">
      <c r="A451">
        <v>450</v>
      </c>
      <c r="B451" t="s">
        <v>235</v>
      </c>
      <c r="C451" t="s">
        <v>1499</v>
      </c>
      <c r="D451" t="s">
        <v>1509</v>
      </c>
      <c r="E451">
        <v>1462</v>
      </c>
      <c r="F451">
        <v>4</v>
      </c>
      <c r="G451">
        <v>4</v>
      </c>
      <c r="H451" t="s">
        <v>196</v>
      </c>
      <c r="I451" t="s">
        <v>143</v>
      </c>
      <c r="J451" t="s">
        <v>197</v>
      </c>
      <c r="K451" t="s">
        <v>145</v>
      </c>
      <c r="L451">
        <v>17.245000000000001</v>
      </c>
      <c r="M451">
        <v>45</v>
      </c>
      <c r="N451" t="s">
        <v>146</v>
      </c>
      <c r="O451">
        <v>1700</v>
      </c>
      <c r="P451">
        <v>4445</v>
      </c>
      <c r="Q451">
        <v>1775</v>
      </c>
      <c r="R451" t="s">
        <v>239</v>
      </c>
      <c r="S451">
        <v>5</v>
      </c>
      <c r="U451" s="1" t="s">
        <v>148</v>
      </c>
      <c r="V451" t="s">
        <v>1501</v>
      </c>
      <c r="X451" t="s">
        <v>1502</v>
      </c>
      <c r="Y451">
        <v>5</v>
      </c>
      <c r="AA451" t="s">
        <v>201</v>
      </c>
      <c r="AB451" t="s">
        <v>152</v>
      </c>
      <c r="AC451" t="s">
        <v>581</v>
      </c>
      <c r="AD451" t="s">
        <v>1503</v>
      </c>
      <c r="AG451" t="s">
        <v>441</v>
      </c>
      <c r="AH451" t="s">
        <v>441</v>
      </c>
      <c r="AI451" t="s">
        <v>159</v>
      </c>
      <c r="AJ451" t="s">
        <v>233</v>
      </c>
      <c r="AL451" t="s">
        <v>442</v>
      </c>
      <c r="AM451" t="s">
        <v>1504</v>
      </c>
      <c r="AN451" t="s">
        <v>1505</v>
      </c>
      <c r="AO451" t="s">
        <v>164</v>
      </c>
      <c r="AP451" t="s">
        <v>433</v>
      </c>
      <c r="AQ451" t="s">
        <v>433</v>
      </c>
      <c r="AR451">
        <v>2</v>
      </c>
      <c r="AS451">
        <v>6</v>
      </c>
      <c r="AT451" t="s">
        <v>168</v>
      </c>
      <c r="AU451" t="s">
        <v>169</v>
      </c>
      <c r="AV451" t="s">
        <v>1506</v>
      </c>
      <c r="AW451" t="s">
        <v>441</v>
      </c>
      <c r="AX451" t="s">
        <v>167</v>
      </c>
      <c r="AY451">
        <v>2</v>
      </c>
      <c r="AZ451" t="s">
        <v>172</v>
      </c>
      <c r="BA451" t="s">
        <v>167</v>
      </c>
      <c r="BB451" t="s">
        <v>167</v>
      </c>
      <c r="BD451" t="s">
        <v>167</v>
      </c>
      <c r="BE451" t="s">
        <v>169</v>
      </c>
      <c r="BF451">
        <v>209</v>
      </c>
      <c r="BG451" t="s">
        <v>167</v>
      </c>
      <c r="BH451" t="s">
        <v>167</v>
      </c>
      <c r="BI451" t="s">
        <v>167</v>
      </c>
      <c r="BJ451" t="s">
        <v>164</v>
      </c>
      <c r="BK451" t="s">
        <v>311</v>
      </c>
      <c r="BL451" t="s">
        <v>167</v>
      </c>
      <c r="BM451" t="s">
        <v>311</v>
      </c>
      <c r="BN451" t="s">
        <v>167</v>
      </c>
      <c r="BP451" t="s">
        <v>167</v>
      </c>
      <c r="BQ451" t="s">
        <v>174</v>
      </c>
      <c r="BR451" t="s">
        <v>164</v>
      </c>
      <c r="BS451" t="s">
        <v>169</v>
      </c>
      <c r="BT451" t="s">
        <v>177</v>
      </c>
      <c r="BU451" t="s">
        <v>167</v>
      </c>
      <c r="BV451">
        <v>5.2</v>
      </c>
      <c r="BW451" t="s">
        <v>167</v>
      </c>
      <c r="BX451" t="s">
        <v>178</v>
      </c>
      <c r="BZ451" t="s">
        <v>384</v>
      </c>
      <c r="CA451" t="s">
        <v>167</v>
      </c>
      <c r="CC451" t="s">
        <v>167</v>
      </c>
      <c r="CF451" t="s">
        <v>167</v>
      </c>
      <c r="CG451" t="s">
        <v>253</v>
      </c>
      <c r="CH451" t="s">
        <v>167</v>
      </c>
      <c r="CM451" t="s">
        <v>167</v>
      </c>
      <c r="CN451" t="s">
        <v>167</v>
      </c>
      <c r="CO451" t="s">
        <v>167</v>
      </c>
      <c r="CP451" t="s">
        <v>167</v>
      </c>
      <c r="CQ451" t="s">
        <v>356</v>
      </c>
      <c r="CR451" t="s">
        <v>1507</v>
      </c>
      <c r="CS451" t="s">
        <v>210</v>
      </c>
      <c r="CT451" t="s">
        <v>167</v>
      </c>
      <c r="CU451" t="s">
        <v>167</v>
      </c>
      <c r="CV451" t="s">
        <v>167</v>
      </c>
      <c r="CW451" t="s">
        <v>167</v>
      </c>
      <c r="CX451">
        <v>2</v>
      </c>
      <c r="CY451" t="s">
        <v>1508</v>
      </c>
      <c r="CZ451" t="s">
        <v>255</v>
      </c>
      <c r="DC451" t="s">
        <v>258</v>
      </c>
      <c r="DE451" t="s">
        <v>167</v>
      </c>
      <c r="DH451" t="s">
        <v>167</v>
      </c>
      <c r="DI451" t="s">
        <v>217</v>
      </c>
      <c r="DJ451" t="s">
        <v>329</v>
      </c>
      <c r="DK451" t="s">
        <v>167</v>
      </c>
      <c r="DM451" t="s">
        <v>330</v>
      </c>
      <c r="DT451" t="s">
        <v>167</v>
      </c>
      <c r="DW451" t="s">
        <v>167</v>
      </c>
      <c r="DX451" t="s">
        <v>167</v>
      </c>
      <c r="EE451" t="s">
        <v>167</v>
      </c>
    </row>
    <row r="452" spans="1:135" x14ac:dyDescent="0.35">
      <c r="A452">
        <v>451</v>
      </c>
      <c r="B452" t="s">
        <v>235</v>
      </c>
      <c r="C452" t="s">
        <v>1499</v>
      </c>
      <c r="D452" t="s">
        <v>1510</v>
      </c>
      <c r="E452">
        <v>1462</v>
      </c>
      <c r="F452">
        <v>4</v>
      </c>
      <c r="G452">
        <v>4</v>
      </c>
      <c r="H452" t="s">
        <v>196</v>
      </c>
      <c r="I452" t="s">
        <v>143</v>
      </c>
      <c r="J452" t="s">
        <v>197</v>
      </c>
      <c r="K452" t="s">
        <v>145</v>
      </c>
      <c r="L452">
        <v>17.245000000000001</v>
      </c>
      <c r="M452">
        <v>45</v>
      </c>
      <c r="N452" t="s">
        <v>146</v>
      </c>
      <c r="O452">
        <v>1700</v>
      </c>
      <c r="P452">
        <v>4445</v>
      </c>
      <c r="Q452">
        <v>1775</v>
      </c>
      <c r="R452" t="s">
        <v>239</v>
      </c>
      <c r="S452">
        <v>5</v>
      </c>
      <c r="U452" s="1" t="s">
        <v>148</v>
      </c>
      <c r="V452" t="s">
        <v>1511</v>
      </c>
      <c r="X452" t="s">
        <v>1502</v>
      </c>
      <c r="Y452">
        <v>5</v>
      </c>
      <c r="AA452" t="s">
        <v>201</v>
      </c>
      <c r="AB452" t="s">
        <v>152</v>
      </c>
      <c r="AC452" t="s">
        <v>581</v>
      </c>
      <c r="AD452" t="s">
        <v>1503</v>
      </c>
      <c r="AG452" t="s">
        <v>441</v>
      </c>
      <c r="AH452" t="s">
        <v>441</v>
      </c>
      <c r="AI452" t="s">
        <v>159</v>
      </c>
      <c r="AJ452" t="s">
        <v>233</v>
      </c>
      <c r="AL452" t="s">
        <v>442</v>
      </c>
      <c r="AM452" t="s">
        <v>1504</v>
      </c>
      <c r="AN452" t="s">
        <v>1505</v>
      </c>
      <c r="AO452" t="s">
        <v>164</v>
      </c>
      <c r="AP452" t="s">
        <v>433</v>
      </c>
      <c r="AQ452" t="s">
        <v>433</v>
      </c>
      <c r="AR452">
        <v>2</v>
      </c>
      <c r="AS452">
        <v>6</v>
      </c>
      <c r="AT452" t="s">
        <v>168</v>
      </c>
      <c r="AU452" t="s">
        <v>190</v>
      </c>
      <c r="AV452" t="s">
        <v>1506</v>
      </c>
      <c r="AW452" t="s">
        <v>441</v>
      </c>
      <c r="AX452" t="s">
        <v>167</v>
      </c>
      <c r="AY452">
        <v>2</v>
      </c>
      <c r="AZ452" t="s">
        <v>172</v>
      </c>
      <c r="BA452" t="s">
        <v>167</v>
      </c>
      <c r="BB452" t="s">
        <v>167</v>
      </c>
      <c r="BD452" t="s">
        <v>167</v>
      </c>
      <c r="BE452" t="s">
        <v>169</v>
      </c>
      <c r="BF452">
        <v>209</v>
      </c>
      <c r="BG452" t="s">
        <v>167</v>
      </c>
      <c r="BH452" t="s">
        <v>167</v>
      </c>
      <c r="BI452" t="s">
        <v>167</v>
      </c>
      <c r="BJ452" t="s">
        <v>164</v>
      </c>
      <c r="BK452" t="s">
        <v>311</v>
      </c>
      <c r="BL452" t="s">
        <v>167</v>
      </c>
      <c r="BM452" t="s">
        <v>311</v>
      </c>
      <c r="BN452" t="s">
        <v>167</v>
      </c>
      <c r="BP452" t="s">
        <v>167</v>
      </c>
      <c r="BQ452" t="s">
        <v>174</v>
      </c>
      <c r="BR452" t="s">
        <v>164</v>
      </c>
      <c r="BS452" t="s">
        <v>169</v>
      </c>
      <c r="BT452" t="s">
        <v>177</v>
      </c>
      <c r="BU452" t="s">
        <v>167</v>
      </c>
      <c r="BV452">
        <v>5.2</v>
      </c>
      <c r="BW452" t="s">
        <v>167</v>
      </c>
      <c r="BX452" t="s">
        <v>178</v>
      </c>
      <c r="BZ452" t="s">
        <v>384</v>
      </c>
      <c r="CA452" t="s">
        <v>167</v>
      </c>
      <c r="CB452" t="s">
        <v>167</v>
      </c>
      <c r="CC452" t="s">
        <v>167</v>
      </c>
      <c r="CF452" t="s">
        <v>167</v>
      </c>
      <c r="CG452" t="s">
        <v>253</v>
      </c>
      <c r="CH452" t="s">
        <v>167</v>
      </c>
      <c r="CM452" t="s">
        <v>167</v>
      </c>
      <c r="CN452" t="s">
        <v>167</v>
      </c>
      <c r="CO452" t="s">
        <v>167</v>
      </c>
      <c r="CP452" t="s">
        <v>167</v>
      </c>
      <c r="CQ452" t="s">
        <v>356</v>
      </c>
      <c r="CR452" t="s">
        <v>1507</v>
      </c>
      <c r="CS452" t="s">
        <v>210</v>
      </c>
      <c r="CT452" t="s">
        <v>167</v>
      </c>
      <c r="CU452" t="s">
        <v>167</v>
      </c>
      <c r="CV452" t="s">
        <v>167</v>
      </c>
      <c r="CW452" t="s">
        <v>167</v>
      </c>
      <c r="CX452">
        <v>2</v>
      </c>
      <c r="CY452" t="s">
        <v>1508</v>
      </c>
      <c r="CZ452" t="s">
        <v>255</v>
      </c>
      <c r="DC452" t="s">
        <v>258</v>
      </c>
      <c r="DE452" t="s">
        <v>167</v>
      </c>
      <c r="DH452" t="s">
        <v>167</v>
      </c>
      <c r="DI452" t="s">
        <v>217</v>
      </c>
      <c r="DJ452" t="s">
        <v>329</v>
      </c>
      <c r="DK452" t="s">
        <v>167</v>
      </c>
      <c r="DL452" t="s">
        <v>167</v>
      </c>
      <c r="DM452" t="s">
        <v>330</v>
      </c>
      <c r="DS452" t="s">
        <v>167</v>
      </c>
      <c r="DT452" t="s">
        <v>167</v>
      </c>
      <c r="DW452" t="s">
        <v>167</v>
      </c>
      <c r="DX452" t="s">
        <v>167</v>
      </c>
      <c r="EE452" t="s">
        <v>167</v>
      </c>
    </row>
    <row r="453" spans="1:135" x14ac:dyDescent="0.35">
      <c r="A453">
        <v>452</v>
      </c>
      <c r="B453" t="s">
        <v>235</v>
      </c>
      <c r="C453" t="s">
        <v>1499</v>
      </c>
      <c r="D453" t="s">
        <v>1512</v>
      </c>
      <c r="E453">
        <v>1462</v>
      </c>
      <c r="F453">
        <v>4</v>
      </c>
      <c r="G453">
        <v>4</v>
      </c>
      <c r="H453" t="s">
        <v>196</v>
      </c>
      <c r="I453" t="s">
        <v>143</v>
      </c>
      <c r="J453" t="s">
        <v>197</v>
      </c>
      <c r="K453" t="s">
        <v>145</v>
      </c>
      <c r="L453">
        <v>17.245000000000001</v>
      </c>
      <c r="M453">
        <v>45</v>
      </c>
      <c r="N453" t="s">
        <v>146</v>
      </c>
      <c r="O453">
        <v>1700</v>
      </c>
      <c r="P453">
        <v>4445</v>
      </c>
      <c r="Q453">
        <v>1775</v>
      </c>
      <c r="R453" t="s">
        <v>239</v>
      </c>
      <c r="S453">
        <v>5</v>
      </c>
      <c r="U453" s="1" t="s">
        <v>148</v>
      </c>
      <c r="V453" t="s">
        <v>1511</v>
      </c>
      <c r="X453" t="s">
        <v>1502</v>
      </c>
      <c r="Y453">
        <v>5</v>
      </c>
      <c r="AA453" t="s">
        <v>201</v>
      </c>
      <c r="AB453" t="s">
        <v>152</v>
      </c>
      <c r="AC453" t="s">
        <v>581</v>
      </c>
      <c r="AD453" t="s">
        <v>1503</v>
      </c>
      <c r="AG453" t="s">
        <v>441</v>
      </c>
      <c r="AH453" t="s">
        <v>441</v>
      </c>
      <c r="AI453" t="s">
        <v>159</v>
      </c>
      <c r="AJ453" t="s">
        <v>233</v>
      </c>
      <c r="AL453" t="s">
        <v>442</v>
      </c>
      <c r="AM453" t="s">
        <v>1504</v>
      </c>
      <c r="AN453" t="s">
        <v>1505</v>
      </c>
      <c r="AO453" t="s">
        <v>164</v>
      </c>
      <c r="AP453" t="s">
        <v>433</v>
      </c>
      <c r="AQ453" t="s">
        <v>433</v>
      </c>
      <c r="AR453">
        <v>2</v>
      </c>
      <c r="AS453">
        <v>6</v>
      </c>
      <c r="AT453" t="s">
        <v>168</v>
      </c>
      <c r="AU453" t="s">
        <v>190</v>
      </c>
      <c r="AV453" t="s">
        <v>1506</v>
      </c>
      <c r="AW453" t="s">
        <v>441</v>
      </c>
      <c r="AX453" t="s">
        <v>167</v>
      </c>
      <c r="AY453">
        <v>2</v>
      </c>
      <c r="AZ453" t="s">
        <v>172</v>
      </c>
      <c r="BA453" t="s">
        <v>167</v>
      </c>
      <c r="BB453" t="s">
        <v>167</v>
      </c>
      <c r="BD453" t="s">
        <v>167</v>
      </c>
      <c r="BE453" t="s">
        <v>169</v>
      </c>
      <c r="BF453">
        <v>209</v>
      </c>
      <c r="BG453" t="s">
        <v>167</v>
      </c>
      <c r="BH453" t="s">
        <v>167</v>
      </c>
      <c r="BI453" t="s">
        <v>167</v>
      </c>
      <c r="BJ453" t="s">
        <v>164</v>
      </c>
      <c r="BK453" t="s">
        <v>311</v>
      </c>
      <c r="BL453" t="s">
        <v>167</v>
      </c>
      <c r="BM453" t="s">
        <v>311</v>
      </c>
      <c r="BN453" t="s">
        <v>167</v>
      </c>
      <c r="BP453" t="s">
        <v>167</v>
      </c>
      <c r="BQ453" t="s">
        <v>174</v>
      </c>
      <c r="BR453" t="s">
        <v>164</v>
      </c>
      <c r="BS453" t="s">
        <v>169</v>
      </c>
      <c r="BT453" t="s">
        <v>177</v>
      </c>
      <c r="BU453" t="s">
        <v>167</v>
      </c>
      <c r="BV453">
        <v>5.2</v>
      </c>
      <c r="BW453" t="s">
        <v>167</v>
      </c>
      <c r="BX453" t="s">
        <v>178</v>
      </c>
      <c r="BZ453" t="s">
        <v>384</v>
      </c>
      <c r="CA453" t="s">
        <v>167</v>
      </c>
      <c r="CB453" t="s">
        <v>167</v>
      </c>
      <c r="CC453" t="s">
        <v>167</v>
      </c>
      <c r="CF453" t="s">
        <v>167</v>
      </c>
      <c r="CG453" t="s">
        <v>253</v>
      </c>
      <c r="CH453" t="s">
        <v>167</v>
      </c>
      <c r="CM453" t="s">
        <v>167</v>
      </c>
      <c r="CN453" t="s">
        <v>167</v>
      </c>
      <c r="CO453" t="s">
        <v>167</v>
      </c>
      <c r="CP453" t="s">
        <v>167</v>
      </c>
      <c r="CQ453" t="s">
        <v>356</v>
      </c>
      <c r="CR453" t="s">
        <v>1507</v>
      </c>
      <c r="CS453" t="s">
        <v>210</v>
      </c>
      <c r="CT453" t="s">
        <v>167</v>
      </c>
      <c r="CU453" t="s">
        <v>167</v>
      </c>
      <c r="CV453" t="s">
        <v>167</v>
      </c>
      <c r="CW453" t="s">
        <v>167</v>
      </c>
      <c r="CX453">
        <v>2</v>
      </c>
      <c r="CY453" t="s">
        <v>1508</v>
      </c>
      <c r="CZ453" t="s">
        <v>255</v>
      </c>
      <c r="DC453" t="s">
        <v>222</v>
      </c>
      <c r="DE453" t="s">
        <v>167</v>
      </c>
      <c r="DH453" t="s">
        <v>167</v>
      </c>
      <c r="DI453" t="s">
        <v>217</v>
      </c>
      <c r="DJ453" t="s">
        <v>329</v>
      </c>
      <c r="DK453" t="s">
        <v>167</v>
      </c>
      <c r="DL453" t="s">
        <v>167</v>
      </c>
      <c r="DM453" t="s">
        <v>330</v>
      </c>
      <c r="DS453" t="s">
        <v>167</v>
      </c>
      <c r="DT453" t="s">
        <v>167</v>
      </c>
      <c r="DW453" t="s">
        <v>167</v>
      </c>
      <c r="DX453" t="s">
        <v>167</v>
      </c>
      <c r="EE453" t="s">
        <v>167</v>
      </c>
    </row>
    <row r="454" spans="1:135" x14ac:dyDescent="0.35">
      <c r="A454">
        <v>453</v>
      </c>
      <c r="B454" t="s">
        <v>785</v>
      </c>
      <c r="C454" t="s">
        <v>1513</v>
      </c>
      <c r="D454" t="s">
        <v>1459</v>
      </c>
      <c r="E454">
        <v>2179</v>
      </c>
      <c r="F454">
        <v>3</v>
      </c>
      <c r="G454">
        <v>4</v>
      </c>
      <c r="H454" t="s">
        <v>142</v>
      </c>
      <c r="I454" t="s">
        <v>143</v>
      </c>
      <c r="J454" t="s">
        <v>238</v>
      </c>
      <c r="K454" t="s">
        <v>145</v>
      </c>
      <c r="L454">
        <v>18.34</v>
      </c>
      <c r="M454">
        <v>60</v>
      </c>
      <c r="N454" t="s">
        <v>460</v>
      </c>
      <c r="O454">
        <v>1812</v>
      </c>
      <c r="P454">
        <v>4400</v>
      </c>
      <c r="Q454">
        <v>1835</v>
      </c>
      <c r="R454" t="s">
        <v>833</v>
      </c>
      <c r="S454">
        <v>5</v>
      </c>
      <c r="T454">
        <v>18.489999999999998</v>
      </c>
      <c r="U454" s="1" t="s">
        <v>148</v>
      </c>
      <c r="V454" t="s">
        <v>1514</v>
      </c>
      <c r="Y454">
        <v>5</v>
      </c>
      <c r="AA454" t="s">
        <v>201</v>
      </c>
      <c r="AB454" t="s">
        <v>152</v>
      </c>
      <c r="AC454" t="s">
        <v>971</v>
      </c>
      <c r="AD454" t="s">
        <v>1515</v>
      </c>
      <c r="AG454" t="s">
        <v>1516</v>
      </c>
      <c r="AH454" t="s">
        <v>1516</v>
      </c>
      <c r="AI454" t="s">
        <v>159</v>
      </c>
      <c r="AJ454" t="s">
        <v>233</v>
      </c>
      <c r="AL454" t="s">
        <v>161</v>
      </c>
      <c r="AM454" t="s">
        <v>1517</v>
      </c>
      <c r="AN454" t="s">
        <v>1518</v>
      </c>
      <c r="AO454" t="s">
        <v>164</v>
      </c>
      <c r="AP454" t="s">
        <v>165</v>
      </c>
      <c r="AQ454" t="s">
        <v>165</v>
      </c>
      <c r="AR454" t="s">
        <v>167</v>
      </c>
      <c r="AS454">
        <v>9</v>
      </c>
      <c r="AT454" t="s">
        <v>598</v>
      </c>
      <c r="AU454" t="s">
        <v>169</v>
      </c>
      <c r="AV454" t="s">
        <v>1252</v>
      </c>
      <c r="AW454" t="s">
        <v>1516</v>
      </c>
      <c r="AY454">
        <v>2</v>
      </c>
      <c r="AZ454" t="s">
        <v>172</v>
      </c>
      <c r="BB454" t="s">
        <v>167</v>
      </c>
      <c r="BC454" t="s">
        <v>455</v>
      </c>
      <c r="BE454" t="s">
        <v>174</v>
      </c>
      <c r="BF454">
        <v>384</v>
      </c>
      <c r="BG454" t="s">
        <v>167</v>
      </c>
      <c r="BH454" t="s">
        <v>167</v>
      </c>
      <c r="BI454" t="s">
        <v>167</v>
      </c>
      <c r="BJ454" t="s">
        <v>164</v>
      </c>
      <c r="BK454" t="s">
        <v>175</v>
      </c>
      <c r="BL454" t="s">
        <v>167</v>
      </c>
      <c r="BM454" t="s">
        <v>311</v>
      </c>
      <c r="BN454" t="s">
        <v>167</v>
      </c>
      <c r="BO454" t="s">
        <v>1519</v>
      </c>
      <c r="BP454" t="s">
        <v>167</v>
      </c>
      <c r="BQ454" t="s">
        <v>169</v>
      </c>
      <c r="BR454" t="s">
        <v>164</v>
      </c>
      <c r="BS454" t="s">
        <v>169</v>
      </c>
      <c r="BT454" t="s">
        <v>177</v>
      </c>
      <c r="BU454" t="s">
        <v>167</v>
      </c>
      <c r="BV454">
        <v>5.35</v>
      </c>
      <c r="BW454" t="s">
        <v>167</v>
      </c>
      <c r="BX454" t="s">
        <v>178</v>
      </c>
      <c r="BZ454" t="s">
        <v>180</v>
      </c>
      <c r="CH454" t="s">
        <v>167</v>
      </c>
      <c r="CL454" t="s">
        <v>167</v>
      </c>
      <c r="CO454" t="s">
        <v>167</v>
      </c>
      <c r="CQ454" t="s">
        <v>224</v>
      </c>
      <c r="CR454" t="s">
        <v>1520</v>
      </c>
      <c r="CS454" t="s">
        <v>230</v>
      </c>
      <c r="CT454" t="s">
        <v>167</v>
      </c>
      <c r="CU454" t="s">
        <v>167</v>
      </c>
      <c r="CV454" t="s">
        <v>167</v>
      </c>
      <c r="CX454">
        <v>2</v>
      </c>
      <c r="CZ454" t="s">
        <v>255</v>
      </c>
      <c r="DC454" t="s">
        <v>167</v>
      </c>
      <c r="DI454" t="s">
        <v>217</v>
      </c>
      <c r="DJ454" t="s">
        <v>329</v>
      </c>
      <c r="DM454" t="s">
        <v>330</v>
      </c>
      <c r="DN454" t="s">
        <v>167</v>
      </c>
      <c r="DW454" t="s">
        <v>167</v>
      </c>
    </row>
    <row r="455" spans="1:135" x14ac:dyDescent="0.35">
      <c r="A455">
        <v>454</v>
      </c>
      <c r="B455" t="s">
        <v>785</v>
      </c>
      <c r="C455" t="s">
        <v>1513</v>
      </c>
      <c r="D455" t="s">
        <v>1473</v>
      </c>
      <c r="E455">
        <v>2179</v>
      </c>
      <c r="F455">
        <v>3</v>
      </c>
      <c r="G455">
        <v>4</v>
      </c>
      <c r="H455" t="s">
        <v>142</v>
      </c>
      <c r="I455" t="s">
        <v>143</v>
      </c>
      <c r="J455" t="s">
        <v>238</v>
      </c>
      <c r="K455" t="s">
        <v>145</v>
      </c>
      <c r="L455">
        <v>18.34</v>
      </c>
      <c r="M455">
        <v>60</v>
      </c>
      <c r="N455" t="s">
        <v>460</v>
      </c>
      <c r="O455">
        <v>1812</v>
      </c>
      <c r="P455">
        <v>4400</v>
      </c>
      <c r="Q455">
        <v>1835</v>
      </c>
      <c r="R455" t="s">
        <v>833</v>
      </c>
      <c r="S455">
        <v>5</v>
      </c>
      <c r="T455">
        <v>18.489999999999998</v>
      </c>
      <c r="U455" s="1" t="s">
        <v>148</v>
      </c>
      <c r="V455" t="s">
        <v>1514</v>
      </c>
      <c r="Y455">
        <v>5</v>
      </c>
      <c r="AA455" t="s">
        <v>201</v>
      </c>
      <c r="AB455" t="s">
        <v>152</v>
      </c>
      <c r="AC455" t="s">
        <v>971</v>
      </c>
      <c r="AD455" t="s">
        <v>1515</v>
      </c>
      <c r="AG455" t="s">
        <v>1516</v>
      </c>
      <c r="AH455" t="s">
        <v>1516</v>
      </c>
      <c r="AI455" t="s">
        <v>159</v>
      </c>
      <c r="AJ455" t="s">
        <v>233</v>
      </c>
      <c r="AL455" t="s">
        <v>161</v>
      </c>
      <c r="AM455" t="s">
        <v>1517</v>
      </c>
      <c r="AN455" t="s">
        <v>1518</v>
      </c>
      <c r="AO455" t="s">
        <v>164</v>
      </c>
      <c r="AP455" t="s">
        <v>165</v>
      </c>
      <c r="AQ455" t="s">
        <v>165</v>
      </c>
      <c r="AR455" t="s">
        <v>167</v>
      </c>
      <c r="AS455">
        <v>9</v>
      </c>
      <c r="AT455" t="s">
        <v>598</v>
      </c>
      <c r="AU455" t="s">
        <v>169</v>
      </c>
      <c r="AV455" t="s">
        <v>1252</v>
      </c>
      <c r="AW455" t="s">
        <v>1516</v>
      </c>
      <c r="AY455">
        <v>2</v>
      </c>
      <c r="AZ455" t="s">
        <v>172</v>
      </c>
      <c r="BB455" t="s">
        <v>167</v>
      </c>
      <c r="BC455" t="s">
        <v>455</v>
      </c>
      <c r="BE455" t="s">
        <v>174</v>
      </c>
      <c r="BF455">
        <v>384</v>
      </c>
      <c r="BG455" t="s">
        <v>167</v>
      </c>
      <c r="BH455" t="s">
        <v>167</v>
      </c>
      <c r="BI455" t="s">
        <v>167</v>
      </c>
      <c r="BJ455" t="s">
        <v>164</v>
      </c>
      <c r="BK455" t="s">
        <v>175</v>
      </c>
      <c r="BL455" t="s">
        <v>167</v>
      </c>
      <c r="BM455" t="s">
        <v>311</v>
      </c>
      <c r="BN455" t="s">
        <v>167</v>
      </c>
      <c r="BO455" t="s">
        <v>1519</v>
      </c>
      <c r="BP455" t="s">
        <v>167</v>
      </c>
      <c r="BQ455" t="s">
        <v>169</v>
      </c>
      <c r="BR455" t="s">
        <v>164</v>
      </c>
      <c r="BS455" t="s">
        <v>169</v>
      </c>
      <c r="BT455" t="s">
        <v>177</v>
      </c>
      <c r="BU455" t="s">
        <v>167</v>
      </c>
      <c r="BV455">
        <v>5.35</v>
      </c>
      <c r="BW455" t="s">
        <v>167</v>
      </c>
      <c r="BX455" t="s">
        <v>178</v>
      </c>
      <c r="BZ455" t="s">
        <v>180</v>
      </c>
      <c r="CH455" t="s">
        <v>167</v>
      </c>
      <c r="CL455" t="s">
        <v>167</v>
      </c>
      <c r="CO455" t="s">
        <v>167</v>
      </c>
      <c r="CQ455" t="s">
        <v>224</v>
      </c>
      <c r="CR455" t="s">
        <v>1520</v>
      </c>
      <c r="CS455" t="s">
        <v>230</v>
      </c>
      <c r="CT455" t="s">
        <v>167</v>
      </c>
      <c r="CU455" t="s">
        <v>167</v>
      </c>
      <c r="CV455" t="s">
        <v>167</v>
      </c>
      <c r="CX455">
        <v>2</v>
      </c>
      <c r="CZ455" t="s">
        <v>255</v>
      </c>
      <c r="DC455" t="s">
        <v>167</v>
      </c>
      <c r="DI455" t="s">
        <v>217</v>
      </c>
      <c r="DJ455" t="s">
        <v>329</v>
      </c>
      <c r="DM455" t="s">
        <v>330</v>
      </c>
      <c r="DN455" t="s">
        <v>167</v>
      </c>
      <c r="DW455" t="s">
        <v>167</v>
      </c>
    </row>
    <row r="456" spans="1:135" x14ac:dyDescent="0.35">
      <c r="A456">
        <v>455</v>
      </c>
      <c r="B456" t="s">
        <v>785</v>
      </c>
      <c r="C456" t="s">
        <v>1513</v>
      </c>
      <c r="D456" t="s">
        <v>1521</v>
      </c>
      <c r="E456">
        <v>2179</v>
      </c>
      <c r="F456">
        <v>3</v>
      </c>
      <c r="G456">
        <v>4</v>
      </c>
      <c r="H456" t="s">
        <v>142</v>
      </c>
      <c r="I456" t="s">
        <v>143</v>
      </c>
      <c r="J456" t="s">
        <v>238</v>
      </c>
      <c r="K456" t="s">
        <v>145</v>
      </c>
      <c r="L456">
        <v>18.34</v>
      </c>
      <c r="M456">
        <v>60</v>
      </c>
      <c r="N456" t="s">
        <v>460</v>
      </c>
      <c r="O456">
        <v>1812</v>
      </c>
      <c r="P456">
        <v>4400</v>
      </c>
      <c r="Q456">
        <v>1835</v>
      </c>
      <c r="R456" t="s">
        <v>833</v>
      </c>
      <c r="S456">
        <v>5</v>
      </c>
      <c r="T456">
        <v>18.489999999999998</v>
      </c>
      <c r="U456" s="1" t="s">
        <v>148</v>
      </c>
      <c r="V456" t="s">
        <v>1514</v>
      </c>
      <c r="Y456">
        <v>5</v>
      </c>
      <c r="AA456" t="s">
        <v>201</v>
      </c>
      <c r="AB456" t="s">
        <v>152</v>
      </c>
      <c r="AC456" t="s">
        <v>971</v>
      </c>
      <c r="AD456" t="s">
        <v>1515</v>
      </c>
      <c r="AG456" t="s">
        <v>1516</v>
      </c>
      <c r="AH456" t="s">
        <v>1516</v>
      </c>
      <c r="AI456" t="s">
        <v>159</v>
      </c>
      <c r="AJ456" t="s">
        <v>233</v>
      </c>
      <c r="AL456" t="s">
        <v>161</v>
      </c>
      <c r="AM456" t="s">
        <v>1517</v>
      </c>
      <c r="AN456" t="s">
        <v>1518</v>
      </c>
      <c r="AO456" t="s">
        <v>164</v>
      </c>
      <c r="AP456" t="s">
        <v>165</v>
      </c>
      <c r="AQ456" t="s">
        <v>165</v>
      </c>
      <c r="AR456" t="s">
        <v>167</v>
      </c>
      <c r="AS456">
        <v>9</v>
      </c>
      <c r="AT456" t="s">
        <v>598</v>
      </c>
      <c r="AU456" t="s">
        <v>169</v>
      </c>
      <c r="AV456" t="s">
        <v>1252</v>
      </c>
      <c r="AW456" t="s">
        <v>1516</v>
      </c>
      <c r="AY456">
        <v>2</v>
      </c>
      <c r="AZ456" t="s">
        <v>172</v>
      </c>
      <c r="BB456" t="s">
        <v>167</v>
      </c>
      <c r="BC456" t="s">
        <v>455</v>
      </c>
      <c r="BE456" t="s">
        <v>174</v>
      </c>
      <c r="BF456">
        <v>384</v>
      </c>
      <c r="BG456" t="s">
        <v>167</v>
      </c>
      <c r="BH456" t="s">
        <v>167</v>
      </c>
      <c r="BI456" t="s">
        <v>167</v>
      </c>
      <c r="BJ456" t="s">
        <v>164</v>
      </c>
      <c r="BK456" t="s">
        <v>175</v>
      </c>
      <c r="BL456" t="s">
        <v>167</v>
      </c>
      <c r="BM456" t="s">
        <v>311</v>
      </c>
      <c r="BN456" t="s">
        <v>167</v>
      </c>
      <c r="BO456" t="s">
        <v>1519</v>
      </c>
      <c r="BP456" t="s">
        <v>167</v>
      </c>
      <c r="BQ456" t="s">
        <v>169</v>
      </c>
      <c r="BR456" t="s">
        <v>164</v>
      </c>
      <c r="BS456" t="s">
        <v>169</v>
      </c>
      <c r="BT456" t="s">
        <v>177</v>
      </c>
      <c r="BU456" t="s">
        <v>167</v>
      </c>
      <c r="BV456">
        <v>5.35</v>
      </c>
      <c r="BW456" t="s">
        <v>167</v>
      </c>
      <c r="BX456" t="s">
        <v>178</v>
      </c>
      <c r="BZ456" t="s">
        <v>180</v>
      </c>
      <c r="CH456" t="s">
        <v>167</v>
      </c>
      <c r="CL456" t="s">
        <v>167</v>
      </c>
      <c r="CO456" t="s">
        <v>167</v>
      </c>
      <c r="CQ456" t="s">
        <v>224</v>
      </c>
      <c r="CR456" t="s">
        <v>1520</v>
      </c>
      <c r="CS456" t="s">
        <v>230</v>
      </c>
      <c r="CT456" t="s">
        <v>167</v>
      </c>
      <c r="CU456" t="s">
        <v>167</v>
      </c>
      <c r="CV456" t="s">
        <v>167</v>
      </c>
      <c r="CX456">
        <v>2</v>
      </c>
      <c r="CZ456" t="s">
        <v>255</v>
      </c>
      <c r="DC456" t="s">
        <v>167</v>
      </c>
      <c r="DI456" t="s">
        <v>217</v>
      </c>
      <c r="DJ456" t="s">
        <v>329</v>
      </c>
      <c r="DM456" t="s">
        <v>330</v>
      </c>
      <c r="DN456" t="s">
        <v>167</v>
      </c>
      <c r="DW456" t="s">
        <v>167</v>
      </c>
    </row>
    <row r="457" spans="1:135" x14ac:dyDescent="0.35">
      <c r="A457">
        <v>456</v>
      </c>
      <c r="B457" t="s">
        <v>785</v>
      </c>
      <c r="C457" t="s">
        <v>1522</v>
      </c>
      <c r="D457" t="s">
        <v>1523</v>
      </c>
      <c r="E457">
        <v>1497</v>
      </c>
      <c r="F457">
        <v>4</v>
      </c>
      <c r="H457" t="s">
        <v>196</v>
      </c>
      <c r="I457" t="s">
        <v>143</v>
      </c>
      <c r="J457" t="s">
        <v>197</v>
      </c>
      <c r="K457" t="s">
        <v>145</v>
      </c>
      <c r="L457">
        <v>17.245000000000001</v>
      </c>
      <c r="M457">
        <v>45</v>
      </c>
      <c r="N457" t="s">
        <v>460</v>
      </c>
      <c r="O457">
        <v>1774</v>
      </c>
      <c r="P457">
        <v>4585</v>
      </c>
      <c r="Q457">
        <v>1866</v>
      </c>
      <c r="R457" t="s">
        <v>239</v>
      </c>
      <c r="S457">
        <v>5</v>
      </c>
      <c r="U457" s="1" t="s">
        <v>148</v>
      </c>
      <c r="V457" t="s">
        <v>1524</v>
      </c>
      <c r="Y457">
        <v>6</v>
      </c>
      <c r="AA457" t="s">
        <v>201</v>
      </c>
      <c r="AB457" t="s">
        <v>201</v>
      </c>
      <c r="AC457" t="s">
        <v>971</v>
      </c>
      <c r="AD457" t="s">
        <v>1525</v>
      </c>
      <c r="AG457" t="s">
        <v>1526</v>
      </c>
      <c r="AH457" t="s">
        <v>1526</v>
      </c>
      <c r="AI457" t="s">
        <v>159</v>
      </c>
      <c r="AJ457" t="s">
        <v>233</v>
      </c>
      <c r="AM457" t="s">
        <v>1527</v>
      </c>
      <c r="AN457" t="s">
        <v>1528</v>
      </c>
      <c r="AO457" t="s">
        <v>164</v>
      </c>
      <c r="AP457" t="s">
        <v>167</v>
      </c>
      <c r="AQ457" t="s">
        <v>165</v>
      </c>
      <c r="AR457" t="s">
        <v>167</v>
      </c>
      <c r="AS457">
        <v>7</v>
      </c>
      <c r="AT457" t="s">
        <v>168</v>
      </c>
      <c r="AU457" t="s">
        <v>169</v>
      </c>
      <c r="AV457" t="s">
        <v>1529</v>
      </c>
      <c r="AW457" t="s">
        <v>1526</v>
      </c>
      <c r="AY457" t="s">
        <v>167</v>
      </c>
      <c r="AZ457" t="s">
        <v>166</v>
      </c>
      <c r="BB457" t="s">
        <v>167</v>
      </c>
      <c r="BC457" t="s">
        <v>1083</v>
      </c>
      <c r="BE457" t="s">
        <v>174</v>
      </c>
      <c r="BH457" t="s">
        <v>167</v>
      </c>
      <c r="BI457" t="s">
        <v>167</v>
      </c>
      <c r="BJ457" t="s">
        <v>164</v>
      </c>
      <c r="BK457" t="s">
        <v>311</v>
      </c>
      <c r="BL457" t="s">
        <v>167</v>
      </c>
      <c r="BM457" t="s">
        <v>311</v>
      </c>
      <c r="BN457" t="s">
        <v>167</v>
      </c>
      <c r="BO457" t="s">
        <v>1084</v>
      </c>
      <c r="BQ457" t="s">
        <v>174</v>
      </c>
      <c r="BR457" t="s">
        <v>164</v>
      </c>
      <c r="BS457" t="s">
        <v>169</v>
      </c>
      <c r="BT457" t="s">
        <v>177</v>
      </c>
      <c r="BU457" t="s">
        <v>167</v>
      </c>
      <c r="BV457">
        <v>5.25</v>
      </c>
      <c r="BW457" t="s">
        <v>167</v>
      </c>
      <c r="BY457" t="s">
        <v>167</v>
      </c>
      <c r="BZ457" t="s">
        <v>180</v>
      </c>
      <c r="CC457" t="s">
        <v>167</v>
      </c>
      <c r="CH457" t="s">
        <v>167</v>
      </c>
      <c r="CO457" t="s">
        <v>167</v>
      </c>
      <c r="CP457" t="s">
        <v>167</v>
      </c>
      <c r="CS457" t="s">
        <v>230</v>
      </c>
      <c r="CT457" t="s">
        <v>167</v>
      </c>
      <c r="CU457" t="s">
        <v>167</v>
      </c>
      <c r="CW457" t="s">
        <v>167</v>
      </c>
      <c r="CX457">
        <v>2</v>
      </c>
      <c r="CZ457" t="s">
        <v>255</v>
      </c>
      <c r="DD457" t="s">
        <v>167</v>
      </c>
      <c r="DM457" t="s">
        <v>330</v>
      </c>
      <c r="DO457" t="s">
        <v>167</v>
      </c>
      <c r="DQ457" t="s">
        <v>167</v>
      </c>
      <c r="DX457" t="s">
        <v>167</v>
      </c>
    </row>
    <row r="458" spans="1:135" x14ac:dyDescent="0.35">
      <c r="A458">
        <v>457</v>
      </c>
      <c r="B458" t="s">
        <v>785</v>
      </c>
      <c r="C458" t="s">
        <v>1522</v>
      </c>
      <c r="D458" t="s">
        <v>1530</v>
      </c>
      <c r="E458">
        <v>1497</v>
      </c>
      <c r="F458">
        <v>4</v>
      </c>
      <c r="H458" t="s">
        <v>196</v>
      </c>
      <c r="I458" t="s">
        <v>143</v>
      </c>
      <c r="J458" t="s">
        <v>197</v>
      </c>
      <c r="K458" t="s">
        <v>145</v>
      </c>
      <c r="L458">
        <v>17.245000000000001</v>
      </c>
      <c r="M458">
        <v>45</v>
      </c>
      <c r="N458" t="s">
        <v>460</v>
      </c>
      <c r="O458">
        <v>1774</v>
      </c>
      <c r="P458">
        <v>4585</v>
      </c>
      <c r="Q458">
        <v>1866</v>
      </c>
      <c r="R458" t="s">
        <v>239</v>
      </c>
      <c r="S458">
        <v>5</v>
      </c>
      <c r="U458" s="1" t="s">
        <v>148</v>
      </c>
      <c r="V458" t="s">
        <v>1524</v>
      </c>
      <c r="Y458">
        <v>6</v>
      </c>
      <c r="AA458" t="s">
        <v>201</v>
      </c>
      <c r="AB458" t="s">
        <v>201</v>
      </c>
      <c r="AC458" t="s">
        <v>971</v>
      </c>
      <c r="AD458" t="s">
        <v>1525</v>
      </c>
      <c r="AG458" t="s">
        <v>1526</v>
      </c>
      <c r="AH458" t="s">
        <v>1526</v>
      </c>
      <c r="AI458" t="s">
        <v>159</v>
      </c>
      <c r="AJ458" t="s">
        <v>233</v>
      </c>
      <c r="AM458" t="s">
        <v>1527</v>
      </c>
      <c r="AN458" t="s">
        <v>1528</v>
      </c>
      <c r="AO458" t="s">
        <v>164</v>
      </c>
      <c r="AP458" t="s">
        <v>167</v>
      </c>
      <c r="AQ458" t="s">
        <v>165</v>
      </c>
      <c r="AR458" t="s">
        <v>167</v>
      </c>
      <c r="AS458">
        <v>7</v>
      </c>
      <c r="AT458" t="s">
        <v>168</v>
      </c>
      <c r="AU458" t="s">
        <v>169</v>
      </c>
      <c r="AV458" t="s">
        <v>1529</v>
      </c>
      <c r="AW458" t="s">
        <v>1526</v>
      </c>
      <c r="AY458" t="s">
        <v>167</v>
      </c>
      <c r="AZ458" t="s">
        <v>437</v>
      </c>
      <c r="BA458" t="s">
        <v>167</v>
      </c>
      <c r="BB458" t="s">
        <v>167</v>
      </c>
      <c r="BC458" t="s">
        <v>1083</v>
      </c>
      <c r="BD458" t="s">
        <v>167</v>
      </c>
      <c r="BE458" t="s">
        <v>174</v>
      </c>
      <c r="BG458" t="s">
        <v>167</v>
      </c>
      <c r="BH458" t="s">
        <v>167</v>
      </c>
      <c r="BI458" t="s">
        <v>167</v>
      </c>
      <c r="BJ458" t="s">
        <v>164</v>
      </c>
      <c r="BK458" t="s">
        <v>311</v>
      </c>
      <c r="BL458" t="s">
        <v>167</v>
      </c>
      <c r="BM458" t="s">
        <v>311</v>
      </c>
      <c r="BN458" t="s">
        <v>167</v>
      </c>
      <c r="BO458" t="s">
        <v>1084</v>
      </c>
      <c r="BP458" t="s">
        <v>167</v>
      </c>
      <c r="BQ458" t="s">
        <v>174</v>
      </c>
      <c r="BR458" t="s">
        <v>164</v>
      </c>
      <c r="BS458" t="s">
        <v>169</v>
      </c>
      <c r="BT458" t="s">
        <v>177</v>
      </c>
      <c r="BU458" t="s">
        <v>167</v>
      </c>
      <c r="BV458">
        <v>5.25</v>
      </c>
      <c r="BY458" t="s">
        <v>167</v>
      </c>
      <c r="BZ458" t="s">
        <v>180</v>
      </c>
      <c r="CC458" t="s">
        <v>167</v>
      </c>
      <c r="CH458" t="s">
        <v>167</v>
      </c>
      <c r="CO458" t="s">
        <v>167</v>
      </c>
      <c r="CP458" t="s">
        <v>167</v>
      </c>
      <c r="CQ458" t="s">
        <v>224</v>
      </c>
      <c r="CS458" t="s">
        <v>230</v>
      </c>
      <c r="CT458" t="s">
        <v>167</v>
      </c>
      <c r="CU458" t="s">
        <v>167</v>
      </c>
      <c r="CV458" t="s">
        <v>167</v>
      </c>
      <c r="CW458" t="s">
        <v>167</v>
      </c>
      <c r="CX458">
        <v>2</v>
      </c>
      <c r="CZ458" t="s">
        <v>255</v>
      </c>
      <c r="DD458" t="s">
        <v>167</v>
      </c>
      <c r="DE458" t="s">
        <v>167</v>
      </c>
      <c r="DM458" t="s">
        <v>330</v>
      </c>
      <c r="DO458" t="s">
        <v>167</v>
      </c>
      <c r="DQ458" t="s">
        <v>167</v>
      </c>
      <c r="DR458" t="s">
        <v>167</v>
      </c>
      <c r="DX458" t="s">
        <v>167</v>
      </c>
    </row>
    <row r="459" spans="1:135" x14ac:dyDescent="0.35">
      <c r="A459">
        <v>458</v>
      </c>
      <c r="B459" t="s">
        <v>785</v>
      </c>
      <c r="C459" t="s">
        <v>1522</v>
      </c>
      <c r="D459" t="s">
        <v>1531</v>
      </c>
      <c r="E459">
        <v>1497</v>
      </c>
      <c r="F459">
        <v>4</v>
      </c>
      <c r="H459" t="s">
        <v>196</v>
      </c>
      <c r="I459" t="s">
        <v>143</v>
      </c>
      <c r="J459" t="s">
        <v>197</v>
      </c>
      <c r="K459" t="s">
        <v>145</v>
      </c>
      <c r="L459">
        <v>17.245000000000001</v>
      </c>
      <c r="M459">
        <v>45</v>
      </c>
      <c r="N459" t="s">
        <v>460</v>
      </c>
      <c r="O459">
        <v>1774</v>
      </c>
      <c r="P459">
        <v>4585</v>
      </c>
      <c r="Q459">
        <v>1866</v>
      </c>
      <c r="R459" t="s">
        <v>239</v>
      </c>
      <c r="S459">
        <v>5</v>
      </c>
      <c r="U459" s="1" t="s">
        <v>148</v>
      </c>
      <c r="V459" t="s">
        <v>1524</v>
      </c>
      <c r="Y459">
        <v>6</v>
      </c>
      <c r="AA459" t="s">
        <v>201</v>
      </c>
      <c r="AB459" t="s">
        <v>201</v>
      </c>
      <c r="AC459" t="s">
        <v>971</v>
      </c>
      <c r="AD459" t="s">
        <v>1525</v>
      </c>
      <c r="AG459" t="s">
        <v>1526</v>
      </c>
      <c r="AH459" t="s">
        <v>1526</v>
      </c>
      <c r="AI459" t="s">
        <v>159</v>
      </c>
      <c r="AJ459" t="s">
        <v>233</v>
      </c>
      <c r="AL459" t="s">
        <v>161</v>
      </c>
      <c r="AM459" t="s">
        <v>1527</v>
      </c>
      <c r="AN459" t="s">
        <v>1528</v>
      </c>
      <c r="AO459" t="s">
        <v>164</v>
      </c>
      <c r="AP459" t="s">
        <v>167</v>
      </c>
      <c r="AQ459" t="s">
        <v>165</v>
      </c>
      <c r="AR459" t="s">
        <v>167</v>
      </c>
      <c r="AS459">
        <v>7</v>
      </c>
      <c r="AT459" t="s">
        <v>168</v>
      </c>
      <c r="AU459" t="s">
        <v>169</v>
      </c>
      <c r="AV459" t="s">
        <v>1529</v>
      </c>
      <c r="AW459" t="s">
        <v>1526</v>
      </c>
      <c r="AY459" t="s">
        <v>167</v>
      </c>
      <c r="AZ459" t="s">
        <v>172</v>
      </c>
      <c r="BA459" t="s">
        <v>167</v>
      </c>
      <c r="BB459" t="s">
        <v>167</v>
      </c>
      <c r="BC459" t="s">
        <v>1083</v>
      </c>
      <c r="BD459" t="s">
        <v>167</v>
      </c>
      <c r="BE459" t="s">
        <v>174</v>
      </c>
      <c r="BG459" t="s">
        <v>167</v>
      </c>
      <c r="BH459" t="s">
        <v>167</v>
      </c>
      <c r="BI459" t="s">
        <v>167</v>
      </c>
      <c r="BJ459" t="s">
        <v>164</v>
      </c>
      <c r="BK459" t="s">
        <v>311</v>
      </c>
      <c r="BL459" t="s">
        <v>167</v>
      </c>
      <c r="BM459" t="s">
        <v>311</v>
      </c>
      <c r="BN459" t="s">
        <v>167</v>
      </c>
      <c r="BO459" t="s">
        <v>1084</v>
      </c>
      <c r="BP459" t="s">
        <v>167</v>
      </c>
      <c r="BQ459" t="s">
        <v>174</v>
      </c>
      <c r="BR459" t="s">
        <v>164</v>
      </c>
      <c r="BS459" t="s">
        <v>169</v>
      </c>
      <c r="BT459" t="s">
        <v>177</v>
      </c>
      <c r="BU459" t="s">
        <v>167</v>
      </c>
      <c r="BV459">
        <v>5.25</v>
      </c>
      <c r="BW459" t="s">
        <v>167</v>
      </c>
      <c r="BX459" t="s">
        <v>209</v>
      </c>
      <c r="BY459" t="s">
        <v>167</v>
      </c>
      <c r="BZ459" t="s">
        <v>180</v>
      </c>
      <c r="CC459" t="s">
        <v>167</v>
      </c>
      <c r="CH459" t="s">
        <v>167</v>
      </c>
      <c r="CL459" t="s">
        <v>167</v>
      </c>
      <c r="CO459" t="s">
        <v>167</v>
      </c>
      <c r="CP459" t="s">
        <v>167</v>
      </c>
      <c r="CQ459" t="s">
        <v>224</v>
      </c>
      <c r="CS459" t="s">
        <v>230</v>
      </c>
      <c r="CT459" t="s">
        <v>167</v>
      </c>
      <c r="CU459" t="s">
        <v>167</v>
      </c>
      <c r="CV459" t="s">
        <v>167</v>
      </c>
      <c r="CW459" t="s">
        <v>167</v>
      </c>
      <c r="CX459">
        <v>2</v>
      </c>
      <c r="CZ459" t="s">
        <v>255</v>
      </c>
      <c r="DC459" t="s">
        <v>258</v>
      </c>
      <c r="DD459" t="s">
        <v>167</v>
      </c>
      <c r="DE459" t="s">
        <v>167</v>
      </c>
      <c r="DI459" t="s">
        <v>217</v>
      </c>
      <c r="DJ459" t="s">
        <v>329</v>
      </c>
      <c r="DM459" t="s">
        <v>330</v>
      </c>
      <c r="DN459" t="s">
        <v>167</v>
      </c>
      <c r="DO459" t="s">
        <v>167</v>
      </c>
      <c r="DQ459" t="s">
        <v>167</v>
      </c>
      <c r="DR459" t="s">
        <v>167</v>
      </c>
      <c r="DT459" t="s">
        <v>167</v>
      </c>
      <c r="DX459" t="s">
        <v>167</v>
      </c>
    </row>
    <row r="460" spans="1:135" x14ac:dyDescent="0.35">
      <c r="A460">
        <v>459</v>
      </c>
      <c r="B460" t="s">
        <v>785</v>
      </c>
      <c r="C460" t="s">
        <v>1522</v>
      </c>
      <c r="D460" t="s">
        <v>1532</v>
      </c>
      <c r="E460">
        <v>1497</v>
      </c>
      <c r="F460">
        <v>4</v>
      </c>
      <c r="H460" t="s">
        <v>196</v>
      </c>
      <c r="I460" t="s">
        <v>143</v>
      </c>
      <c r="J460" t="s">
        <v>197</v>
      </c>
      <c r="K460" t="s">
        <v>145</v>
      </c>
      <c r="L460">
        <v>17.245000000000001</v>
      </c>
      <c r="M460">
        <v>45</v>
      </c>
      <c r="N460" t="s">
        <v>460</v>
      </c>
      <c r="O460">
        <v>1774</v>
      </c>
      <c r="P460">
        <v>4585</v>
      </c>
      <c r="Q460">
        <v>1866</v>
      </c>
      <c r="R460" t="s">
        <v>239</v>
      </c>
      <c r="S460">
        <v>5</v>
      </c>
      <c r="U460" s="1" t="s">
        <v>148</v>
      </c>
      <c r="V460" t="s">
        <v>1524</v>
      </c>
      <c r="Y460">
        <v>6</v>
      </c>
      <c r="AA460" t="s">
        <v>201</v>
      </c>
      <c r="AB460" t="s">
        <v>201</v>
      </c>
      <c r="AC460" t="s">
        <v>971</v>
      </c>
      <c r="AD460" t="s">
        <v>1525</v>
      </c>
      <c r="AG460" t="s">
        <v>1533</v>
      </c>
      <c r="AH460" t="s">
        <v>1533</v>
      </c>
      <c r="AI460" t="s">
        <v>159</v>
      </c>
      <c r="AJ460" t="s">
        <v>233</v>
      </c>
      <c r="AL460" t="s">
        <v>161</v>
      </c>
      <c r="AM460" t="s">
        <v>1527</v>
      </c>
      <c r="AN460" t="s">
        <v>1528</v>
      </c>
      <c r="AO460" t="s">
        <v>164</v>
      </c>
      <c r="AP460" t="s">
        <v>433</v>
      </c>
      <c r="AQ460" t="s">
        <v>165</v>
      </c>
      <c r="AR460" t="s">
        <v>167</v>
      </c>
      <c r="AS460">
        <v>7</v>
      </c>
      <c r="AT460" t="s">
        <v>598</v>
      </c>
      <c r="AU460" t="s">
        <v>169</v>
      </c>
      <c r="AV460" t="s">
        <v>1529</v>
      </c>
      <c r="AW460" t="s">
        <v>1533</v>
      </c>
      <c r="AY460" t="s">
        <v>167</v>
      </c>
      <c r="AZ460" t="s">
        <v>172</v>
      </c>
      <c r="BA460" t="s">
        <v>167</v>
      </c>
      <c r="BB460" t="s">
        <v>167</v>
      </c>
      <c r="BC460" t="s">
        <v>1083</v>
      </c>
      <c r="BD460" t="s">
        <v>167</v>
      </c>
      <c r="BE460" t="s">
        <v>174</v>
      </c>
      <c r="BG460" t="s">
        <v>167</v>
      </c>
      <c r="BH460" t="s">
        <v>167</v>
      </c>
      <c r="BI460" t="s">
        <v>167</v>
      </c>
      <c r="BJ460" t="s">
        <v>164</v>
      </c>
      <c r="BK460" t="s">
        <v>311</v>
      </c>
      <c r="BL460" t="s">
        <v>167</v>
      </c>
      <c r="BM460" t="s">
        <v>311</v>
      </c>
      <c r="BN460" t="s">
        <v>167</v>
      </c>
      <c r="BO460" t="s">
        <v>1084</v>
      </c>
      <c r="BP460" t="s">
        <v>167</v>
      </c>
      <c r="BQ460" t="s">
        <v>174</v>
      </c>
      <c r="BR460" t="s">
        <v>164</v>
      </c>
      <c r="BS460" t="s">
        <v>169</v>
      </c>
      <c r="BT460" t="s">
        <v>177</v>
      </c>
      <c r="BU460" t="s">
        <v>167</v>
      </c>
      <c r="BV460">
        <v>5.25</v>
      </c>
      <c r="BW460" t="s">
        <v>167</v>
      </c>
      <c r="BX460" t="s">
        <v>209</v>
      </c>
      <c r="BY460" t="s">
        <v>167</v>
      </c>
      <c r="BZ460" t="s">
        <v>384</v>
      </c>
      <c r="CC460" t="s">
        <v>167</v>
      </c>
      <c r="CH460" t="s">
        <v>167</v>
      </c>
      <c r="CL460" t="s">
        <v>167</v>
      </c>
      <c r="CO460" t="s">
        <v>167</v>
      </c>
      <c r="CP460" t="s">
        <v>167</v>
      </c>
      <c r="CQ460" t="s">
        <v>224</v>
      </c>
      <c r="CS460" t="s">
        <v>359</v>
      </c>
      <c r="CT460" t="s">
        <v>167</v>
      </c>
      <c r="CU460" t="s">
        <v>167</v>
      </c>
      <c r="CV460" t="s">
        <v>167</v>
      </c>
      <c r="CW460" t="s">
        <v>167</v>
      </c>
      <c r="CX460">
        <v>2</v>
      </c>
      <c r="CZ460" t="s">
        <v>255</v>
      </c>
      <c r="DC460" t="s">
        <v>222</v>
      </c>
      <c r="DD460" t="s">
        <v>167</v>
      </c>
      <c r="DE460" t="s">
        <v>167</v>
      </c>
      <c r="DI460" t="s">
        <v>217</v>
      </c>
      <c r="DJ460" t="s">
        <v>329</v>
      </c>
      <c r="DM460" t="s">
        <v>330</v>
      </c>
      <c r="DN460" t="s">
        <v>167</v>
      </c>
      <c r="DO460" t="s">
        <v>167</v>
      </c>
      <c r="DQ460" t="s">
        <v>167</v>
      </c>
      <c r="DR460" t="s">
        <v>167</v>
      </c>
      <c r="DT460" t="s">
        <v>167</v>
      </c>
      <c r="DX460" t="s">
        <v>167</v>
      </c>
      <c r="EE460" t="s">
        <v>167</v>
      </c>
    </row>
    <row r="461" spans="1:135" x14ac:dyDescent="0.35">
      <c r="A461">
        <v>460</v>
      </c>
      <c r="B461" t="s">
        <v>785</v>
      </c>
      <c r="C461" t="s">
        <v>1522</v>
      </c>
      <c r="D461" t="s">
        <v>1534</v>
      </c>
      <c r="E461">
        <v>1497</v>
      </c>
      <c r="F461">
        <v>4</v>
      </c>
      <c r="H461" t="s">
        <v>196</v>
      </c>
      <c r="I461" t="s">
        <v>143</v>
      </c>
      <c r="J461" t="s">
        <v>197</v>
      </c>
      <c r="K461" t="s">
        <v>145</v>
      </c>
      <c r="L461">
        <v>17.245000000000001</v>
      </c>
      <c r="M461">
        <v>45</v>
      </c>
      <c r="N461" t="s">
        <v>460</v>
      </c>
      <c r="O461">
        <v>1774</v>
      </c>
      <c r="P461">
        <v>4585</v>
      </c>
      <c r="Q461">
        <v>1866</v>
      </c>
      <c r="R461" t="s">
        <v>239</v>
      </c>
      <c r="S461">
        <v>5</v>
      </c>
      <c r="U461" s="1" t="s">
        <v>148</v>
      </c>
      <c r="V461" t="s">
        <v>1524</v>
      </c>
      <c r="Y461">
        <v>6</v>
      </c>
      <c r="AA461" t="s">
        <v>201</v>
      </c>
      <c r="AB461" t="s">
        <v>201</v>
      </c>
      <c r="AC461" t="s">
        <v>971</v>
      </c>
      <c r="AD461" t="s">
        <v>1525</v>
      </c>
      <c r="AG461" t="s">
        <v>1526</v>
      </c>
      <c r="AH461" t="s">
        <v>1526</v>
      </c>
      <c r="AI461" t="s">
        <v>159</v>
      </c>
      <c r="AJ461" t="s">
        <v>233</v>
      </c>
      <c r="AM461" t="s">
        <v>1527</v>
      </c>
      <c r="AN461" t="s">
        <v>1528</v>
      </c>
      <c r="AO461" t="s">
        <v>164</v>
      </c>
      <c r="AP461" t="s">
        <v>167</v>
      </c>
      <c r="AQ461" t="s">
        <v>165</v>
      </c>
      <c r="AR461" t="s">
        <v>167</v>
      </c>
      <c r="AS461">
        <v>8</v>
      </c>
      <c r="AT461" t="s">
        <v>168</v>
      </c>
      <c r="AU461" t="s">
        <v>169</v>
      </c>
      <c r="AV461" t="s">
        <v>1529</v>
      </c>
      <c r="AW461" t="s">
        <v>1526</v>
      </c>
      <c r="AY461" t="s">
        <v>167</v>
      </c>
      <c r="AZ461" t="s">
        <v>166</v>
      </c>
      <c r="BB461" t="s">
        <v>167</v>
      </c>
      <c r="BC461" t="s">
        <v>1083</v>
      </c>
      <c r="BE461" t="s">
        <v>174</v>
      </c>
      <c r="BH461" t="s">
        <v>167</v>
      </c>
      <c r="BI461" t="s">
        <v>167</v>
      </c>
      <c r="BJ461" t="s">
        <v>164</v>
      </c>
      <c r="BK461" t="s">
        <v>311</v>
      </c>
      <c r="BL461" t="s">
        <v>167</v>
      </c>
      <c r="BM461" t="s">
        <v>311</v>
      </c>
      <c r="BN461" t="s">
        <v>167</v>
      </c>
      <c r="BO461" t="s">
        <v>1084</v>
      </c>
      <c r="BQ461" t="s">
        <v>174</v>
      </c>
      <c r="BR461" t="s">
        <v>164</v>
      </c>
      <c r="BS461" t="s">
        <v>169</v>
      </c>
      <c r="BT461" t="s">
        <v>177</v>
      </c>
      <c r="BU461" t="s">
        <v>167</v>
      </c>
      <c r="BV461">
        <v>5.25</v>
      </c>
      <c r="BW461" t="s">
        <v>167</v>
      </c>
      <c r="BY461" t="s">
        <v>167</v>
      </c>
      <c r="BZ461" t="s">
        <v>180</v>
      </c>
      <c r="CC461" t="s">
        <v>167</v>
      </c>
      <c r="CH461" t="s">
        <v>167</v>
      </c>
      <c r="CO461" t="s">
        <v>167</v>
      </c>
      <c r="CP461" t="s">
        <v>167</v>
      </c>
      <c r="CS461" t="s">
        <v>230</v>
      </c>
      <c r="CT461" t="s">
        <v>167</v>
      </c>
      <c r="CU461" t="s">
        <v>167</v>
      </c>
      <c r="CW461" t="s">
        <v>167</v>
      </c>
      <c r="CX461">
        <v>2</v>
      </c>
      <c r="CZ461" t="s">
        <v>255</v>
      </c>
      <c r="DD461" t="s">
        <v>167</v>
      </c>
      <c r="DM461" t="s">
        <v>330</v>
      </c>
      <c r="DO461" t="s">
        <v>167</v>
      </c>
      <c r="DQ461" t="s">
        <v>167</v>
      </c>
      <c r="DX461" t="s">
        <v>167</v>
      </c>
    </row>
    <row r="462" spans="1:135" x14ac:dyDescent="0.35">
      <c r="A462">
        <v>461</v>
      </c>
      <c r="B462" t="s">
        <v>785</v>
      </c>
      <c r="C462" t="s">
        <v>1522</v>
      </c>
      <c r="D462" t="s">
        <v>1535</v>
      </c>
      <c r="E462">
        <v>1497</v>
      </c>
      <c r="F462">
        <v>4</v>
      </c>
      <c r="H462" t="s">
        <v>196</v>
      </c>
      <c r="I462" t="s">
        <v>143</v>
      </c>
      <c r="J462" t="s">
        <v>197</v>
      </c>
      <c r="K462" t="s">
        <v>145</v>
      </c>
      <c r="L462">
        <v>17.245000000000001</v>
      </c>
      <c r="M462">
        <v>45</v>
      </c>
      <c r="N462" t="s">
        <v>460</v>
      </c>
      <c r="O462">
        <v>1774</v>
      </c>
      <c r="P462">
        <v>4585</v>
      </c>
      <c r="Q462">
        <v>1866</v>
      </c>
      <c r="R462" t="s">
        <v>239</v>
      </c>
      <c r="S462">
        <v>5</v>
      </c>
      <c r="U462" s="1" t="s">
        <v>148</v>
      </c>
      <c r="V462" t="s">
        <v>1524</v>
      </c>
      <c r="Y462">
        <v>6</v>
      </c>
      <c r="AA462" t="s">
        <v>201</v>
      </c>
      <c r="AB462" t="s">
        <v>201</v>
      </c>
      <c r="AC462" t="s">
        <v>971</v>
      </c>
      <c r="AD462" t="s">
        <v>1525</v>
      </c>
      <c r="AG462" t="s">
        <v>1526</v>
      </c>
      <c r="AH462" t="s">
        <v>1526</v>
      </c>
      <c r="AI462" t="s">
        <v>159</v>
      </c>
      <c r="AJ462" t="s">
        <v>233</v>
      </c>
      <c r="AM462" t="s">
        <v>1527</v>
      </c>
      <c r="AN462" t="s">
        <v>1528</v>
      </c>
      <c r="AO462" t="s">
        <v>164</v>
      </c>
      <c r="AP462" t="s">
        <v>167</v>
      </c>
      <c r="AQ462" t="s">
        <v>165</v>
      </c>
      <c r="AR462" t="s">
        <v>167</v>
      </c>
      <c r="AS462">
        <v>8</v>
      </c>
      <c r="AT462" t="s">
        <v>168</v>
      </c>
      <c r="AU462" t="s">
        <v>169</v>
      </c>
      <c r="AV462" t="s">
        <v>1529</v>
      </c>
      <c r="AW462" t="s">
        <v>1526</v>
      </c>
      <c r="AY462" t="s">
        <v>167</v>
      </c>
      <c r="AZ462" t="s">
        <v>437</v>
      </c>
      <c r="BA462" t="s">
        <v>167</v>
      </c>
      <c r="BB462" t="s">
        <v>167</v>
      </c>
      <c r="BC462" t="s">
        <v>1083</v>
      </c>
      <c r="BD462" t="s">
        <v>167</v>
      </c>
      <c r="BE462" t="s">
        <v>174</v>
      </c>
      <c r="BG462" t="s">
        <v>167</v>
      </c>
      <c r="BH462" t="s">
        <v>167</v>
      </c>
      <c r="BI462" t="s">
        <v>167</v>
      </c>
      <c r="BJ462" t="s">
        <v>164</v>
      </c>
      <c r="BK462" t="s">
        <v>311</v>
      </c>
      <c r="BL462" t="s">
        <v>167</v>
      </c>
      <c r="BM462" t="s">
        <v>311</v>
      </c>
      <c r="BN462" t="s">
        <v>167</v>
      </c>
      <c r="BO462" t="s">
        <v>1084</v>
      </c>
      <c r="BP462" t="s">
        <v>167</v>
      </c>
      <c r="BQ462" t="s">
        <v>174</v>
      </c>
      <c r="BR462" t="s">
        <v>164</v>
      </c>
      <c r="BS462" t="s">
        <v>169</v>
      </c>
      <c r="BT462" t="s">
        <v>177</v>
      </c>
      <c r="BU462" t="s">
        <v>167</v>
      </c>
      <c r="BV462">
        <v>5.25</v>
      </c>
      <c r="BY462" t="s">
        <v>167</v>
      </c>
      <c r="BZ462" t="s">
        <v>180</v>
      </c>
      <c r="CC462" t="s">
        <v>167</v>
      </c>
      <c r="CH462" t="s">
        <v>167</v>
      </c>
      <c r="CO462" t="s">
        <v>167</v>
      </c>
      <c r="CP462" t="s">
        <v>167</v>
      </c>
      <c r="CQ462" t="s">
        <v>224</v>
      </c>
      <c r="CS462" t="s">
        <v>230</v>
      </c>
      <c r="CT462" t="s">
        <v>167</v>
      </c>
      <c r="CU462" t="s">
        <v>167</v>
      </c>
      <c r="CV462" t="s">
        <v>167</v>
      </c>
      <c r="CW462" t="s">
        <v>167</v>
      </c>
      <c r="CX462">
        <v>2</v>
      </c>
      <c r="CZ462" t="s">
        <v>255</v>
      </c>
      <c r="DD462" t="s">
        <v>167</v>
      </c>
      <c r="DE462" t="s">
        <v>167</v>
      </c>
      <c r="DM462" t="s">
        <v>330</v>
      </c>
      <c r="DO462" t="s">
        <v>167</v>
      </c>
      <c r="DQ462" t="s">
        <v>167</v>
      </c>
      <c r="DR462" t="s">
        <v>167</v>
      </c>
      <c r="DX462" t="s">
        <v>167</v>
      </c>
    </row>
    <row r="463" spans="1:135" x14ac:dyDescent="0.35">
      <c r="A463">
        <v>462</v>
      </c>
      <c r="B463" t="s">
        <v>785</v>
      </c>
      <c r="C463" t="s">
        <v>1522</v>
      </c>
      <c r="D463" t="s">
        <v>1536</v>
      </c>
      <c r="E463">
        <v>1497</v>
      </c>
      <c r="F463">
        <v>4</v>
      </c>
      <c r="H463" t="s">
        <v>196</v>
      </c>
      <c r="I463" t="s">
        <v>143</v>
      </c>
      <c r="J463" t="s">
        <v>197</v>
      </c>
      <c r="K463" t="s">
        <v>145</v>
      </c>
      <c r="L463">
        <v>17.245000000000001</v>
      </c>
      <c r="M463">
        <v>45</v>
      </c>
      <c r="N463" t="s">
        <v>460</v>
      </c>
      <c r="O463">
        <v>1774</v>
      </c>
      <c r="P463">
        <v>4585</v>
      </c>
      <c r="Q463">
        <v>1866</v>
      </c>
      <c r="R463" t="s">
        <v>239</v>
      </c>
      <c r="S463">
        <v>5</v>
      </c>
      <c r="U463" s="1" t="s">
        <v>148</v>
      </c>
      <c r="V463" t="s">
        <v>1524</v>
      </c>
      <c r="Y463">
        <v>6</v>
      </c>
      <c r="AA463" t="s">
        <v>201</v>
      </c>
      <c r="AB463" t="s">
        <v>201</v>
      </c>
      <c r="AC463" t="s">
        <v>971</v>
      </c>
      <c r="AD463" t="s">
        <v>1525</v>
      </c>
      <c r="AG463" t="s">
        <v>1526</v>
      </c>
      <c r="AH463" t="s">
        <v>1526</v>
      </c>
      <c r="AI463" t="s">
        <v>159</v>
      </c>
      <c r="AJ463" t="s">
        <v>233</v>
      </c>
      <c r="AL463" t="s">
        <v>161</v>
      </c>
      <c r="AM463" t="s">
        <v>1527</v>
      </c>
      <c r="AN463" t="s">
        <v>1528</v>
      </c>
      <c r="AO463" t="s">
        <v>164</v>
      </c>
      <c r="AP463" t="s">
        <v>167</v>
      </c>
      <c r="AQ463" t="s">
        <v>165</v>
      </c>
      <c r="AR463" t="s">
        <v>167</v>
      </c>
      <c r="AS463">
        <v>8</v>
      </c>
      <c r="AT463" t="s">
        <v>168</v>
      </c>
      <c r="AU463" t="s">
        <v>169</v>
      </c>
      <c r="AV463" t="s">
        <v>1529</v>
      </c>
      <c r="AW463" t="s">
        <v>1526</v>
      </c>
      <c r="AY463" t="s">
        <v>167</v>
      </c>
      <c r="AZ463" t="s">
        <v>172</v>
      </c>
      <c r="BA463" t="s">
        <v>167</v>
      </c>
      <c r="BB463" t="s">
        <v>167</v>
      </c>
      <c r="BC463" t="s">
        <v>1083</v>
      </c>
      <c r="BD463" t="s">
        <v>167</v>
      </c>
      <c r="BE463" t="s">
        <v>174</v>
      </c>
      <c r="BG463" t="s">
        <v>167</v>
      </c>
      <c r="BH463" t="s">
        <v>167</v>
      </c>
      <c r="BI463" t="s">
        <v>167</v>
      </c>
      <c r="BJ463" t="s">
        <v>164</v>
      </c>
      <c r="BK463" t="s">
        <v>311</v>
      </c>
      <c r="BL463" t="s">
        <v>167</v>
      </c>
      <c r="BM463" t="s">
        <v>311</v>
      </c>
      <c r="BN463" t="s">
        <v>167</v>
      </c>
      <c r="BO463" t="s">
        <v>1084</v>
      </c>
      <c r="BP463" t="s">
        <v>167</v>
      </c>
      <c r="BQ463" t="s">
        <v>174</v>
      </c>
      <c r="BR463" t="s">
        <v>164</v>
      </c>
      <c r="BS463" t="s">
        <v>169</v>
      </c>
      <c r="BT463" t="s">
        <v>177</v>
      </c>
      <c r="BU463" t="s">
        <v>167</v>
      </c>
      <c r="BV463">
        <v>5.25</v>
      </c>
      <c r="BW463" t="s">
        <v>167</v>
      </c>
      <c r="BX463" t="s">
        <v>209</v>
      </c>
      <c r="BY463" t="s">
        <v>167</v>
      </c>
      <c r="BZ463" t="s">
        <v>180</v>
      </c>
      <c r="CC463" t="s">
        <v>167</v>
      </c>
      <c r="CH463" t="s">
        <v>167</v>
      </c>
      <c r="CL463" t="s">
        <v>167</v>
      </c>
      <c r="CO463" t="s">
        <v>167</v>
      </c>
      <c r="CP463" t="s">
        <v>167</v>
      </c>
      <c r="CQ463" t="s">
        <v>224</v>
      </c>
      <c r="CS463" t="s">
        <v>230</v>
      </c>
      <c r="CT463" t="s">
        <v>167</v>
      </c>
      <c r="CU463" t="s">
        <v>167</v>
      </c>
      <c r="CV463" t="s">
        <v>167</v>
      </c>
      <c r="CW463" t="s">
        <v>167</v>
      </c>
      <c r="CX463">
        <v>2</v>
      </c>
      <c r="CZ463" t="s">
        <v>255</v>
      </c>
      <c r="DC463" t="s">
        <v>258</v>
      </c>
      <c r="DD463" t="s">
        <v>167</v>
      </c>
      <c r="DE463" t="s">
        <v>167</v>
      </c>
      <c r="DI463" t="s">
        <v>217</v>
      </c>
      <c r="DJ463" t="s">
        <v>329</v>
      </c>
      <c r="DM463" t="s">
        <v>330</v>
      </c>
      <c r="DN463" t="s">
        <v>167</v>
      </c>
      <c r="DO463" t="s">
        <v>167</v>
      </c>
      <c r="DQ463" t="s">
        <v>167</v>
      </c>
      <c r="DR463" t="s">
        <v>167</v>
      </c>
      <c r="DT463" t="s">
        <v>167</v>
      </c>
      <c r="DX463" t="s">
        <v>167</v>
      </c>
    </row>
    <row r="464" spans="1:135" x14ac:dyDescent="0.35">
      <c r="A464">
        <v>463</v>
      </c>
      <c r="B464" t="s">
        <v>785</v>
      </c>
      <c r="C464" t="s">
        <v>1522</v>
      </c>
      <c r="D464" t="s">
        <v>1537</v>
      </c>
      <c r="E464">
        <v>1497</v>
      </c>
      <c r="F464">
        <v>4</v>
      </c>
      <c r="H464" t="s">
        <v>196</v>
      </c>
      <c r="I464" t="s">
        <v>143</v>
      </c>
      <c r="J464" t="s">
        <v>197</v>
      </c>
      <c r="K464" t="s">
        <v>145</v>
      </c>
      <c r="L464">
        <v>17.245000000000001</v>
      </c>
      <c r="M464">
        <v>45</v>
      </c>
      <c r="N464" t="s">
        <v>460</v>
      </c>
      <c r="O464">
        <v>1774</v>
      </c>
      <c r="P464">
        <v>4585</v>
      </c>
      <c r="Q464">
        <v>1866</v>
      </c>
      <c r="R464" t="s">
        <v>239</v>
      </c>
      <c r="S464">
        <v>5</v>
      </c>
      <c r="U464" s="1" t="s">
        <v>148</v>
      </c>
      <c r="V464" t="s">
        <v>1524</v>
      </c>
      <c r="Y464">
        <v>6</v>
      </c>
      <c r="AA464" t="s">
        <v>201</v>
      </c>
      <c r="AB464" t="s">
        <v>201</v>
      </c>
      <c r="AC464" t="s">
        <v>971</v>
      </c>
      <c r="AD464" t="s">
        <v>1525</v>
      </c>
      <c r="AG464" t="s">
        <v>1533</v>
      </c>
      <c r="AH464" t="s">
        <v>1533</v>
      </c>
      <c r="AI464" t="s">
        <v>159</v>
      </c>
      <c r="AJ464" t="s">
        <v>233</v>
      </c>
      <c r="AL464" t="s">
        <v>161</v>
      </c>
      <c r="AM464" t="s">
        <v>1527</v>
      </c>
      <c r="AN464" t="s">
        <v>1528</v>
      </c>
      <c r="AO464" t="s">
        <v>164</v>
      </c>
      <c r="AP464" t="s">
        <v>433</v>
      </c>
      <c r="AQ464" t="s">
        <v>165</v>
      </c>
      <c r="AR464" t="s">
        <v>167</v>
      </c>
      <c r="AS464">
        <v>8</v>
      </c>
      <c r="AT464" t="s">
        <v>598</v>
      </c>
      <c r="AU464" t="s">
        <v>169</v>
      </c>
      <c r="AV464" t="s">
        <v>1529</v>
      </c>
      <c r="AW464" t="s">
        <v>1533</v>
      </c>
      <c r="AY464" t="s">
        <v>167</v>
      </c>
      <c r="AZ464" t="s">
        <v>172</v>
      </c>
      <c r="BA464" t="s">
        <v>167</v>
      </c>
      <c r="BB464" t="s">
        <v>167</v>
      </c>
      <c r="BC464" t="s">
        <v>1083</v>
      </c>
      <c r="BD464" t="s">
        <v>167</v>
      </c>
      <c r="BE464" t="s">
        <v>174</v>
      </c>
      <c r="BG464" t="s">
        <v>167</v>
      </c>
      <c r="BH464" t="s">
        <v>167</v>
      </c>
      <c r="BI464" t="s">
        <v>167</v>
      </c>
      <c r="BJ464" t="s">
        <v>164</v>
      </c>
      <c r="BK464" t="s">
        <v>311</v>
      </c>
      <c r="BL464" t="s">
        <v>167</v>
      </c>
      <c r="BM464" t="s">
        <v>167</v>
      </c>
      <c r="BN464" t="s">
        <v>167</v>
      </c>
      <c r="BO464" t="s">
        <v>1084</v>
      </c>
      <c r="BP464" t="s">
        <v>167</v>
      </c>
      <c r="BQ464" t="s">
        <v>174</v>
      </c>
      <c r="BR464" t="s">
        <v>164</v>
      </c>
      <c r="BS464" t="s">
        <v>169</v>
      </c>
      <c r="BT464" t="s">
        <v>177</v>
      </c>
      <c r="BU464" t="s">
        <v>167</v>
      </c>
      <c r="BV464">
        <v>5.25</v>
      </c>
      <c r="BW464" t="s">
        <v>167</v>
      </c>
      <c r="BX464" t="s">
        <v>178</v>
      </c>
      <c r="BY464" t="s">
        <v>167</v>
      </c>
      <c r="BZ464" t="s">
        <v>384</v>
      </c>
      <c r="CC464" t="s">
        <v>167</v>
      </c>
      <c r="CH464" t="s">
        <v>167</v>
      </c>
      <c r="CL464" t="s">
        <v>167</v>
      </c>
      <c r="CO464" t="s">
        <v>167</v>
      </c>
      <c r="CP464" t="s">
        <v>167</v>
      </c>
      <c r="CQ464" t="s">
        <v>224</v>
      </c>
      <c r="CS464" t="s">
        <v>359</v>
      </c>
      <c r="CT464" t="s">
        <v>167</v>
      </c>
      <c r="CU464" t="s">
        <v>167</v>
      </c>
      <c r="CV464" t="s">
        <v>167</v>
      </c>
      <c r="CW464" t="s">
        <v>167</v>
      </c>
      <c r="CX464">
        <v>2</v>
      </c>
      <c r="CZ464" t="s">
        <v>255</v>
      </c>
      <c r="DC464" t="s">
        <v>222</v>
      </c>
      <c r="DD464" t="s">
        <v>167</v>
      </c>
      <c r="DE464" t="s">
        <v>167</v>
      </c>
      <c r="DI464" t="s">
        <v>217</v>
      </c>
      <c r="DJ464" t="s">
        <v>329</v>
      </c>
      <c r="DM464" t="s">
        <v>330</v>
      </c>
      <c r="DN464" t="s">
        <v>167</v>
      </c>
      <c r="DO464" t="s">
        <v>167</v>
      </c>
      <c r="DQ464" t="s">
        <v>346</v>
      </c>
      <c r="DR464" t="s">
        <v>167</v>
      </c>
      <c r="DT464" t="s">
        <v>167</v>
      </c>
      <c r="DX464" t="s">
        <v>167</v>
      </c>
      <c r="EE464" t="s">
        <v>167</v>
      </c>
    </row>
    <row r="465" spans="1:135" x14ac:dyDescent="0.35">
      <c r="A465">
        <v>464</v>
      </c>
      <c r="B465" t="s">
        <v>785</v>
      </c>
      <c r="C465" t="s">
        <v>1538</v>
      </c>
      <c r="D465" t="s">
        <v>1539</v>
      </c>
      <c r="E465">
        <v>2523</v>
      </c>
      <c r="F465">
        <v>4</v>
      </c>
      <c r="G465">
        <v>4</v>
      </c>
      <c r="H465" t="s">
        <v>196</v>
      </c>
      <c r="I465" t="s">
        <v>143</v>
      </c>
      <c r="J465" t="s">
        <v>238</v>
      </c>
      <c r="K465" t="s">
        <v>145</v>
      </c>
      <c r="L465">
        <v>13.45</v>
      </c>
      <c r="M465">
        <v>60</v>
      </c>
      <c r="N465" t="s">
        <v>460</v>
      </c>
      <c r="O465">
        <v>1930</v>
      </c>
      <c r="P465">
        <v>4456</v>
      </c>
      <c r="Q465">
        <v>1820</v>
      </c>
      <c r="R465" t="s">
        <v>833</v>
      </c>
      <c r="S465">
        <v>5</v>
      </c>
      <c r="T465">
        <v>11.5</v>
      </c>
      <c r="U465">
        <v>15.4</v>
      </c>
      <c r="V465" t="s">
        <v>1540</v>
      </c>
      <c r="Y465">
        <v>5</v>
      </c>
      <c r="AA465" t="s">
        <v>201</v>
      </c>
      <c r="AB465" t="s">
        <v>152</v>
      </c>
      <c r="AC465" t="s">
        <v>835</v>
      </c>
      <c r="AD465" t="s">
        <v>1541</v>
      </c>
      <c r="AG465" t="s">
        <v>1542</v>
      </c>
      <c r="AH465" t="s">
        <v>1542</v>
      </c>
      <c r="AI465" t="s">
        <v>775</v>
      </c>
      <c r="AJ465" t="s">
        <v>233</v>
      </c>
      <c r="AM465" t="s">
        <v>1543</v>
      </c>
      <c r="AN465" t="s">
        <v>1544</v>
      </c>
      <c r="AO465" t="s">
        <v>164</v>
      </c>
      <c r="AP465" t="s">
        <v>165</v>
      </c>
      <c r="AQ465" t="s">
        <v>165</v>
      </c>
      <c r="AR465" t="s">
        <v>167</v>
      </c>
      <c r="AS465">
        <v>9</v>
      </c>
      <c r="AT465" t="s">
        <v>1137</v>
      </c>
      <c r="AU465" t="s">
        <v>169</v>
      </c>
      <c r="AV465" t="s">
        <v>1252</v>
      </c>
      <c r="AW465" t="s">
        <v>1542</v>
      </c>
      <c r="AY465" t="s">
        <v>167</v>
      </c>
      <c r="AZ465" t="s">
        <v>166</v>
      </c>
      <c r="BC465" t="s">
        <v>173</v>
      </c>
      <c r="BE465" t="s">
        <v>169</v>
      </c>
      <c r="BH465" t="s">
        <v>167</v>
      </c>
      <c r="BJ465" t="s">
        <v>164</v>
      </c>
      <c r="BK465" t="s">
        <v>167</v>
      </c>
      <c r="BM465" t="s">
        <v>175</v>
      </c>
      <c r="BN465" t="s">
        <v>167</v>
      </c>
      <c r="BO465" t="s">
        <v>1545</v>
      </c>
      <c r="BQ465" t="s">
        <v>407</v>
      </c>
      <c r="BR465" t="s">
        <v>164</v>
      </c>
      <c r="BS465" t="s">
        <v>169</v>
      </c>
      <c r="BT465" t="s">
        <v>177</v>
      </c>
      <c r="BU465" t="s">
        <v>167</v>
      </c>
      <c r="BV465">
        <v>5.4</v>
      </c>
      <c r="BW465" t="s">
        <v>167</v>
      </c>
      <c r="BX465" t="s">
        <v>178</v>
      </c>
      <c r="BZ465" t="s">
        <v>180</v>
      </c>
      <c r="CH465" t="s">
        <v>167</v>
      </c>
      <c r="CR465" t="s">
        <v>1546</v>
      </c>
      <c r="CT465" t="s">
        <v>167</v>
      </c>
      <c r="CV465" t="s">
        <v>167</v>
      </c>
      <c r="CZ465" t="s">
        <v>255</v>
      </c>
      <c r="DO465" t="s">
        <v>167</v>
      </c>
      <c r="DQ465" t="s">
        <v>346</v>
      </c>
      <c r="DW465" t="s">
        <v>167</v>
      </c>
    </row>
    <row r="466" spans="1:135" x14ac:dyDescent="0.35">
      <c r="A466">
        <v>465</v>
      </c>
      <c r="B466" t="s">
        <v>785</v>
      </c>
      <c r="C466" t="s">
        <v>1538</v>
      </c>
      <c r="D466" t="s">
        <v>1547</v>
      </c>
      <c r="E466">
        <v>2179</v>
      </c>
      <c r="F466">
        <v>4</v>
      </c>
      <c r="G466">
        <v>2</v>
      </c>
      <c r="H466" t="s">
        <v>832</v>
      </c>
      <c r="I466" t="s">
        <v>143</v>
      </c>
      <c r="J466" t="s">
        <v>238</v>
      </c>
      <c r="K466" t="s">
        <v>145</v>
      </c>
      <c r="L466">
        <v>9.16</v>
      </c>
      <c r="M466">
        <v>80</v>
      </c>
      <c r="N466" t="s">
        <v>460</v>
      </c>
      <c r="O466">
        <v>1874</v>
      </c>
      <c r="P466">
        <v>5118</v>
      </c>
      <c r="Q466">
        <v>1850</v>
      </c>
      <c r="R466" t="s">
        <v>833</v>
      </c>
      <c r="S466">
        <v>5</v>
      </c>
      <c r="T466">
        <v>8.1</v>
      </c>
      <c r="U466">
        <v>10.220000000000001</v>
      </c>
      <c r="V466" t="s">
        <v>1548</v>
      </c>
      <c r="X466" t="s">
        <v>1549</v>
      </c>
      <c r="Y466">
        <v>5</v>
      </c>
      <c r="Z466" t="s">
        <v>1166</v>
      </c>
      <c r="AA466" t="s">
        <v>340</v>
      </c>
      <c r="AB466" t="s">
        <v>152</v>
      </c>
      <c r="AC466" t="s">
        <v>1550</v>
      </c>
      <c r="AD466" t="s">
        <v>1551</v>
      </c>
      <c r="AE466" t="s">
        <v>1148</v>
      </c>
      <c r="AF466" t="s">
        <v>1148</v>
      </c>
      <c r="AG466" t="s">
        <v>1552</v>
      </c>
      <c r="AH466" t="s">
        <v>1552</v>
      </c>
      <c r="AI466" t="s">
        <v>159</v>
      </c>
      <c r="AJ466" t="s">
        <v>233</v>
      </c>
      <c r="AL466" t="s">
        <v>161</v>
      </c>
      <c r="AM466" t="s">
        <v>1553</v>
      </c>
      <c r="AN466" t="s">
        <v>1518</v>
      </c>
      <c r="AO466" t="s">
        <v>164</v>
      </c>
      <c r="AP466" t="s">
        <v>165</v>
      </c>
      <c r="AQ466" t="s">
        <v>165</v>
      </c>
      <c r="AR466" t="s">
        <v>167</v>
      </c>
      <c r="AS466">
        <v>5</v>
      </c>
      <c r="AT466" t="s">
        <v>168</v>
      </c>
      <c r="AU466" t="s">
        <v>169</v>
      </c>
      <c r="AV466" t="s">
        <v>1554</v>
      </c>
      <c r="AW466" t="s">
        <v>1552</v>
      </c>
      <c r="AX466" t="s">
        <v>167</v>
      </c>
      <c r="AY466" t="s">
        <v>167</v>
      </c>
      <c r="AZ466" t="s">
        <v>172</v>
      </c>
      <c r="BA466" t="s">
        <v>167</v>
      </c>
      <c r="BB466" t="s">
        <v>167</v>
      </c>
      <c r="BD466" t="s">
        <v>167</v>
      </c>
      <c r="BE466" t="s">
        <v>169</v>
      </c>
      <c r="BF466">
        <v>460</v>
      </c>
      <c r="BG466" t="s">
        <v>167</v>
      </c>
      <c r="BH466" t="s">
        <v>167</v>
      </c>
      <c r="BI466" t="s">
        <v>167</v>
      </c>
      <c r="BJ466" t="s">
        <v>164</v>
      </c>
      <c r="BK466" t="s">
        <v>167</v>
      </c>
      <c r="BM466" t="s">
        <v>167</v>
      </c>
      <c r="BN466" t="s">
        <v>167</v>
      </c>
      <c r="BP466" t="s">
        <v>167</v>
      </c>
      <c r="BQ466" t="s">
        <v>174</v>
      </c>
      <c r="BR466" t="s">
        <v>165</v>
      </c>
      <c r="BS466" t="s">
        <v>169</v>
      </c>
      <c r="BT466" t="s">
        <v>177</v>
      </c>
      <c r="BU466" t="s">
        <v>167</v>
      </c>
      <c r="BV466">
        <v>5.7</v>
      </c>
      <c r="BW466" t="s">
        <v>167</v>
      </c>
      <c r="BX466" t="s">
        <v>178</v>
      </c>
      <c r="BY466" t="s">
        <v>179</v>
      </c>
      <c r="BZ466" t="s">
        <v>180</v>
      </c>
      <c r="CH466" t="s">
        <v>167</v>
      </c>
      <c r="CO466" t="s">
        <v>167</v>
      </c>
      <c r="CR466" t="s">
        <v>1555</v>
      </c>
      <c r="CT466" t="s">
        <v>167</v>
      </c>
      <c r="CU466" t="s">
        <v>167</v>
      </c>
      <c r="CY466">
        <v>18.5</v>
      </c>
      <c r="CZ466" t="s">
        <v>572</v>
      </c>
      <c r="DC466" t="s">
        <v>222</v>
      </c>
      <c r="DE466" t="s">
        <v>167</v>
      </c>
      <c r="DH466" t="s">
        <v>167</v>
      </c>
      <c r="DJ466" t="s">
        <v>167</v>
      </c>
      <c r="DM466" t="s">
        <v>330</v>
      </c>
      <c r="DO466" t="s">
        <v>167</v>
      </c>
      <c r="DQ466" t="s">
        <v>167</v>
      </c>
      <c r="DW466" t="s">
        <v>167</v>
      </c>
      <c r="EE466" t="s">
        <v>167</v>
      </c>
    </row>
    <row r="467" spans="1:135" x14ac:dyDescent="0.35">
      <c r="A467">
        <v>466</v>
      </c>
      <c r="B467" t="s">
        <v>785</v>
      </c>
      <c r="C467" t="s">
        <v>1538</v>
      </c>
      <c r="D467" t="s">
        <v>1556</v>
      </c>
      <c r="E467">
        <v>2179</v>
      </c>
      <c r="F467">
        <v>4</v>
      </c>
      <c r="G467">
        <v>4</v>
      </c>
      <c r="H467" t="s">
        <v>142</v>
      </c>
      <c r="I467" t="s">
        <v>143</v>
      </c>
      <c r="J467" t="s">
        <v>238</v>
      </c>
      <c r="K467" t="s">
        <v>145</v>
      </c>
      <c r="L467">
        <v>11.45</v>
      </c>
      <c r="M467">
        <v>80</v>
      </c>
      <c r="N467" t="s">
        <v>460</v>
      </c>
      <c r="O467">
        <v>1874</v>
      </c>
      <c r="P467">
        <v>5118</v>
      </c>
      <c r="Q467">
        <v>1850</v>
      </c>
      <c r="R467" t="s">
        <v>833</v>
      </c>
      <c r="S467">
        <v>5</v>
      </c>
      <c r="T467">
        <v>9.4</v>
      </c>
      <c r="U467">
        <v>13.5</v>
      </c>
      <c r="V467" t="s">
        <v>1557</v>
      </c>
      <c r="X467" t="s">
        <v>1546</v>
      </c>
      <c r="Y467">
        <v>5</v>
      </c>
      <c r="Z467" t="s">
        <v>1166</v>
      </c>
      <c r="AA467" t="s">
        <v>340</v>
      </c>
      <c r="AB467" t="s">
        <v>152</v>
      </c>
      <c r="AC467" t="s">
        <v>1550</v>
      </c>
      <c r="AD467" t="s">
        <v>1551</v>
      </c>
      <c r="AE467" t="s">
        <v>1148</v>
      </c>
      <c r="AF467" t="s">
        <v>1148</v>
      </c>
      <c r="AG467" t="s">
        <v>1552</v>
      </c>
      <c r="AH467" t="s">
        <v>1552</v>
      </c>
      <c r="AI467" t="s">
        <v>159</v>
      </c>
      <c r="AJ467" t="s">
        <v>233</v>
      </c>
      <c r="AL467" t="s">
        <v>161</v>
      </c>
      <c r="AM467" t="s">
        <v>1553</v>
      </c>
      <c r="AN467" t="s">
        <v>1518</v>
      </c>
      <c r="AO467" t="s">
        <v>164</v>
      </c>
      <c r="AP467" t="s">
        <v>165</v>
      </c>
      <c r="AQ467" t="s">
        <v>165</v>
      </c>
      <c r="AR467" t="s">
        <v>167</v>
      </c>
      <c r="AS467">
        <v>5</v>
      </c>
      <c r="AT467" t="s">
        <v>168</v>
      </c>
      <c r="AU467" t="s">
        <v>169</v>
      </c>
      <c r="AV467" t="s">
        <v>1554</v>
      </c>
      <c r="AW467" t="s">
        <v>1552</v>
      </c>
      <c r="AX467" t="s">
        <v>167</v>
      </c>
      <c r="AZ467" t="s">
        <v>166</v>
      </c>
      <c r="BA467" t="s">
        <v>167</v>
      </c>
      <c r="BB467" t="s">
        <v>167</v>
      </c>
      <c r="BD467" t="s">
        <v>167</v>
      </c>
      <c r="BE467" t="s">
        <v>174</v>
      </c>
      <c r="BF467">
        <v>460</v>
      </c>
      <c r="BG467" t="s">
        <v>167</v>
      </c>
      <c r="BH467" t="s">
        <v>167</v>
      </c>
      <c r="BI467" t="s">
        <v>167</v>
      </c>
      <c r="BJ467" t="s">
        <v>167</v>
      </c>
      <c r="BK467" t="s">
        <v>167</v>
      </c>
      <c r="BM467" t="s">
        <v>167</v>
      </c>
      <c r="BN467" t="s">
        <v>167</v>
      </c>
      <c r="BP467" t="s">
        <v>167</v>
      </c>
      <c r="BQ467" t="s">
        <v>174</v>
      </c>
      <c r="BR467" t="s">
        <v>165</v>
      </c>
      <c r="BS467" t="s">
        <v>169</v>
      </c>
      <c r="BT467" t="s">
        <v>165</v>
      </c>
      <c r="BU467" t="s">
        <v>167</v>
      </c>
      <c r="BV467">
        <v>5.7</v>
      </c>
      <c r="BW467" t="s">
        <v>167</v>
      </c>
      <c r="BX467" t="s">
        <v>435</v>
      </c>
      <c r="BY467" t="s">
        <v>179</v>
      </c>
      <c r="BZ467" t="s">
        <v>180</v>
      </c>
      <c r="CH467" t="s">
        <v>167</v>
      </c>
      <c r="CO467" t="s">
        <v>167</v>
      </c>
      <c r="CR467" t="s">
        <v>1558</v>
      </c>
      <c r="CU467" t="s">
        <v>167</v>
      </c>
      <c r="CV467" t="s">
        <v>167</v>
      </c>
      <c r="CZ467" t="s">
        <v>255</v>
      </c>
      <c r="DB467" t="s">
        <v>560</v>
      </c>
      <c r="DC467" t="s">
        <v>222</v>
      </c>
      <c r="DE467" t="s">
        <v>167</v>
      </c>
      <c r="DJ467" t="s">
        <v>167</v>
      </c>
      <c r="DM467" t="s">
        <v>330</v>
      </c>
      <c r="DO467" t="s">
        <v>167</v>
      </c>
      <c r="DQ467" t="s">
        <v>167</v>
      </c>
      <c r="DW467" t="s">
        <v>167</v>
      </c>
      <c r="EE467" t="s">
        <v>167</v>
      </c>
    </row>
    <row r="468" spans="1:135" x14ac:dyDescent="0.35">
      <c r="A468">
        <v>467</v>
      </c>
      <c r="B468" t="s">
        <v>785</v>
      </c>
      <c r="C468" t="s">
        <v>1538</v>
      </c>
      <c r="D468" t="s">
        <v>1559</v>
      </c>
      <c r="E468">
        <v>2179</v>
      </c>
      <c r="F468">
        <v>4</v>
      </c>
      <c r="G468">
        <v>4</v>
      </c>
      <c r="H468" t="s">
        <v>196</v>
      </c>
      <c r="I468" t="s">
        <v>143</v>
      </c>
      <c r="J468" t="s">
        <v>238</v>
      </c>
      <c r="K468" t="s">
        <v>145</v>
      </c>
      <c r="L468">
        <v>13.45</v>
      </c>
      <c r="M468">
        <v>60</v>
      </c>
      <c r="N468" t="s">
        <v>460</v>
      </c>
      <c r="O468">
        <v>1995</v>
      </c>
      <c r="P468">
        <v>4456</v>
      </c>
      <c r="Q468">
        <v>1820</v>
      </c>
      <c r="R468" t="s">
        <v>833</v>
      </c>
      <c r="S468">
        <v>5</v>
      </c>
      <c r="T468">
        <v>11.5</v>
      </c>
      <c r="U468">
        <v>15.4</v>
      </c>
      <c r="V468" t="s">
        <v>1540</v>
      </c>
      <c r="Y468">
        <v>5</v>
      </c>
      <c r="AA468" t="s">
        <v>201</v>
      </c>
      <c r="AB468" t="s">
        <v>152</v>
      </c>
      <c r="AC468" t="s">
        <v>835</v>
      </c>
      <c r="AD468" t="s">
        <v>1541</v>
      </c>
      <c r="AG468" t="s">
        <v>1560</v>
      </c>
      <c r="AH468" t="s">
        <v>1560</v>
      </c>
      <c r="AI468" t="s">
        <v>775</v>
      </c>
      <c r="AJ468" t="s">
        <v>233</v>
      </c>
      <c r="AM468" t="s">
        <v>1517</v>
      </c>
      <c r="AN468" t="s">
        <v>1518</v>
      </c>
      <c r="AO468" t="s">
        <v>164</v>
      </c>
      <c r="AP468" t="s">
        <v>165</v>
      </c>
      <c r="AQ468" t="s">
        <v>165</v>
      </c>
      <c r="AR468" t="s">
        <v>167</v>
      </c>
      <c r="AS468">
        <v>9</v>
      </c>
      <c r="AT468" t="s">
        <v>168</v>
      </c>
      <c r="AU468" t="s">
        <v>169</v>
      </c>
      <c r="AV468" t="s">
        <v>1252</v>
      </c>
      <c r="AW468" t="s">
        <v>1560</v>
      </c>
      <c r="AY468" t="s">
        <v>167</v>
      </c>
      <c r="AZ468" t="s">
        <v>166</v>
      </c>
      <c r="BC468" t="s">
        <v>173</v>
      </c>
      <c r="BE468" t="s">
        <v>169</v>
      </c>
      <c r="BH468" t="s">
        <v>167</v>
      </c>
      <c r="BJ468" t="s">
        <v>164</v>
      </c>
      <c r="BK468" t="s">
        <v>167</v>
      </c>
      <c r="BM468" t="s">
        <v>175</v>
      </c>
      <c r="BN468" t="s">
        <v>167</v>
      </c>
      <c r="BO468" t="s">
        <v>1545</v>
      </c>
      <c r="BQ468" t="s">
        <v>174</v>
      </c>
      <c r="BR468" t="s">
        <v>164</v>
      </c>
      <c r="BS468" t="s">
        <v>169</v>
      </c>
      <c r="BT468" t="s">
        <v>177</v>
      </c>
      <c r="BU468" t="s">
        <v>167</v>
      </c>
      <c r="BV468">
        <v>5.4</v>
      </c>
      <c r="BW468" t="s">
        <v>167</v>
      </c>
      <c r="BX468" t="s">
        <v>178</v>
      </c>
      <c r="BZ468" t="s">
        <v>180</v>
      </c>
      <c r="CH468" t="s">
        <v>167</v>
      </c>
      <c r="CO468" t="s">
        <v>167</v>
      </c>
      <c r="CR468" t="s">
        <v>1546</v>
      </c>
      <c r="CS468" t="s">
        <v>230</v>
      </c>
      <c r="CT468" t="s">
        <v>167</v>
      </c>
      <c r="CV468" t="s">
        <v>167</v>
      </c>
      <c r="CX468">
        <v>2</v>
      </c>
      <c r="CZ468" t="s">
        <v>255</v>
      </c>
      <c r="DO468" t="s">
        <v>167</v>
      </c>
      <c r="DQ468" t="s">
        <v>346</v>
      </c>
      <c r="DW468" t="s">
        <v>167</v>
      </c>
    </row>
    <row r="469" spans="1:135" x14ac:dyDescent="0.35">
      <c r="A469">
        <v>468</v>
      </c>
      <c r="B469" t="s">
        <v>785</v>
      </c>
      <c r="C469" t="s">
        <v>1538</v>
      </c>
      <c r="D469" t="s">
        <v>1561</v>
      </c>
      <c r="E469">
        <v>2179</v>
      </c>
      <c r="F469">
        <v>4</v>
      </c>
      <c r="G469">
        <v>4</v>
      </c>
      <c r="H469" t="s">
        <v>196</v>
      </c>
      <c r="I469" t="s">
        <v>143</v>
      </c>
      <c r="J469" t="s">
        <v>238</v>
      </c>
      <c r="K469" t="s">
        <v>145</v>
      </c>
      <c r="L469">
        <v>13.45</v>
      </c>
      <c r="M469">
        <v>60</v>
      </c>
      <c r="N469" t="s">
        <v>460</v>
      </c>
      <c r="O469">
        <v>1995</v>
      </c>
      <c r="P469">
        <v>4456</v>
      </c>
      <c r="Q469">
        <v>1820</v>
      </c>
      <c r="R469" t="s">
        <v>833</v>
      </c>
      <c r="S469">
        <v>5</v>
      </c>
      <c r="T469">
        <v>11.5</v>
      </c>
      <c r="U469">
        <v>15.4</v>
      </c>
      <c r="V469" t="s">
        <v>1540</v>
      </c>
      <c r="Y469">
        <v>5</v>
      </c>
      <c r="AA469" t="s">
        <v>201</v>
      </c>
      <c r="AB469" t="s">
        <v>152</v>
      </c>
      <c r="AC469" t="s">
        <v>835</v>
      </c>
      <c r="AD469" t="s">
        <v>1541</v>
      </c>
      <c r="AG469" t="s">
        <v>1560</v>
      </c>
      <c r="AH469" t="s">
        <v>1560</v>
      </c>
      <c r="AI469" t="s">
        <v>775</v>
      </c>
      <c r="AJ469" t="s">
        <v>233</v>
      </c>
      <c r="AM469" t="s">
        <v>1517</v>
      </c>
      <c r="AN469" t="s">
        <v>1518</v>
      </c>
      <c r="AO469" t="s">
        <v>164</v>
      </c>
      <c r="AP469" t="s">
        <v>165</v>
      </c>
      <c r="AQ469" t="s">
        <v>165</v>
      </c>
      <c r="AR469" t="s">
        <v>167</v>
      </c>
      <c r="AS469">
        <v>9</v>
      </c>
      <c r="AT469" t="s">
        <v>168</v>
      </c>
      <c r="AU469" t="s">
        <v>169</v>
      </c>
      <c r="AV469" t="s">
        <v>1252</v>
      </c>
      <c r="AW469" t="s">
        <v>1560</v>
      </c>
      <c r="AY469" t="s">
        <v>167</v>
      </c>
      <c r="AZ469" t="s">
        <v>166</v>
      </c>
      <c r="BC469" t="s">
        <v>173</v>
      </c>
      <c r="BE469" t="s">
        <v>169</v>
      </c>
      <c r="BH469" t="s">
        <v>167</v>
      </c>
      <c r="BJ469" t="s">
        <v>164</v>
      </c>
      <c r="BK469" t="s">
        <v>167</v>
      </c>
      <c r="BM469" t="s">
        <v>175</v>
      </c>
      <c r="BN469" t="s">
        <v>167</v>
      </c>
      <c r="BO469" t="s">
        <v>1545</v>
      </c>
      <c r="BQ469" t="s">
        <v>407</v>
      </c>
      <c r="BR469" t="s">
        <v>164</v>
      </c>
      <c r="BS469" t="s">
        <v>169</v>
      </c>
      <c r="BT469" t="s">
        <v>177</v>
      </c>
      <c r="BU469" t="s">
        <v>167</v>
      </c>
      <c r="BV469">
        <v>5.4</v>
      </c>
      <c r="BW469" t="s">
        <v>167</v>
      </c>
      <c r="BX469" t="s">
        <v>178</v>
      </c>
      <c r="BZ469" t="s">
        <v>180</v>
      </c>
      <c r="CH469" t="s">
        <v>167</v>
      </c>
      <c r="CO469" t="s">
        <v>167</v>
      </c>
      <c r="CR469" t="s">
        <v>1546</v>
      </c>
      <c r="CS469" t="s">
        <v>230</v>
      </c>
      <c r="CT469" t="s">
        <v>167</v>
      </c>
      <c r="CV469" t="s">
        <v>167</v>
      </c>
      <c r="CX469">
        <v>2</v>
      </c>
      <c r="CZ469" t="s">
        <v>255</v>
      </c>
      <c r="DM469" t="s">
        <v>330</v>
      </c>
      <c r="DO469" t="s">
        <v>167</v>
      </c>
      <c r="DQ469" t="s">
        <v>346</v>
      </c>
      <c r="DW469" t="s">
        <v>167</v>
      </c>
    </row>
    <row r="470" spans="1:135" x14ac:dyDescent="0.35">
      <c r="A470">
        <v>469</v>
      </c>
      <c r="B470" t="s">
        <v>785</v>
      </c>
      <c r="C470" t="s">
        <v>1538</v>
      </c>
      <c r="D470" t="s">
        <v>1562</v>
      </c>
      <c r="E470">
        <v>2179</v>
      </c>
      <c r="F470">
        <v>4</v>
      </c>
      <c r="G470">
        <v>4</v>
      </c>
      <c r="H470" t="s">
        <v>196</v>
      </c>
      <c r="I470" t="s">
        <v>143</v>
      </c>
      <c r="J470" t="s">
        <v>238</v>
      </c>
      <c r="K470" t="s">
        <v>145</v>
      </c>
      <c r="L470">
        <v>13.45</v>
      </c>
      <c r="M470">
        <v>60</v>
      </c>
      <c r="N470" t="s">
        <v>460</v>
      </c>
      <c r="O470">
        <v>1995</v>
      </c>
      <c r="P470">
        <v>4456</v>
      </c>
      <c r="Q470">
        <v>1820</v>
      </c>
      <c r="R470" t="s">
        <v>833</v>
      </c>
      <c r="S470">
        <v>5</v>
      </c>
      <c r="T470">
        <v>11.5</v>
      </c>
      <c r="U470">
        <v>15.4</v>
      </c>
      <c r="V470" t="s">
        <v>1540</v>
      </c>
      <c r="Y470">
        <v>5</v>
      </c>
      <c r="AA470" t="s">
        <v>201</v>
      </c>
      <c r="AB470" t="s">
        <v>152</v>
      </c>
      <c r="AC470" t="s">
        <v>835</v>
      </c>
      <c r="AD470" t="s">
        <v>1541</v>
      </c>
      <c r="AG470" t="s">
        <v>1560</v>
      </c>
      <c r="AH470" t="s">
        <v>1560</v>
      </c>
      <c r="AI470" t="s">
        <v>775</v>
      </c>
      <c r="AJ470" t="s">
        <v>233</v>
      </c>
      <c r="AM470" t="s">
        <v>1563</v>
      </c>
      <c r="AN470" t="s">
        <v>1564</v>
      </c>
      <c r="AO470" t="s">
        <v>164</v>
      </c>
      <c r="AP470" t="s">
        <v>165</v>
      </c>
      <c r="AQ470" t="s">
        <v>165</v>
      </c>
      <c r="AR470" t="s">
        <v>167</v>
      </c>
      <c r="AS470">
        <v>9</v>
      </c>
      <c r="AT470" t="s">
        <v>168</v>
      </c>
      <c r="AU470" t="s">
        <v>169</v>
      </c>
      <c r="AV470" t="s">
        <v>1252</v>
      </c>
      <c r="AW470" t="s">
        <v>1560</v>
      </c>
      <c r="AY470" t="s">
        <v>167</v>
      </c>
      <c r="AZ470" t="s">
        <v>166</v>
      </c>
      <c r="BC470" t="s">
        <v>173</v>
      </c>
      <c r="BE470" t="s">
        <v>169</v>
      </c>
      <c r="BH470" t="s">
        <v>167</v>
      </c>
      <c r="BJ470" t="s">
        <v>164</v>
      </c>
      <c r="BK470" t="s">
        <v>167</v>
      </c>
      <c r="BM470" t="s">
        <v>175</v>
      </c>
      <c r="BN470" t="s">
        <v>167</v>
      </c>
      <c r="BO470" t="s">
        <v>1545</v>
      </c>
      <c r="BQ470" t="s">
        <v>407</v>
      </c>
      <c r="BR470" t="s">
        <v>164</v>
      </c>
      <c r="BS470" t="s">
        <v>169</v>
      </c>
      <c r="BT470" t="s">
        <v>177</v>
      </c>
      <c r="BU470" t="s">
        <v>167</v>
      </c>
      <c r="BV470">
        <v>5.4</v>
      </c>
      <c r="BW470" t="s">
        <v>167</v>
      </c>
      <c r="BX470" t="s">
        <v>178</v>
      </c>
      <c r="BZ470" t="s">
        <v>180</v>
      </c>
      <c r="CH470" t="s">
        <v>167</v>
      </c>
      <c r="CO470" t="s">
        <v>167</v>
      </c>
      <c r="CR470" t="s">
        <v>1546</v>
      </c>
      <c r="CS470" t="s">
        <v>230</v>
      </c>
      <c r="CT470" t="s">
        <v>167</v>
      </c>
      <c r="CV470" t="s">
        <v>167</v>
      </c>
      <c r="CX470">
        <v>2</v>
      </c>
      <c r="CZ470" t="s">
        <v>255</v>
      </c>
      <c r="DM470" t="s">
        <v>330</v>
      </c>
      <c r="DO470" t="s">
        <v>167</v>
      </c>
      <c r="DQ470" t="s">
        <v>346</v>
      </c>
      <c r="DW470" t="s">
        <v>167</v>
      </c>
    </row>
    <row r="471" spans="1:135" x14ac:dyDescent="0.35">
      <c r="A471">
        <v>470</v>
      </c>
      <c r="B471" t="s">
        <v>785</v>
      </c>
      <c r="C471" t="s">
        <v>1538</v>
      </c>
      <c r="D471" t="s">
        <v>1565</v>
      </c>
      <c r="E471">
        <v>2179</v>
      </c>
      <c r="F471">
        <v>4</v>
      </c>
      <c r="G471">
        <v>4</v>
      </c>
      <c r="H471" t="s">
        <v>196</v>
      </c>
      <c r="I471" t="s">
        <v>143</v>
      </c>
      <c r="J471" t="s">
        <v>238</v>
      </c>
      <c r="K471" t="s">
        <v>145</v>
      </c>
      <c r="L471">
        <v>13.45</v>
      </c>
      <c r="M471">
        <v>60</v>
      </c>
      <c r="N471" t="s">
        <v>460</v>
      </c>
      <c r="O471">
        <v>1995</v>
      </c>
      <c r="P471">
        <v>4456</v>
      </c>
      <c r="Q471">
        <v>1820</v>
      </c>
      <c r="R471" t="s">
        <v>833</v>
      </c>
      <c r="S471">
        <v>5</v>
      </c>
      <c r="T471">
        <v>11.5</v>
      </c>
      <c r="U471">
        <v>15.4</v>
      </c>
      <c r="V471" t="s">
        <v>1540</v>
      </c>
      <c r="Y471">
        <v>5</v>
      </c>
      <c r="AA471" t="s">
        <v>201</v>
      </c>
      <c r="AB471" t="s">
        <v>152</v>
      </c>
      <c r="AC471" t="s">
        <v>835</v>
      </c>
      <c r="AD471" t="s">
        <v>1541</v>
      </c>
      <c r="AG471" t="s">
        <v>1560</v>
      </c>
      <c r="AH471" t="s">
        <v>1560</v>
      </c>
      <c r="AI471" t="s">
        <v>775</v>
      </c>
      <c r="AJ471" t="s">
        <v>233</v>
      </c>
      <c r="AM471" t="s">
        <v>1563</v>
      </c>
      <c r="AN471" t="s">
        <v>1564</v>
      </c>
      <c r="AO471" t="s">
        <v>164</v>
      </c>
      <c r="AP471" t="s">
        <v>165</v>
      </c>
      <c r="AQ471" t="s">
        <v>165</v>
      </c>
      <c r="AR471" t="s">
        <v>167</v>
      </c>
      <c r="AS471">
        <v>9</v>
      </c>
      <c r="AT471" t="s">
        <v>168</v>
      </c>
      <c r="AU471" t="s">
        <v>169</v>
      </c>
      <c r="AV471" t="s">
        <v>1252</v>
      </c>
      <c r="AW471" t="s">
        <v>1560</v>
      </c>
      <c r="AY471" t="s">
        <v>167</v>
      </c>
      <c r="AZ471" t="s">
        <v>227</v>
      </c>
      <c r="BA471" t="s">
        <v>167</v>
      </c>
      <c r="BB471" t="s">
        <v>167</v>
      </c>
      <c r="BC471" t="s">
        <v>173</v>
      </c>
      <c r="BD471" t="s">
        <v>167</v>
      </c>
      <c r="BE471" t="s">
        <v>169</v>
      </c>
      <c r="BG471" t="s">
        <v>167</v>
      </c>
      <c r="BH471" t="s">
        <v>167</v>
      </c>
      <c r="BJ471" t="s">
        <v>164</v>
      </c>
      <c r="BK471" t="s">
        <v>167</v>
      </c>
      <c r="BL471" t="s">
        <v>167</v>
      </c>
      <c r="BM471" t="s">
        <v>175</v>
      </c>
      <c r="BN471" t="s">
        <v>167</v>
      </c>
      <c r="BO471" t="s">
        <v>1545</v>
      </c>
      <c r="BP471" t="s">
        <v>167</v>
      </c>
      <c r="BQ471" t="s">
        <v>407</v>
      </c>
      <c r="BR471" t="s">
        <v>164</v>
      </c>
      <c r="BS471" t="s">
        <v>169</v>
      </c>
      <c r="BT471" t="s">
        <v>177</v>
      </c>
      <c r="BU471" t="s">
        <v>167</v>
      </c>
      <c r="BV471">
        <v>5.4</v>
      </c>
      <c r="BW471" t="s">
        <v>167</v>
      </c>
      <c r="BX471" t="s">
        <v>178</v>
      </c>
      <c r="BZ471" t="s">
        <v>180</v>
      </c>
      <c r="CC471" t="s">
        <v>167</v>
      </c>
      <c r="CH471" t="s">
        <v>167</v>
      </c>
      <c r="CO471" t="s">
        <v>167</v>
      </c>
      <c r="CR471" t="s">
        <v>1546</v>
      </c>
      <c r="CS471" t="s">
        <v>230</v>
      </c>
      <c r="CT471" t="s">
        <v>167</v>
      </c>
      <c r="CV471" t="s">
        <v>167</v>
      </c>
      <c r="CW471" t="s">
        <v>167</v>
      </c>
      <c r="CX471">
        <v>2</v>
      </c>
      <c r="CZ471" t="s">
        <v>255</v>
      </c>
      <c r="DC471" t="s">
        <v>222</v>
      </c>
      <c r="DE471" t="s">
        <v>167</v>
      </c>
      <c r="DI471" t="s">
        <v>217</v>
      </c>
      <c r="DJ471" t="s">
        <v>329</v>
      </c>
      <c r="DK471" t="s">
        <v>167</v>
      </c>
      <c r="DM471" t="s">
        <v>330</v>
      </c>
      <c r="DN471" t="s">
        <v>167</v>
      </c>
      <c r="DO471" t="s">
        <v>167</v>
      </c>
      <c r="DQ471" t="s">
        <v>346</v>
      </c>
      <c r="DW471" t="s">
        <v>167</v>
      </c>
      <c r="DY471" t="s">
        <v>167</v>
      </c>
      <c r="EE471" t="s">
        <v>167</v>
      </c>
    </row>
    <row r="472" spans="1:135" x14ac:dyDescent="0.35">
      <c r="A472">
        <v>471</v>
      </c>
      <c r="B472" t="s">
        <v>785</v>
      </c>
      <c r="C472" t="s">
        <v>1538</v>
      </c>
      <c r="D472" t="s">
        <v>1566</v>
      </c>
      <c r="E472">
        <v>2179</v>
      </c>
      <c r="F472">
        <v>4</v>
      </c>
      <c r="G472">
        <v>4</v>
      </c>
      <c r="H472" t="s">
        <v>196</v>
      </c>
      <c r="I472" t="s">
        <v>143</v>
      </c>
      <c r="J472" t="s">
        <v>238</v>
      </c>
      <c r="K472" t="s">
        <v>145</v>
      </c>
      <c r="L472">
        <v>13.45</v>
      </c>
      <c r="M472">
        <v>60</v>
      </c>
      <c r="N472" t="s">
        <v>460</v>
      </c>
      <c r="O472">
        <v>1995</v>
      </c>
      <c r="P472">
        <v>4456</v>
      </c>
      <c r="Q472">
        <v>1820</v>
      </c>
      <c r="R472" t="s">
        <v>833</v>
      </c>
      <c r="S472">
        <v>5</v>
      </c>
      <c r="T472">
        <v>11.5</v>
      </c>
      <c r="U472">
        <v>15.4</v>
      </c>
      <c r="V472" t="s">
        <v>1540</v>
      </c>
      <c r="Y472">
        <v>5</v>
      </c>
      <c r="AA472" t="s">
        <v>201</v>
      </c>
      <c r="AB472" t="s">
        <v>152</v>
      </c>
      <c r="AC472" t="s">
        <v>1567</v>
      </c>
      <c r="AD472" t="s">
        <v>1541</v>
      </c>
      <c r="AG472" t="s">
        <v>1560</v>
      </c>
      <c r="AH472" t="s">
        <v>1560</v>
      </c>
      <c r="AI472" t="s">
        <v>775</v>
      </c>
      <c r="AJ472" t="s">
        <v>233</v>
      </c>
      <c r="AM472" t="s">
        <v>1563</v>
      </c>
      <c r="AN472" t="s">
        <v>1564</v>
      </c>
      <c r="AO472" t="s">
        <v>164</v>
      </c>
      <c r="AP472" t="s">
        <v>165</v>
      </c>
      <c r="AQ472" t="s">
        <v>165</v>
      </c>
      <c r="AR472" t="s">
        <v>167</v>
      </c>
      <c r="AS472">
        <v>9</v>
      </c>
      <c r="AT472" t="s">
        <v>598</v>
      </c>
      <c r="AU472" t="s">
        <v>169</v>
      </c>
      <c r="AV472" t="s">
        <v>1252</v>
      </c>
      <c r="AW472" t="s">
        <v>1560</v>
      </c>
      <c r="AY472" t="s">
        <v>167</v>
      </c>
      <c r="AZ472" t="s">
        <v>227</v>
      </c>
      <c r="BA472" t="s">
        <v>167</v>
      </c>
      <c r="BB472" t="s">
        <v>167</v>
      </c>
      <c r="BC472" t="s">
        <v>173</v>
      </c>
      <c r="BD472" t="s">
        <v>167</v>
      </c>
      <c r="BE472" t="s">
        <v>169</v>
      </c>
      <c r="BG472" t="s">
        <v>167</v>
      </c>
      <c r="BH472" t="s">
        <v>167</v>
      </c>
      <c r="BJ472" t="s">
        <v>164</v>
      </c>
      <c r="BK472" t="s">
        <v>167</v>
      </c>
      <c r="BL472" t="s">
        <v>167</v>
      </c>
      <c r="BM472" t="s">
        <v>175</v>
      </c>
      <c r="BN472" t="s">
        <v>167</v>
      </c>
      <c r="BO472" t="s">
        <v>1545</v>
      </c>
      <c r="BP472" t="s">
        <v>167</v>
      </c>
      <c r="BQ472" t="s">
        <v>407</v>
      </c>
      <c r="BR472" t="s">
        <v>164</v>
      </c>
      <c r="BS472" t="s">
        <v>169</v>
      </c>
      <c r="BT472" t="s">
        <v>177</v>
      </c>
      <c r="BU472" t="s">
        <v>167</v>
      </c>
      <c r="BV472">
        <v>5.65</v>
      </c>
      <c r="BW472" t="s">
        <v>167</v>
      </c>
      <c r="BX472" t="s">
        <v>178</v>
      </c>
      <c r="BZ472" t="s">
        <v>384</v>
      </c>
      <c r="CC472" t="s">
        <v>167</v>
      </c>
      <c r="CH472" t="s">
        <v>167</v>
      </c>
      <c r="CO472" t="s">
        <v>167</v>
      </c>
      <c r="CR472" t="s">
        <v>1555</v>
      </c>
      <c r="CS472" t="s">
        <v>230</v>
      </c>
      <c r="CT472" t="s">
        <v>167</v>
      </c>
      <c r="CV472" t="s">
        <v>167</v>
      </c>
      <c r="CW472" t="s">
        <v>167</v>
      </c>
      <c r="CX472">
        <v>2</v>
      </c>
      <c r="CZ472" t="s">
        <v>255</v>
      </c>
      <c r="DC472" t="s">
        <v>222</v>
      </c>
      <c r="DE472" t="s">
        <v>167</v>
      </c>
      <c r="DI472" t="s">
        <v>217</v>
      </c>
      <c r="DJ472" t="s">
        <v>329</v>
      </c>
      <c r="DK472" t="s">
        <v>167</v>
      </c>
      <c r="DM472" t="s">
        <v>330</v>
      </c>
      <c r="DN472" t="s">
        <v>167</v>
      </c>
      <c r="DO472" t="s">
        <v>167</v>
      </c>
      <c r="DQ472" t="s">
        <v>346</v>
      </c>
      <c r="DW472" t="s">
        <v>167</v>
      </c>
      <c r="DY472" t="s">
        <v>167</v>
      </c>
      <c r="EA472" t="s">
        <v>167</v>
      </c>
      <c r="EE472" t="s">
        <v>167</v>
      </c>
    </row>
    <row r="473" spans="1:135" x14ac:dyDescent="0.35">
      <c r="A473">
        <v>472</v>
      </c>
      <c r="B473" t="s">
        <v>785</v>
      </c>
      <c r="C473" t="s">
        <v>1538</v>
      </c>
      <c r="D473" t="s">
        <v>1568</v>
      </c>
      <c r="E473">
        <v>2179</v>
      </c>
      <c r="F473">
        <v>4</v>
      </c>
      <c r="G473">
        <v>4</v>
      </c>
      <c r="H473" t="s">
        <v>196</v>
      </c>
      <c r="I473" t="s">
        <v>143</v>
      </c>
      <c r="J473" t="s">
        <v>238</v>
      </c>
      <c r="K473" t="s">
        <v>145</v>
      </c>
      <c r="L473">
        <v>13.45</v>
      </c>
      <c r="M473">
        <v>60</v>
      </c>
      <c r="N473" t="s">
        <v>460</v>
      </c>
      <c r="O473">
        <v>1995</v>
      </c>
      <c r="P473">
        <v>4456</v>
      </c>
      <c r="Q473">
        <v>1820</v>
      </c>
      <c r="R473" t="s">
        <v>833</v>
      </c>
      <c r="S473">
        <v>5</v>
      </c>
      <c r="T473">
        <v>11.5</v>
      </c>
      <c r="U473">
        <v>15.4</v>
      </c>
      <c r="V473" t="s">
        <v>1540</v>
      </c>
      <c r="Y473">
        <v>6</v>
      </c>
      <c r="AA473" t="s">
        <v>201</v>
      </c>
      <c r="AB473" t="s">
        <v>152</v>
      </c>
      <c r="AC473" t="s">
        <v>835</v>
      </c>
      <c r="AD473" t="s">
        <v>1541</v>
      </c>
      <c r="AG473" t="s">
        <v>1560</v>
      </c>
      <c r="AH473" t="s">
        <v>1560</v>
      </c>
      <c r="AI473" t="s">
        <v>775</v>
      </c>
      <c r="AJ473" t="s">
        <v>233</v>
      </c>
      <c r="AM473" t="s">
        <v>1563</v>
      </c>
      <c r="AN473" t="s">
        <v>1564</v>
      </c>
      <c r="AO473" t="s">
        <v>164</v>
      </c>
      <c r="AP473" t="s">
        <v>165</v>
      </c>
      <c r="AQ473" t="s">
        <v>165</v>
      </c>
      <c r="AR473" t="s">
        <v>167</v>
      </c>
      <c r="AS473">
        <v>9</v>
      </c>
      <c r="AT473" t="s">
        <v>168</v>
      </c>
      <c r="AU473" t="s">
        <v>169</v>
      </c>
      <c r="AV473" t="s">
        <v>1252</v>
      </c>
      <c r="AW473" t="s">
        <v>1560</v>
      </c>
      <c r="AY473" t="s">
        <v>167</v>
      </c>
      <c r="AZ473" t="s">
        <v>172</v>
      </c>
      <c r="BA473" t="s">
        <v>167</v>
      </c>
      <c r="BB473" t="s">
        <v>167</v>
      </c>
      <c r="BC473" t="s">
        <v>173</v>
      </c>
      <c r="BD473" t="s">
        <v>167</v>
      </c>
      <c r="BE473" t="s">
        <v>169</v>
      </c>
      <c r="BG473" t="s">
        <v>167</v>
      </c>
      <c r="BH473" t="s">
        <v>167</v>
      </c>
      <c r="BJ473" t="s">
        <v>164</v>
      </c>
      <c r="BK473" t="s">
        <v>167</v>
      </c>
      <c r="BL473" t="s">
        <v>167</v>
      </c>
      <c r="BM473" t="s">
        <v>175</v>
      </c>
      <c r="BN473" t="s">
        <v>167</v>
      </c>
      <c r="BO473" t="s">
        <v>1545</v>
      </c>
      <c r="BP473" t="s">
        <v>167</v>
      </c>
      <c r="BQ473" t="s">
        <v>407</v>
      </c>
      <c r="BR473" t="s">
        <v>164</v>
      </c>
      <c r="BS473" t="s">
        <v>169</v>
      </c>
      <c r="BT473" t="s">
        <v>177</v>
      </c>
      <c r="BU473" t="s">
        <v>167</v>
      </c>
      <c r="BV473">
        <v>5.4</v>
      </c>
      <c r="BW473" t="s">
        <v>167</v>
      </c>
      <c r="BX473" t="s">
        <v>178</v>
      </c>
      <c r="BZ473" t="s">
        <v>180</v>
      </c>
      <c r="CC473" t="s">
        <v>167</v>
      </c>
      <c r="CH473" t="s">
        <v>167</v>
      </c>
      <c r="CO473" t="s">
        <v>167</v>
      </c>
      <c r="CR473" t="s">
        <v>1546</v>
      </c>
      <c r="CS473" t="s">
        <v>230</v>
      </c>
      <c r="CT473" t="s">
        <v>167</v>
      </c>
      <c r="CV473" t="s">
        <v>167</v>
      </c>
      <c r="CW473" t="s">
        <v>167</v>
      </c>
      <c r="CX473">
        <v>2</v>
      </c>
      <c r="CZ473" t="s">
        <v>255</v>
      </c>
      <c r="DE473" t="s">
        <v>167</v>
      </c>
      <c r="DI473" t="s">
        <v>217</v>
      </c>
      <c r="DK473" t="s">
        <v>167</v>
      </c>
      <c r="DM473" t="s">
        <v>330</v>
      </c>
      <c r="DN473" t="s">
        <v>167</v>
      </c>
      <c r="DO473" t="s">
        <v>167</v>
      </c>
      <c r="DQ473" t="s">
        <v>346</v>
      </c>
      <c r="DR473" t="s">
        <v>167</v>
      </c>
      <c r="DW473" t="s">
        <v>167</v>
      </c>
      <c r="EE473" t="s">
        <v>167</v>
      </c>
    </row>
    <row r="474" spans="1:135" x14ac:dyDescent="0.35">
      <c r="A474">
        <v>473</v>
      </c>
      <c r="B474" t="s">
        <v>865</v>
      </c>
      <c r="C474" t="s">
        <v>1569</v>
      </c>
      <c r="D474" t="s">
        <v>1570</v>
      </c>
      <c r="E474">
        <v>1498</v>
      </c>
      <c r="F474">
        <v>4</v>
      </c>
      <c r="G474">
        <v>4</v>
      </c>
      <c r="H474" t="s">
        <v>196</v>
      </c>
      <c r="I474" t="s">
        <v>143</v>
      </c>
      <c r="J474" t="s">
        <v>197</v>
      </c>
      <c r="K474" t="s">
        <v>145</v>
      </c>
      <c r="L474">
        <v>19.86</v>
      </c>
      <c r="M474">
        <v>55</v>
      </c>
      <c r="N474" t="s">
        <v>460</v>
      </c>
      <c r="O474">
        <v>1466</v>
      </c>
      <c r="P474">
        <v>4413</v>
      </c>
      <c r="Q474">
        <v>1699</v>
      </c>
      <c r="R474" t="s">
        <v>509</v>
      </c>
      <c r="S474">
        <v>4</v>
      </c>
      <c r="T474">
        <v>18</v>
      </c>
      <c r="U474">
        <v>21.72</v>
      </c>
      <c r="V474" t="s">
        <v>1571</v>
      </c>
      <c r="X474" t="s">
        <v>1572</v>
      </c>
      <c r="Y474">
        <v>7</v>
      </c>
      <c r="Z474" t="s">
        <v>659</v>
      </c>
      <c r="AA474" t="s">
        <v>201</v>
      </c>
      <c r="AB474" t="s">
        <v>152</v>
      </c>
      <c r="AC474" t="s">
        <v>870</v>
      </c>
      <c r="AD474" t="s">
        <v>1573</v>
      </c>
      <c r="AG474" t="s">
        <v>465</v>
      </c>
      <c r="AH474" t="s">
        <v>465</v>
      </c>
      <c r="AI474" t="s">
        <v>873</v>
      </c>
      <c r="AJ474" t="s">
        <v>233</v>
      </c>
      <c r="AL474" t="s">
        <v>161</v>
      </c>
      <c r="AM474" t="s">
        <v>1351</v>
      </c>
      <c r="AN474" t="s">
        <v>657</v>
      </c>
      <c r="AO474" t="s">
        <v>164</v>
      </c>
      <c r="AP474" t="s">
        <v>165</v>
      </c>
      <c r="AQ474" t="s">
        <v>165</v>
      </c>
      <c r="AR474" t="s">
        <v>167</v>
      </c>
      <c r="AS474">
        <v>5</v>
      </c>
      <c r="AT474" t="s">
        <v>598</v>
      </c>
      <c r="AU474" t="s">
        <v>190</v>
      </c>
      <c r="AV474" t="s">
        <v>1574</v>
      </c>
      <c r="AW474" t="s">
        <v>465</v>
      </c>
      <c r="AY474" t="s">
        <v>167</v>
      </c>
      <c r="AZ474" t="s">
        <v>227</v>
      </c>
      <c r="BA474" t="s">
        <v>167</v>
      </c>
      <c r="BB474" t="s">
        <v>167</v>
      </c>
      <c r="BC474" t="s">
        <v>877</v>
      </c>
      <c r="BD474" t="s">
        <v>167</v>
      </c>
      <c r="BE474" t="s">
        <v>328</v>
      </c>
      <c r="BF474">
        <v>460</v>
      </c>
      <c r="BG474" t="s">
        <v>167</v>
      </c>
      <c r="BH474" t="s">
        <v>167</v>
      </c>
      <c r="BI474" t="s">
        <v>167</v>
      </c>
      <c r="BJ474" t="s">
        <v>164</v>
      </c>
      <c r="BK474" t="s">
        <v>311</v>
      </c>
      <c r="BL474" t="s">
        <v>167</v>
      </c>
      <c r="BM474" t="s">
        <v>175</v>
      </c>
      <c r="BN474" t="s">
        <v>167</v>
      </c>
      <c r="BO474" t="s">
        <v>633</v>
      </c>
      <c r="BP474" t="s">
        <v>167</v>
      </c>
      <c r="BQ474" t="s">
        <v>174</v>
      </c>
      <c r="BR474" t="s">
        <v>164</v>
      </c>
      <c r="BS474" t="s">
        <v>169</v>
      </c>
      <c r="BT474" t="s">
        <v>177</v>
      </c>
      <c r="BU474" t="s">
        <v>167</v>
      </c>
      <c r="BV474">
        <v>5.3</v>
      </c>
      <c r="BW474" t="s">
        <v>167</v>
      </c>
      <c r="BX474" t="s">
        <v>178</v>
      </c>
      <c r="BY474" t="s">
        <v>179</v>
      </c>
      <c r="BZ474" t="s">
        <v>384</v>
      </c>
      <c r="CA474" t="s">
        <v>167</v>
      </c>
      <c r="CB474" t="s">
        <v>167</v>
      </c>
      <c r="CC474" t="s">
        <v>167</v>
      </c>
      <c r="CH474" t="s">
        <v>167</v>
      </c>
      <c r="CL474" t="s">
        <v>167</v>
      </c>
      <c r="CO474" t="s">
        <v>167</v>
      </c>
      <c r="CP474" t="s">
        <v>167</v>
      </c>
      <c r="CQ474" t="s">
        <v>356</v>
      </c>
      <c r="CR474" t="s">
        <v>1453</v>
      </c>
      <c r="CS474" t="s">
        <v>230</v>
      </c>
      <c r="CT474" t="s">
        <v>167</v>
      </c>
      <c r="CV474" t="s">
        <v>167</v>
      </c>
      <c r="CW474" t="s">
        <v>167</v>
      </c>
      <c r="CX474">
        <v>2</v>
      </c>
      <c r="CZ474" t="s">
        <v>572</v>
      </c>
      <c r="DC474" t="s">
        <v>222</v>
      </c>
      <c r="DD474" t="s">
        <v>167</v>
      </c>
      <c r="DE474" t="s">
        <v>167</v>
      </c>
      <c r="DI474" t="s">
        <v>167</v>
      </c>
      <c r="DJ474" t="s">
        <v>329</v>
      </c>
      <c r="DK474" t="s">
        <v>167</v>
      </c>
      <c r="DL474" t="s">
        <v>167</v>
      </c>
      <c r="DM474" t="s">
        <v>330</v>
      </c>
      <c r="DO474" t="s">
        <v>167</v>
      </c>
      <c r="DQ474" t="s">
        <v>167</v>
      </c>
      <c r="DS474" t="s">
        <v>167</v>
      </c>
      <c r="DT474" t="s">
        <v>167</v>
      </c>
      <c r="DW474" t="s">
        <v>167</v>
      </c>
      <c r="DX474" t="s">
        <v>167</v>
      </c>
      <c r="DY474" t="s">
        <v>167</v>
      </c>
      <c r="EA474" t="s">
        <v>167</v>
      </c>
      <c r="EE474" t="s">
        <v>167</v>
      </c>
    </row>
    <row r="475" spans="1:135" x14ac:dyDescent="0.35">
      <c r="A475">
        <v>474</v>
      </c>
      <c r="B475" t="s">
        <v>865</v>
      </c>
      <c r="C475" t="s">
        <v>1569</v>
      </c>
      <c r="D475" t="s">
        <v>1575</v>
      </c>
      <c r="E475">
        <v>1598</v>
      </c>
      <c r="F475">
        <v>4</v>
      </c>
      <c r="G475">
        <v>4</v>
      </c>
      <c r="H475" t="s">
        <v>196</v>
      </c>
      <c r="I475" t="s">
        <v>143</v>
      </c>
      <c r="J475" t="s">
        <v>197</v>
      </c>
      <c r="K475" t="s">
        <v>145</v>
      </c>
      <c r="L475">
        <v>13.42</v>
      </c>
      <c r="M475">
        <v>55</v>
      </c>
      <c r="N475" t="s">
        <v>146</v>
      </c>
      <c r="O475">
        <v>1466</v>
      </c>
      <c r="P475">
        <v>4413</v>
      </c>
      <c r="Q475">
        <v>1699</v>
      </c>
      <c r="R475" t="s">
        <v>509</v>
      </c>
      <c r="S475">
        <v>4</v>
      </c>
      <c r="T475">
        <v>12</v>
      </c>
      <c r="U475">
        <v>14.84</v>
      </c>
      <c r="V475" t="s">
        <v>1576</v>
      </c>
      <c r="X475" t="s">
        <v>1577</v>
      </c>
      <c r="Y475">
        <v>7</v>
      </c>
      <c r="Z475" t="s">
        <v>659</v>
      </c>
      <c r="AA475" t="s">
        <v>201</v>
      </c>
      <c r="AB475" t="s">
        <v>152</v>
      </c>
      <c r="AC475" t="s">
        <v>870</v>
      </c>
      <c r="AD475" t="s">
        <v>1573</v>
      </c>
      <c r="AG475" t="s">
        <v>465</v>
      </c>
      <c r="AH475" t="s">
        <v>465</v>
      </c>
      <c r="AI475" t="s">
        <v>873</v>
      </c>
      <c r="AJ475" t="s">
        <v>233</v>
      </c>
      <c r="AL475" t="s">
        <v>161</v>
      </c>
      <c r="AM475" t="s">
        <v>1433</v>
      </c>
      <c r="AN475" t="s">
        <v>1578</v>
      </c>
      <c r="AO475" t="s">
        <v>164</v>
      </c>
      <c r="AP475" t="s">
        <v>165</v>
      </c>
      <c r="AQ475" t="s">
        <v>165</v>
      </c>
      <c r="AR475" t="s">
        <v>167</v>
      </c>
      <c r="AS475">
        <v>5</v>
      </c>
      <c r="AT475" t="s">
        <v>598</v>
      </c>
      <c r="AU475" t="s">
        <v>190</v>
      </c>
      <c r="AV475" t="s">
        <v>1574</v>
      </c>
      <c r="AW475" t="s">
        <v>465</v>
      </c>
      <c r="AY475" t="s">
        <v>167</v>
      </c>
      <c r="AZ475" t="s">
        <v>166</v>
      </c>
      <c r="BA475" t="s">
        <v>167</v>
      </c>
      <c r="BB475" t="s">
        <v>167</v>
      </c>
      <c r="BC475" t="s">
        <v>877</v>
      </c>
      <c r="BD475" t="s">
        <v>167</v>
      </c>
      <c r="BE475" t="s">
        <v>328</v>
      </c>
      <c r="BF475">
        <v>460</v>
      </c>
      <c r="BG475" t="s">
        <v>167</v>
      </c>
      <c r="BH475" t="s">
        <v>167</v>
      </c>
      <c r="BI475" t="s">
        <v>167</v>
      </c>
      <c r="BJ475" t="s">
        <v>164</v>
      </c>
      <c r="BK475" t="s">
        <v>311</v>
      </c>
      <c r="BL475" t="s">
        <v>167</v>
      </c>
      <c r="BM475" t="s">
        <v>175</v>
      </c>
      <c r="BN475" t="s">
        <v>167</v>
      </c>
      <c r="BO475" t="s">
        <v>633</v>
      </c>
      <c r="BP475" t="s">
        <v>167</v>
      </c>
      <c r="BQ475" t="s">
        <v>174</v>
      </c>
      <c r="BR475" t="s">
        <v>164</v>
      </c>
      <c r="BS475" t="s">
        <v>169</v>
      </c>
      <c r="BT475" t="s">
        <v>177</v>
      </c>
      <c r="BU475" t="s">
        <v>167</v>
      </c>
      <c r="BV475">
        <v>5.3</v>
      </c>
      <c r="BW475" t="s">
        <v>167</v>
      </c>
      <c r="BX475" t="s">
        <v>178</v>
      </c>
      <c r="BY475" t="s">
        <v>179</v>
      </c>
      <c r="BZ475" t="s">
        <v>384</v>
      </c>
      <c r="CA475" t="s">
        <v>167</v>
      </c>
      <c r="CB475" t="s">
        <v>167</v>
      </c>
      <c r="CH475" t="s">
        <v>167</v>
      </c>
      <c r="CL475" t="s">
        <v>167</v>
      </c>
      <c r="CO475" t="s">
        <v>167</v>
      </c>
      <c r="CP475" t="s">
        <v>167</v>
      </c>
      <c r="CQ475" t="s">
        <v>356</v>
      </c>
      <c r="CR475" t="s">
        <v>1579</v>
      </c>
      <c r="CS475" t="s">
        <v>230</v>
      </c>
      <c r="CT475" t="s">
        <v>167</v>
      </c>
      <c r="CV475" t="s">
        <v>167</v>
      </c>
      <c r="CX475">
        <v>2</v>
      </c>
      <c r="CZ475" t="s">
        <v>572</v>
      </c>
      <c r="DC475" t="s">
        <v>222</v>
      </c>
      <c r="DD475" t="s">
        <v>167</v>
      </c>
      <c r="DE475" t="s">
        <v>167</v>
      </c>
      <c r="DI475" t="s">
        <v>167</v>
      </c>
      <c r="DJ475" t="s">
        <v>329</v>
      </c>
      <c r="DK475" t="s">
        <v>167</v>
      </c>
      <c r="DL475" t="s">
        <v>167</v>
      </c>
      <c r="DM475" t="s">
        <v>330</v>
      </c>
      <c r="DO475" t="s">
        <v>167</v>
      </c>
      <c r="DQ475" t="s">
        <v>167</v>
      </c>
      <c r="DS475" t="s">
        <v>167</v>
      </c>
      <c r="DT475" t="s">
        <v>167</v>
      </c>
      <c r="DX475" t="s">
        <v>167</v>
      </c>
      <c r="DY475" t="s">
        <v>167</v>
      </c>
      <c r="EA475" t="s">
        <v>167</v>
      </c>
      <c r="EE475" t="s">
        <v>167</v>
      </c>
    </row>
    <row r="476" spans="1:135" x14ac:dyDescent="0.35">
      <c r="A476">
        <v>475</v>
      </c>
      <c r="B476" t="s">
        <v>865</v>
      </c>
      <c r="C476" t="s">
        <v>1569</v>
      </c>
      <c r="D476" t="s">
        <v>1580</v>
      </c>
      <c r="E476">
        <v>1498</v>
      </c>
      <c r="F476">
        <v>4</v>
      </c>
      <c r="G476">
        <v>4</v>
      </c>
      <c r="H476" t="s">
        <v>196</v>
      </c>
      <c r="I476" t="s">
        <v>143</v>
      </c>
      <c r="J476" t="s">
        <v>197</v>
      </c>
      <c r="K476" t="s">
        <v>145</v>
      </c>
      <c r="L476">
        <v>19.564999999999998</v>
      </c>
      <c r="M476">
        <v>55</v>
      </c>
      <c r="N476" t="s">
        <v>460</v>
      </c>
      <c r="O476">
        <v>1466</v>
      </c>
      <c r="P476">
        <v>4413</v>
      </c>
      <c r="Q476">
        <v>1699</v>
      </c>
      <c r="R476" t="s">
        <v>509</v>
      </c>
      <c r="S476">
        <v>4</v>
      </c>
      <c r="T476">
        <v>18</v>
      </c>
      <c r="U476">
        <v>21.13</v>
      </c>
      <c r="V476" t="s">
        <v>1581</v>
      </c>
      <c r="X476" t="s">
        <v>284</v>
      </c>
      <c r="Y476">
        <v>5</v>
      </c>
      <c r="Z476" t="s">
        <v>659</v>
      </c>
      <c r="AA476" t="s">
        <v>201</v>
      </c>
      <c r="AB476" t="s">
        <v>152</v>
      </c>
      <c r="AC476" t="s">
        <v>870</v>
      </c>
      <c r="AD476" t="s">
        <v>1573</v>
      </c>
      <c r="AG476" t="s">
        <v>636</v>
      </c>
      <c r="AH476" t="s">
        <v>636</v>
      </c>
      <c r="AI476" t="s">
        <v>873</v>
      </c>
      <c r="AJ476" t="s">
        <v>233</v>
      </c>
      <c r="AL476" t="s">
        <v>161</v>
      </c>
      <c r="AM476" t="s">
        <v>1351</v>
      </c>
      <c r="AN476" t="s">
        <v>657</v>
      </c>
      <c r="AO476" t="s">
        <v>164</v>
      </c>
      <c r="AP476" t="s">
        <v>165</v>
      </c>
      <c r="AQ476" t="s">
        <v>165</v>
      </c>
      <c r="AR476" t="s">
        <v>167</v>
      </c>
      <c r="AS476">
        <v>5</v>
      </c>
      <c r="AT476" t="s">
        <v>598</v>
      </c>
      <c r="AU476" t="s">
        <v>169</v>
      </c>
      <c r="AV476" t="s">
        <v>1574</v>
      </c>
      <c r="AW476" t="s">
        <v>465</v>
      </c>
      <c r="AY476" t="s">
        <v>167</v>
      </c>
      <c r="AZ476" t="s">
        <v>227</v>
      </c>
      <c r="BA476" t="s">
        <v>167</v>
      </c>
      <c r="BB476" t="s">
        <v>167</v>
      </c>
      <c r="BC476" t="s">
        <v>877</v>
      </c>
      <c r="BD476" t="s">
        <v>167</v>
      </c>
      <c r="BE476" t="s">
        <v>328</v>
      </c>
      <c r="BF476">
        <v>460</v>
      </c>
      <c r="BG476" t="s">
        <v>167</v>
      </c>
      <c r="BH476" t="s">
        <v>167</v>
      </c>
      <c r="BI476" t="s">
        <v>167</v>
      </c>
      <c r="BJ476" t="s">
        <v>164</v>
      </c>
      <c r="BK476" t="s">
        <v>311</v>
      </c>
      <c r="BL476" t="s">
        <v>167</v>
      </c>
      <c r="BM476" t="s">
        <v>311</v>
      </c>
      <c r="BN476" t="s">
        <v>167</v>
      </c>
      <c r="BO476" t="s">
        <v>633</v>
      </c>
      <c r="BP476" t="s">
        <v>167</v>
      </c>
      <c r="BQ476" t="s">
        <v>174</v>
      </c>
      <c r="BR476" t="s">
        <v>164</v>
      </c>
      <c r="BS476" t="s">
        <v>169</v>
      </c>
      <c r="BT476" t="s">
        <v>177</v>
      </c>
      <c r="BU476" t="s">
        <v>167</v>
      </c>
      <c r="BV476">
        <v>5.3</v>
      </c>
      <c r="BW476" t="s">
        <v>167</v>
      </c>
      <c r="BX476" t="s">
        <v>178</v>
      </c>
      <c r="BY476" t="s">
        <v>179</v>
      </c>
      <c r="BZ476" t="s">
        <v>384</v>
      </c>
      <c r="CA476" t="s">
        <v>167</v>
      </c>
      <c r="CC476" t="s">
        <v>167</v>
      </c>
      <c r="CH476" t="s">
        <v>167</v>
      </c>
      <c r="CL476" t="s">
        <v>167</v>
      </c>
      <c r="CO476" t="s">
        <v>167</v>
      </c>
      <c r="CP476" t="s">
        <v>167</v>
      </c>
      <c r="CQ476" t="s">
        <v>356</v>
      </c>
      <c r="CR476" t="s">
        <v>1447</v>
      </c>
      <c r="CS476" t="s">
        <v>230</v>
      </c>
      <c r="CT476" t="s">
        <v>167</v>
      </c>
      <c r="CV476" t="s">
        <v>167</v>
      </c>
      <c r="CW476" t="s">
        <v>167</v>
      </c>
      <c r="CX476">
        <v>2</v>
      </c>
      <c r="CZ476" t="s">
        <v>572</v>
      </c>
      <c r="DC476" t="s">
        <v>222</v>
      </c>
      <c r="DD476" t="s">
        <v>167</v>
      </c>
      <c r="DE476" t="s">
        <v>167</v>
      </c>
      <c r="DH476" t="s">
        <v>167</v>
      </c>
      <c r="DI476" t="s">
        <v>167</v>
      </c>
      <c r="DJ476" t="s">
        <v>329</v>
      </c>
      <c r="DK476" t="s">
        <v>167</v>
      </c>
      <c r="DL476" t="s">
        <v>167</v>
      </c>
      <c r="DM476" t="s">
        <v>330</v>
      </c>
      <c r="DO476" t="s">
        <v>167</v>
      </c>
      <c r="DQ476" t="s">
        <v>167</v>
      </c>
      <c r="DS476" t="s">
        <v>167</v>
      </c>
      <c r="DT476" t="s">
        <v>167</v>
      </c>
      <c r="DW476" t="s">
        <v>167</v>
      </c>
      <c r="DX476" t="s">
        <v>167</v>
      </c>
      <c r="DY476" t="s">
        <v>167</v>
      </c>
      <c r="EA476" t="s">
        <v>167</v>
      </c>
      <c r="EE476" t="s">
        <v>167</v>
      </c>
    </row>
    <row r="477" spans="1:135" x14ac:dyDescent="0.35">
      <c r="A477">
        <v>476</v>
      </c>
      <c r="B477" t="s">
        <v>865</v>
      </c>
      <c r="C477" t="s">
        <v>1569</v>
      </c>
      <c r="D477" t="s">
        <v>1582</v>
      </c>
      <c r="E477">
        <v>1598</v>
      </c>
      <c r="F477">
        <v>4</v>
      </c>
      <c r="G477">
        <v>4</v>
      </c>
      <c r="H477" t="s">
        <v>196</v>
      </c>
      <c r="I477" t="s">
        <v>143</v>
      </c>
      <c r="J477" t="s">
        <v>197</v>
      </c>
      <c r="K477" t="s">
        <v>145</v>
      </c>
      <c r="L477">
        <v>13.705</v>
      </c>
      <c r="M477">
        <v>55</v>
      </c>
      <c r="N477" t="s">
        <v>146</v>
      </c>
      <c r="O477">
        <v>1466</v>
      </c>
      <c r="P477">
        <v>4413</v>
      </c>
      <c r="Q477">
        <v>1699</v>
      </c>
      <c r="R477" t="s">
        <v>509</v>
      </c>
      <c r="S477">
        <v>4</v>
      </c>
      <c r="T477">
        <v>12</v>
      </c>
      <c r="U477">
        <v>15.41</v>
      </c>
      <c r="V477" t="s">
        <v>1583</v>
      </c>
      <c r="X477" t="s">
        <v>1438</v>
      </c>
      <c r="Y477">
        <v>5</v>
      </c>
      <c r="Z477" t="s">
        <v>659</v>
      </c>
      <c r="AA477" t="s">
        <v>201</v>
      </c>
      <c r="AB477" t="s">
        <v>152</v>
      </c>
      <c r="AC477" t="s">
        <v>870</v>
      </c>
      <c r="AD477" t="s">
        <v>1573</v>
      </c>
      <c r="AG477" t="s">
        <v>465</v>
      </c>
      <c r="AH477" t="s">
        <v>465</v>
      </c>
      <c r="AI477" t="s">
        <v>873</v>
      </c>
      <c r="AJ477" t="s">
        <v>233</v>
      </c>
      <c r="AL477" t="s">
        <v>161</v>
      </c>
      <c r="AM477" t="s">
        <v>1433</v>
      </c>
      <c r="AN477" t="s">
        <v>1578</v>
      </c>
      <c r="AO477" t="s">
        <v>164</v>
      </c>
      <c r="AP477" t="s">
        <v>165</v>
      </c>
      <c r="AQ477" t="s">
        <v>165</v>
      </c>
      <c r="AR477" t="s">
        <v>167</v>
      </c>
      <c r="AS477">
        <v>5</v>
      </c>
      <c r="AT477" t="s">
        <v>598</v>
      </c>
      <c r="AU477" t="s">
        <v>169</v>
      </c>
      <c r="AV477" t="s">
        <v>1574</v>
      </c>
      <c r="AW477" t="s">
        <v>465</v>
      </c>
      <c r="AY477" t="s">
        <v>167</v>
      </c>
      <c r="AZ477" t="s">
        <v>227</v>
      </c>
      <c r="BA477" t="s">
        <v>167</v>
      </c>
      <c r="BB477" t="s">
        <v>167</v>
      </c>
      <c r="BC477" t="s">
        <v>877</v>
      </c>
      <c r="BD477" t="s">
        <v>167</v>
      </c>
      <c r="BE477" t="s">
        <v>328</v>
      </c>
      <c r="BF477">
        <v>460</v>
      </c>
      <c r="BG477" t="s">
        <v>167</v>
      </c>
      <c r="BH477" t="s">
        <v>167</v>
      </c>
      <c r="BI477" t="s">
        <v>167</v>
      </c>
      <c r="BJ477" t="s">
        <v>164</v>
      </c>
      <c r="BK477" t="s">
        <v>311</v>
      </c>
      <c r="BL477" t="s">
        <v>167</v>
      </c>
      <c r="BM477" t="s">
        <v>311</v>
      </c>
      <c r="BN477" t="s">
        <v>167</v>
      </c>
      <c r="BO477" t="s">
        <v>633</v>
      </c>
      <c r="BP477" t="s">
        <v>167</v>
      </c>
      <c r="BQ477" t="s">
        <v>174</v>
      </c>
      <c r="BR477" t="s">
        <v>164</v>
      </c>
      <c r="BS477" t="s">
        <v>169</v>
      </c>
      <c r="BT477" t="s">
        <v>177</v>
      </c>
      <c r="BU477" t="s">
        <v>167</v>
      </c>
      <c r="BV477">
        <v>5.3</v>
      </c>
      <c r="BW477" t="s">
        <v>167</v>
      </c>
      <c r="BX477" t="s">
        <v>178</v>
      </c>
      <c r="BY477" t="s">
        <v>179</v>
      </c>
      <c r="BZ477" t="s">
        <v>384</v>
      </c>
      <c r="CA477" t="s">
        <v>167</v>
      </c>
      <c r="CH477" t="s">
        <v>167</v>
      </c>
      <c r="CL477" t="s">
        <v>167</v>
      </c>
      <c r="CO477" t="s">
        <v>167</v>
      </c>
      <c r="CP477" t="s">
        <v>167</v>
      </c>
      <c r="CQ477" t="s">
        <v>356</v>
      </c>
      <c r="CR477" t="s">
        <v>1277</v>
      </c>
      <c r="CS477" t="s">
        <v>230</v>
      </c>
      <c r="CT477" t="s">
        <v>167</v>
      </c>
      <c r="CV477" t="s">
        <v>167</v>
      </c>
      <c r="CX477">
        <v>2</v>
      </c>
      <c r="CZ477" t="s">
        <v>572</v>
      </c>
      <c r="DC477" t="s">
        <v>222</v>
      </c>
      <c r="DD477" t="s">
        <v>167</v>
      </c>
      <c r="DE477" t="s">
        <v>167</v>
      </c>
      <c r="DI477" t="s">
        <v>167</v>
      </c>
      <c r="DJ477" t="s">
        <v>329</v>
      </c>
      <c r="DK477" t="s">
        <v>167</v>
      </c>
      <c r="DL477" t="s">
        <v>167</v>
      </c>
      <c r="DM477" t="s">
        <v>330</v>
      </c>
      <c r="DO477" t="s">
        <v>167</v>
      </c>
      <c r="DQ477" t="s">
        <v>167</v>
      </c>
      <c r="DS477" t="s">
        <v>167</v>
      </c>
      <c r="DT477" t="s">
        <v>167</v>
      </c>
      <c r="DX477" t="s">
        <v>167</v>
      </c>
      <c r="DY477" t="s">
        <v>167</v>
      </c>
      <c r="EA477" t="s">
        <v>167</v>
      </c>
      <c r="EE477" t="s">
        <v>167</v>
      </c>
    </row>
    <row r="478" spans="1:135" x14ac:dyDescent="0.35">
      <c r="A478">
        <v>477</v>
      </c>
      <c r="B478" t="s">
        <v>785</v>
      </c>
      <c r="C478" t="s">
        <v>1584</v>
      </c>
      <c r="D478" t="s">
        <v>1585</v>
      </c>
      <c r="E478">
        <v>2179</v>
      </c>
      <c r="F478">
        <v>4</v>
      </c>
      <c r="G478">
        <v>4</v>
      </c>
      <c r="H478" t="s">
        <v>196</v>
      </c>
      <c r="I478" t="s">
        <v>143</v>
      </c>
      <c r="J478" t="s">
        <v>197</v>
      </c>
      <c r="K478" t="s">
        <v>145</v>
      </c>
      <c r="L478">
        <v>17.245000000000001</v>
      </c>
      <c r="M478">
        <v>70</v>
      </c>
      <c r="N478" t="s">
        <v>146</v>
      </c>
      <c r="O478">
        <v>1785</v>
      </c>
      <c r="P478">
        <v>4585</v>
      </c>
      <c r="Q478">
        <v>1890</v>
      </c>
      <c r="R478" t="s">
        <v>833</v>
      </c>
      <c r="S478">
        <v>5</v>
      </c>
      <c r="U478" s="1" t="s">
        <v>148</v>
      </c>
      <c r="V478" t="s">
        <v>1586</v>
      </c>
      <c r="X478" t="s">
        <v>902</v>
      </c>
      <c r="Y478">
        <v>6</v>
      </c>
      <c r="Z478" t="s">
        <v>1181</v>
      </c>
      <c r="AA478" t="s">
        <v>201</v>
      </c>
      <c r="AB478" t="s">
        <v>201</v>
      </c>
      <c r="AC478" t="s">
        <v>1587</v>
      </c>
      <c r="AD478" t="s">
        <v>1588</v>
      </c>
      <c r="AE478" t="s">
        <v>923</v>
      </c>
      <c r="AF478" t="s">
        <v>923</v>
      </c>
      <c r="AG478" t="s">
        <v>1589</v>
      </c>
      <c r="AH478" t="s">
        <v>1589</v>
      </c>
      <c r="AI478" t="s">
        <v>159</v>
      </c>
      <c r="AJ478" t="s">
        <v>233</v>
      </c>
      <c r="AL478" t="s">
        <v>167</v>
      </c>
      <c r="AM478" t="s">
        <v>1590</v>
      </c>
      <c r="AN478" t="s">
        <v>1591</v>
      </c>
      <c r="AO478" t="s">
        <v>164</v>
      </c>
      <c r="AP478" t="s">
        <v>165</v>
      </c>
      <c r="AQ478" t="s">
        <v>165</v>
      </c>
      <c r="AR478" t="s">
        <v>167</v>
      </c>
      <c r="AS478">
        <v>7</v>
      </c>
      <c r="AT478" t="s">
        <v>168</v>
      </c>
      <c r="AU478" t="s">
        <v>190</v>
      </c>
      <c r="AV478" t="s">
        <v>1592</v>
      </c>
      <c r="AW478" t="s">
        <v>1589</v>
      </c>
      <c r="AX478" t="s">
        <v>167</v>
      </c>
      <c r="AY478" t="s">
        <v>167</v>
      </c>
      <c r="AZ478" t="s">
        <v>227</v>
      </c>
      <c r="BA478" t="s">
        <v>167</v>
      </c>
      <c r="BB478" t="s">
        <v>167</v>
      </c>
      <c r="BC478" t="s">
        <v>455</v>
      </c>
      <c r="BD478" t="s">
        <v>167</v>
      </c>
      <c r="BE478" t="s">
        <v>407</v>
      </c>
      <c r="BF478">
        <v>96</v>
      </c>
      <c r="BG478" t="s">
        <v>167</v>
      </c>
      <c r="BH478" t="s">
        <v>167</v>
      </c>
      <c r="BI478" t="s">
        <v>167</v>
      </c>
      <c r="BJ478" t="s">
        <v>164</v>
      </c>
      <c r="BK478" t="s">
        <v>311</v>
      </c>
      <c r="BL478" t="s">
        <v>167</v>
      </c>
      <c r="BM478" t="s">
        <v>311</v>
      </c>
      <c r="BN478" t="s">
        <v>167</v>
      </c>
      <c r="BO478" t="s">
        <v>1593</v>
      </c>
      <c r="BP478" t="s">
        <v>167</v>
      </c>
      <c r="BQ478" t="s">
        <v>174</v>
      </c>
      <c r="BR478" t="s">
        <v>164</v>
      </c>
      <c r="BS478" t="s">
        <v>169</v>
      </c>
      <c r="BT478" t="s">
        <v>177</v>
      </c>
      <c r="BU478" t="s">
        <v>167</v>
      </c>
      <c r="BV478">
        <v>5.6</v>
      </c>
      <c r="BW478" t="s">
        <v>167</v>
      </c>
      <c r="BX478" t="s">
        <v>178</v>
      </c>
      <c r="BY478" t="s">
        <v>167</v>
      </c>
      <c r="BZ478" t="s">
        <v>384</v>
      </c>
      <c r="CA478" t="s">
        <v>167</v>
      </c>
      <c r="CB478" t="s">
        <v>167</v>
      </c>
      <c r="CC478" t="s">
        <v>167</v>
      </c>
      <c r="CH478" t="s">
        <v>167</v>
      </c>
      <c r="CL478" t="s">
        <v>167</v>
      </c>
      <c r="CO478" t="s">
        <v>167</v>
      </c>
      <c r="CP478" t="s">
        <v>167</v>
      </c>
      <c r="CQ478" t="s">
        <v>356</v>
      </c>
      <c r="CR478" t="s">
        <v>1546</v>
      </c>
      <c r="CS478" t="s">
        <v>230</v>
      </c>
      <c r="CT478" t="s">
        <v>167</v>
      </c>
      <c r="CU478" t="s">
        <v>167</v>
      </c>
      <c r="CV478" t="s">
        <v>167</v>
      </c>
      <c r="CW478" t="s">
        <v>167</v>
      </c>
      <c r="CX478">
        <v>2</v>
      </c>
      <c r="CY478" t="s">
        <v>721</v>
      </c>
      <c r="CZ478" t="s">
        <v>572</v>
      </c>
      <c r="DC478" t="s">
        <v>222</v>
      </c>
      <c r="DD478" t="s">
        <v>167</v>
      </c>
      <c r="DE478" t="s">
        <v>167</v>
      </c>
      <c r="DI478" t="s">
        <v>217</v>
      </c>
      <c r="DJ478" t="s">
        <v>167</v>
      </c>
      <c r="DK478" t="s">
        <v>167</v>
      </c>
      <c r="DL478" t="s">
        <v>167</v>
      </c>
      <c r="DM478" t="s">
        <v>501</v>
      </c>
      <c r="DN478" t="s">
        <v>167</v>
      </c>
      <c r="DO478" t="s">
        <v>167</v>
      </c>
      <c r="DP478" t="s">
        <v>167</v>
      </c>
      <c r="DQ478" t="s">
        <v>167</v>
      </c>
      <c r="DR478" t="s">
        <v>167</v>
      </c>
      <c r="DS478" t="s">
        <v>167</v>
      </c>
      <c r="DT478" t="s">
        <v>167</v>
      </c>
      <c r="DW478" t="s">
        <v>167</v>
      </c>
      <c r="DY478" t="s">
        <v>167</v>
      </c>
      <c r="EA478" t="s">
        <v>167</v>
      </c>
      <c r="EB478" t="s">
        <v>167</v>
      </c>
      <c r="ED478" t="s">
        <v>167</v>
      </c>
      <c r="EE478" t="s">
        <v>167</v>
      </c>
    </row>
    <row r="479" spans="1:135" x14ac:dyDescent="0.35">
      <c r="A479">
        <v>478</v>
      </c>
      <c r="B479" t="s">
        <v>785</v>
      </c>
      <c r="C479" t="s">
        <v>1584</v>
      </c>
      <c r="D479" t="s">
        <v>1594</v>
      </c>
      <c r="E479">
        <v>2179</v>
      </c>
      <c r="F479">
        <v>4</v>
      </c>
      <c r="G479">
        <v>4</v>
      </c>
      <c r="H479" t="s">
        <v>196</v>
      </c>
      <c r="I479" t="s">
        <v>143</v>
      </c>
      <c r="J479" t="s">
        <v>238</v>
      </c>
      <c r="K479" t="s">
        <v>145</v>
      </c>
      <c r="L479">
        <v>15.55</v>
      </c>
      <c r="M479">
        <v>70</v>
      </c>
      <c r="N479" t="s">
        <v>460</v>
      </c>
      <c r="O479">
        <v>1785</v>
      </c>
      <c r="P479">
        <v>4585</v>
      </c>
      <c r="Q479">
        <v>1890</v>
      </c>
      <c r="R479" t="s">
        <v>833</v>
      </c>
      <c r="S479">
        <v>5</v>
      </c>
      <c r="T479">
        <v>16</v>
      </c>
      <c r="U479">
        <v>15.1</v>
      </c>
      <c r="V479" t="s">
        <v>1595</v>
      </c>
      <c r="X479" t="s">
        <v>902</v>
      </c>
      <c r="Y479">
        <v>6</v>
      </c>
      <c r="Z479" t="s">
        <v>1181</v>
      </c>
      <c r="AA479" t="s">
        <v>340</v>
      </c>
      <c r="AB479" t="s">
        <v>340</v>
      </c>
      <c r="AC479" t="s">
        <v>1587</v>
      </c>
      <c r="AD479" t="s">
        <v>1596</v>
      </c>
      <c r="AE479" t="s">
        <v>923</v>
      </c>
      <c r="AF479" t="s">
        <v>923</v>
      </c>
      <c r="AG479" t="s">
        <v>1597</v>
      </c>
      <c r="AH479" t="s">
        <v>1597</v>
      </c>
      <c r="AI479" t="s">
        <v>775</v>
      </c>
      <c r="AJ479" t="s">
        <v>233</v>
      </c>
      <c r="AK479" t="s">
        <v>167</v>
      </c>
      <c r="AL479" t="s">
        <v>442</v>
      </c>
      <c r="AM479" t="s">
        <v>1598</v>
      </c>
      <c r="AN479" t="s">
        <v>1599</v>
      </c>
      <c r="AQ479" t="s">
        <v>167</v>
      </c>
      <c r="AS479">
        <v>7</v>
      </c>
      <c r="AT479" t="s">
        <v>168</v>
      </c>
      <c r="AU479" t="s">
        <v>169</v>
      </c>
      <c r="AV479" t="s">
        <v>1592</v>
      </c>
      <c r="AW479">
        <v>17</v>
      </c>
      <c r="AX479" t="s">
        <v>167</v>
      </c>
      <c r="AZ479" t="s">
        <v>172</v>
      </c>
      <c r="BA479" t="s">
        <v>167</v>
      </c>
      <c r="BC479" t="s">
        <v>455</v>
      </c>
      <c r="BD479" t="s">
        <v>167</v>
      </c>
      <c r="BE479" t="s">
        <v>174</v>
      </c>
      <c r="BG479" t="s">
        <v>167</v>
      </c>
      <c r="BI479" t="s">
        <v>167</v>
      </c>
      <c r="BJ479" t="s">
        <v>164</v>
      </c>
      <c r="BK479" t="s">
        <v>167</v>
      </c>
      <c r="BM479" t="s">
        <v>167</v>
      </c>
      <c r="BO479" t="s">
        <v>1593</v>
      </c>
      <c r="BP479" t="s">
        <v>167</v>
      </c>
      <c r="BQ479" t="s">
        <v>174</v>
      </c>
      <c r="BS479" t="s">
        <v>169</v>
      </c>
      <c r="BT479" t="s">
        <v>165</v>
      </c>
      <c r="BU479" t="s">
        <v>167</v>
      </c>
      <c r="BV479">
        <v>5.6</v>
      </c>
      <c r="BW479" t="s">
        <v>167</v>
      </c>
      <c r="BX479" t="s">
        <v>178</v>
      </c>
      <c r="BY479" t="s">
        <v>167</v>
      </c>
      <c r="BZ479" t="s">
        <v>384</v>
      </c>
      <c r="CH479" t="s">
        <v>167</v>
      </c>
      <c r="CL479" t="s">
        <v>167</v>
      </c>
      <c r="CQ479" t="s">
        <v>167</v>
      </c>
      <c r="CR479" t="s">
        <v>1600</v>
      </c>
      <c r="CS479" t="s">
        <v>230</v>
      </c>
      <c r="CT479" t="s">
        <v>167</v>
      </c>
      <c r="CV479" t="s">
        <v>167</v>
      </c>
      <c r="CX479">
        <v>2</v>
      </c>
      <c r="CY479">
        <v>16.5</v>
      </c>
      <c r="CZ479" t="s">
        <v>572</v>
      </c>
      <c r="DB479" t="s">
        <v>560</v>
      </c>
      <c r="DE479" t="s">
        <v>167</v>
      </c>
      <c r="DI479" t="s">
        <v>217</v>
      </c>
      <c r="DJ479" t="s">
        <v>167</v>
      </c>
      <c r="DM479" t="s">
        <v>501</v>
      </c>
      <c r="DN479" t="s">
        <v>167</v>
      </c>
      <c r="DO479" t="s">
        <v>167</v>
      </c>
      <c r="DR479" t="s">
        <v>167</v>
      </c>
      <c r="DT479" t="s">
        <v>167</v>
      </c>
      <c r="DW479" t="s">
        <v>167</v>
      </c>
      <c r="DY479" t="s">
        <v>167</v>
      </c>
      <c r="EE479" t="s">
        <v>167</v>
      </c>
    </row>
    <row r="480" spans="1:135" x14ac:dyDescent="0.35">
      <c r="A480">
        <v>479</v>
      </c>
      <c r="B480" t="s">
        <v>785</v>
      </c>
      <c r="C480" t="s">
        <v>1584</v>
      </c>
      <c r="D480" t="s">
        <v>1601</v>
      </c>
      <c r="E480">
        <v>2179</v>
      </c>
      <c r="F480">
        <v>4</v>
      </c>
      <c r="G480">
        <v>4</v>
      </c>
      <c r="H480" t="s">
        <v>196</v>
      </c>
      <c r="I480" t="s">
        <v>143</v>
      </c>
      <c r="J480" t="s">
        <v>197</v>
      </c>
      <c r="K480" t="s">
        <v>145</v>
      </c>
      <c r="L480">
        <v>17.094999999999999</v>
      </c>
      <c r="M480">
        <v>70</v>
      </c>
      <c r="N480" t="s">
        <v>460</v>
      </c>
      <c r="O480">
        <v>1785</v>
      </c>
      <c r="P480">
        <v>4585</v>
      </c>
      <c r="Q480">
        <v>1890</v>
      </c>
      <c r="R480" t="s">
        <v>833</v>
      </c>
      <c r="S480">
        <v>5</v>
      </c>
      <c r="T480">
        <v>16</v>
      </c>
      <c r="U480" s="1" t="s">
        <v>148</v>
      </c>
      <c r="V480" t="s">
        <v>1602</v>
      </c>
      <c r="X480" t="s">
        <v>902</v>
      </c>
      <c r="Y480">
        <v>6</v>
      </c>
      <c r="Z480" t="s">
        <v>1181</v>
      </c>
      <c r="AA480" t="s">
        <v>201</v>
      </c>
      <c r="AB480" t="s">
        <v>201</v>
      </c>
      <c r="AC480" t="s">
        <v>1587</v>
      </c>
      <c r="AD480" t="s">
        <v>1588</v>
      </c>
      <c r="AE480" t="s">
        <v>923</v>
      </c>
      <c r="AF480" t="s">
        <v>923</v>
      </c>
      <c r="AG480" t="s">
        <v>1560</v>
      </c>
      <c r="AH480" t="s">
        <v>1560</v>
      </c>
      <c r="AI480" t="s">
        <v>159</v>
      </c>
      <c r="AJ480" t="s">
        <v>233</v>
      </c>
      <c r="AL480" t="s">
        <v>167</v>
      </c>
      <c r="AM480" t="s">
        <v>1598</v>
      </c>
      <c r="AN480" t="s">
        <v>1599</v>
      </c>
      <c r="AO480" t="s">
        <v>164</v>
      </c>
      <c r="AP480" t="s">
        <v>165</v>
      </c>
      <c r="AQ480" t="s">
        <v>165</v>
      </c>
      <c r="AR480" t="s">
        <v>167</v>
      </c>
      <c r="AS480">
        <v>7</v>
      </c>
      <c r="AT480" t="s">
        <v>168</v>
      </c>
      <c r="AU480" t="s">
        <v>190</v>
      </c>
      <c r="AV480" t="s">
        <v>1592</v>
      </c>
      <c r="AW480" t="s">
        <v>1560</v>
      </c>
      <c r="AX480" t="s">
        <v>167</v>
      </c>
      <c r="AY480">
        <v>3</v>
      </c>
      <c r="AZ480" t="s">
        <v>172</v>
      </c>
      <c r="BA480" t="s">
        <v>167</v>
      </c>
      <c r="BB480" t="s">
        <v>167</v>
      </c>
      <c r="BC480" t="s">
        <v>455</v>
      </c>
      <c r="BD480" t="s">
        <v>167</v>
      </c>
      <c r="BE480" t="s">
        <v>328</v>
      </c>
      <c r="BF480">
        <v>96</v>
      </c>
      <c r="BG480" t="s">
        <v>167</v>
      </c>
      <c r="BH480" t="s">
        <v>167</v>
      </c>
      <c r="BI480" t="s">
        <v>167</v>
      </c>
      <c r="BJ480" t="s">
        <v>164</v>
      </c>
      <c r="BK480" t="s">
        <v>311</v>
      </c>
      <c r="BL480" t="s">
        <v>167</v>
      </c>
      <c r="BM480" t="s">
        <v>311</v>
      </c>
      <c r="BN480" t="s">
        <v>167</v>
      </c>
      <c r="BO480" t="s">
        <v>1593</v>
      </c>
      <c r="BP480" t="s">
        <v>167</v>
      </c>
      <c r="BQ480" t="s">
        <v>174</v>
      </c>
      <c r="BR480" t="s">
        <v>164</v>
      </c>
      <c r="BS480" t="s">
        <v>169</v>
      </c>
      <c r="BT480" t="s">
        <v>177</v>
      </c>
      <c r="BU480" t="s">
        <v>167</v>
      </c>
      <c r="BV480">
        <v>5.6</v>
      </c>
      <c r="BW480" t="s">
        <v>167</v>
      </c>
      <c r="BX480" t="s">
        <v>178</v>
      </c>
      <c r="BY480" t="s">
        <v>167</v>
      </c>
      <c r="BZ480" t="s">
        <v>384</v>
      </c>
      <c r="CB480" t="s">
        <v>167</v>
      </c>
      <c r="CC480" t="s">
        <v>167</v>
      </c>
      <c r="CH480" t="s">
        <v>167</v>
      </c>
      <c r="CL480" t="s">
        <v>167</v>
      </c>
      <c r="CO480" t="s">
        <v>167</v>
      </c>
      <c r="CP480" t="s">
        <v>167</v>
      </c>
      <c r="CQ480" t="s">
        <v>356</v>
      </c>
      <c r="CR480" t="s">
        <v>1546</v>
      </c>
      <c r="CS480" t="s">
        <v>1603</v>
      </c>
      <c r="CT480" t="s">
        <v>167</v>
      </c>
      <c r="CU480" t="s">
        <v>167</v>
      </c>
      <c r="CV480" t="s">
        <v>167</v>
      </c>
      <c r="CW480" t="s">
        <v>167</v>
      </c>
      <c r="CX480">
        <v>6</v>
      </c>
      <c r="CY480" t="s">
        <v>721</v>
      </c>
      <c r="CZ480" t="s">
        <v>572</v>
      </c>
      <c r="DC480" t="s">
        <v>258</v>
      </c>
      <c r="DD480" t="s">
        <v>167</v>
      </c>
      <c r="DE480" t="s">
        <v>167</v>
      </c>
      <c r="DI480" t="s">
        <v>217</v>
      </c>
      <c r="DJ480" t="s">
        <v>329</v>
      </c>
      <c r="DL480" t="s">
        <v>167</v>
      </c>
      <c r="DM480" t="s">
        <v>501</v>
      </c>
      <c r="DN480" t="s">
        <v>167</v>
      </c>
      <c r="DO480" t="s">
        <v>167</v>
      </c>
      <c r="DP480" t="s">
        <v>167</v>
      </c>
      <c r="DQ480" t="s">
        <v>346</v>
      </c>
      <c r="DR480" t="s">
        <v>167</v>
      </c>
      <c r="DS480" t="s">
        <v>167</v>
      </c>
      <c r="DT480" t="s">
        <v>167</v>
      </c>
      <c r="DW480" t="s">
        <v>167</v>
      </c>
      <c r="DY480" t="s">
        <v>167</v>
      </c>
      <c r="EA480" t="s">
        <v>167</v>
      </c>
      <c r="EB480" t="s">
        <v>167</v>
      </c>
      <c r="ED480" t="s">
        <v>167</v>
      </c>
      <c r="EE480" t="s">
        <v>167</v>
      </c>
    </row>
    <row r="481" spans="1:135" x14ac:dyDescent="0.35">
      <c r="A481">
        <v>480</v>
      </c>
      <c r="B481" t="s">
        <v>785</v>
      </c>
      <c r="C481" t="s">
        <v>1584</v>
      </c>
      <c r="D481" t="s">
        <v>1604</v>
      </c>
      <c r="E481">
        <v>2179</v>
      </c>
      <c r="F481">
        <v>4</v>
      </c>
      <c r="G481">
        <v>4</v>
      </c>
      <c r="H481" t="s">
        <v>196</v>
      </c>
      <c r="I481" t="s">
        <v>143</v>
      </c>
      <c r="J481" t="s">
        <v>197</v>
      </c>
      <c r="K481" t="s">
        <v>145</v>
      </c>
      <c r="L481">
        <v>17.094999999999999</v>
      </c>
      <c r="M481">
        <v>70</v>
      </c>
      <c r="N481" t="s">
        <v>460</v>
      </c>
      <c r="O481">
        <v>1785</v>
      </c>
      <c r="P481">
        <v>4585</v>
      </c>
      <c r="Q481">
        <v>1890</v>
      </c>
      <c r="R481" t="s">
        <v>833</v>
      </c>
      <c r="S481">
        <v>5</v>
      </c>
      <c r="T481">
        <v>16</v>
      </c>
      <c r="U481" s="1" t="s">
        <v>148</v>
      </c>
      <c r="V481" t="s">
        <v>1602</v>
      </c>
      <c r="X481" t="s">
        <v>902</v>
      </c>
      <c r="Y481">
        <v>6</v>
      </c>
      <c r="Z481" t="s">
        <v>1181</v>
      </c>
      <c r="AA481" t="s">
        <v>201</v>
      </c>
      <c r="AB481" t="s">
        <v>201</v>
      </c>
      <c r="AC481" t="s">
        <v>1587</v>
      </c>
      <c r="AD481" t="s">
        <v>1588</v>
      </c>
      <c r="AE481" t="s">
        <v>923</v>
      </c>
      <c r="AF481" t="s">
        <v>923</v>
      </c>
      <c r="AG481" t="s">
        <v>1605</v>
      </c>
      <c r="AH481" t="s">
        <v>1605</v>
      </c>
      <c r="AI481" t="s">
        <v>159</v>
      </c>
      <c r="AJ481" t="s">
        <v>233</v>
      </c>
      <c r="AL481" t="s">
        <v>442</v>
      </c>
      <c r="AM481" t="s">
        <v>1598</v>
      </c>
      <c r="AN481" t="s">
        <v>1599</v>
      </c>
      <c r="AO481" t="s">
        <v>164</v>
      </c>
      <c r="AP481" t="s">
        <v>165</v>
      </c>
      <c r="AQ481" t="s">
        <v>165</v>
      </c>
      <c r="AR481" t="s">
        <v>167</v>
      </c>
      <c r="AS481">
        <v>7</v>
      </c>
      <c r="AT481" t="s">
        <v>598</v>
      </c>
      <c r="AU481" t="s">
        <v>169</v>
      </c>
      <c r="AV481" t="s">
        <v>1592</v>
      </c>
      <c r="AW481" t="s">
        <v>1605</v>
      </c>
      <c r="AX481" t="s">
        <v>167</v>
      </c>
      <c r="AY481" t="s">
        <v>167</v>
      </c>
      <c r="AZ481" t="s">
        <v>227</v>
      </c>
      <c r="BA481" t="s">
        <v>167</v>
      </c>
      <c r="BB481" t="s">
        <v>167</v>
      </c>
      <c r="BC481" t="s">
        <v>455</v>
      </c>
      <c r="BD481" t="s">
        <v>167</v>
      </c>
      <c r="BE481" t="s">
        <v>328</v>
      </c>
      <c r="BF481">
        <v>96</v>
      </c>
      <c r="BG481" t="s">
        <v>167</v>
      </c>
      <c r="BH481" t="s">
        <v>167</v>
      </c>
      <c r="BI481" t="s">
        <v>167</v>
      </c>
      <c r="BJ481" t="s">
        <v>164</v>
      </c>
      <c r="BK481" t="s">
        <v>311</v>
      </c>
      <c r="BL481" t="s">
        <v>167</v>
      </c>
      <c r="BM481" t="s">
        <v>311</v>
      </c>
      <c r="BN481" t="s">
        <v>167</v>
      </c>
      <c r="BO481" t="s">
        <v>1593</v>
      </c>
      <c r="BP481" t="s">
        <v>167</v>
      </c>
      <c r="BQ481" t="s">
        <v>174</v>
      </c>
      <c r="BR481" t="s">
        <v>164</v>
      </c>
      <c r="BS481" t="s">
        <v>169</v>
      </c>
      <c r="BT481" t="s">
        <v>177</v>
      </c>
      <c r="BU481" t="s">
        <v>167</v>
      </c>
      <c r="BV481">
        <v>5.6</v>
      </c>
      <c r="BW481" t="s">
        <v>167</v>
      </c>
      <c r="BX481" t="s">
        <v>178</v>
      </c>
      <c r="BY481" t="s">
        <v>167</v>
      </c>
      <c r="BZ481" t="s">
        <v>384</v>
      </c>
      <c r="CB481" t="s">
        <v>167</v>
      </c>
      <c r="CC481" t="s">
        <v>167</v>
      </c>
      <c r="CH481" t="s">
        <v>167</v>
      </c>
      <c r="CL481" t="s">
        <v>167</v>
      </c>
      <c r="CO481" t="s">
        <v>167</v>
      </c>
      <c r="CP481" t="s">
        <v>167</v>
      </c>
      <c r="CQ481" t="s">
        <v>356</v>
      </c>
      <c r="CR481" t="s">
        <v>1546</v>
      </c>
      <c r="CS481" t="s">
        <v>230</v>
      </c>
      <c r="CT481" t="s">
        <v>167</v>
      </c>
      <c r="CU481" t="s">
        <v>167</v>
      </c>
      <c r="CV481" t="s">
        <v>167</v>
      </c>
      <c r="CW481" t="s">
        <v>167</v>
      </c>
      <c r="CX481">
        <v>2</v>
      </c>
      <c r="CY481" t="s">
        <v>721</v>
      </c>
      <c r="CZ481" t="s">
        <v>723</v>
      </c>
      <c r="DC481" t="s">
        <v>222</v>
      </c>
      <c r="DD481" t="s">
        <v>167</v>
      </c>
      <c r="DE481" t="s">
        <v>167</v>
      </c>
      <c r="DI481" t="s">
        <v>217</v>
      </c>
      <c r="DJ481" t="s">
        <v>167</v>
      </c>
      <c r="DK481" t="s">
        <v>167</v>
      </c>
      <c r="DL481" t="s">
        <v>167</v>
      </c>
      <c r="DM481" t="s">
        <v>501</v>
      </c>
      <c r="DN481" t="s">
        <v>167</v>
      </c>
      <c r="DO481" t="s">
        <v>167</v>
      </c>
      <c r="DP481" t="s">
        <v>167</v>
      </c>
      <c r="DQ481" t="s">
        <v>167</v>
      </c>
      <c r="DR481" t="s">
        <v>167</v>
      </c>
      <c r="DS481" t="s">
        <v>167</v>
      </c>
      <c r="DT481" t="s">
        <v>167</v>
      </c>
      <c r="DW481" t="s">
        <v>167</v>
      </c>
      <c r="DY481" t="s">
        <v>167</v>
      </c>
      <c r="DZ481" t="s">
        <v>167</v>
      </c>
      <c r="EA481" t="s">
        <v>167</v>
      </c>
      <c r="EB481" t="s">
        <v>167</v>
      </c>
      <c r="ED481" t="s">
        <v>167</v>
      </c>
      <c r="EE481" t="s">
        <v>167</v>
      </c>
    </row>
    <row r="482" spans="1:135" x14ac:dyDescent="0.35">
      <c r="A482">
        <v>481</v>
      </c>
      <c r="B482" t="s">
        <v>785</v>
      </c>
      <c r="C482" t="s">
        <v>1584</v>
      </c>
      <c r="D482" t="s">
        <v>1606</v>
      </c>
      <c r="E482">
        <v>2179</v>
      </c>
      <c r="F482">
        <v>4</v>
      </c>
      <c r="G482">
        <v>4</v>
      </c>
      <c r="H482" t="s">
        <v>196</v>
      </c>
      <c r="I482" t="s">
        <v>143</v>
      </c>
      <c r="J482" t="s">
        <v>197</v>
      </c>
      <c r="K482" t="s">
        <v>145</v>
      </c>
      <c r="L482">
        <v>17.094999999999999</v>
      </c>
      <c r="M482">
        <v>70</v>
      </c>
      <c r="N482" t="s">
        <v>460</v>
      </c>
      <c r="O482">
        <v>1785</v>
      </c>
      <c r="P482">
        <v>4585</v>
      </c>
      <c r="Q482">
        <v>1890</v>
      </c>
      <c r="R482" t="s">
        <v>833</v>
      </c>
      <c r="S482">
        <v>5</v>
      </c>
      <c r="T482">
        <v>16</v>
      </c>
      <c r="U482" s="1" t="s">
        <v>148</v>
      </c>
      <c r="V482" t="s">
        <v>1602</v>
      </c>
      <c r="X482" t="s">
        <v>902</v>
      </c>
      <c r="Y482">
        <v>6</v>
      </c>
      <c r="Z482" t="s">
        <v>1181</v>
      </c>
      <c r="AA482" t="s">
        <v>201</v>
      </c>
      <c r="AB482" t="s">
        <v>201</v>
      </c>
      <c r="AC482" t="s">
        <v>1587</v>
      </c>
      <c r="AD482" t="s">
        <v>1588</v>
      </c>
      <c r="AE482" t="s">
        <v>923</v>
      </c>
      <c r="AF482" t="s">
        <v>923</v>
      </c>
      <c r="AG482" t="s">
        <v>1560</v>
      </c>
      <c r="AH482" t="s">
        <v>1560</v>
      </c>
      <c r="AI482" t="s">
        <v>159</v>
      </c>
      <c r="AJ482" t="s">
        <v>233</v>
      </c>
      <c r="AL482" t="s">
        <v>442</v>
      </c>
      <c r="AM482" t="s">
        <v>1598</v>
      </c>
      <c r="AN482" t="s">
        <v>1599</v>
      </c>
      <c r="AO482" t="s">
        <v>164</v>
      </c>
      <c r="AP482" t="s">
        <v>165</v>
      </c>
      <c r="AQ482" t="s">
        <v>165</v>
      </c>
      <c r="AR482" t="s">
        <v>167</v>
      </c>
      <c r="AS482">
        <v>7</v>
      </c>
      <c r="AT482" t="s">
        <v>598</v>
      </c>
      <c r="AU482" t="s">
        <v>190</v>
      </c>
      <c r="AV482" t="s">
        <v>1592</v>
      </c>
      <c r="AW482" t="s">
        <v>1560</v>
      </c>
      <c r="AX482" t="s">
        <v>167</v>
      </c>
      <c r="AY482">
        <v>3</v>
      </c>
      <c r="AZ482" t="s">
        <v>172</v>
      </c>
      <c r="BA482" t="s">
        <v>167</v>
      </c>
      <c r="BB482" t="s">
        <v>167</v>
      </c>
      <c r="BC482" t="s">
        <v>455</v>
      </c>
      <c r="BD482" t="s">
        <v>167</v>
      </c>
      <c r="BE482" t="s">
        <v>328</v>
      </c>
      <c r="BF482">
        <v>96</v>
      </c>
      <c r="BG482" t="s">
        <v>167</v>
      </c>
      <c r="BH482" t="s">
        <v>167</v>
      </c>
      <c r="BI482" t="s">
        <v>167</v>
      </c>
      <c r="BJ482" t="s">
        <v>164</v>
      </c>
      <c r="BK482" t="s">
        <v>311</v>
      </c>
      <c r="BL482" t="s">
        <v>167</v>
      </c>
      <c r="BM482" t="s">
        <v>311</v>
      </c>
      <c r="BN482" t="s">
        <v>167</v>
      </c>
      <c r="BO482" t="s">
        <v>1593</v>
      </c>
      <c r="BP482" t="s">
        <v>167</v>
      </c>
      <c r="BQ482" t="s">
        <v>174</v>
      </c>
      <c r="BR482" t="s">
        <v>164</v>
      </c>
      <c r="BS482" t="s">
        <v>169</v>
      </c>
      <c r="BT482" t="s">
        <v>177</v>
      </c>
      <c r="BU482" t="s">
        <v>167</v>
      </c>
      <c r="BV482">
        <v>5.6</v>
      </c>
      <c r="BW482" t="s">
        <v>167</v>
      </c>
      <c r="BX482" t="s">
        <v>178</v>
      </c>
      <c r="BY482" t="s">
        <v>167</v>
      </c>
      <c r="BZ482" t="s">
        <v>384</v>
      </c>
      <c r="CB482" t="s">
        <v>167</v>
      </c>
      <c r="CC482" t="s">
        <v>167</v>
      </c>
      <c r="CH482" t="s">
        <v>167</v>
      </c>
      <c r="CL482" t="s">
        <v>167</v>
      </c>
      <c r="CO482" t="s">
        <v>167</v>
      </c>
      <c r="CP482" t="s">
        <v>167</v>
      </c>
      <c r="CQ482" t="s">
        <v>356</v>
      </c>
      <c r="CR482" t="s">
        <v>1546</v>
      </c>
      <c r="CS482" t="s">
        <v>1607</v>
      </c>
      <c r="CT482" t="s">
        <v>167</v>
      </c>
      <c r="CU482" t="s">
        <v>167</v>
      </c>
      <c r="CV482" t="s">
        <v>167</v>
      </c>
      <c r="CW482" t="s">
        <v>167</v>
      </c>
      <c r="CX482">
        <v>2</v>
      </c>
      <c r="CY482" t="s">
        <v>721</v>
      </c>
      <c r="CZ482" t="s">
        <v>723</v>
      </c>
      <c r="DC482" t="s">
        <v>222</v>
      </c>
      <c r="DD482" t="s">
        <v>167</v>
      </c>
      <c r="DE482" t="s">
        <v>167</v>
      </c>
      <c r="DI482" t="s">
        <v>217</v>
      </c>
      <c r="DJ482" t="s">
        <v>329</v>
      </c>
      <c r="DL482" t="s">
        <v>167</v>
      </c>
      <c r="DM482" t="s">
        <v>501</v>
      </c>
      <c r="DN482" t="s">
        <v>167</v>
      </c>
      <c r="DO482" t="s">
        <v>167</v>
      </c>
      <c r="DP482" t="s">
        <v>167</v>
      </c>
      <c r="DQ482" t="s">
        <v>346</v>
      </c>
      <c r="DR482" t="s">
        <v>167</v>
      </c>
      <c r="DS482" t="s">
        <v>167</v>
      </c>
      <c r="DT482" t="s">
        <v>167</v>
      </c>
      <c r="DW482" t="s">
        <v>167</v>
      </c>
      <c r="DY482" t="s">
        <v>167</v>
      </c>
      <c r="EA482" t="s">
        <v>167</v>
      </c>
      <c r="EB482" t="s">
        <v>167</v>
      </c>
      <c r="ED482" t="s">
        <v>167</v>
      </c>
      <c r="EE482" t="s">
        <v>167</v>
      </c>
    </row>
    <row r="483" spans="1:135" x14ac:dyDescent="0.35">
      <c r="A483">
        <v>482</v>
      </c>
      <c r="B483" t="s">
        <v>785</v>
      </c>
      <c r="C483" t="s">
        <v>1584</v>
      </c>
      <c r="D483" t="s">
        <v>1608</v>
      </c>
      <c r="E483">
        <v>2179</v>
      </c>
      <c r="F483">
        <v>4</v>
      </c>
      <c r="G483">
        <v>4</v>
      </c>
      <c r="H483" t="s">
        <v>196</v>
      </c>
      <c r="I483" t="s">
        <v>143</v>
      </c>
      <c r="J483" t="s">
        <v>197</v>
      </c>
      <c r="K483" t="s">
        <v>145</v>
      </c>
      <c r="L483">
        <v>17.094999999999999</v>
      </c>
      <c r="M483">
        <v>70</v>
      </c>
      <c r="N483" t="s">
        <v>460</v>
      </c>
      <c r="O483">
        <v>1785</v>
      </c>
      <c r="P483">
        <v>4585</v>
      </c>
      <c r="Q483">
        <v>1890</v>
      </c>
      <c r="R483" t="s">
        <v>833</v>
      </c>
      <c r="S483">
        <v>5</v>
      </c>
      <c r="T483">
        <v>16</v>
      </c>
      <c r="U483" s="1" t="s">
        <v>148</v>
      </c>
      <c r="V483" t="s">
        <v>1602</v>
      </c>
      <c r="X483" t="s">
        <v>902</v>
      </c>
      <c r="Y483">
        <v>6</v>
      </c>
      <c r="Z483" t="s">
        <v>1181</v>
      </c>
      <c r="AA483" t="s">
        <v>201</v>
      </c>
      <c r="AB483" t="s">
        <v>201</v>
      </c>
      <c r="AC483" t="s">
        <v>1587</v>
      </c>
      <c r="AD483" t="s">
        <v>1588</v>
      </c>
      <c r="AE483" t="s">
        <v>923</v>
      </c>
      <c r="AF483" t="s">
        <v>923</v>
      </c>
      <c r="AG483" t="s">
        <v>1605</v>
      </c>
      <c r="AH483" t="s">
        <v>1605</v>
      </c>
      <c r="AI483" t="s">
        <v>159</v>
      </c>
      <c r="AJ483" t="s">
        <v>233</v>
      </c>
      <c r="AL483" t="s">
        <v>442</v>
      </c>
      <c r="AM483" t="s">
        <v>1598</v>
      </c>
      <c r="AN483" t="s">
        <v>1599</v>
      </c>
      <c r="AO483" t="s">
        <v>164</v>
      </c>
      <c r="AP483" t="s">
        <v>165</v>
      </c>
      <c r="AQ483" t="s">
        <v>165</v>
      </c>
      <c r="AR483" t="s">
        <v>167</v>
      </c>
      <c r="AS483">
        <v>7</v>
      </c>
      <c r="AT483" t="s">
        <v>598</v>
      </c>
      <c r="AU483" t="s">
        <v>169</v>
      </c>
      <c r="AV483" t="s">
        <v>1592</v>
      </c>
      <c r="AW483" t="s">
        <v>1605</v>
      </c>
      <c r="AY483" t="s">
        <v>167</v>
      </c>
      <c r="AZ483" t="s">
        <v>227</v>
      </c>
      <c r="BA483" t="s">
        <v>167</v>
      </c>
      <c r="BB483" t="s">
        <v>167</v>
      </c>
      <c r="BC483" t="s">
        <v>455</v>
      </c>
      <c r="BD483" t="s">
        <v>167</v>
      </c>
      <c r="BE483" t="s">
        <v>328</v>
      </c>
      <c r="BF483">
        <v>96</v>
      </c>
      <c r="BG483" t="s">
        <v>167</v>
      </c>
      <c r="BH483" t="s">
        <v>167</v>
      </c>
      <c r="BI483" t="s">
        <v>167</v>
      </c>
      <c r="BJ483" t="s">
        <v>164</v>
      </c>
      <c r="BK483" t="s">
        <v>311</v>
      </c>
      <c r="BL483" t="s">
        <v>167</v>
      </c>
      <c r="BM483" t="s">
        <v>311</v>
      </c>
      <c r="BN483" t="s">
        <v>167</v>
      </c>
      <c r="BO483" t="s">
        <v>1593</v>
      </c>
      <c r="BP483" t="s">
        <v>167</v>
      </c>
      <c r="BQ483" t="s">
        <v>174</v>
      </c>
      <c r="BR483" t="s">
        <v>164</v>
      </c>
      <c r="BS483" t="s">
        <v>169</v>
      </c>
      <c r="BT483" t="s">
        <v>177</v>
      </c>
      <c r="BU483" t="s">
        <v>167</v>
      </c>
      <c r="BV483">
        <v>5.6</v>
      </c>
      <c r="BW483" t="s">
        <v>167</v>
      </c>
      <c r="BX483" t="s">
        <v>178</v>
      </c>
      <c r="BY483" t="s">
        <v>167</v>
      </c>
      <c r="BZ483" t="s">
        <v>384</v>
      </c>
      <c r="CA483" t="s">
        <v>167</v>
      </c>
      <c r="CB483" t="s">
        <v>167</v>
      </c>
      <c r="CC483" t="s">
        <v>167</v>
      </c>
      <c r="CH483" t="s">
        <v>167</v>
      </c>
      <c r="CL483" t="s">
        <v>167</v>
      </c>
      <c r="CO483" t="s">
        <v>167</v>
      </c>
      <c r="CP483" t="s">
        <v>167</v>
      </c>
      <c r="CQ483" t="s">
        <v>356</v>
      </c>
      <c r="CR483" t="s">
        <v>1546</v>
      </c>
      <c r="CS483" t="s">
        <v>1609</v>
      </c>
      <c r="CT483" t="s">
        <v>167</v>
      </c>
      <c r="CU483" t="s">
        <v>167</v>
      </c>
      <c r="CV483" t="s">
        <v>167</v>
      </c>
      <c r="CW483" t="s">
        <v>167</v>
      </c>
      <c r="CX483">
        <v>6</v>
      </c>
      <c r="CY483" t="s">
        <v>721</v>
      </c>
      <c r="CZ483" t="s">
        <v>723</v>
      </c>
      <c r="DC483" t="s">
        <v>222</v>
      </c>
      <c r="DD483" t="s">
        <v>167</v>
      </c>
      <c r="DE483" t="s">
        <v>167</v>
      </c>
      <c r="DF483" t="s">
        <v>167</v>
      </c>
      <c r="DG483" t="s">
        <v>167</v>
      </c>
      <c r="DI483" t="s">
        <v>217</v>
      </c>
      <c r="DJ483" t="s">
        <v>167</v>
      </c>
      <c r="DK483" t="s">
        <v>167</v>
      </c>
      <c r="DL483" t="s">
        <v>167</v>
      </c>
      <c r="DM483" t="s">
        <v>501</v>
      </c>
      <c r="DN483" t="s">
        <v>167</v>
      </c>
      <c r="DO483" t="s">
        <v>167</v>
      </c>
      <c r="DP483" t="s">
        <v>167</v>
      </c>
      <c r="DQ483" t="s">
        <v>167</v>
      </c>
      <c r="DR483" t="s">
        <v>167</v>
      </c>
      <c r="DS483" t="s">
        <v>167</v>
      </c>
      <c r="DT483" t="s">
        <v>167</v>
      </c>
      <c r="DW483" t="s">
        <v>167</v>
      </c>
      <c r="DY483" t="s">
        <v>167</v>
      </c>
      <c r="DZ483" t="s">
        <v>167</v>
      </c>
      <c r="EA483" t="s">
        <v>167</v>
      </c>
      <c r="EB483" t="s">
        <v>167</v>
      </c>
      <c r="ED483" t="s">
        <v>167</v>
      </c>
      <c r="EE483" t="s">
        <v>167</v>
      </c>
    </row>
    <row r="484" spans="1:135" x14ac:dyDescent="0.35">
      <c r="A484">
        <v>483</v>
      </c>
      <c r="B484" t="s">
        <v>785</v>
      </c>
      <c r="C484" t="s">
        <v>1584</v>
      </c>
      <c r="D484" t="s">
        <v>1610</v>
      </c>
      <c r="E484">
        <v>2179</v>
      </c>
      <c r="F484">
        <v>4</v>
      </c>
      <c r="G484">
        <v>4</v>
      </c>
      <c r="H484" t="s">
        <v>196</v>
      </c>
      <c r="I484" t="s">
        <v>143</v>
      </c>
      <c r="J484" t="s">
        <v>197</v>
      </c>
      <c r="K484" t="s">
        <v>145</v>
      </c>
      <c r="L484">
        <v>17.094999999999999</v>
      </c>
      <c r="M484">
        <v>70</v>
      </c>
      <c r="N484" t="s">
        <v>460</v>
      </c>
      <c r="O484">
        <v>1785</v>
      </c>
      <c r="P484">
        <v>4585</v>
      </c>
      <c r="Q484">
        <v>1890</v>
      </c>
      <c r="R484" t="s">
        <v>833</v>
      </c>
      <c r="S484">
        <v>5</v>
      </c>
      <c r="T484">
        <v>16</v>
      </c>
      <c r="U484" s="1" t="s">
        <v>148</v>
      </c>
      <c r="V484" t="s">
        <v>1602</v>
      </c>
      <c r="X484" t="s">
        <v>902</v>
      </c>
      <c r="Y484">
        <v>6</v>
      </c>
      <c r="Z484" t="s">
        <v>1181</v>
      </c>
      <c r="AA484" t="s">
        <v>201</v>
      </c>
      <c r="AB484" t="s">
        <v>201</v>
      </c>
      <c r="AC484" t="s">
        <v>1587</v>
      </c>
      <c r="AD484" t="s">
        <v>1588</v>
      </c>
      <c r="AE484" t="s">
        <v>923</v>
      </c>
      <c r="AF484" t="s">
        <v>923</v>
      </c>
      <c r="AG484" t="s">
        <v>1560</v>
      </c>
      <c r="AH484" t="s">
        <v>1560</v>
      </c>
      <c r="AI484" t="s">
        <v>159</v>
      </c>
      <c r="AJ484" t="s">
        <v>233</v>
      </c>
      <c r="AL484" t="s">
        <v>442</v>
      </c>
      <c r="AM484" t="s">
        <v>1598</v>
      </c>
      <c r="AN484" t="s">
        <v>1599</v>
      </c>
      <c r="AO484" t="s">
        <v>164</v>
      </c>
      <c r="AP484" t="s">
        <v>165</v>
      </c>
      <c r="AQ484" t="s">
        <v>165</v>
      </c>
      <c r="AR484" t="s">
        <v>167</v>
      </c>
      <c r="AS484">
        <v>7</v>
      </c>
      <c r="AT484" t="s">
        <v>598</v>
      </c>
      <c r="AU484" t="s">
        <v>190</v>
      </c>
      <c r="AV484" t="s">
        <v>1592</v>
      </c>
      <c r="AW484" t="s">
        <v>1560</v>
      </c>
      <c r="AX484" t="s">
        <v>167</v>
      </c>
      <c r="AY484">
        <v>3</v>
      </c>
      <c r="AZ484" t="s">
        <v>172</v>
      </c>
      <c r="BA484" t="s">
        <v>167</v>
      </c>
      <c r="BB484" t="s">
        <v>167</v>
      </c>
      <c r="BC484" t="s">
        <v>455</v>
      </c>
      <c r="BD484" t="s">
        <v>167</v>
      </c>
      <c r="BE484" t="s">
        <v>328</v>
      </c>
      <c r="BF484">
        <v>96</v>
      </c>
      <c r="BG484" t="s">
        <v>167</v>
      </c>
      <c r="BH484" t="s">
        <v>167</v>
      </c>
      <c r="BI484" t="s">
        <v>167</v>
      </c>
      <c r="BJ484" t="s">
        <v>164</v>
      </c>
      <c r="BK484" t="s">
        <v>311</v>
      </c>
      <c r="BL484" t="s">
        <v>167</v>
      </c>
      <c r="BM484" t="s">
        <v>311</v>
      </c>
      <c r="BN484" t="s">
        <v>167</v>
      </c>
      <c r="BO484" t="s">
        <v>1593</v>
      </c>
      <c r="BP484" t="s">
        <v>167</v>
      </c>
      <c r="BQ484" t="s">
        <v>174</v>
      </c>
      <c r="BR484" t="s">
        <v>164</v>
      </c>
      <c r="BS484" t="s">
        <v>169</v>
      </c>
      <c r="BT484" t="s">
        <v>177</v>
      </c>
      <c r="BU484" t="s">
        <v>167</v>
      </c>
      <c r="BV484">
        <v>5.6</v>
      </c>
      <c r="BW484" t="s">
        <v>167</v>
      </c>
      <c r="BX484" t="s">
        <v>178</v>
      </c>
      <c r="BY484" t="s">
        <v>167</v>
      </c>
      <c r="BZ484" t="s">
        <v>384</v>
      </c>
      <c r="CA484" t="s">
        <v>167</v>
      </c>
      <c r="CB484" t="s">
        <v>167</v>
      </c>
      <c r="CC484" t="s">
        <v>167</v>
      </c>
      <c r="CH484" t="s">
        <v>167</v>
      </c>
      <c r="CL484" t="s">
        <v>167</v>
      </c>
      <c r="CO484" t="s">
        <v>167</v>
      </c>
      <c r="CP484" t="s">
        <v>167</v>
      </c>
      <c r="CQ484" t="s">
        <v>356</v>
      </c>
      <c r="CR484" t="s">
        <v>1546</v>
      </c>
      <c r="CS484" t="s">
        <v>912</v>
      </c>
      <c r="CT484" t="s">
        <v>167</v>
      </c>
      <c r="CU484" t="s">
        <v>167</v>
      </c>
      <c r="CV484" t="s">
        <v>167</v>
      </c>
      <c r="CW484" t="s">
        <v>167</v>
      </c>
      <c r="CX484">
        <v>6</v>
      </c>
      <c r="CY484" t="s">
        <v>721</v>
      </c>
      <c r="CZ484" t="s">
        <v>723</v>
      </c>
      <c r="DC484" t="s">
        <v>222</v>
      </c>
      <c r="DD484" t="s">
        <v>167</v>
      </c>
      <c r="DE484" t="s">
        <v>167</v>
      </c>
      <c r="DF484" t="s">
        <v>167</v>
      </c>
      <c r="DG484" t="s">
        <v>167</v>
      </c>
      <c r="DI484" t="s">
        <v>217</v>
      </c>
      <c r="DJ484" t="s">
        <v>329</v>
      </c>
      <c r="DL484" t="s">
        <v>167</v>
      </c>
      <c r="DM484" t="s">
        <v>501</v>
      </c>
      <c r="DN484" t="s">
        <v>167</v>
      </c>
      <c r="DO484" t="s">
        <v>167</v>
      </c>
      <c r="DP484" t="s">
        <v>167</v>
      </c>
      <c r="DQ484" t="s">
        <v>346</v>
      </c>
      <c r="DR484" t="s">
        <v>167</v>
      </c>
      <c r="DS484" t="s">
        <v>167</v>
      </c>
      <c r="DT484" t="s">
        <v>167</v>
      </c>
      <c r="DW484" t="s">
        <v>167</v>
      </c>
      <c r="DY484" t="s">
        <v>167</v>
      </c>
      <c r="EA484" t="s">
        <v>167</v>
      </c>
      <c r="EB484" t="s">
        <v>167</v>
      </c>
      <c r="ED484" t="s">
        <v>167</v>
      </c>
      <c r="EE484" t="s">
        <v>167</v>
      </c>
    </row>
    <row r="485" spans="1:135" x14ac:dyDescent="0.35">
      <c r="A485">
        <v>484</v>
      </c>
      <c r="B485" t="s">
        <v>785</v>
      </c>
      <c r="C485" t="s">
        <v>1584</v>
      </c>
      <c r="D485" t="s">
        <v>1611</v>
      </c>
      <c r="E485">
        <v>2179</v>
      </c>
      <c r="F485">
        <v>4</v>
      </c>
      <c r="G485">
        <v>4</v>
      </c>
      <c r="H485" t="s">
        <v>196</v>
      </c>
      <c r="I485" t="s">
        <v>143</v>
      </c>
      <c r="J485" t="s">
        <v>197</v>
      </c>
      <c r="K485" t="s">
        <v>145</v>
      </c>
      <c r="L485">
        <v>17.094999999999999</v>
      </c>
      <c r="M485">
        <v>70</v>
      </c>
      <c r="N485" t="s">
        <v>460</v>
      </c>
      <c r="O485">
        <v>1785</v>
      </c>
      <c r="P485">
        <v>4585</v>
      </c>
      <c r="Q485">
        <v>1890</v>
      </c>
      <c r="R485" t="s">
        <v>833</v>
      </c>
      <c r="S485">
        <v>5</v>
      </c>
      <c r="T485">
        <v>16</v>
      </c>
      <c r="U485" s="1" t="s">
        <v>148</v>
      </c>
      <c r="V485" t="s">
        <v>1602</v>
      </c>
      <c r="X485" t="s">
        <v>902</v>
      </c>
      <c r="Y485">
        <v>6</v>
      </c>
      <c r="Z485" t="s">
        <v>1181</v>
      </c>
      <c r="AA485" t="s">
        <v>201</v>
      </c>
      <c r="AB485" t="s">
        <v>201</v>
      </c>
      <c r="AC485" t="s">
        <v>1587</v>
      </c>
      <c r="AD485" t="s">
        <v>1588</v>
      </c>
      <c r="AE485" t="s">
        <v>923</v>
      </c>
      <c r="AF485" t="s">
        <v>923</v>
      </c>
      <c r="AG485" t="s">
        <v>1612</v>
      </c>
      <c r="AH485" t="s">
        <v>1612</v>
      </c>
      <c r="AI485" t="s">
        <v>159</v>
      </c>
      <c r="AJ485" t="s">
        <v>233</v>
      </c>
      <c r="AL485" t="s">
        <v>442</v>
      </c>
      <c r="AM485" t="s">
        <v>1598</v>
      </c>
      <c r="AN485" t="s">
        <v>1599</v>
      </c>
      <c r="AO485" t="s">
        <v>164</v>
      </c>
      <c r="AP485" t="s">
        <v>165</v>
      </c>
      <c r="AQ485" t="s">
        <v>165</v>
      </c>
      <c r="AR485" t="s">
        <v>167</v>
      </c>
      <c r="AS485">
        <v>7</v>
      </c>
      <c r="AT485" t="s">
        <v>598</v>
      </c>
      <c r="AU485" t="s">
        <v>169</v>
      </c>
      <c r="AV485" t="s">
        <v>1592</v>
      </c>
      <c r="AW485" t="s">
        <v>1612</v>
      </c>
      <c r="AY485" t="s">
        <v>167</v>
      </c>
      <c r="AZ485" t="s">
        <v>227</v>
      </c>
      <c r="BA485" t="s">
        <v>167</v>
      </c>
      <c r="BB485" t="s">
        <v>167</v>
      </c>
      <c r="BC485" t="s">
        <v>455</v>
      </c>
      <c r="BD485" t="s">
        <v>167</v>
      </c>
      <c r="BE485" t="s">
        <v>328</v>
      </c>
      <c r="BF485">
        <v>96</v>
      </c>
      <c r="BG485" t="s">
        <v>167</v>
      </c>
      <c r="BH485" t="s">
        <v>167</v>
      </c>
      <c r="BI485" t="s">
        <v>167</v>
      </c>
      <c r="BJ485" t="s">
        <v>164</v>
      </c>
      <c r="BK485" t="s">
        <v>311</v>
      </c>
      <c r="BL485" t="s">
        <v>167</v>
      </c>
      <c r="BM485" t="s">
        <v>311</v>
      </c>
      <c r="BN485" t="s">
        <v>167</v>
      </c>
      <c r="BO485" t="s">
        <v>1593</v>
      </c>
      <c r="BP485" t="s">
        <v>167</v>
      </c>
      <c r="BQ485" t="s">
        <v>174</v>
      </c>
      <c r="BR485" t="s">
        <v>164</v>
      </c>
      <c r="BS485" t="s">
        <v>169</v>
      </c>
      <c r="BT485" t="s">
        <v>177</v>
      </c>
      <c r="BU485" t="s">
        <v>167</v>
      </c>
      <c r="BV485">
        <v>5.6</v>
      </c>
      <c r="BW485" t="s">
        <v>167</v>
      </c>
      <c r="BX485" t="s">
        <v>178</v>
      </c>
      <c r="BY485" t="s">
        <v>167</v>
      </c>
      <c r="BZ485" t="s">
        <v>384</v>
      </c>
      <c r="CA485" t="s">
        <v>167</v>
      </c>
      <c r="CB485" t="s">
        <v>167</v>
      </c>
      <c r="CC485" t="s">
        <v>167</v>
      </c>
      <c r="CH485" t="s">
        <v>167</v>
      </c>
      <c r="CL485" t="s">
        <v>167</v>
      </c>
      <c r="CO485" t="s">
        <v>167</v>
      </c>
      <c r="CP485" t="s">
        <v>167</v>
      </c>
      <c r="CQ485" t="s">
        <v>356</v>
      </c>
      <c r="CR485" t="s">
        <v>1546</v>
      </c>
      <c r="CS485" t="s">
        <v>1609</v>
      </c>
      <c r="CT485" t="s">
        <v>167</v>
      </c>
      <c r="CU485" t="s">
        <v>167</v>
      </c>
      <c r="CV485" t="s">
        <v>167</v>
      </c>
      <c r="CW485" t="s">
        <v>167</v>
      </c>
      <c r="CX485">
        <v>6</v>
      </c>
      <c r="CY485" t="s">
        <v>721</v>
      </c>
      <c r="CZ485" t="s">
        <v>723</v>
      </c>
      <c r="DC485" t="s">
        <v>222</v>
      </c>
      <c r="DD485" t="s">
        <v>167</v>
      </c>
      <c r="DE485" t="s">
        <v>167</v>
      </c>
      <c r="DF485" t="s">
        <v>167</v>
      </c>
      <c r="DG485" t="s">
        <v>167</v>
      </c>
      <c r="DI485" t="s">
        <v>217</v>
      </c>
      <c r="DJ485" t="s">
        <v>167</v>
      </c>
      <c r="DK485" t="s">
        <v>167</v>
      </c>
      <c r="DL485" t="s">
        <v>167</v>
      </c>
      <c r="DM485" t="s">
        <v>501</v>
      </c>
      <c r="DN485" t="s">
        <v>167</v>
      </c>
      <c r="DO485" t="s">
        <v>167</v>
      </c>
      <c r="DP485" t="s">
        <v>167</v>
      </c>
      <c r="DQ485" t="s">
        <v>167</v>
      </c>
      <c r="DR485" t="s">
        <v>167</v>
      </c>
      <c r="DS485" t="s">
        <v>167</v>
      </c>
      <c r="DT485" t="s">
        <v>167</v>
      </c>
      <c r="DW485" t="s">
        <v>167</v>
      </c>
      <c r="DY485" t="s">
        <v>167</v>
      </c>
      <c r="DZ485" t="s">
        <v>167</v>
      </c>
      <c r="EA485" t="s">
        <v>167</v>
      </c>
      <c r="EB485" t="s">
        <v>167</v>
      </c>
      <c r="ED485" t="s">
        <v>167</v>
      </c>
      <c r="EE485" t="s">
        <v>167</v>
      </c>
    </row>
    <row r="486" spans="1:135" x14ac:dyDescent="0.35">
      <c r="A486">
        <v>485</v>
      </c>
      <c r="B486" t="s">
        <v>785</v>
      </c>
      <c r="C486" t="s">
        <v>1584</v>
      </c>
      <c r="D486" t="s">
        <v>1613</v>
      </c>
      <c r="E486">
        <v>2179</v>
      </c>
      <c r="F486">
        <v>4</v>
      </c>
      <c r="G486">
        <v>4</v>
      </c>
      <c r="H486" t="s">
        <v>196</v>
      </c>
      <c r="I486" t="s">
        <v>143</v>
      </c>
      <c r="J486" t="s">
        <v>197</v>
      </c>
      <c r="K486" t="s">
        <v>145</v>
      </c>
      <c r="L486">
        <v>17.094999999999999</v>
      </c>
      <c r="M486">
        <v>70</v>
      </c>
      <c r="N486" t="s">
        <v>460</v>
      </c>
      <c r="O486">
        <v>1785</v>
      </c>
      <c r="P486">
        <v>4585</v>
      </c>
      <c r="Q486">
        <v>1890</v>
      </c>
      <c r="R486" t="s">
        <v>833</v>
      </c>
      <c r="S486">
        <v>5</v>
      </c>
      <c r="T486">
        <v>16</v>
      </c>
      <c r="U486" s="1" t="s">
        <v>148</v>
      </c>
      <c r="V486" t="s">
        <v>1602</v>
      </c>
      <c r="X486" t="s">
        <v>902</v>
      </c>
      <c r="Y486">
        <v>6</v>
      </c>
      <c r="Z486" t="s">
        <v>1181</v>
      </c>
      <c r="AA486" t="s">
        <v>201</v>
      </c>
      <c r="AB486" t="s">
        <v>201</v>
      </c>
      <c r="AC486" t="s">
        <v>1587</v>
      </c>
      <c r="AD486" t="s">
        <v>1588</v>
      </c>
      <c r="AE486" t="s">
        <v>923</v>
      </c>
      <c r="AF486" t="s">
        <v>923</v>
      </c>
      <c r="AG486" t="s">
        <v>1612</v>
      </c>
      <c r="AH486" t="s">
        <v>1612</v>
      </c>
      <c r="AI486" t="s">
        <v>159</v>
      </c>
      <c r="AJ486" t="s">
        <v>233</v>
      </c>
      <c r="AL486" t="s">
        <v>442</v>
      </c>
      <c r="AM486" t="s">
        <v>1598</v>
      </c>
      <c r="AN486" t="s">
        <v>1599</v>
      </c>
      <c r="AO486" t="s">
        <v>164</v>
      </c>
      <c r="AP486" t="s">
        <v>165</v>
      </c>
      <c r="AQ486" t="s">
        <v>165</v>
      </c>
      <c r="AR486" t="s">
        <v>167</v>
      </c>
      <c r="AS486">
        <v>7</v>
      </c>
      <c r="AT486" t="s">
        <v>598</v>
      </c>
      <c r="AU486" t="s">
        <v>190</v>
      </c>
      <c r="AV486" t="s">
        <v>1592</v>
      </c>
      <c r="AW486" t="s">
        <v>1612</v>
      </c>
      <c r="AX486" t="s">
        <v>167</v>
      </c>
      <c r="AY486">
        <v>3</v>
      </c>
      <c r="AZ486" t="s">
        <v>172</v>
      </c>
      <c r="BA486" t="s">
        <v>167</v>
      </c>
      <c r="BB486" t="s">
        <v>167</v>
      </c>
      <c r="BC486" t="s">
        <v>455</v>
      </c>
      <c r="BD486" t="s">
        <v>167</v>
      </c>
      <c r="BE486" t="s">
        <v>328</v>
      </c>
      <c r="BF486">
        <v>96</v>
      </c>
      <c r="BG486" t="s">
        <v>167</v>
      </c>
      <c r="BH486" t="s">
        <v>167</v>
      </c>
      <c r="BI486" t="s">
        <v>167</v>
      </c>
      <c r="BJ486" t="s">
        <v>164</v>
      </c>
      <c r="BK486" t="s">
        <v>311</v>
      </c>
      <c r="BL486" t="s">
        <v>167</v>
      </c>
      <c r="BM486" t="s">
        <v>311</v>
      </c>
      <c r="BN486" t="s">
        <v>167</v>
      </c>
      <c r="BO486" t="s">
        <v>1593</v>
      </c>
      <c r="BP486" t="s">
        <v>167</v>
      </c>
      <c r="BQ486" t="s">
        <v>174</v>
      </c>
      <c r="BR486" t="s">
        <v>164</v>
      </c>
      <c r="BS486" t="s">
        <v>169</v>
      </c>
      <c r="BT486" t="s">
        <v>177</v>
      </c>
      <c r="BU486" t="s">
        <v>167</v>
      </c>
      <c r="BV486">
        <v>5.6</v>
      </c>
      <c r="BW486" t="s">
        <v>167</v>
      </c>
      <c r="BX486" t="s">
        <v>178</v>
      </c>
      <c r="BY486" t="s">
        <v>167</v>
      </c>
      <c r="BZ486" t="s">
        <v>384</v>
      </c>
      <c r="CA486" t="s">
        <v>167</v>
      </c>
      <c r="CB486" t="s">
        <v>167</v>
      </c>
      <c r="CC486" t="s">
        <v>167</v>
      </c>
      <c r="CH486" t="s">
        <v>167</v>
      </c>
      <c r="CL486" t="s">
        <v>167</v>
      </c>
      <c r="CO486" t="s">
        <v>167</v>
      </c>
      <c r="CP486" t="s">
        <v>167</v>
      </c>
      <c r="CQ486" t="s">
        <v>356</v>
      </c>
      <c r="CR486" t="s">
        <v>1546</v>
      </c>
      <c r="CS486" t="s">
        <v>912</v>
      </c>
      <c r="CT486" t="s">
        <v>167</v>
      </c>
      <c r="CU486" t="s">
        <v>167</v>
      </c>
      <c r="CV486" t="s">
        <v>167</v>
      </c>
      <c r="CW486" t="s">
        <v>167</v>
      </c>
      <c r="CX486">
        <v>6</v>
      </c>
      <c r="CY486" t="s">
        <v>721</v>
      </c>
      <c r="CZ486" t="s">
        <v>723</v>
      </c>
      <c r="DC486" t="s">
        <v>222</v>
      </c>
      <c r="DD486" t="s">
        <v>167</v>
      </c>
      <c r="DE486" t="s">
        <v>167</v>
      </c>
      <c r="DF486" t="s">
        <v>167</v>
      </c>
      <c r="DG486" t="s">
        <v>167</v>
      </c>
      <c r="DI486" t="s">
        <v>217</v>
      </c>
      <c r="DJ486" t="s">
        <v>329</v>
      </c>
      <c r="DL486" t="s">
        <v>167</v>
      </c>
      <c r="DM486" t="s">
        <v>501</v>
      </c>
      <c r="DN486" t="s">
        <v>167</v>
      </c>
      <c r="DO486" t="s">
        <v>167</v>
      </c>
      <c r="DP486" t="s">
        <v>167</v>
      </c>
      <c r="DQ486" t="s">
        <v>346</v>
      </c>
      <c r="DR486" t="s">
        <v>167</v>
      </c>
      <c r="DS486" t="s">
        <v>167</v>
      </c>
      <c r="DT486" t="s">
        <v>167</v>
      </c>
      <c r="DW486" t="s">
        <v>167</v>
      </c>
      <c r="DY486" t="s">
        <v>167</v>
      </c>
      <c r="EA486" t="s">
        <v>167</v>
      </c>
      <c r="EB486" t="s">
        <v>167</v>
      </c>
      <c r="ED486" t="s">
        <v>167</v>
      </c>
      <c r="EE486" t="s">
        <v>167</v>
      </c>
    </row>
    <row r="487" spans="1:135" x14ac:dyDescent="0.35">
      <c r="A487">
        <v>486</v>
      </c>
      <c r="B487" t="s">
        <v>785</v>
      </c>
      <c r="C487" t="s">
        <v>1584</v>
      </c>
      <c r="D487" t="s">
        <v>1585</v>
      </c>
      <c r="E487">
        <v>2179</v>
      </c>
      <c r="F487">
        <v>4</v>
      </c>
      <c r="G487">
        <v>4</v>
      </c>
      <c r="H487" t="s">
        <v>196</v>
      </c>
      <c r="I487" t="s">
        <v>143</v>
      </c>
      <c r="J487" t="s">
        <v>197</v>
      </c>
      <c r="K487" t="s">
        <v>145</v>
      </c>
      <c r="L487">
        <v>17.245000000000001</v>
      </c>
      <c r="M487">
        <v>70</v>
      </c>
      <c r="N487" t="s">
        <v>146</v>
      </c>
      <c r="O487">
        <v>1785</v>
      </c>
      <c r="P487">
        <v>4585</v>
      </c>
      <c r="Q487">
        <v>1890</v>
      </c>
      <c r="R487" t="s">
        <v>833</v>
      </c>
      <c r="S487">
        <v>5</v>
      </c>
      <c r="U487" s="1" t="s">
        <v>148</v>
      </c>
      <c r="V487" t="s">
        <v>1586</v>
      </c>
      <c r="X487" t="s">
        <v>902</v>
      </c>
      <c r="Y487">
        <v>6</v>
      </c>
      <c r="Z487" t="s">
        <v>1181</v>
      </c>
      <c r="AA487" t="s">
        <v>201</v>
      </c>
      <c r="AB487" t="s">
        <v>201</v>
      </c>
      <c r="AC487" t="s">
        <v>1587</v>
      </c>
      <c r="AD487" t="s">
        <v>1588</v>
      </c>
      <c r="AE487" t="s">
        <v>923</v>
      </c>
      <c r="AF487" t="s">
        <v>923</v>
      </c>
      <c r="AG487" t="s">
        <v>1589</v>
      </c>
      <c r="AH487" t="s">
        <v>1589</v>
      </c>
      <c r="AI487" t="s">
        <v>159</v>
      </c>
      <c r="AJ487" t="s">
        <v>233</v>
      </c>
      <c r="AL487" t="s">
        <v>167</v>
      </c>
      <c r="AM487" t="s">
        <v>1590</v>
      </c>
      <c r="AN487" t="s">
        <v>1591</v>
      </c>
      <c r="AO487" t="s">
        <v>164</v>
      </c>
      <c r="AP487" t="s">
        <v>165</v>
      </c>
      <c r="AQ487" t="s">
        <v>165</v>
      </c>
      <c r="AR487" t="s">
        <v>167</v>
      </c>
      <c r="AS487">
        <v>7</v>
      </c>
      <c r="AT487" t="s">
        <v>168</v>
      </c>
      <c r="AU487" t="s">
        <v>190</v>
      </c>
      <c r="AV487" t="s">
        <v>1592</v>
      </c>
      <c r="AW487" t="s">
        <v>1589</v>
      </c>
      <c r="AX487" t="s">
        <v>167</v>
      </c>
      <c r="AY487" t="s">
        <v>167</v>
      </c>
      <c r="AZ487" t="s">
        <v>227</v>
      </c>
      <c r="BA487" t="s">
        <v>167</v>
      </c>
      <c r="BB487" t="s">
        <v>167</v>
      </c>
      <c r="BC487" t="s">
        <v>455</v>
      </c>
      <c r="BD487" t="s">
        <v>167</v>
      </c>
      <c r="BE487" t="s">
        <v>407</v>
      </c>
      <c r="BF487">
        <v>96</v>
      </c>
      <c r="BG487" t="s">
        <v>167</v>
      </c>
      <c r="BH487" t="s">
        <v>167</v>
      </c>
      <c r="BI487" t="s">
        <v>167</v>
      </c>
      <c r="BJ487" t="s">
        <v>164</v>
      </c>
      <c r="BK487" t="s">
        <v>311</v>
      </c>
      <c r="BL487" t="s">
        <v>167</v>
      </c>
      <c r="BM487" t="s">
        <v>311</v>
      </c>
      <c r="BN487" t="s">
        <v>167</v>
      </c>
      <c r="BO487" t="s">
        <v>1593</v>
      </c>
      <c r="BP487" t="s">
        <v>167</v>
      </c>
      <c r="BQ487" t="s">
        <v>174</v>
      </c>
      <c r="BR487" t="s">
        <v>164</v>
      </c>
      <c r="BS487" t="s">
        <v>169</v>
      </c>
      <c r="BT487" t="s">
        <v>177</v>
      </c>
      <c r="BU487" t="s">
        <v>167</v>
      </c>
      <c r="BV487">
        <v>5.6</v>
      </c>
      <c r="BW487" t="s">
        <v>167</v>
      </c>
      <c r="BX487" t="s">
        <v>178</v>
      </c>
      <c r="BY487" t="s">
        <v>167</v>
      </c>
      <c r="BZ487" t="s">
        <v>384</v>
      </c>
      <c r="CA487" t="s">
        <v>167</v>
      </c>
      <c r="CB487" t="s">
        <v>167</v>
      </c>
      <c r="CC487" t="s">
        <v>167</v>
      </c>
      <c r="CH487" t="s">
        <v>167</v>
      </c>
      <c r="CL487" t="s">
        <v>167</v>
      </c>
      <c r="CO487" t="s">
        <v>167</v>
      </c>
      <c r="CP487" t="s">
        <v>167</v>
      </c>
      <c r="CQ487" t="s">
        <v>356</v>
      </c>
      <c r="CR487" t="s">
        <v>1546</v>
      </c>
      <c r="CS487" t="s">
        <v>230</v>
      </c>
      <c r="CT487" t="s">
        <v>167</v>
      </c>
      <c r="CU487" t="s">
        <v>167</v>
      </c>
      <c r="CV487" t="s">
        <v>167</v>
      </c>
      <c r="CW487" t="s">
        <v>167</v>
      </c>
      <c r="CX487">
        <v>2</v>
      </c>
      <c r="CY487" t="s">
        <v>721</v>
      </c>
      <c r="CZ487" t="s">
        <v>572</v>
      </c>
      <c r="DC487" t="s">
        <v>222</v>
      </c>
      <c r="DD487" t="s">
        <v>167</v>
      </c>
      <c r="DE487" t="s">
        <v>167</v>
      </c>
      <c r="DI487" t="s">
        <v>217</v>
      </c>
      <c r="DJ487" t="s">
        <v>167</v>
      </c>
      <c r="DK487" t="s">
        <v>167</v>
      </c>
      <c r="DL487" t="s">
        <v>167</v>
      </c>
      <c r="DM487" t="s">
        <v>501</v>
      </c>
      <c r="DN487" t="s">
        <v>167</v>
      </c>
      <c r="DO487" t="s">
        <v>167</v>
      </c>
      <c r="DP487" t="s">
        <v>167</v>
      </c>
      <c r="DQ487" t="s">
        <v>167</v>
      </c>
      <c r="DR487" t="s">
        <v>167</v>
      </c>
      <c r="DS487" t="s">
        <v>167</v>
      </c>
      <c r="DT487" t="s">
        <v>167</v>
      </c>
      <c r="DW487" t="s">
        <v>167</v>
      </c>
      <c r="DY487" t="s">
        <v>167</v>
      </c>
      <c r="EA487" t="s">
        <v>167</v>
      </c>
      <c r="EB487" t="s">
        <v>167</v>
      </c>
      <c r="ED487" t="s">
        <v>167</v>
      </c>
      <c r="EE487" t="s">
        <v>167</v>
      </c>
    </row>
    <row r="488" spans="1:135" x14ac:dyDescent="0.35">
      <c r="A488">
        <v>487</v>
      </c>
      <c r="B488" t="s">
        <v>785</v>
      </c>
      <c r="C488" t="s">
        <v>1584</v>
      </c>
      <c r="D488" t="s">
        <v>1594</v>
      </c>
      <c r="E488">
        <v>2179</v>
      </c>
      <c r="F488">
        <v>4</v>
      </c>
      <c r="G488">
        <v>4</v>
      </c>
      <c r="H488" t="s">
        <v>196</v>
      </c>
      <c r="I488" t="s">
        <v>143</v>
      </c>
      <c r="J488" t="s">
        <v>238</v>
      </c>
      <c r="K488" t="s">
        <v>145</v>
      </c>
      <c r="L488">
        <v>15.55</v>
      </c>
      <c r="M488">
        <v>70</v>
      </c>
      <c r="N488" t="s">
        <v>460</v>
      </c>
      <c r="O488">
        <v>1785</v>
      </c>
      <c r="P488">
        <v>4585</v>
      </c>
      <c r="Q488">
        <v>1890</v>
      </c>
      <c r="R488" t="s">
        <v>833</v>
      </c>
      <c r="S488">
        <v>5</v>
      </c>
      <c r="T488">
        <v>16</v>
      </c>
      <c r="U488">
        <v>15.1</v>
      </c>
      <c r="V488" t="s">
        <v>1595</v>
      </c>
      <c r="X488" t="s">
        <v>902</v>
      </c>
      <c r="Y488">
        <v>6</v>
      </c>
      <c r="Z488" t="s">
        <v>1181</v>
      </c>
      <c r="AA488" t="s">
        <v>340</v>
      </c>
      <c r="AB488" t="s">
        <v>340</v>
      </c>
      <c r="AC488" t="s">
        <v>1587</v>
      </c>
      <c r="AD488" t="s">
        <v>1596</v>
      </c>
      <c r="AE488" t="s">
        <v>923</v>
      </c>
      <c r="AF488" t="s">
        <v>923</v>
      </c>
      <c r="AG488" t="s">
        <v>1597</v>
      </c>
      <c r="AH488" t="s">
        <v>1597</v>
      </c>
      <c r="AI488" t="s">
        <v>775</v>
      </c>
      <c r="AJ488" t="s">
        <v>233</v>
      </c>
      <c r="AK488" t="s">
        <v>167</v>
      </c>
      <c r="AL488" t="s">
        <v>442</v>
      </c>
      <c r="AM488" t="s">
        <v>1598</v>
      </c>
      <c r="AN488" t="s">
        <v>1599</v>
      </c>
      <c r="AQ488" t="s">
        <v>167</v>
      </c>
      <c r="AS488">
        <v>7</v>
      </c>
      <c r="AT488" t="s">
        <v>168</v>
      </c>
      <c r="AU488" t="s">
        <v>169</v>
      </c>
      <c r="AV488" t="s">
        <v>1592</v>
      </c>
      <c r="AW488">
        <v>17</v>
      </c>
      <c r="AX488" t="s">
        <v>167</v>
      </c>
      <c r="AZ488" t="s">
        <v>172</v>
      </c>
      <c r="BA488" t="s">
        <v>167</v>
      </c>
      <c r="BC488" t="s">
        <v>455</v>
      </c>
      <c r="BD488" t="s">
        <v>167</v>
      </c>
      <c r="BE488" t="s">
        <v>174</v>
      </c>
      <c r="BG488" t="s">
        <v>167</v>
      </c>
      <c r="BI488" t="s">
        <v>167</v>
      </c>
      <c r="BJ488" t="s">
        <v>164</v>
      </c>
      <c r="BK488" t="s">
        <v>167</v>
      </c>
      <c r="BM488" t="s">
        <v>167</v>
      </c>
      <c r="BO488" t="s">
        <v>1593</v>
      </c>
      <c r="BP488" t="s">
        <v>167</v>
      </c>
      <c r="BQ488" t="s">
        <v>174</v>
      </c>
      <c r="BS488" t="s">
        <v>169</v>
      </c>
      <c r="BT488" t="s">
        <v>165</v>
      </c>
      <c r="BU488" t="s">
        <v>167</v>
      </c>
      <c r="BV488">
        <v>5.6</v>
      </c>
      <c r="BW488" t="s">
        <v>167</v>
      </c>
      <c r="BX488" t="s">
        <v>178</v>
      </c>
      <c r="BY488" t="s">
        <v>167</v>
      </c>
      <c r="BZ488" t="s">
        <v>384</v>
      </c>
      <c r="CH488" t="s">
        <v>167</v>
      </c>
      <c r="CL488" t="s">
        <v>167</v>
      </c>
      <c r="CQ488" t="s">
        <v>167</v>
      </c>
      <c r="CR488" t="s">
        <v>1600</v>
      </c>
      <c r="CS488" t="s">
        <v>230</v>
      </c>
      <c r="CT488" t="s">
        <v>167</v>
      </c>
      <c r="CV488" t="s">
        <v>167</v>
      </c>
      <c r="CX488">
        <v>2</v>
      </c>
      <c r="CY488">
        <v>16.5</v>
      </c>
      <c r="CZ488" t="s">
        <v>572</v>
      </c>
      <c r="DB488" t="s">
        <v>560</v>
      </c>
      <c r="DE488" t="s">
        <v>167</v>
      </c>
      <c r="DI488" t="s">
        <v>217</v>
      </c>
      <c r="DJ488" t="s">
        <v>167</v>
      </c>
      <c r="DM488" t="s">
        <v>501</v>
      </c>
      <c r="DN488" t="s">
        <v>167</v>
      </c>
      <c r="DO488" t="s">
        <v>167</v>
      </c>
      <c r="DR488" t="s">
        <v>167</v>
      </c>
      <c r="DT488" t="s">
        <v>167</v>
      </c>
      <c r="DW488" t="s">
        <v>167</v>
      </c>
      <c r="DY488" t="s">
        <v>167</v>
      </c>
      <c r="EE488" t="s">
        <v>167</v>
      </c>
    </row>
    <row r="489" spans="1:135" x14ac:dyDescent="0.35">
      <c r="A489">
        <v>488</v>
      </c>
      <c r="B489" t="s">
        <v>785</v>
      </c>
      <c r="C489" t="s">
        <v>1584</v>
      </c>
      <c r="D489" t="s">
        <v>1601</v>
      </c>
      <c r="E489">
        <v>2179</v>
      </c>
      <c r="F489">
        <v>4</v>
      </c>
      <c r="G489">
        <v>4</v>
      </c>
      <c r="H489" t="s">
        <v>196</v>
      </c>
      <c r="I489" t="s">
        <v>143</v>
      </c>
      <c r="J489" t="s">
        <v>197</v>
      </c>
      <c r="K489" t="s">
        <v>145</v>
      </c>
      <c r="L489">
        <v>17.094999999999999</v>
      </c>
      <c r="M489">
        <v>70</v>
      </c>
      <c r="N489" t="s">
        <v>460</v>
      </c>
      <c r="O489">
        <v>1785</v>
      </c>
      <c r="P489">
        <v>4585</v>
      </c>
      <c r="Q489">
        <v>1890</v>
      </c>
      <c r="R489" t="s">
        <v>833</v>
      </c>
      <c r="S489">
        <v>5</v>
      </c>
      <c r="T489">
        <v>16</v>
      </c>
      <c r="U489" s="1" t="s">
        <v>148</v>
      </c>
      <c r="V489" t="s">
        <v>1602</v>
      </c>
      <c r="X489" t="s">
        <v>902</v>
      </c>
      <c r="Y489">
        <v>6</v>
      </c>
      <c r="Z489" t="s">
        <v>1181</v>
      </c>
      <c r="AA489" t="s">
        <v>201</v>
      </c>
      <c r="AB489" t="s">
        <v>201</v>
      </c>
      <c r="AC489" t="s">
        <v>1587</v>
      </c>
      <c r="AD489" t="s">
        <v>1588</v>
      </c>
      <c r="AE489" t="s">
        <v>923</v>
      </c>
      <c r="AF489" t="s">
        <v>923</v>
      </c>
      <c r="AG489" t="s">
        <v>1560</v>
      </c>
      <c r="AH489" t="s">
        <v>1560</v>
      </c>
      <c r="AI489" t="s">
        <v>159</v>
      </c>
      <c r="AJ489" t="s">
        <v>233</v>
      </c>
      <c r="AL489" t="s">
        <v>167</v>
      </c>
      <c r="AM489" t="s">
        <v>1598</v>
      </c>
      <c r="AN489" t="s">
        <v>1599</v>
      </c>
      <c r="AO489" t="s">
        <v>164</v>
      </c>
      <c r="AP489" t="s">
        <v>165</v>
      </c>
      <c r="AQ489" t="s">
        <v>165</v>
      </c>
      <c r="AR489" t="s">
        <v>167</v>
      </c>
      <c r="AS489">
        <v>7</v>
      </c>
      <c r="AT489" t="s">
        <v>168</v>
      </c>
      <c r="AU489" t="s">
        <v>190</v>
      </c>
      <c r="AV489" t="s">
        <v>1592</v>
      </c>
      <c r="AW489" t="s">
        <v>1560</v>
      </c>
      <c r="AX489" t="s">
        <v>167</v>
      </c>
      <c r="AY489">
        <v>3</v>
      </c>
      <c r="AZ489" t="s">
        <v>172</v>
      </c>
      <c r="BA489" t="s">
        <v>167</v>
      </c>
      <c r="BB489" t="s">
        <v>167</v>
      </c>
      <c r="BC489" t="s">
        <v>455</v>
      </c>
      <c r="BD489" t="s">
        <v>167</v>
      </c>
      <c r="BE489" t="s">
        <v>328</v>
      </c>
      <c r="BF489">
        <v>96</v>
      </c>
      <c r="BG489" t="s">
        <v>167</v>
      </c>
      <c r="BH489" t="s">
        <v>167</v>
      </c>
      <c r="BI489" t="s">
        <v>167</v>
      </c>
      <c r="BJ489" t="s">
        <v>164</v>
      </c>
      <c r="BK489" t="s">
        <v>311</v>
      </c>
      <c r="BL489" t="s">
        <v>167</v>
      </c>
      <c r="BM489" t="s">
        <v>311</v>
      </c>
      <c r="BN489" t="s">
        <v>167</v>
      </c>
      <c r="BO489" t="s">
        <v>1593</v>
      </c>
      <c r="BP489" t="s">
        <v>167</v>
      </c>
      <c r="BQ489" t="s">
        <v>174</v>
      </c>
      <c r="BR489" t="s">
        <v>164</v>
      </c>
      <c r="BS489" t="s">
        <v>169</v>
      </c>
      <c r="BT489" t="s">
        <v>177</v>
      </c>
      <c r="BU489" t="s">
        <v>167</v>
      </c>
      <c r="BV489">
        <v>5.6</v>
      </c>
      <c r="BW489" t="s">
        <v>167</v>
      </c>
      <c r="BX489" t="s">
        <v>178</v>
      </c>
      <c r="BY489" t="s">
        <v>167</v>
      </c>
      <c r="BZ489" t="s">
        <v>384</v>
      </c>
      <c r="CB489" t="s">
        <v>167</v>
      </c>
      <c r="CC489" t="s">
        <v>167</v>
      </c>
      <c r="CH489" t="s">
        <v>167</v>
      </c>
      <c r="CL489" t="s">
        <v>167</v>
      </c>
      <c r="CO489" t="s">
        <v>167</v>
      </c>
      <c r="CP489" t="s">
        <v>167</v>
      </c>
      <c r="CQ489" t="s">
        <v>356</v>
      </c>
      <c r="CR489" t="s">
        <v>1546</v>
      </c>
      <c r="CS489" t="s">
        <v>1603</v>
      </c>
      <c r="CT489" t="s">
        <v>167</v>
      </c>
      <c r="CU489" t="s">
        <v>167</v>
      </c>
      <c r="CV489" t="s">
        <v>167</v>
      </c>
      <c r="CW489" t="s">
        <v>167</v>
      </c>
      <c r="CX489">
        <v>6</v>
      </c>
      <c r="CY489" t="s">
        <v>721</v>
      </c>
      <c r="CZ489" t="s">
        <v>572</v>
      </c>
      <c r="DC489" t="s">
        <v>258</v>
      </c>
      <c r="DD489" t="s">
        <v>167</v>
      </c>
      <c r="DE489" t="s">
        <v>167</v>
      </c>
      <c r="DI489" t="s">
        <v>217</v>
      </c>
      <c r="DJ489" t="s">
        <v>329</v>
      </c>
      <c r="DL489" t="s">
        <v>167</v>
      </c>
      <c r="DM489" t="s">
        <v>501</v>
      </c>
      <c r="DN489" t="s">
        <v>167</v>
      </c>
      <c r="DO489" t="s">
        <v>167</v>
      </c>
      <c r="DP489" t="s">
        <v>167</v>
      </c>
      <c r="DQ489" t="s">
        <v>346</v>
      </c>
      <c r="DR489" t="s">
        <v>167</v>
      </c>
      <c r="DS489" t="s">
        <v>167</v>
      </c>
      <c r="DT489" t="s">
        <v>167</v>
      </c>
      <c r="DW489" t="s">
        <v>167</v>
      </c>
      <c r="DY489" t="s">
        <v>167</v>
      </c>
      <c r="EA489" t="s">
        <v>167</v>
      </c>
      <c r="EB489" t="s">
        <v>167</v>
      </c>
      <c r="ED489" t="s">
        <v>167</v>
      </c>
      <c r="EE489" t="s">
        <v>167</v>
      </c>
    </row>
    <row r="490" spans="1:135" x14ac:dyDescent="0.35">
      <c r="A490">
        <v>489</v>
      </c>
      <c r="B490" t="s">
        <v>785</v>
      </c>
      <c r="C490" t="s">
        <v>1584</v>
      </c>
      <c r="D490" t="s">
        <v>1604</v>
      </c>
      <c r="E490">
        <v>2179</v>
      </c>
      <c r="F490">
        <v>4</v>
      </c>
      <c r="G490">
        <v>4</v>
      </c>
      <c r="H490" t="s">
        <v>196</v>
      </c>
      <c r="I490" t="s">
        <v>143</v>
      </c>
      <c r="J490" t="s">
        <v>197</v>
      </c>
      <c r="K490" t="s">
        <v>145</v>
      </c>
      <c r="L490">
        <v>17.094999999999999</v>
      </c>
      <c r="M490">
        <v>70</v>
      </c>
      <c r="N490" t="s">
        <v>460</v>
      </c>
      <c r="O490">
        <v>1785</v>
      </c>
      <c r="P490">
        <v>4585</v>
      </c>
      <c r="Q490">
        <v>1890</v>
      </c>
      <c r="R490" t="s">
        <v>833</v>
      </c>
      <c r="S490">
        <v>5</v>
      </c>
      <c r="T490">
        <v>16</v>
      </c>
      <c r="U490" s="1" t="s">
        <v>148</v>
      </c>
      <c r="V490" t="s">
        <v>1602</v>
      </c>
      <c r="X490" t="s">
        <v>902</v>
      </c>
      <c r="Y490">
        <v>6</v>
      </c>
      <c r="Z490" t="s">
        <v>1181</v>
      </c>
      <c r="AA490" t="s">
        <v>201</v>
      </c>
      <c r="AB490" t="s">
        <v>201</v>
      </c>
      <c r="AC490" t="s">
        <v>1587</v>
      </c>
      <c r="AD490" t="s">
        <v>1588</v>
      </c>
      <c r="AE490" t="s">
        <v>923</v>
      </c>
      <c r="AF490" t="s">
        <v>923</v>
      </c>
      <c r="AG490" t="s">
        <v>1605</v>
      </c>
      <c r="AH490" t="s">
        <v>1605</v>
      </c>
      <c r="AI490" t="s">
        <v>159</v>
      </c>
      <c r="AJ490" t="s">
        <v>233</v>
      </c>
      <c r="AL490" t="s">
        <v>442</v>
      </c>
      <c r="AM490" t="s">
        <v>1598</v>
      </c>
      <c r="AN490" t="s">
        <v>1599</v>
      </c>
      <c r="AO490" t="s">
        <v>164</v>
      </c>
      <c r="AP490" t="s">
        <v>165</v>
      </c>
      <c r="AQ490" t="s">
        <v>165</v>
      </c>
      <c r="AR490" t="s">
        <v>167</v>
      </c>
      <c r="AS490">
        <v>7</v>
      </c>
      <c r="AT490" t="s">
        <v>598</v>
      </c>
      <c r="AU490" t="s">
        <v>169</v>
      </c>
      <c r="AV490" t="s">
        <v>1592</v>
      </c>
      <c r="AW490" t="s">
        <v>1605</v>
      </c>
      <c r="AX490" t="s">
        <v>167</v>
      </c>
      <c r="AY490" t="s">
        <v>167</v>
      </c>
      <c r="AZ490" t="s">
        <v>227</v>
      </c>
      <c r="BA490" t="s">
        <v>167</v>
      </c>
      <c r="BB490" t="s">
        <v>167</v>
      </c>
      <c r="BC490" t="s">
        <v>455</v>
      </c>
      <c r="BD490" t="s">
        <v>167</v>
      </c>
      <c r="BE490" t="s">
        <v>328</v>
      </c>
      <c r="BF490">
        <v>96</v>
      </c>
      <c r="BG490" t="s">
        <v>167</v>
      </c>
      <c r="BH490" t="s">
        <v>167</v>
      </c>
      <c r="BI490" t="s">
        <v>167</v>
      </c>
      <c r="BJ490" t="s">
        <v>164</v>
      </c>
      <c r="BK490" t="s">
        <v>311</v>
      </c>
      <c r="BL490" t="s">
        <v>167</v>
      </c>
      <c r="BM490" t="s">
        <v>311</v>
      </c>
      <c r="BN490" t="s">
        <v>167</v>
      </c>
      <c r="BO490" t="s">
        <v>1593</v>
      </c>
      <c r="BP490" t="s">
        <v>167</v>
      </c>
      <c r="BQ490" t="s">
        <v>174</v>
      </c>
      <c r="BR490" t="s">
        <v>164</v>
      </c>
      <c r="BS490" t="s">
        <v>169</v>
      </c>
      <c r="BT490" t="s">
        <v>177</v>
      </c>
      <c r="BU490" t="s">
        <v>167</v>
      </c>
      <c r="BV490">
        <v>5.6</v>
      </c>
      <c r="BW490" t="s">
        <v>167</v>
      </c>
      <c r="BX490" t="s">
        <v>178</v>
      </c>
      <c r="BY490" t="s">
        <v>167</v>
      </c>
      <c r="BZ490" t="s">
        <v>384</v>
      </c>
      <c r="CB490" t="s">
        <v>167</v>
      </c>
      <c r="CC490" t="s">
        <v>167</v>
      </c>
      <c r="CH490" t="s">
        <v>167</v>
      </c>
      <c r="CL490" t="s">
        <v>167</v>
      </c>
      <c r="CO490" t="s">
        <v>167</v>
      </c>
      <c r="CP490" t="s">
        <v>167</v>
      </c>
      <c r="CQ490" t="s">
        <v>356</v>
      </c>
      <c r="CR490" t="s">
        <v>1546</v>
      </c>
      <c r="CS490" t="s">
        <v>230</v>
      </c>
      <c r="CT490" t="s">
        <v>167</v>
      </c>
      <c r="CU490" t="s">
        <v>167</v>
      </c>
      <c r="CV490" t="s">
        <v>167</v>
      </c>
      <c r="CW490" t="s">
        <v>167</v>
      </c>
      <c r="CX490">
        <v>2</v>
      </c>
      <c r="CY490" t="s">
        <v>721</v>
      </c>
      <c r="CZ490" t="s">
        <v>723</v>
      </c>
      <c r="DC490" t="s">
        <v>222</v>
      </c>
      <c r="DD490" t="s">
        <v>167</v>
      </c>
      <c r="DE490" t="s">
        <v>167</v>
      </c>
      <c r="DI490" t="s">
        <v>217</v>
      </c>
      <c r="DJ490" t="s">
        <v>167</v>
      </c>
      <c r="DK490" t="s">
        <v>167</v>
      </c>
      <c r="DL490" t="s">
        <v>167</v>
      </c>
      <c r="DM490" t="s">
        <v>501</v>
      </c>
      <c r="DN490" t="s">
        <v>167</v>
      </c>
      <c r="DO490" t="s">
        <v>167</v>
      </c>
      <c r="DP490" t="s">
        <v>167</v>
      </c>
      <c r="DQ490" t="s">
        <v>167</v>
      </c>
      <c r="DR490" t="s">
        <v>167</v>
      </c>
      <c r="DS490" t="s">
        <v>167</v>
      </c>
      <c r="DT490" t="s">
        <v>167</v>
      </c>
      <c r="DW490" t="s">
        <v>167</v>
      </c>
      <c r="DY490" t="s">
        <v>167</v>
      </c>
      <c r="DZ490" t="s">
        <v>167</v>
      </c>
      <c r="EA490" t="s">
        <v>167</v>
      </c>
      <c r="EB490" t="s">
        <v>167</v>
      </c>
      <c r="ED490" t="s">
        <v>167</v>
      </c>
      <c r="EE490" t="s">
        <v>167</v>
      </c>
    </row>
    <row r="491" spans="1:135" x14ac:dyDescent="0.35">
      <c r="A491">
        <v>490</v>
      </c>
      <c r="B491" t="s">
        <v>785</v>
      </c>
      <c r="C491" t="s">
        <v>1584</v>
      </c>
      <c r="D491" t="s">
        <v>1606</v>
      </c>
      <c r="E491">
        <v>2179</v>
      </c>
      <c r="F491">
        <v>4</v>
      </c>
      <c r="G491">
        <v>4</v>
      </c>
      <c r="H491" t="s">
        <v>196</v>
      </c>
      <c r="I491" t="s">
        <v>143</v>
      </c>
      <c r="J491" t="s">
        <v>197</v>
      </c>
      <c r="K491" t="s">
        <v>145</v>
      </c>
      <c r="L491">
        <v>17.094999999999999</v>
      </c>
      <c r="M491">
        <v>70</v>
      </c>
      <c r="N491" t="s">
        <v>460</v>
      </c>
      <c r="O491">
        <v>1785</v>
      </c>
      <c r="P491">
        <v>4585</v>
      </c>
      <c r="Q491">
        <v>1890</v>
      </c>
      <c r="R491" t="s">
        <v>833</v>
      </c>
      <c r="S491">
        <v>5</v>
      </c>
      <c r="T491">
        <v>16</v>
      </c>
      <c r="U491" s="1" t="s">
        <v>148</v>
      </c>
      <c r="V491" t="s">
        <v>1602</v>
      </c>
      <c r="X491" t="s">
        <v>902</v>
      </c>
      <c r="Y491">
        <v>6</v>
      </c>
      <c r="Z491" t="s">
        <v>1181</v>
      </c>
      <c r="AA491" t="s">
        <v>201</v>
      </c>
      <c r="AB491" t="s">
        <v>201</v>
      </c>
      <c r="AC491" t="s">
        <v>1587</v>
      </c>
      <c r="AD491" t="s">
        <v>1588</v>
      </c>
      <c r="AE491" t="s">
        <v>923</v>
      </c>
      <c r="AF491" t="s">
        <v>923</v>
      </c>
      <c r="AG491" t="s">
        <v>1560</v>
      </c>
      <c r="AH491" t="s">
        <v>1560</v>
      </c>
      <c r="AI491" t="s">
        <v>159</v>
      </c>
      <c r="AJ491" t="s">
        <v>233</v>
      </c>
      <c r="AL491" t="s">
        <v>442</v>
      </c>
      <c r="AM491" t="s">
        <v>1598</v>
      </c>
      <c r="AN491" t="s">
        <v>1599</v>
      </c>
      <c r="AO491" t="s">
        <v>164</v>
      </c>
      <c r="AP491" t="s">
        <v>165</v>
      </c>
      <c r="AQ491" t="s">
        <v>165</v>
      </c>
      <c r="AR491" t="s">
        <v>167</v>
      </c>
      <c r="AS491">
        <v>7</v>
      </c>
      <c r="AT491" t="s">
        <v>598</v>
      </c>
      <c r="AU491" t="s">
        <v>190</v>
      </c>
      <c r="AV491" t="s">
        <v>1592</v>
      </c>
      <c r="AW491" t="s">
        <v>1560</v>
      </c>
      <c r="AX491" t="s">
        <v>167</v>
      </c>
      <c r="AY491">
        <v>3</v>
      </c>
      <c r="AZ491" t="s">
        <v>172</v>
      </c>
      <c r="BA491" t="s">
        <v>167</v>
      </c>
      <c r="BB491" t="s">
        <v>167</v>
      </c>
      <c r="BC491" t="s">
        <v>455</v>
      </c>
      <c r="BD491" t="s">
        <v>167</v>
      </c>
      <c r="BE491" t="s">
        <v>328</v>
      </c>
      <c r="BF491">
        <v>96</v>
      </c>
      <c r="BG491" t="s">
        <v>167</v>
      </c>
      <c r="BH491" t="s">
        <v>167</v>
      </c>
      <c r="BI491" t="s">
        <v>167</v>
      </c>
      <c r="BJ491" t="s">
        <v>164</v>
      </c>
      <c r="BK491" t="s">
        <v>311</v>
      </c>
      <c r="BL491" t="s">
        <v>167</v>
      </c>
      <c r="BM491" t="s">
        <v>311</v>
      </c>
      <c r="BN491" t="s">
        <v>167</v>
      </c>
      <c r="BO491" t="s">
        <v>1593</v>
      </c>
      <c r="BP491" t="s">
        <v>167</v>
      </c>
      <c r="BQ491" t="s">
        <v>174</v>
      </c>
      <c r="BR491" t="s">
        <v>164</v>
      </c>
      <c r="BS491" t="s">
        <v>169</v>
      </c>
      <c r="BT491" t="s">
        <v>177</v>
      </c>
      <c r="BU491" t="s">
        <v>167</v>
      </c>
      <c r="BV491">
        <v>5.6</v>
      </c>
      <c r="BW491" t="s">
        <v>167</v>
      </c>
      <c r="BX491" t="s">
        <v>178</v>
      </c>
      <c r="BY491" t="s">
        <v>167</v>
      </c>
      <c r="BZ491" t="s">
        <v>384</v>
      </c>
      <c r="CB491" t="s">
        <v>167</v>
      </c>
      <c r="CC491" t="s">
        <v>167</v>
      </c>
      <c r="CH491" t="s">
        <v>167</v>
      </c>
      <c r="CL491" t="s">
        <v>167</v>
      </c>
      <c r="CO491" t="s">
        <v>167</v>
      </c>
      <c r="CP491" t="s">
        <v>167</v>
      </c>
      <c r="CQ491" t="s">
        <v>356</v>
      </c>
      <c r="CR491" t="s">
        <v>1546</v>
      </c>
      <c r="CS491" t="s">
        <v>1607</v>
      </c>
      <c r="CT491" t="s">
        <v>167</v>
      </c>
      <c r="CU491" t="s">
        <v>167</v>
      </c>
      <c r="CV491" t="s">
        <v>167</v>
      </c>
      <c r="CW491" t="s">
        <v>167</v>
      </c>
      <c r="CX491">
        <v>2</v>
      </c>
      <c r="CY491" t="s">
        <v>721</v>
      </c>
      <c r="CZ491" t="s">
        <v>723</v>
      </c>
      <c r="DC491" t="s">
        <v>222</v>
      </c>
      <c r="DD491" t="s">
        <v>167</v>
      </c>
      <c r="DE491" t="s">
        <v>167</v>
      </c>
      <c r="DI491" t="s">
        <v>217</v>
      </c>
      <c r="DJ491" t="s">
        <v>329</v>
      </c>
      <c r="DL491" t="s">
        <v>167</v>
      </c>
      <c r="DM491" t="s">
        <v>501</v>
      </c>
      <c r="DN491" t="s">
        <v>167</v>
      </c>
      <c r="DO491" t="s">
        <v>167</v>
      </c>
      <c r="DP491" t="s">
        <v>167</v>
      </c>
      <c r="DQ491" t="s">
        <v>346</v>
      </c>
      <c r="DR491" t="s">
        <v>167</v>
      </c>
      <c r="DS491" t="s">
        <v>167</v>
      </c>
      <c r="DT491" t="s">
        <v>167</v>
      </c>
      <c r="DW491" t="s">
        <v>167</v>
      </c>
      <c r="DY491" t="s">
        <v>167</v>
      </c>
      <c r="EA491" t="s">
        <v>167</v>
      </c>
      <c r="EB491" t="s">
        <v>167</v>
      </c>
      <c r="ED491" t="s">
        <v>167</v>
      </c>
      <c r="EE491" t="s">
        <v>167</v>
      </c>
    </row>
    <row r="492" spans="1:135" x14ac:dyDescent="0.35">
      <c r="A492">
        <v>491</v>
      </c>
      <c r="B492" t="s">
        <v>785</v>
      </c>
      <c r="C492" t="s">
        <v>1584</v>
      </c>
      <c r="D492" t="s">
        <v>1608</v>
      </c>
      <c r="E492">
        <v>2179</v>
      </c>
      <c r="F492">
        <v>4</v>
      </c>
      <c r="G492">
        <v>4</v>
      </c>
      <c r="H492" t="s">
        <v>196</v>
      </c>
      <c r="I492" t="s">
        <v>143</v>
      </c>
      <c r="J492" t="s">
        <v>197</v>
      </c>
      <c r="K492" t="s">
        <v>145</v>
      </c>
      <c r="L492">
        <v>17.094999999999999</v>
      </c>
      <c r="M492">
        <v>70</v>
      </c>
      <c r="N492" t="s">
        <v>460</v>
      </c>
      <c r="O492">
        <v>1785</v>
      </c>
      <c r="P492">
        <v>4585</v>
      </c>
      <c r="Q492">
        <v>1890</v>
      </c>
      <c r="R492" t="s">
        <v>833</v>
      </c>
      <c r="S492">
        <v>5</v>
      </c>
      <c r="T492">
        <v>16</v>
      </c>
      <c r="U492" s="1" t="s">
        <v>148</v>
      </c>
      <c r="V492" t="s">
        <v>1602</v>
      </c>
      <c r="X492" t="s">
        <v>902</v>
      </c>
      <c r="Y492">
        <v>6</v>
      </c>
      <c r="Z492" t="s">
        <v>1181</v>
      </c>
      <c r="AA492" t="s">
        <v>201</v>
      </c>
      <c r="AB492" t="s">
        <v>201</v>
      </c>
      <c r="AC492" t="s">
        <v>1587</v>
      </c>
      <c r="AD492" t="s">
        <v>1588</v>
      </c>
      <c r="AE492" t="s">
        <v>923</v>
      </c>
      <c r="AF492" t="s">
        <v>923</v>
      </c>
      <c r="AG492" t="s">
        <v>1605</v>
      </c>
      <c r="AH492" t="s">
        <v>1605</v>
      </c>
      <c r="AI492" t="s">
        <v>159</v>
      </c>
      <c r="AJ492" t="s">
        <v>233</v>
      </c>
      <c r="AL492" t="s">
        <v>442</v>
      </c>
      <c r="AM492" t="s">
        <v>1598</v>
      </c>
      <c r="AN492" t="s">
        <v>1599</v>
      </c>
      <c r="AO492" t="s">
        <v>164</v>
      </c>
      <c r="AP492" t="s">
        <v>165</v>
      </c>
      <c r="AQ492" t="s">
        <v>165</v>
      </c>
      <c r="AR492" t="s">
        <v>167</v>
      </c>
      <c r="AS492">
        <v>7</v>
      </c>
      <c r="AT492" t="s">
        <v>598</v>
      </c>
      <c r="AU492" t="s">
        <v>169</v>
      </c>
      <c r="AV492" t="s">
        <v>1592</v>
      </c>
      <c r="AW492" t="s">
        <v>1605</v>
      </c>
      <c r="AY492" t="s">
        <v>167</v>
      </c>
      <c r="AZ492" t="s">
        <v>227</v>
      </c>
      <c r="BA492" t="s">
        <v>167</v>
      </c>
      <c r="BB492" t="s">
        <v>167</v>
      </c>
      <c r="BC492" t="s">
        <v>455</v>
      </c>
      <c r="BD492" t="s">
        <v>167</v>
      </c>
      <c r="BE492" t="s">
        <v>328</v>
      </c>
      <c r="BF492">
        <v>96</v>
      </c>
      <c r="BG492" t="s">
        <v>167</v>
      </c>
      <c r="BH492" t="s">
        <v>167</v>
      </c>
      <c r="BI492" t="s">
        <v>167</v>
      </c>
      <c r="BJ492" t="s">
        <v>164</v>
      </c>
      <c r="BK492" t="s">
        <v>311</v>
      </c>
      <c r="BL492" t="s">
        <v>167</v>
      </c>
      <c r="BM492" t="s">
        <v>311</v>
      </c>
      <c r="BN492" t="s">
        <v>167</v>
      </c>
      <c r="BO492" t="s">
        <v>1593</v>
      </c>
      <c r="BP492" t="s">
        <v>167</v>
      </c>
      <c r="BQ492" t="s">
        <v>174</v>
      </c>
      <c r="BR492" t="s">
        <v>164</v>
      </c>
      <c r="BS492" t="s">
        <v>169</v>
      </c>
      <c r="BT492" t="s">
        <v>177</v>
      </c>
      <c r="BU492" t="s">
        <v>167</v>
      </c>
      <c r="BV492">
        <v>5.6</v>
      </c>
      <c r="BW492" t="s">
        <v>167</v>
      </c>
      <c r="BX492" t="s">
        <v>178</v>
      </c>
      <c r="BY492" t="s">
        <v>167</v>
      </c>
      <c r="BZ492" t="s">
        <v>384</v>
      </c>
      <c r="CA492" t="s">
        <v>167</v>
      </c>
      <c r="CB492" t="s">
        <v>167</v>
      </c>
      <c r="CC492" t="s">
        <v>167</v>
      </c>
      <c r="CH492" t="s">
        <v>167</v>
      </c>
      <c r="CL492" t="s">
        <v>167</v>
      </c>
      <c r="CO492" t="s">
        <v>167</v>
      </c>
      <c r="CP492" t="s">
        <v>167</v>
      </c>
      <c r="CQ492" t="s">
        <v>356</v>
      </c>
      <c r="CR492" t="s">
        <v>1546</v>
      </c>
      <c r="CS492" t="s">
        <v>1609</v>
      </c>
      <c r="CT492" t="s">
        <v>167</v>
      </c>
      <c r="CU492" t="s">
        <v>167</v>
      </c>
      <c r="CV492" t="s">
        <v>167</v>
      </c>
      <c r="CW492" t="s">
        <v>167</v>
      </c>
      <c r="CX492">
        <v>6</v>
      </c>
      <c r="CY492" t="s">
        <v>721</v>
      </c>
      <c r="CZ492" t="s">
        <v>723</v>
      </c>
      <c r="DC492" t="s">
        <v>222</v>
      </c>
      <c r="DD492" t="s">
        <v>167</v>
      </c>
      <c r="DE492" t="s">
        <v>167</v>
      </c>
      <c r="DF492" t="s">
        <v>167</v>
      </c>
      <c r="DG492" t="s">
        <v>167</v>
      </c>
      <c r="DI492" t="s">
        <v>217</v>
      </c>
      <c r="DJ492" t="s">
        <v>167</v>
      </c>
      <c r="DK492" t="s">
        <v>167</v>
      </c>
      <c r="DL492" t="s">
        <v>167</v>
      </c>
      <c r="DM492" t="s">
        <v>501</v>
      </c>
      <c r="DN492" t="s">
        <v>167</v>
      </c>
      <c r="DO492" t="s">
        <v>167</v>
      </c>
      <c r="DP492" t="s">
        <v>167</v>
      </c>
      <c r="DQ492" t="s">
        <v>167</v>
      </c>
      <c r="DR492" t="s">
        <v>167</v>
      </c>
      <c r="DS492" t="s">
        <v>167</v>
      </c>
      <c r="DT492" t="s">
        <v>167</v>
      </c>
      <c r="DW492" t="s">
        <v>167</v>
      </c>
      <c r="DY492" t="s">
        <v>167</v>
      </c>
      <c r="DZ492" t="s">
        <v>167</v>
      </c>
      <c r="EA492" t="s">
        <v>167</v>
      </c>
      <c r="EB492" t="s">
        <v>167</v>
      </c>
      <c r="ED492" t="s">
        <v>167</v>
      </c>
      <c r="EE492" t="s">
        <v>167</v>
      </c>
    </row>
    <row r="493" spans="1:135" x14ac:dyDescent="0.35">
      <c r="A493">
        <v>492</v>
      </c>
      <c r="B493" t="s">
        <v>785</v>
      </c>
      <c r="C493" t="s">
        <v>1584</v>
      </c>
      <c r="D493" t="s">
        <v>1610</v>
      </c>
      <c r="E493">
        <v>2179</v>
      </c>
      <c r="F493">
        <v>4</v>
      </c>
      <c r="G493">
        <v>4</v>
      </c>
      <c r="H493" t="s">
        <v>196</v>
      </c>
      <c r="I493" t="s">
        <v>143</v>
      </c>
      <c r="J493" t="s">
        <v>197</v>
      </c>
      <c r="K493" t="s">
        <v>145</v>
      </c>
      <c r="L493">
        <v>17.094999999999999</v>
      </c>
      <c r="M493">
        <v>70</v>
      </c>
      <c r="N493" t="s">
        <v>460</v>
      </c>
      <c r="O493">
        <v>1785</v>
      </c>
      <c r="P493">
        <v>4585</v>
      </c>
      <c r="Q493">
        <v>1890</v>
      </c>
      <c r="R493" t="s">
        <v>833</v>
      </c>
      <c r="S493">
        <v>5</v>
      </c>
      <c r="T493">
        <v>16</v>
      </c>
      <c r="U493" s="1" t="s">
        <v>148</v>
      </c>
      <c r="V493" t="s">
        <v>1602</v>
      </c>
      <c r="X493" t="s">
        <v>902</v>
      </c>
      <c r="Y493">
        <v>6</v>
      </c>
      <c r="Z493" t="s">
        <v>1181</v>
      </c>
      <c r="AA493" t="s">
        <v>201</v>
      </c>
      <c r="AB493" t="s">
        <v>201</v>
      </c>
      <c r="AC493" t="s">
        <v>1587</v>
      </c>
      <c r="AD493" t="s">
        <v>1588</v>
      </c>
      <c r="AE493" t="s">
        <v>923</v>
      </c>
      <c r="AF493" t="s">
        <v>923</v>
      </c>
      <c r="AG493" t="s">
        <v>1560</v>
      </c>
      <c r="AH493" t="s">
        <v>1560</v>
      </c>
      <c r="AI493" t="s">
        <v>159</v>
      </c>
      <c r="AJ493" t="s">
        <v>233</v>
      </c>
      <c r="AL493" t="s">
        <v>442</v>
      </c>
      <c r="AM493" t="s">
        <v>1598</v>
      </c>
      <c r="AN493" t="s">
        <v>1599</v>
      </c>
      <c r="AO493" t="s">
        <v>164</v>
      </c>
      <c r="AP493" t="s">
        <v>165</v>
      </c>
      <c r="AQ493" t="s">
        <v>165</v>
      </c>
      <c r="AR493" t="s">
        <v>167</v>
      </c>
      <c r="AS493">
        <v>7</v>
      </c>
      <c r="AT493" t="s">
        <v>598</v>
      </c>
      <c r="AU493" t="s">
        <v>190</v>
      </c>
      <c r="AV493" t="s">
        <v>1592</v>
      </c>
      <c r="AW493" t="s">
        <v>1560</v>
      </c>
      <c r="AX493" t="s">
        <v>167</v>
      </c>
      <c r="AY493">
        <v>3</v>
      </c>
      <c r="AZ493" t="s">
        <v>172</v>
      </c>
      <c r="BA493" t="s">
        <v>167</v>
      </c>
      <c r="BB493" t="s">
        <v>167</v>
      </c>
      <c r="BC493" t="s">
        <v>455</v>
      </c>
      <c r="BD493" t="s">
        <v>167</v>
      </c>
      <c r="BE493" t="s">
        <v>328</v>
      </c>
      <c r="BF493">
        <v>96</v>
      </c>
      <c r="BG493" t="s">
        <v>167</v>
      </c>
      <c r="BH493" t="s">
        <v>167</v>
      </c>
      <c r="BI493" t="s">
        <v>167</v>
      </c>
      <c r="BJ493" t="s">
        <v>164</v>
      </c>
      <c r="BK493" t="s">
        <v>311</v>
      </c>
      <c r="BL493" t="s">
        <v>167</v>
      </c>
      <c r="BM493" t="s">
        <v>311</v>
      </c>
      <c r="BN493" t="s">
        <v>167</v>
      </c>
      <c r="BO493" t="s">
        <v>1593</v>
      </c>
      <c r="BP493" t="s">
        <v>167</v>
      </c>
      <c r="BQ493" t="s">
        <v>174</v>
      </c>
      <c r="BR493" t="s">
        <v>164</v>
      </c>
      <c r="BS493" t="s">
        <v>169</v>
      </c>
      <c r="BT493" t="s">
        <v>177</v>
      </c>
      <c r="BU493" t="s">
        <v>167</v>
      </c>
      <c r="BV493">
        <v>5.6</v>
      </c>
      <c r="BW493" t="s">
        <v>167</v>
      </c>
      <c r="BX493" t="s">
        <v>178</v>
      </c>
      <c r="BY493" t="s">
        <v>167</v>
      </c>
      <c r="BZ493" t="s">
        <v>384</v>
      </c>
      <c r="CA493" t="s">
        <v>167</v>
      </c>
      <c r="CB493" t="s">
        <v>167</v>
      </c>
      <c r="CC493" t="s">
        <v>167</v>
      </c>
      <c r="CH493" t="s">
        <v>167</v>
      </c>
      <c r="CL493" t="s">
        <v>167</v>
      </c>
      <c r="CO493" t="s">
        <v>167</v>
      </c>
      <c r="CP493" t="s">
        <v>167</v>
      </c>
      <c r="CQ493" t="s">
        <v>356</v>
      </c>
      <c r="CR493" t="s">
        <v>1546</v>
      </c>
      <c r="CS493" t="s">
        <v>912</v>
      </c>
      <c r="CT493" t="s">
        <v>167</v>
      </c>
      <c r="CU493" t="s">
        <v>167</v>
      </c>
      <c r="CV493" t="s">
        <v>167</v>
      </c>
      <c r="CW493" t="s">
        <v>167</v>
      </c>
      <c r="CX493">
        <v>6</v>
      </c>
      <c r="CY493" t="s">
        <v>721</v>
      </c>
      <c r="CZ493" t="s">
        <v>723</v>
      </c>
      <c r="DC493" t="s">
        <v>222</v>
      </c>
      <c r="DD493" t="s">
        <v>167</v>
      </c>
      <c r="DE493" t="s">
        <v>167</v>
      </c>
      <c r="DF493" t="s">
        <v>167</v>
      </c>
      <c r="DG493" t="s">
        <v>167</v>
      </c>
      <c r="DI493" t="s">
        <v>217</v>
      </c>
      <c r="DJ493" t="s">
        <v>329</v>
      </c>
      <c r="DL493" t="s">
        <v>167</v>
      </c>
      <c r="DM493" t="s">
        <v>501</v>
      </c>
      <c r="DN493" t="s">
        <v>167</v>
      </c>
      <c r="DO493" t="s">
        <v>167</v>
      </c>
      <c r="DP493" t="s">
        <v>167</v>
      </c>
      <c r="DQ493" t="s">
        <v>346</v>
      </c>
      <c r="DR493" t="s">
        <v>167</v>
      </c>
      <c r="DS493" t="s">
        <v>167</v>
      </c>
      <c r="DT493" t="s">
        <v>167</v>
      </c>
      <c r="DW493" t="s">
        <v>167</v>
      </c>
      <c r="DY493" t="s">
        <v>167</v>
      </c>
      <c r="EA493" t="s">
        <v>167</v>
      </c>
      <c r="EB493" t="s">
        <v>167</v>
      </c>
      <c r="ED493" t="s">
        <v>167</v>
      </c>
      <c r="EE493" t="s">
        <v>167</v>
      </c>
    </row>
    <row r="494" spans="1:135" x14ac:dyDescent="0.35">
      <c r="A494">
        <v>493</v>
      </c>
      <c r="B494" t="s">
        <v>785</v>
      </c>
      <c r="C494" t="s">
        <v>1584</v>
      </c>
      <c r="D494" t="s">
        <v>1611</v>
      </c>
      <c r="E494">
        <v>2179</v>
      </c>
      <c r="F494">
        <v>4</v>
      </c>
      <c r="G494">
        <v>4</v>
      </c>
      <c r="H494" t="s">
        <v>196</v>
      </c>
      <c r="I494" t="s">
        <v>143</v>
      </c>
      <c r="J494" t="s">
        <v>197</v>
      </c>
      <c r="K494" t="s">
        <v>145</v>
      </c>
      <c r="L494">
        <v>17.094999999999999</v>
      </c>
      <c r="M494">
        <v>70</v>
      </c>
      <c r="N494" t="s">
        <v>460</v>
      </c>
      <c r="O494">
        <v>1785</v>
      </c>
      <c r="P494">
        <v>4585</v>
      </c>
      <c r="Q494">
        <v>1890</v>
      </c>
      <c r="R494" t="s">
        <v>833</v>
      </c>
      <c r="S494">
        <v>5</v>
      </c>
      <c r="T494">
        <v>16</v>
      </c>
      <c r="U494" s="1" t="s">
        <v>148</v>
      </c>
      <c r="V494" t="s">
        <v>1602</v>
      </c>
      <c r="X494" t="s">
        <v>902</v>
      </c>
      <c r="Y494">
        <v>6</v>
      </c>
      <c r="Z494" t="s">
        <v>1181</v>
      </c>
      <c r="AA494" t="s">
        <v>201</v>
      </c>
      <c r="AB494" t="s">
        <v>201</v>
      </c>
      <c r="AC494" t="s">
        <v>1587</v>
      </c>
      <c r="AD494" t="s">
        <v>1588</v>
      </c>
      <c r="AE494" t="s">
        <v>923</v>
      </c>
      <c r="AF494" t="s">
        <v>923</v>
      </c>
      <c r="AG494" t="s">
        <v>1612</v>
      </c>
      <c r="AH494" t="s">
        <v>1612</v>
      </c>
      <c r="AI494" t="s">
        <v>159</v>
      </c>
      <c r="AJ494" t="s">
        <v>233</v>
      </c>
      <c r="AL494" t="s">
        <v>442</v>
      </c>
      <c r="AM494" t="s">
        <v>1598</v>
      </c>
      <c r="AN494" t="s">
        <v>1599</v>
      </c>
      <c r="AO494" t="s">
        <v>164</v>
      </c>
      <c r="AP494" t="s">
        <v>165</v>
      </c>
      <c r="AQ494" t="s">
        <v>165</v>
      </c>
      <c r="AR494" t="s">
        <v>167</v>
      </c>
      <c r="AS494">
        <v>7</v>
      </c>
      <c r="AT494" t="s">
        <v>598</v>
      </c>
      <c r="AU494" t="s">
        <v>169</v>
      </c>
      <c r="AV494" t="s">
        <v>1592</v>
      </c>
      <c r="AW494" t="s">
        <v>1612</v>
      </c>
      <c r="AY494" t="s">
        <v>167</v>
      </c>
      <c r="AZ494" t="s">
        <v>227</v>
      </c>
      <c r="BA494" t="s">
        <v>167</v>
      </c>
      <c r="BB494" t="s">
        <v>167</v>
      </c>
      <c r="BC494" t="s">
        <v>455</v>
      </c>
      <c r="BD494" t="s">
        <v>167</v>
      </c>
      <c r="BE494" t="s">
        <v>328</v>
      </c>
      <c r="BF494">
        <v>96</v>
      </c>
      <c r="BG494" t="s">
        <v>167</v>
      </c>
      <c r="BH494" t="s">
        <v>167</v>
      </c>
      <c r="BI494" t="s">
        <v>167</v>
      </c>
      <c r="BJ494" t="s">
        <v>164</v>
      </c>
      <c r="BK494" t="s">
        <v>311</v>
      </c>
      <c r="BL494" t="s">
        <v>167</v>
      </c>
      <c r="BM494" t="s">
        <v>311</v>
      </c>
      <c r="BN494" t="s">
        <v>167</v>
      </c>
      <c r="BO494" t="s">
        <v>1593</v>
      </c>
      <c r="BP494" t="s">
        <v>167</v>
      </c>
      <c r="BQ494" t="s">
        <v>174</v>
      </c>
      <c r="BR494" t="s">
        <v>164</v>
      </c>
      <c r="BS494" t="s">
        <v>169</v>
      </c>
      <c r="BT494" t="s">
        <v>177</v>
      </c>
      <c r="BU494" t="s">
        <v>167</v>
      </c>
      <c r="BV494">
        <v>5.6</v>
      </c>
      <c r="BW494" t="s">
        <v>167</v>
      </c>
      <c r="BX494" t="s">
        <v>178</v>
      </c>
      <c r="BY494" t="s">
        <v>167</v>
      </c>
      <c r="BZ494" t="s">
        <v>384</v>
      </c>
      <c r="CA494" t="s">
        <v>167</v>
      </c>
      <c r="CB494" t="s">
        <v>167</v>
      </c>
      <c r="CC494" t="s">
        <v>167</v>
      </c>
      <c r="CH494" t="s">
        <v>167</v>
      </c>
      <c r="CL494" t="s">
        <v>167</v>
      </c>
      <c r="CO494" t="s">
        <v>167</v>
      </c>
      <c r="CP494" t="s">
        <v>167</v>
      </c>
      <c r="CQ494" t="s">
        <v>356</v>
      </c>
      <c r="CR494" t="s">
        <v>1546</v>
      </c>
      <c r="CS494" t="s">
        <v>1609</v>
      </c>
      <c r="CT494" t="s">
        <v>167</v>
      </c>
      <c r="CU494" t="s">
        <v>167</v>
      </c>
      <c r="CV494" t="s">
        <v>167</v>
      </c>
      <c r="CW494" t="s">
        <v>167</v>
      </c>
      <c r="CX494">
        <v>6</v>
      </c>
      <c r="CY494" t="s">
        <v>721</v>
      </c>
      <c r="CZ494" t="s">
        <v>723</v>
      </c>
      <c r="DC494" t="s">
        <v>222</v>
      </c>
      <c r="DD494" t="s">
        <v>167</v>
      </c>
      <c r="DE494" t="s">
        <v>167</v>
      </c>
      <c r="DF494" t="s">
        <v>167</v>
      </c>
      <c r="DG494" t="s">
        <v>167</v>
      </c>
      <c r="DI494" t="s">
        <v>217</v>
      </c>
      <c r="DJ494" t="s">
        <v>167</v>
      </c>
      <c r="DK494" t="s">
        <v>167</v>
      </c>
      <c r="DL494" t="s">
        <v>167</v>
      </c>
      <c r="DM494" t="s">
        <v>501</v>
      </c>
      <c r="DN494" t="s">
        <v>167</v>
      </c>
      <c r="DO494" t="s">
        <v>167</v>
      </c>
      <c r="DP494" t="s">
        <v>167</v>
      </c>
      <c r="DQ494" t="s">
        <v>167</v>
      </c>
      <c r="DR494" t="s">
        <v>167</v>
      </c>
      <c r="DS494" t="s">
        <v>167</v>
      </c>
      <c r="DT494" t="s">
        <v>167</v>
      </c>
      <c r="DW494" t="s">
        <v>167</v>
      </c>
      <c r="DY494" t="s">
        <v>167</v>
      </c>
      <c r="DZ494" t="s">
        <v>167</v>
      </c>
      <c r="EA494" t="s">
        <v>167</v>
      </c>
      <c r="EB494" t="s">
        <v>167</v>
      </c>
      <c r="ED494" t="s">
        <v>167</v>
      </c>
      <c r="EE494" t="s">
        <v>167</v>
      </c>
    </row>
    <row r="495" spans="1:135" x14ac:dyDescent="0.35">
      <c r="A495">
        <v>494</v>
      </c>
      <c r="B495" t="s">
        <v>785</v>
      </c>
      <c r="C495" t="s">
        <v>1584</v>
      </c>
      <c r="D495" t="s">
        <v>1613</v>
      </c>
      <c r="E495">
        <v>2179</v>
      </c>
      <c r="F495">
        <v>4</v>
      </c>
      <c r="G495">
        <v>4</v>
      </c>
      <c r="H495" t="s">
        <v>196</v>
      </c>
      <c r="I495" t="s">
        <v>143</v>
      </c>
      <c r="J495" t="s">
        <v>197</v>
      </c>
      <c r="K495" t="s">
        <v>145</v>
      </c>
      <c r="L495">
        <v>17.094999999999999</v>
      </c>
      <c r="M495">
        <v>70</v>
      </c>
      <c r="N495" t="s">
        <v>460</v>
      </c>
      <c r="O495">
        <v>1785</v>
      </c>
      <c r="P495">
        <v>4585</v>
      </c>
      <c r="Q495">
        <v>1890</v>
      </c>
      <c r="R495" t="s">
        <v>833</v>
      </c>
      <c r="S495">
        <v>5</v>
      </c>
      <c r="T495">
        <v>16</v>
      </c>
      <c r="U495" s="1" t="s">
        <v>148</v>
      </c>
      <c r="V495" t="s">
        <v>1602</v>
      </c>
      <c r="X495" t="s">
        <v>902</v>
      </c>
      <c r="Y495">
        <v>6</v>
      </c>
      <c r="Z495" t="s">
        <v>1181</v>
      </c>
      <c r="AA495" t="s">
        <v>201</v>
      </c>
      <c r="AB495" t="s">
        <v>201</v>
      </c>
      <c r="AC495" t="s">
        <v>1587</v>
      </c>
      <c r="AD495" t="s">
        <v>1588</v>
      </c>
      <c r="AE495" t="s">
        <v>923</v>
      </c>
      <c r="AF495" t="s">
        <v>923</v>
      </c>
      <c r="AG495" t="s">
        <v>1612</v>
      </c>
      <c r="AH495" t="s">
        <v>1612</v>
      </c>
      <c r="AI495" t="s">
        <v>159</v>
      </c>
      <c r="AJ495" t="s">
        <v>233</v>
      </c>
      <c r="AL495" t="s">
        <v>442</v>
      </c>
      <c r="AM495" t="s">
        <v>1598</v>
      </c>
      <c r="AN495" t="s">
        <v>1599</v>
      </c>
      <c r="AO495" t="s">
        <v>164</v>
      </c>
      <c r="AP495" t="s">
        <v>165</v>
      </c>
      <c r="AQ495" t="s">
        <v>165</v>
      </c>
      <c r="AR495" t="s">
        <v>167</v>
      </c>
      <c r="AS495">
        <v>7</v>
      </c>
      <c r="AT495" t="s">
        <v>598</v>
      </c>
      <c r="AU495" t="s">
        <v>190</v>
      </c>
      <c r="AV495" t="s">
        <v>1592</v>
      </c>
      <c r="AW495" t="s">
        <v>1612</v>
      </c>
      <c r="AX495" t="s">
        <v>167</v>
      </c>
      <c r="AY495">
        <v>3</v>
      </c>
      <c r="AZ495" t="s">
        <v>172</v>
      </c>
      <c r="BA495" t="s">
        <v>167</v>
      </c>
      <c r="BB495" t="s">
        <v>167</v>
      </c>
      <c r="BC495" t="s">
        <v>455</v>
      </c>
      <c r="BD495" t="s">
        <v>167</v>
      </c>
      <c r="BE495" t="s">
        <v>328</v>
      </c>
      <c r="BF495">
        <v>96</v>
      </c>
      <c r="BG495" t="s">
        <v>167</v>
      </c>
      <c r="BH495" t="s">
        <v>167</v>
      </c>
      <c r="BI495" t="s">
        <v>167</v>
      </c>
      <c r="BJ495" t="s">
        <v>164</v>
      </c>
      <c r="BK495" t="s">
        <v>311</v>
      </c>
      <c r="BL495" t="s">
        <v>167</v>
      </c>
      <c r="BM495" t="s">
        <v>311</v>
      </c>
      <c r="BN495" t="s">
        <v>167</v>
      </c>
      <c r="BO495" t="s">
        <v>1593</v>
      </c>
      <c r="BP495" t="s">
        <v>167</v>
      </c>
      <c r="BQ495" t="s">
        <v>174</v>
      </c>
      <c r="BR495" t="s">
        <v>164</v>
      </c>
      <c r="BS495" t="s">
        <v>169</v>
      </c>
      <c r="BT495" t="s">
        <v>177</v>
      </c>
      <c r="BU495" t="s">
        <v>167</v>
      </c>
      <c r="BV495">
        <v>5.6</v>
      </c>
      <c r="BW495" t="s">
        <v>167</v>
      </c>
      <c r="BX495" t="s">
        <v>178</v>
      </c>
      <c r="BY495" t="s">
        <v>167</v>
      </c>
      <c r="BZ495" t="s">
        <v>384</v>
      </c>
      <c r="CA495" t="s">
        <v>167</v>
      </c>
      <c r="CB495" t="s">
        <v>167</v>
      </c>
      <c r="CC495" t="s">
        <v>167</v>
      </c>
      <c r="CH495" t="s">
        <v>167</v>
      </c>
      <c r="CL495" t="s">
        <v>167</v>
      </c>
      <c r="CO495" t="s">
        <v>167</v>
      </c>
      <c r="CP495" t="s">
        <v>167</v>
      </c>
      <c r="CQ495" t="s">
        <v>356</v>
      </c>
      <c r="CR495" t="s">
        <v>1546</v>
      </c>
      <c r="CS495" t="s">
        <v>912</v>
      </c>
      <c r="CT495" t="s">
        <v>167</v>
      </c>
      <c r="CU495" t="s">
        <v>167</v>
      </c>
      <c r="CV495" t="s">
        <v>167</v>
      </c>
      <c r="CW495" t="s">
        <v>167</v>
      </c>
      <c r="CX495">
        <v>6</v>
      </c>
      <c r="CY495" t="s">
        <v>721</v>
      </c>
      <c r="CZ495" t="s">
        <v>723</v>
      </c>
      <c r="DC495" t="s">
        <v>222</v>
      </c>
      <c r="DD495" t="s">
        <v>167</v>
      </c>
      <c r="DE495" t="s">
        <v>167</v>
      </c>
      <c r="DF495" t="s">
        <v>167</v>
      </c>
      <c r="DG495" t="s">
        <v>167</v>
      </c>
      <c r="DI495" t="s">
        <v>217</v>
      </c>
      <c r="DJ495" t="s">
        <v>329</v>
      </c>
      <c r="DL495" t="s">
        <v>167</v>
      </c>
      <c r="DM495" t="s">
        <v>501</v>
      </c>
      <c r="DN495" t="s">
        <v>167</v>
      </c>
      <c r="DO495" t="s">
        <v>167</v>
      </c>
      <c r="DP495" t="s">
        <v>167</v>
      </c>
      <c r="DQ495" t="s">
        <v>346</v>
      </c>
      <c r="DR495" t="s">
        <v>167</v>
      </c>
      <c r="DS495" t="s">
        <v>167</v>
      </c>
      <c r="DT495" t="s">
        <v>167</v>
      </c>
      <c r="DW495" t="s">
        <v>167</v>
      </c>
      <c r="DY495" t="s">
        <v>167</v>
      </c>
      <c r="EA495" t="s">
        <v>167</v>
      </c>
      <c r="EB495" t="s">
        <v>167</v>
      </c>
      <c r="ED495" t="s">
        <v>167</v>
      </c>
      <c r="EE495" t="s">
        <v>167</v>
      </c>
    </row>
    <row r="496" spans="1:135" x14ac:dyDescent="0.35">
      <c r="A496">
        <v>495</v>
      </c>
      <c r="B496" t="s">
        <v>785</v>
      </c>
      <c r="C496" t="s">
        <v>1584</v>
      </c>
      <c r="D496" t="s">
        <v>1614</v>
      </c>
      <c r="E496">
        <v>2179</v>
      </c>
      <c r="F496">
        <v>4</v>
      </c>
      <c r="G496">
        <v>4</v>
      </c>
      <c r="H496" t="s">
        <v>846</v>
      </c>
      <c r="I496" t="s">
        <v>143</v>
      </c>
      <c r="J496" t="s">
        <v>197</v>
      </c>
      <c r="K496" t="s">
        <v>145</v>
      </c>
      <c r="L496">
        <v>17.094999999999999</v>
      </c>
      <c r="M496">
        <v>70</v>
      </c>
      <c r="N496" t="s">
        <v>460</v>
      </c>
      <c r="O496">
        <v>1785</v>
      </c>
      <c r="P496">
        <v>4585</v>
      </c>
      <c r="Q496">
        <v>1890</v>
      </c>
      <c r="R496" t="s">
        <v>833</v>
      </c>
      <c r="S496">
        <v>5</v>
      </c>
      <c r="T496">
        <v>16</v>
      </c>
      <c r="U496" s="1" t="s">
        <v>148</v>
      </c>
      <c r="V496" t="s">
        <v>1602</v>
      </c>
      <c r="X496" t="s">
        <v>902</v>
      </c>
      <c r="Y496">
        <v>6</v>
      </c>
      <c r="Z496" t="s">
        <v>1181</v>
      </c>
      <c r="AA496" t="s">
        <v>201</v>
      </c>
      <c r="AB496" t="s">
        <v>201</v>
      </c>
      <c r="AC496" t="s">
        <v>1587</v>
      </c>
      <c r="AD496" t="s">
        <v>1588</v>
      </c>
      <c r="AE496" t="s">
        <v>923</v>
      </c>
      <c r="AF496" t="s">
        <v>923</v>
      </c>
      <c r="AG496" t="s">
        <v>1612</v>
      </c>
      <c r="AH496" t="s">
        <v>1612</v>
      </c>
      <c r="AI496" t="s">
        <v>159</v>
      </c>
      <c r="AJ496" t="s">
        <v>233</v>
      </c>
      <c r="AL496" t="s">
        <v>442</v>
      </c>
      <c r="AM496" t="s">
        <v>1598</v>
      </c>
      <c r="AN496" t="s">
        <v>1599</v>
      </c>
      <c r="AO496" t="s">
        <v>164</v>
      </c>
      <c r="AP496" t="s">
        <v>165</v>
      </c>
      <c r="AQ496" t="s">
        <v>165</v>
      </c>
      <c r="AR496" t="s">
        <v>167</v>
      </c>
      <c r="AS496">
        <v>7</v>
      </c>
      <c r="AT496" t="s">
        <v>598</v>
      </c>
      <c r="AU496" t="s">
        <v>169</v>
      </c>
      <c r="AV496" t="s">
        <v>1592</v>
      </c>
      <c r="AW496" t="s">
        <v>1612</v>
      </c>
      <c r="AY496" t="s">
        <v>167</v>
      </c>
      <c r="AZ496" t="s">
        <v>227</v>
      </c>
      <c r="BA496" t="s">
        <v>167</v>
      </c>
      <c r="BB496" t="s">
        <v>167</v>
      </c>
      <c r="BC496" t="s">
        <v>455</v>
      </c>
      <c r="BD496" t="s">
        <v>167</v>
      </c>
      <c r="BE496" t="s">
        <v>328</v>
      </c>
      <c r="BF496">
        <v>96</v>
      </c>
      <c r="BG496" t="s">
        <v>167</v>
      </c>
      <c r="BH496" t="s">
        <v>167</v>
      </c>
      <c r="BI496" t="s">
        <v>167</v>
      </c>
      <c r="BJ496" t="s">
        <v>164</v>
      </c>
      <c r="BK496" t="s">
        <v>311</v>
      </c>
      <c r="BL496" t="s">
        <v>167</v>
      </c>
      <c r="BM496" t="s">
        <v>311</v>
      </c>
      <c r="BN496" t="s">
        <v>167</v>
      </c>
      <c r="BO496" t="s">
        <v>1593</v>
      </c>
      <c r="BP496" t="s">
        <v>167</v>
      </c>
      <c r="BQ496" t="s">
        <v>174</v>
      </c>
      <c r="BR496" t="s">
        <v>164</v>
      </c>
      <c r="BS496" t="s">
        <v>169</v>
      </c>
      <c r="BT496" t="s">
        <v>177</v>
      </c>
      <c r="BU496" t="s">
        <v>167</v>
      </c>
      <c r="BV496">
        <v>5.6</v>
      </c>
      <c r="BW496" t="s">
        <v>167</v>
      </c>
      <c r="BX496" t="s">
        <v>178</v>
      </c>
      <c r="BY496" t="s">
        <v>167</v>
      </c>
      <c r="BZ496" t="s">
        <v>384</v>
      </c>
      <c r="CA496" t="s">
        <v>167</v>
      </c>
      <c r="CB496" t="s">
        <v>167</v>
      </c>
      <c r="CC496" t="s">
        <v>167</v>
      </c>
      <c r="CH496" t="s">
        <v>167</v>
      </c>
      <c r="CL496" t="s">
        <v>167</v>
      </c>
      <c r="CO496" t="s">
        <v>167</v>
      </c>
      <c r="CP496" t="s">
        <v>167</v>
      </c>
      <c r="CQ496" t="s">
        <v>356</v>
      </c>
      <c r="CR496" t="s">
        <v>1546</v>
      </c>
      <c r="CS496" t="s">
        <v>1609</v>
      </c>
      <c r="CT496" t="s">
        <v>167</v>
      </c>
      <c r="CU496" t="s">
        <v>167</v>
      </c>
      <c r="CV496" t="s">
        <v>167</v>
      </c>
      <c r="CW496" t="s">
        <v>167</v>
      </c>
      <c r="CX496">
        <v>6</v>
      </c>
      <c r="CY496" t="s">
        <v>721</v>
      </c>
      <c r="CZ496" t="s">
        <v>723</v>
      </c>
      <c r="DC496" t="s">
        <v>222</v>
      </c>
      <c r="DD496" t="s">
        <v>167</v>
      </c>
      <c r="DE496" t="s">
        <v>167</v>
      </c>
      <c r="DF496" t="s">
        <v>167</v>
      </c>
      <c r="DG496" t="s">
        <v>167</v>
      </c>
      <c r="DI496" t="s">
        <v>217</v>
      </c>
      <c r="DJ496" t="s">
        <v>167</v>
      </c>
      <c r="DK496" t="s">
        <v>167</v>
      </c>
      <c r="DL496" t="s">
        <v>167</v>
      </c>
      <c r="DM496" t="s">
        <v>501</v>
      </c>
      <c r="DN496" t="s">
        <v>167</v>
      </c>
      <c r="DO496" t="s">
        <v>167</v>
      </c>
      <c r="DP496" t="s">
        <v>167</v>
      </c>
      <c r="DQ496" t="s">
        <v>167</v>
      </c>
      <c r="DR496" t="s">
        <v>167</v>
      </c>
      <c r="DS496" t="s">
        <v>167</v>
      </c>
      <c r="DT496" t="s">
        <v>167</v>
      </c>
      <c r="DW496" t="s">
        <v>167</v>
      </c>
      <c r="DY496" t="s">
        <v>167</v>
      </c>
      <c r="DZ496" t="s">
        <v>167</v>
      </c>
      <c r="EA496" t="s">
        <v>167</v>
      </c>
      <c r="EB496" t="s">
        <v>167</v>
      </c>
      <c r="ED496" t="s">
        <v>167</v>
      </c>
      <c r="EE496" t="s">
        <v>167</v>
      </c>
    </row>
    <row r="497" spans="1:140" x14ac:dyDescent="0.35">
      <c r="A497">
        <v>496</v>
      </c>
      <c r="B497" t="s">
        <v>785</v>
      </c>
      <c r="C497" t="s">
        <v>1584</v>
      </c>
      <c r="D497" t="s">
        <v>1615</v>
      </c>
      <c r="E497">
        <v>2179</v>
      </c>
      <c r="F497">
        <v>4</v>
      </c>
      <c r="G497">
        <v>4</v>
      </c>
      <c r="H497" t="s">
        <v>846</v>
      </c>
      <c r="I497" t="s">
        <v>143</v>
      </c>
      <c r="J497" t="s">
        <v>197</v>
      </c>
      <c r="K497" t="s">
        <v>145</v>
      </c>
      <c r="L497">
        <v>17.094999999999999</v>
      </c>
      <c r="M497">
        <v>70</v>
      </c>
      <c r="N497" t="s">
        <v>460</v>
      </c>
      <c r="O497">
        <v>1785</v>
      </c>
      <c r="P497">
        <v>4585</v>
      </c>
      <c r="Q497">
        <v>1890</v>
      </c>
      <c r="R497" t="s">
        <v>833</v>
      </c>
      <c r="S497">
        <v>5</v>
      </c>
      <c r="T497">
        <v>16</v>
      </c>
      <c r="U497" s="1" t="s">
        <v>148</v>
      </c>
      <c r="V497" t="s">
        <v>1602</v>
      </c>
      <c r="X497" t="s">
        <v>902</v>
      </c>
      <c r="Y497">
        <v>6</v>
      </c>
      <c r="Z497" t="s">
        <v>1181</v>
      </c>
      <c r="AA497" t="s">
        <v>201</v>
      </c>
      <c r="AB497" t="s">
        <v>201</v>
      </c>
      <c r="AC497" t="s">
        <v>1587</v>
      </c>
      <c r="AD497" t="s">
        <v>1588</v>
      </c>
      <c r="AE497" t="s">
        <v>923</v>
      </c>
      <c r="AF497" t="s">
        <v>923</v>
      </c>
      <c r="AG497" t="s">
        <v>1612</v>
      </c>
      <c r="AH497" t="s">
        <v>1612</v>
      </c>
      <c r="AI497" t="s">
        <v>159</v>
      </c>
      <c r="AJ497" t="s">
        <v>233</v>
      </c>
      <c r="AL497" t="s">
        <v>442</v>
      </c>
      <c r="AM497" t="s">
        <v>1598</v>
      </c>
      <c r="AN497" t="s">
        <v>1599</v>
      </c>
      <c r="AO497" t="s">
        <v>164</v>
      </c>
      <c r="AP497" t="s">
        <v>165</v>
      </c>
      <c r="AQ497" t="s">
        <v>165</v>
      </c>
      <c r="AR497" t="s">
        <v>167</v>
      </c>
      <c r="AS497">
        <v>7</v>
      </c>
      <c r="AT497" t="s">
        <v>598</v>
      </c>
      <c r="AU497" t="s">
        <v>190</v>
      </c>
      <c r="AV497" t="s">
        <v>1592</v>
      </c>
      <c r="AW497" t="s">
        <v>1612</v>
      </c>
      <c r="AX497" t="s">
        <v>167</v>
      </c>
      <c r="AY497">
        <v>3</v>
      </c>
      <c r="AZ497" t="s">
        <v>172</v>
      </c>
      <c r="BA497" t="s">
        <v>167</v>
      </c>
      <c r="BB497" t="s">
        <v>167</v>
      </c>
      <c r="BC497" t="s">
        <v>455</v>
      </c>
      <c r="BD497" t="s">
        <v>167</v>
      </c>
      <c r="BE497" t="s">
        <v>328</v>
      </c>
      <c r="BF497">
        <v>96</v>
      </c>
      <c r="BG497" t="s">
        <v>167</v>
      </c>
      <c r="BH497" t="s">
        <v>167</v>
      </c>
      <c r="BI497" t="s">
        <v>167</v>
      </c>
      <c r="BJ497" t="s">
        <v>164</v>
      </c>
      <c r="BK497" t="s">
        <v>311</v>
      </c>
      <c r="BL497" t="s">
        <v>167</v>
      </c>
      <c r="BM497" t="s">
        <v>311</v>
      </c>
      <c r="BN497" t="s">
        <v>167</v>
      </c>
      <c r="BO497" t="s">
        <v>1593</v>
      </c>
      <c r="BP497" t="s">
        <v>167</v>
      </c>
      <c r="BQ497" t="s">
        <v>174</v>
      </c>
      <c r="BR497" t="s">
        <v>164</v>
      </c>
      <c r="BS497" t="s">
        <v>169</v>
      </c>
      <c r="BT497" t="s">
        <v>177</v>
      </c>
      <c r="BU497" t="s">
        <v>167</v>
      </c>
      <c r="BV497">
        <v>5.6</v>
      </c>
      <c r="BW497" t="s">
        <v>167</v>
      </c>
      <c r="BX497" t="s">
        <v>178</v>
      </c>
      <c r="BY497" t="s">
        <v>167</v>
      </c>
      <c r="BZ497" t="s">
        <v>384</v>
      </c>
      <c r="CA497" t="s">
        <v>167</v>
      </c>
      <c r="CB497" t="s">
        <v>167</v>
      </c>
      <c r="CC497" t="s">
        <v>167</v>
      </c>
      <c r="CH497" t="s">
        <v>167</v>
      </c>
      <c r="CL497" t="s">
        <v>167</v>
      </c>
      <c r="CO497" t="s">
        <v>167</v>
      </c>
      <c r="CP497" t="s">
        <v>167</v>
      </c>
      <c r="CQ497" t="s">
        <v>356</v>
      </c>
      <c r="CR497" t="s">
        <v>1546</v>
      </c>
      <c r="CS497" t="s">
        <v>912</v>
      </c>
      <c r="CT497" t="s">
        <v>167</v>
      </c>
      <c r="CU497" t="s">
        <v>167</v>
      </c>
      <c r="CV497" t="s">
        <v>167</v>
      </c>
      <c r="CW497" t="s">
        <v>167</v>
      </c>
      <c r="CX497">
        <v>6</v>
      </c>
      <c r="CY497" t="s">
        <v>721</v>
      </c>
      <c r="CZ497" t="s">
        <v>723</v>
      </c>
      <c r="DC497" t="s">
        <v>222</v>
      </c>
      <c r="DD497" t="s">
        <v>167</v>
      </c>
      <c r="DE497" t="s">
        <v>167</v>
      </c>
      <c r="DF497" t="s">
        <v>167</v>
      </c>
      <c r="DG497" t="s">
        <v>167</v>
      </c>
      <c r="DI497" t="s">
        <v>217</v>
      </c>
      <c r="DJ497" t="s">
        <v>329</v>
      </c>
      <c r="DL497" t="s">
        <v>167</v>
      </c>
      <c r="DM497" t="s">
        <v>501</v>
      </c>
      <c r="DN497" t="s">
        <v>167</v>
      </c>
      <c r="DO497" t="s">
        <v>167</v>
      </c>
      <c r="DP497" t="s">
        <v>167</v>
      </c>
      <c r="DQ497" t="s">
        <v>346</v>
      </c>
      <c r="DR497" t="s">
        <v>167</v>
      </c>
      <c r="DS497" t="s">
        <v>167</v>
      </c>
      <c r="DT497" t="s">
        <v>167</v>
      </c>
      <c r="DW497" t="s">
        <v>167</v>
      </c>
      <c r="DY497" t="s">
        <v>167</v>
      </c>
      <c r="EA497" t="s">
        <v>167</v>
      </c>
      <c r="EB497" t="s">
        <v>167</v>
      </c>
      <c r="ED497" t="s">
        <v>167</v>
      </c>
      <c r="EE497" t="s">
        <v>167</v>
      </c>
    </row>
    <row r="498" spans="1:140" x14ac:dyDescent="0.35">
      <c r="A498">
        <v>497</v>
      </c>
      <c r="B498" t="s">
        <v>785</v>
      </c>
      <c r="C498" t="s">
        <v>1584</v>
      </c>
      <c r="D498" t="s">
        <v>1616</v>
      </c>
      <c r="E498">
        <v>2179</v>
      </c>
      <c r="F498">
        <v>4</v>
      </c>
      <c r="G498">
        <v>4</v>
      </c>
      <c r="H498" t="s">
        <v>196</v>
      </c>
      <c r="I498" t="s">
        <v>143</v>
      </c>
      <c r="J498" t="s">
        <v>197</v>
      </c>
      <c r="K498" t="s">
        <v>145</v>
      </c>
      <c r="L498">
        <v>17.094999999999999</v>
      </c>
      <c r="M498">
        <v>70</v>
      </c>
      <c r="N498" t="s">
        <v>460</v>
      </c>
      <c r="O498">
        <v>1785</v>
      </c>
      <c r="P498">
        <v>4585</v>
      </c>
      <c r="Q498">
        <v>1890</v>
      </c>
      <c r="R498" t="s">
        <v>833</v>
      </c>
      <c r="S498">
        <v>5</v>
      </c>
      <c r="T498">
        <v>16</v>
      </c>
      <c r="U498" s="1" t="s">
        <v>148</v>
      </c>
      <c r="V498" t="s">
        <v>1602</v>
      </c>
      <c r="X498" t="s">
        <v>902</v>
      </c>
      <c r="Y498">
        <v>6</v>
      </c>
      <c r="Z498" t="s">
        <v>1181</v>
      </c>
      <c r="AA498" t="s">
        <v>201</v>
      </c>
      <c r="AB498" t="s">
        <v>201</v>
      </c>
      <c r="AC498" t="s">
        <v>1587</v>
      </c>
      <c r="AD498" t="s">
        <v>1596</v>
      </c>
      <c r="AE498" t="s">
        <v>923</v>
      </c>
      <c r="AF498" t="s">
        <v>923</v>
      </c>
      <c r="AG498" t="s">
        <v>1597</v>
      </c>
      <c r="AH498" t="s">
        <v>1597</v>
      </c>
      <c r="AI498" t="s">
        <v>159</v>
      </c>
      <c r="AJ498" t="s">
        <v>233</v>
      </c>
      <c r="AM498" t="s">
        <v>1598</v>
      </c>
      <c r="AN498" t="s">
        <v>1617</v>
      </c>
      <c r="AO498" t="s">
        <v>164</v>
      </c>
      <c r="AP498" t="s">
        <v>165</v>
      </c>
      <c r="AQ498" t="s">
        <v>165</v>
      </c>
      <c r="AR498" t="s">
        <v>167</v>
      </c>
      <c r="AS498">
        <v>7</v>
      </c>
      <c r="AT498" t="s">
        <v>168</v>
      </c>
      <c r="AU498" t="s">
        <v>169</v>
      </c>
      <c r="AV498" t="s">
        <v>1592</v>
      </c>
      <c r="AW498" t="s">
        <v>1597</v>
      </c>
      <c r="AY498" t="s">
        <v>167</v>
      </c>
      <c r="AZ498" t="s">
        <v>166</v>
      </c>
      <c r="BC498" t="s">
        <v>455</v>
      </c>
      <c r="BE498" t="s">
        <v>174</v>
      </c>
      <c r="BF498">
        <v>96</v>
      </c>
      <c r="BH498" t="s">
        <v>167</v>
      </c>
      <c r="BI498" t="s">
        <v>167</v>
      </c>
      <c r="BJ498" t="s">
        <v>164</v>
      </c>
      <c r="BK498" t="s">
        <v>175</v>
      </c>
      <c r="BL498" t="s">
        <v>167</v>
      </c>
      <c r="BM498" t="s">
        <v>311</v>
      </c>
      <c r="BN498" t="s">
        <v>167</v>
      </c>
      <c r="BO498" t="s">
        <v>1593</v>
      </c>
      <c r="BQ498" t="s">
        <v>174</v>
      </c>
      <c r="BR498" t="s">
        <v>164</v>
      </c>
      <c r="BS498" t="s">
        <v>169</v>
      </c>
      <c r="BT498" t="s">
        <v>177</v>
      </c>
      <c r="BU498" t="s">
        <v>167</v>
      </c>
      <c r="BV498">
        <v>5.6</v>
      </c>
      <c r="BW498" t="s">
        <v>167</v>
      </c>
      <c r="BX498" t="s">
        <v>178</v>
      </c>
      <c r="BZ498" t="s">
        <v>180</v>
      </c>
      <c r="CA498" t="s">
        <v>167</v>
      </c>
      <c r="CC498" t="s">
        <v>167</v>
      </c>
      <c r="CH498" t="s">
        <v>167</v>
      </c>
      <c r="CL498" t="s">
        <v>167</v>
      </c>
      <c r="CO498" t="s">
        <v>167</v>
      </c>
      <c r="CP498" t="s">
        <v>167</v>
      </c>
      <c r="CQ498" t="s">
        <v>356</v>
      </c>
      <c r="CR498" t="s">
        <v>1546</v>
      </c>
      <c r="CS498" t="s">
        <v>230</v>
      </c>
      <c r="CU498" t="s">
        <v>167</v>
      </c>
      <c r="CV498" t="s">
        <v>167</v>
      </c>
      <c r="CX498">
        <v>2</v>
      </c>
      <c r="CY498" t="s">
        <v>721</v>
      </c>
      <c r="CZ498" t="s">
        <v>255</v>
      </c>
      <c r="DD498" t="s">
        <v>167</v>
      </c>
      <c r="DM498" t="s">
        <v>330</v>
      </c>
      <c r="DO498" t="s">
        <v>167</v>
      </c>
      <c r="DQ498" t="s">
        <v>167</v>
      </c>
      <c r="DW498" t="s">
        <v>167</v>
      </c>
    </row>
    <row r="499" spans="1:140" x14ac:dyDescent="0.35">
      <c r="A499">
        <v>498</v>
      </c>
      <c r="B499" t="s">
        <v>785</v>
      </c>
      <c r="C499" t="s">
        <v>1618</v>
      </c>
      <c r="D499" t="s">
        <v>798</v>
      </c>
      <c r="E499">
        <v>72</v>
      </c>
      <c r="H499" t="s">
        <v>196</v>
      </c>
      <c r="L499">
        <v>14.595000000000001</v>
      </c>
      <c r="N499" t="s">
        <v>1460</v>
      </c>
      <c r="O499">
        <v>1540</v>
      </c>
      <c r="P499">
        <v>4247</v>
      </c>
      <c r="Q499">
        <v>1740</v>
      </c>
      <c r="R499" t="s">
        <v>509</v>
      </c>
      <c r="S499">
        <v>4</v>
      </c>
      <c r="T499">
        <v>11</v>
      </c>
      <c r="U499" s="1" t="s">
        <v>148</v>
      </c>
      <c r="AA499" t="s">
        <v>201</v>
      </c>
      <c r="AB499" t="s">
        <v>152</v>
      </c>
      <c r="AC499" t="s">
        <v>791</v>
      </c>
      <c r="AD499" t="s">
        <v>799</v>
      </c>
      <c r="AG499" t="s">
        <v>555</v>
      </c>
      <c r="AH499" t="s">
        <v>555</v>
      </c>
      <c r="AI499" t="s">
        <v>873</v>
      </c>
      <c r="AJ499" t="s">
        <v>233</v>
      </c>
      <c r="AL499" t="s">
        <v>161</v>
      </c>
      <c r="AM499" t="s">
        <v>1619</v>
      </c>
      <c r="AN499" t="s">
        <v>1620</v>
      </c>
      <c r="AO499" t="s">
        <v>164</v>
      </c>
      <c r="AP499" t="s">
        <v>167</v>
      </c>
      <c r="AQ499" t="s">
        <v>165</v>
      </c>
      <c r="AR499" t="s">
        <v>167</v>
      </c>
      <c r="AS499">
        <v>5</v>
      </c>
      <c r="AT499" t="s">
        <v>168</v>
      </c>
      <c r="AU499" t="s">
        <v>190</v>
      </c>
      <c r="AV499" t="s">
        <v>795</v>
      </c>
      <c r="AW499" t="s">
        <v>555</v>
      </c>
      <c r="AY499" t="s">
        <v>167</v>
      </c>
      <c r="AZ499" t="s">
        <v>227</v>
      </c>
      <c r="BA499" t="s">
        <v>167</v>
      </c>
      <c r="BC499" t="s">
        <v>1072</v>
      </c>
      <c r="BE499" t="s">
        <v>174</v>
      </c>
      <c r="BF499">
        <v>510</v>
      </c>
      <c r="BG499" t="s">
        <v>167</v>
      </c>
      <c r="BI499" t="s">
        <v>167</v>
      </c>
      <c r="BJ499" t="s">
        <v>164</v>
      </c>
      <c r="BK499" t="s">
        <v>1138</v>
      </c>
      <c r="BL499" t="s">
        <v>167</v>
      </c>
      <c r="BM499" t="s">
        <v>415</v>
      </c>
      <c r="BN499" t="s">
        <v>167</v>
      </c>
      <c r="BP499" t="s">
        <v>167</v>
      </c>
      <c r="BQ499" t="s">
        <v>174</v>
      </c>
      <c r="BR499" t="s">
        <v>164</v>
      </c>
      <c r="BS499" t="s">
        <v>169</v>
      </c>
      <c r="BT499" t="s">
        <v>177</v>
      </c>
      <c r="BU499" t="s">
        <v>167</v>
      </c>
      <c r="BV499">
        <v>5.25</v>
      </c>
      <c r="BW499" t="s">
        <v>167</v>
      </c>
      <c r="BX499" t="s">
        <v>178</v>
      </c>
      <c r="BZ499" t="s">
        <v>180</v>
      </c>
      <c r="CB499" t="s">
        <v>167</v>
      </c>
      <c r="CH499" t="s">
        <v>167</v>
      </c>
      <c r="CL499" t="s">
        <v>167</v>
      </c>
      <c r="CP499" t="s">
        <v>167</v>
      </c>
      <c r="CQ499" t="s">
        <v>356</v>
      </c>
      <c r="CR499" t="s">
        <v>1621</v>
      </c>
      <c r="DE499" t="s">
        <v>167</v>
      </c>
      <c r="DH499" t="s">
        <v>167</v>
      </c>
      <c r="EI499" t="s">
        <v>1622</v>
      </c>
      <c r="EJ499" t="s">
        <v>1472</v>
      </c>
    </row>
    <row r="500" spans="1:140" x14ac:dyDescent="0.35">
      <c r="A500">
        <v>499</v>
      </c>
      <c r="B500" t="s">
        <v>785</v>
      </c>
      <c r="C500" t="s">
        <v>1618</v>
      </c>
      <c r="D500" t="s">
        <v>787</v>
      </c>
      <c r="E500">
        <v>72</v>
      </c>
      <c r="H500" t="s">
        <v>196</v>
      </c>
      <c r="L500">
        <v>14.595000000000001</v>
      </c>
      <c r="N500" t="s">
        <v>1460</v>
      </c>
      <c r="O500">
        <v>1540</v>
      </c>
      <c r="P500">
        <v>4247</v>
      </c>
      <c r="Q500">
        <v>1740</v>
      </c>
      <c r="R500" t="s">
        <v>509</v>
      </c>
      <c r="S500">
        <v>4</v>
      </c>
      <c r="T500">
        <v>11</v>
      </c>
      <c r="U500" s="1" t="s">
        <v>148</v>
      </c>
      <c r="AA500" t="s">
        <v>201</v>
      </c>
      <c r="AB500" t="s">
        <v>152</v>
      </c>
      <c r="AC500" t="s">
        <v>791</v>
      </c>
      <c r="AD500" t="s">
        <v>799</v>
      </c>
      <c r="AG500" t="s">
        <v>555</v>
      </c>
      <c r="AH500" t="s">
        <v>555</v>
      </c>
      <c r="AI500" t="s">
        <v>873</v>
      </c>
      <c r="AJ500" t="s">
        <v>233</v>
      </c>
      <c r="AM500" t="s">
        <v>1619</v>
      </c>
      <c r="AN500" t="s">
        <v>1620</v>
      </c>
      <c r="AO500" t="s">
        <v>164</v>
      </c>
      <c r="AP500" t="s">
        <v>165</v>
      </c>
      <c r="AQ500" t="s">
        <v>165</v>
      </c>
      <c r="AR500" t="s">
        <v>167</v>
      </c>
      <c r="AS500">
        <v>5</v>
      </c>
      <c r="AT500" t="s">
        <v>168</v>
      </c>
      <c r="AU500" t="s">
        <v>190</v>
      </c>
      <c r="AV500" t="s">
        <v>795</v>
      </c>
      <c r="AW500" t="s">
        <v>555</v>
      </c>
      <c r="AY500">
        <v>1</v>
      </c>
      <c r="AZ500" t="s">
        <v>166</v>
      </c>
      <c r="BC500" t="s">
        <v>208</v>
      </c>
      <c r="BE500" t="s">
        <v>174</v>
      </c>
      <c r="BF500">
        <v>510</v>
      </c>
      <c r="BI500" t="s">
        <v>167</v>
      </c>
      <c r="BK500" t="s">
        <v>1138</v>
      </c>
      <c r="BL500" t="s">
        <v>167</v>
      </c>
      <c r="BO500" t="s">
        <v>796</v>
      </c>
      <c r="BQ500" t="s">
        <v>174</v>
      </c>
      <c r="BR500" t="s">
        <v>164</v>
      </c>
      <c r="BS500" t="s">
        <v>169</v>
      </c>
      <c r="BT500" t="s">
        <v>165</v>
      </c>
      <c r="BU500" t="s">
        <v>167</v>
      </c>
      <c r="BV500">
        <v>5.25</v>
      </c>
      <c r="BW500" t="s">
        <v>167</v>
      </c>
      <c r="BX500" t="s">
        <v>178</v>
      </c>
      <c r="BY500" t="s">
        <v>179</v>
      </c>
      <c r="BZ500" t="s">
        <v>180</v>
      </c>
      <c r="CB500" t="s">
        <v>167</v>
      </c>
      <c r="CH500" t="s">
        <v>167</v>
      </c>
      <c r="CL500" t="s">
        <v>167</v>
      </c>
      <c r="CQ500" t="s">
        <v>356</v>
      </c>
      <c r="CR500" t="s">
        <v>1621</v>
      </c>
      <c r="DH500" t="s">
        <v>167</v>
      </c>
      <c r="EI500" t="s">
        <v>1622</v>
      </c>
      <c r="EJ500" t="s">
        <v>1472</v>
      </c>
    </row>
    <row r="501" spans="1:140" x14ac:dyDescent="0.35">
      <c r="A501">
        <v>500</v>
      </c>
      <c r="B501" t="s">
        <v>785</v>
      </c>
      <c r="C501" t="s">
        <v>1618</v>
      </c>
      <c r="D501" t="s">
        <v>800</v>
      </c>
      <c r="E501">
        <v>72</v>
      </c>
      <c r="H501" t="s">
        <v>196</v>
      </c>
      <c r="L501">
        <v>14.595000000000001</v>
      </c>
      <c r="N501" t="s">
        <v>1460</v>
      </c>
      <c r="O501">
        <v>1540</v>
      </c>
      <c r="P501">
        <v>4247</v>
      </c>
      <c r="Q501">
        <v>1740</v>
      </c>
      <c r="R501" t="s">
        <v>509</v>
      </c>
      <c r="S501">
        <v>4</v>
      </c>
      <c r="T501">
        <v>11</v>
      </c>
      <c r="U501" s="1" t="s">
        <v>148</v>
      </c>
      <c r="AA501" t="s">
        <v>201</v>
      </c>
      <c r="AB501" t="s">
        <v>152</v>
      </c>
      <c r="AC501" t="s">
        <v>791</v>
      </c>
      <c r="AD501" t="s">
        <v>799</v>
      </c>
      <c r="AG501" t="s">
        <v>555</v>
      </c>
      <c r="AH501" t="s">
        <v>555</v>
      </c>
      <c r="AI501" t="s">
        <v>873</v>
      </c>
      <c r="AJ501" t="s">
        <v>233</v>
      </c>
      <c r="AL501" t="s">
        <v>161</v>
      </c>
      <c r="AM501" t="s">
        <v>1619</v>
      </c>
      <c r="AN501" t="s">
        <v>1620</v>
      </c>
      <c r="AO501" t="s">
        <v>164</v>
      </c>
      <c r="AP501" t="s">
        <v>165</v>
      </c>
      <c r="AQ501" t="s">
        <v>165</v>
      </c>
      <c r="AR501" t="s">
        <v>167</v>
      </c>
      <c r="AS501">
        <v>5</v>
      </c>
      <c r="AT501" t="s">
        <v>168</v>
      </c>
      <c r="AU501" t="s">
        <v>190</v>
      </c>
      <c r="AV501" t="s">
        <v>795</v>
      </c>
      <c r="AW501" t="s">
        <v>555</v>
      </c>
      <c r="AY501" t="s">
        <v>167</v>
      </c>
      <c r="AZ501" t="s">
        <v>172</v>
      </c>
      <c r="BA501" t="s">
        <v>167</v>
      </c>
      <c r="BC501" t="s">
        <v>1072</v>
      </c>
      <c r="BE501" t="s">
        <v>174</v>
      </c>
      <c r="BF501">
        <v>510</v>
      </c>
      <c r="BG501" t="s">
        <v>167</v>
      </c>
      <c r="BH501" t="s">
        <v>167</v>
      </c>
      <c r="BI501" t="s">
        <v>167</v>
      </c>
      <c r="BJ501" t="s">
        <v>164</v>
      </c>
      <c r="BK501" t="s">
        <v>175</v>
      </c>
      <c r="BL501" t="s">
        <v>167</v>
      </c>
      <c r="BM501" t="s">
        <v>175</v>
      </c>
      <c r="BN501" t="s">
        <v>167</v>
      </c>
      <c r="BP501" t="s">
        <v>167</v>
      </c>
      <c r="BQ501" t="s">
        <v>174</v>
      </c>
      <c r="BR501" t="s">
        <v>164</v>
      </c>
      <c r="BS501" t="s">
        <v>169</v>
      </c>
      <c r="BT501" t="s">
        <v>177</v>
      </c>
      <c r="BU501" t="s">
        <v>167</v>
      </c>
      <c r="BV501">
        <v>5.25</v>
      </c>
      <c r="BW501" t="s">
        <v>167</v>
      </c>
      <c r="BX501" t="s">
        <v>178</v>
      </c>
      <c r="BY501" t="s">
        <v>179</v>
      </c>
      <c r="BZ501" t="s">
        <v>180</v>
      </c>
      <c r="CB501" t="s">
        <v>167</v>
      </c>
      <c r="CH501" t="s">
        <v>167</v>
      </c>
      <c r="CL501" t="s">
        <v>167</v>
      </c>
      <c r="CP501" t="s">
        <v>167</v>
      </c>
      <c r="CQ501" t="s">
        <v>356</v>
      </c>
      <c r="CR501" t="s">
        <v>1621</v>
      </c>
      <c r="CT501" t="s">
        <v>167</v>
      </c>
      <c r="DD501" t="s">
        <v>167</v>
      </c>
      <c r="DE501" t="s">
        <v>167</v>
      </c>
      <c r="DH501" t="s">
        <v>167</v>
      </c>
      <c r="DM501" t="s">
        <v>330</v>
      </c>
      <c r="EI501" t="s">
        <v>1622</v>
      </c>
      <c r="EJ501" t="s">
        <v>1472</v>
      </c>
    </row>
    <row r="502" spans="1:140" x14ac:dyDescent="0.35">
      <c r="A502">
        <v>501</v>
      </c>
      <c r="B502" t="s">
        <v>139</v>
      </c>
      <c r="C502" t="s">
        <v>1623</v>
      </c>
      <c r="D502" t="s">
        <v>1624</v>
      </c>
      <c r="E502">
        <v>2179</v>
      </c>
      <c r="F502">
        <v>4</v>
      </c>
      <c r="G502">
        <v>4</v>
      </c>
      <c r="H502" t="s">
        <v>142</v>
      </c>
      <c r="I502" t="s">
        <v>143</v>
      </c>
      <c r="J502" t="s">
        <v>197</v>
      </c>
      <c r="K502" t="s">
        <v>145</v>
      </c>
      <c r="L502">
        <v>15.8</v>
      </c>
      <c r="M502">
        <v>60</v>
      </c>
      <c r="N502" t="s">
        <v>460</v>
      </c>
      <c r="O502">
        <v>1791</v>
      </c>
      <c r="P502">
        <v>4788</v>
      </c>
      <c r="Q502">
        <v>1903</v>
      </c>
      <c r="R502" t="s">
        <v>833</v>
      </c>
      <c r="S502">
        <v>5</v>
      </c>
      <c r="T502">
        <v>14</v>
      </c>
      <c r="U502">
        <v>17.600000000000001</v>
      </c>
      <c r="V502" t="s">
        <v>1144</v>
      </c>
      <c r="X502" t="s">
        <v>1625</v>
      </c>
      <c r="Y502">
        <v>6</v>
      </c>
      <c r="Z502" t="s">
        <v>1181</v>
      </c>
      <c r="AA502" t="s">
        <v>201</v>
      </c>
      <c r="AB502" t="s">
        <v>201</v>
      </c>
      <c r="AC502" t="s">
        <v>1626</v>
      </c>
      <c r="AD502" t="s">
        <v>1627</v>
      </c>
      <c r="AG502" t="s">
        <v>1628</v>
      </c>
      <c r="AH502" t="s">
        <v>1628</v>
      </c>
      <c r="AI502" t="s">
        <v>159</v>
      </c>
      <c r="AJ502" t="s">
        <v>233</v>
      </c>
      <c r="AL502" t="s">
        <v>161</v>
      </c>
      <c r="AM502" t="s">
        <v>1629</v>
      </c>
      <c r="AN502" t="s">
        <v>1630</v>
      </c>
      <c r="AO502" t="s">
        <v>164</v>
      </c>
      <c r="AP502" t="s">
        <v>165</v>
      </c>
      <c r="AQ502" t="s">
        <v>165</v>
      </c>
      <c r="AR502" t="s">
        <v>167</v>
      </c>
      <c r="AS502">
        <v>7</v>
      </c>
      <c r="AT502" t="s">
        <v>168</v>
      </c>
      <c r="AU502" t="s">
        <v>169</v>
      </c>
      <c r="AV502" t="s">
        <v>1631</v>
      </c>
      <c r="AW502" t="s">
        <v>1628</v>
      </c>
      <c r="AY502" t="s">
        <v>167</v>
      </c>
      <c r="AZ502" t="s">
        <v>172</v>
      </c>
      <c r="BA502" t="s">
        <v>167</v>
      </c>
      <c r="BB502" t="s">
        <v>167</v>
      </c>
      <c r="BD502" t="s">
        <v>167</v>
      </c>
      <c r="BE502" t="s">
        <v>174</v>
      </c>
      <c r="BF502">
        <v>128</v>
      </c>
      <c r="BG502" t="s">
        <v>167</v>
      </c>
      <c r="BH502" t="s">
        <v>167</v>
      </c>
      <c r="BI502" t="s">
        <v>167</v>
      </c>
      <c r="BJ502" t="s">
        <v>164</v>
      </c>
      <c r="BK502" t="s">
        <v>175</v>
      </c>
      <c r="BL502" t="s">
        <v>167</v>
      </c>
      <c r="BM502" t="s">
        <v>311</v>
      </c>
      <c r="BN502" t="s">
        <v>167</v>
      </c>
      <c r="BP502" t="s">
        <v>167</v>
      </c>
      <c r="BQ502" t="s">
        <v>174</v>
      </c>
      <c r="BR502" t="s">
        <v>164</v>
      </c>
      <c r="BS502" t="s">
        <v>169</v>
      </c>
      <c r="BT502" t="s">
        <v>177</v>
      </c>
      <c r="BU502" t="s">
        <v>167</v>
      </c>
      <c r="BV502">
        <v>5.75</v>
      </c>
      <c r="BW502" t="s">
        <v>167</v>
      </c>
      <c r="BX502" t="s">
        <v>178</v>
      </c>
      <c r="BY502" t="s">
        <v>167</v>
      </c>
      <c r="BZ502" t="s">
        <v>180</v>
      </c>
      <c r="CA502" t="s">
        <v>167</v>
      </c>
      <c r="CC502" t="s">
        <v>167</v>
      </c>
      <c r="CL502" t="s">
        <v>167</v>
      </c>
      <c r="CO502" t="s">
        <v>167</v>
      </c>
      <c r="CP502" t="s">
        <v>167</v>
      </c>
      <c r="CQ502" t="s">
        <v>224</v>
      </c>
      <c r="CS502" t="s">
        <v>230</v>
      </c>
      <c r="CT502" t="s">
        <v>167</v>
      </c>
      <c r="CU502" t="s">
        <v>167</v>
      </c>
      <c r="CV502" t="s">
        <v>167</v>
      </c>
      <c r="CW502" t="s">
        <v>167</v>
      </c>
      <c r="CX502">
        <v>2</v>
      </c>
      <c r="CY502" t="s">
        <v>1632</v>
      </c>
      <c r="CZ502" t="s">
        <v>255</v>
      </c>
      <c r="DC502" t="s">
        <v>222</v>
      </c>
      <c r="DD502" t="s">
        <v>167</v>
      </c>
      <c r="DE502" t="s">
        <v>167</v>
      </c>
      <c r="DH502" t="s">
        <v>167</v>
      </c>
      <c r="DI502" t="s">
        <v>217</v>
      </c>
      <c r="DJ502" t="s">
        <v>329</v>
      </c>
      <c r="DK502" t="s">
        <v>167</v>
      </c>
      <c r="DL502" t="s">
        <v>167</v>
      </c>
      <c r="DM502" t="s">
        <v>330</v>
      </c>
      <c r="DN502" t="s">
        <v>167</v>
      </c>
      <c r="DO502" t="s">
        <v>167</v>
      </c>
      <c r="DT502" t="s">
        <v>167</v>
      </c>
      <c r="DW502" t="s">
        <v>167</v>
      </c>
      <c r="EA502" t="s">
        <v>167</v>
      </c>
    </row>
    <row r="503" spans="1:140" x14ac:dyDescent="0.35">
      <c r="A503">
        <v>502</v>
      </c>
      <c r="B503" t="s">
        <v>139</v>
      </c>
      <c r="C503" t="s">
        <v>1623</v>
      </c>
      <c r="D503" t="s">
        <v>1633</v>
      </c>
      <c r="E503">
        <v>2179</v>
      </c>
      <c r="H503" t="s">
        <v>142</v>
      </c>
      <c r="I503" t="s">
        <v>143</v>
      </c>
      <c r="J503" t="s">
        <v>197</v>
      </c>
      <c r="K503" t="s">
        <v>145</v>
      </c>
      <c r="L503">
        <v>15.8</v>
      </c>
      <c r="M503">
        <v>60</v>
      </c>
      <c r="N503" t="s">
        <v>460</v>
      </c>
      <c r="O503">
        <v>1791</v>
      </c>
      <c r="P503">
        <v>4788</v>
      </c>
      <c r="Q503">
        <v>1903</v>
      </c>
      <c r="R503" t="s">
        <v>833</v>
      </c>
      <c r="S503">
        <v>5</v>
      </c>
      <c r="T503">
        <v>14</v>
      </c>
      <c r="U503">
        <v>17.600000000000001</v>
      </c>
      <c r="V503" t="s">
        <v>1144</v>
      </c>
      <c r="X503" t="s">
        <v>1625</v>
      </c>
      <c r="Y503">
        <v>6</v>
      </c>
      <c r="Z503" t="s">
        <v>1181</v>
      </c>
      <c r="AA503" t="s">
        <v>201</v>
      </c>
      <c r="AB503" t="s">
        <v>201</v>
      </c>
      <c r="AC503" t="s">
        <v>1626</v>
      </c>
      <c r="AD503" t="s">
        <v>1627</v>
      </c>
      <c r="AG503" t="s">
        <v>1634</v>
      </c>
      <c r="AH503" t="s">
        <v>1634</v>
      </c>
      <c r="AI503" t="s">
        <v>159</v>
      </c>
      <c r="AJ503" t="s">
        <v>233</v>
      </c>
      <c r="AL503" t="s">
        <v>161</v>
      </c>
      <c r="AM503" t="s">
        <v>1629</v>
      </c>
      <c r="AN503" t="s">
        <v>1635</v>
      </c>
      <c r="AO503" t="s">
        <v>164</v>
      </c>
      <c r="AP503" t="s">
        <v>165</v>
      </c>
      <c r="AQ503" t="s">
        <v>165</v>
      </c>
      <c r="AR503" t="s">
        <v>167</v>
      </c>
      <c r="AS503">
        <v>6</v>
      </c>
      <c r="AT503" t="s">
        <v>168</v>
      </c>
      <c r="AU503" t="s">
        <v>169</v>
      </c>
      <c r="AV503" t="s">
        <v>1631</v>
      </c>
      <c r="AW503" t="s">
        <v>1634</v>
      </c>
      <c r="AY503" t="s">
        <v>167</v>
      </c>
      <c r="AZ503" t="s">
        <v>227</v>
      </c>
      <c r="BA503" t="s">
        <v>167</v>
      </c>
      <c r="BB503" t="s">
        <v>167</v>
      </c>
      <c r="BD503" t="s">
        <v>167</v>
      </c>
      <c r="BE503" t="s">
        <v>174</v>
      </c>
      <c r="BF503">
        <v>128</v>
      </c>
      <c r="BG503" t="s">
        <v>167</v>
      </c>
      <c r="BH503" t="s">
        <v>167</v>
      </c>
      <c r="BI503" t="s">
        <v>167</v>
      </c>
      <c r="BJ503" t="s">
        <v>164</v>
      </c>
      <c r="BK503" t="s">
        <v>311</v>
      </c>
      <c r="BM503" t="s">
        <v>311</v>
      </c>
      <c r="BN503" t="s">
        <v>167</v>
      </c>
      <c r="BP503" t="s">
        <v>167</v>
      </c>
      <c r="BQ503" t="s">
        <v>174</v>
      </c>
      <c r="BR503" t="s">
        <v>164</v>
      </c>
      <c r="BS503" t="s">
        <v>169</v>
      </c>
      <c r="BT503" t="s">
        <v>177</v>
      </c>
      <c r="BU503" t="s">
        <v>167</v>
      </c>
      <c r="BV503">
        <v>5.75</v>
      </c>
      <c r="BW503" t="s">
        <v>167</v>
      </c>
      <c r="BX503" t="s">
        <v>178</v>
      </c>
      <c r="BY503" t="s">
        <v>167</v>
      </c>
      <c r="BZ503" t="s">
        <v>384</v>
      </c>
      <c r="CA503" t="s">
        <v>167</v>
      </c>
      <c r="CB503" t="s">
        <v>167</v>
      </c>
      <c r="CC503" t="s">
        <v>167</v>
      </c>
      <c r="CH503" t="s">
        <v>167</v>
      </c>
      <c r="CL503" t="s">
        <v>167</v>
      </c>
      <c r="CO503" t="s">
        <v>167</v>
      </c>
      <c r="CP503" t="s">
        <v>167</v>
      </c>
      <c r="CQ503" t="s">
        <v>167</v>
      </c>
      <c r="CS503" t="s">
        <v>912</v>
      </c>
      <c r="CT503" t="s">
        <v>167</v>
      </c>
      <c r="CU503" t="s">
        <v>167</v>
      </c>
      <c r="CV503" t="s">
        <v>167</v>
      </c>
      <c r="CW503" t="s">
        <v>167</v>
      </c>
      <c r="CX503">
        <v>6</v>
      </c>
      <c r="CY503" t="s">
        <v>1632</v>
      </c>
      <c r="CZ503" t="s">
        <v>255</v>
      </c>
      <c r="DC503" t="s">
        <v>222</v>
      </c>
      <c r="DD503" t="s">
        <v>167</v>
      </c>
      <c r="DE503" t="s">
        <v>167</v>
      </c>
      <c r="DH503" t="s">
        <v>167</v>
      </c>
      <c r="DI503" t="s">
        <v>217</v>
      </c>
      <c r="DJ503" t="s">
        <v>329</v>
      </c>
      <c r="DK503" t="s">
        <v>167</v>
      </c>
      <c r="DL503" t="s">
        <v>167</v>
      </c>
      <c r="DM503" t="s">
        <v>330</v>
      </c>
      <c r="DN503" t="s">
        <v>167</v>
      </c>
      <c r="DO503" t="s">
        <v>167</v>
      </c>
      <c r="DQ503" t="s">
        <v>346</v>
      </c>
      <c r="DR503" t="s">
        <v>167</v>
      </c>
      <c r="DS503" t="s">
        <v>167</v>
      </c>
      <c r="DT503" t="s">
        <v>167</v>
      </c>
      <c r="DW503" t="s">
        <v>167</v>
      </c>
      <c r="DY503" t="s">
        <v>167</v>
      </c>
      <c r="EA503" t="s">
        <v>167</v>
      </c>
      <c r="EB503" t="s">
        <v>167</v>
      </c>
      <c r="ED503" t="s">
        <v>167</v>
      </c>
      <c r="EE503" t="s">
        <v>167</v>
      </c>
    </row>
    <row r="504" spans="1:140" x14ac:dyDescent="0.35">
      <c r="A504">
        <v>503</v>
      </c>
      <c r="B504" t="s">
        <v>139</v>
      </c>
      <c r="C504" t="s">
        <v>1623</v>
      </c>
      <c r="D504" t="s">
        <v>1636</v>
      </c>
      <c r="E504">
        <v>2179</v>
      </c>
      <c r="F504">
        <v>4</v>
      </c>
      <c r="G504">
        <v>4</v>
      </c>
      <c r="H504" t="s">
        <v>846</v>
      </c>
      <c r="I504" t="s">
        <v>143</v>
      </c>
      <c r="J504" t="s">
        <v>197</v>
      </c>
      <c r="K504" t="s">
        <v>145</v>
      </c>
      <c r="L504">
        <v>15.8</v>
      </c>
      <c r="M504">
        <v>60</v>
      </c>
      <c r="N504" t="s">
        <v>460</v>
      </c>
      <c r="O504">
        <v>1791</v>
      </c>
      <c r="P504">
        <v>4788</v>
      </c>
      <c r="Q504">
        <v>1903</v>
      </c>
      <c r="R504" t="s">
        <v>833</v>
      </c>
      <c r="S504">
        <v>5</v>
      </c>
      <c r="T504">
        <v>14</v>
      </c>
      <c r="U504">
        <v>17.600000000000001</v>
      </c>
      <c r="V504" t="s">
        <v>1144</v>
      </c>
      <c r="X504" t="s">
        <v>1625</v>
      </c>
      <c r="Y504">
        <v>6</v>
      </c>
      <c r="Z504" t="s">
        <v>1181</v>
      </c>
      <c r="AA504" t="s">
        <v>201</v>
      </c>
      <c r="AB504" t="s">
        <v>201</v>
      </c>
      <c r="AC504" t="s">
        <v>1626</v>
      </c>
      <c r="AD504" t="s">
        <v>1627</v>
      </c>
      <c r="AG504" t="s">
        <v>1634</v>
      </c>
      <c r="AH504" t="s">
        <v>1634</v>
      </c>
      <c r="AI504" t="s">
        <v>159</v>
      </c>
      <c r="AJ504" t="s">
        <v>233</v>
      </c>
      <c r="AL504" t="s">
        <v>161</v>
      </c>
      <c r="AM504" t="s">
        <v>1629</v>
      </c>
      <c r="AN504" t="s">
        <v>1630</v>
      </c>
      <c r="AO504" t="s">
        <v>164</v>
      </c>
      <c r="AP504" t="s">
        <v>165</v>
      </c>
      <c r="AQ504" t="s">
        <v>165</v>
      </c>
      <c r="AR504" t="s">
        <v>167</v>
      </c>
      <c r="AS504">
        <v>6</v>
      </c>
      <c r="AT504" t="s">
        <v>168</v>
      </c>
      <c r="AU504" t="s">
        <v>190</v>
      </c>
      <c r="AV504" t="s">
        <v>1631</v>
      </c>
      <c r="AW504" t="s">
        <v>1634</v>
      </c>
      <c r="AY504" t="s">
        <v>167</v>
      </c>
      <c r="AZ504" t="s">
        <v>227</v>
      </c>
      <c r="BA504" t="s">
        <v>167</v>
      </c>
      <c r="BB504" t="s">
        <v>167</v>
      </c>
      <c r="BD504" t="s">
        <v>167</v>
      </c>
      <c r="BE504" t="s">
        <v>174</v>
      </c>
      <c r="BF504">
        <v>128</v>
      </c>
      <c r="BG504" t="s">
        <v>167</v>
      </c>
      <c r="BH504" t="s">
        <v>167</v>
      </c>
      <c r="BI504" t="s">
        <v>167</v>
      </c>
      <c r="BJ504" t="s">
        <v>167</v>
      </c>
      <c r="BK504" t="s">
        <v>311</v>
      </c>
      <c r="BL504" t="s">
        <v>167</v>
      </c>
      <c r="BM504" t="s">
        <v>311</v>
      </c>
      <c r="BN504" t="s">
        <v>167</v>
      </c>
      <c r="BP504" t="s">
        <v>167</v>
      </c>
      <c r="BQ504" t="s">
        <v>174</v>
      </c>
      <c r="BR504" t="s">
        <v>164</v>
      </c>
      <c r="BS504" t="s">
        <v>169</v>
      </c>
      <c r="BT504" t="s">
        <v>177</v>
      </c>
      <c r="BU504" t="s">
        <v>167</v>
      </c>
      <c r="BV504">
        <v>5.75</v>
      </c>
      <c r="BW504" t="s">
        <v>167</v>
      </c>
      <c r="BX504" t="s">
        <v>178</v>
      </c>
      <c r="BY504" t="s">
        <v>167</v>
      </c>
      <c r="BZ504" t="s">
        <v>384</v>
      </c>
      <c r="CA504" t="s">
        <v>167</v>
      </c>
      <c r="CB504" t="s">
        <v>167</v>
      </c>
      <c r="CC504" t="s">
        <v>167</v>
      </c>
      <c r="CH504" t="s">
        <v>167</v>
      </c>
      <c r="CL504" t="s">
        <v>167</v>
      </c>
      <c r="CO504" t="s">
        <v>167</v>
      </c>
      <c r="CP504" t="s">
        <v>167</v>
      </c>
      <c r="CQ504" t="s">
        <v>167</v>
      </c>
      <c r="CS504" t="s">
        <v>912</v>
      </c>
      <c r="CT504" t="s">
        <v>167</v>
      </c>
      <c r="CU504" t="s">
        <v>167</v>
      </c>
      <c r="CV504" t="s">
        <v>167</v>
      </c>
      <c r="CW504" t="s">
        <v>167</v>
      </c>
      <c r="CX504">
        <v>6</v>
      </c>
      <c r="CY504" t="s">
        <v>1632</v>
      </c>
      <c r="CZ504" t="s">
        <v>255</v>
      </c>
      <c r="DC504" t="s">
        <v>222</v>
      </c>
      <c r="DD504" t="s">
        <v>167</v>
      </c>
      <c r="DE504" t="s">
        <v>167</v>
      </c>
      <c r="DH504" t="s">
        <v>167</v>
      </c>
      <c r="DI504" t="s">
        <v>217</v>
      </c>
      <c r="DJ504" t="s">
        <v>329</v>
      </c>
      <c r="DK504" t="s">
        <v>167</v>
      </c>
      <c r="DL504" t="s">
        <v>167</v>
      </c>
      <c r="DM504" t="s">
        <v>330</v>
      </c>
      <c r="DN504" t="s">
        <v>167</v>
      </c>
      <c r="DO504" t="s">
        <v>167</v>
      </c>
      <c r="DQ504" t="s">
        <v>346</v>
      </c>
      <c r="DR504" t="s">
        <v>167</v>
      </c>
      <c r="DS504" t="s">
        <v>167</v>
      </c>
      <c r="DT504" t="s">
        <v>167</v>
      </c>
      <c r="DW504" t="s">
        <v>167</v>
      </c>
      <c r="DY504" t="s">
        <v>167</v>
      </c>
      <c r="EA504" t="s">
        <v>167</v>
      </c>
      <c r="EB504" t="s">
        <v>167</v>
      </c>
      <c r="ED504" t="s">
        <v>167</v>
      </c>
      <c r="EE504" t="s">
        <v>167</v>
      </c>
    </row>
    <row r="505" spans="1:140" x14ac:dyDescent="0.35">
      <c r="A505">
        <v>504</v>
      </c>
      <c r="B505" t="s">
        <v>139</v>
      </c>
      <c r="C505" t="s">
        <v>1623</v>
      </c>
      <c r="D505" t="s">
        <v>1637</v>
      </c>
      <c r="E505">
        <v>2179</v>
      </c>
      <c r="F505">
        <v>4</v>
      </c>
      <c r="G505">
        <v>4</v>
      </c>
      <c r="H505" t="s">
        <v>142</v>
      </c>
      <c r="I505" t="s">
        <v>143</v>
      </c>
      <c r="J505" t="s">
        <v>197</v>
      </c>
      <c r="K505" t="s">
        <v>145</v>
      </c>
      <c r="L505">
        <v>15.8</v>
      </c>
      <c r="N505" t="s">
        <v>460</v>
      </c>
      <c r="O505">
        <v>1791</v>
      </c>
      <c r="P505">
        <v>4788</v>
      </c>
      <c r="Q505">
        <v>1903</v>
      </c>
      <c r="R505" t="s">
        <v>833</v>
      </c>
      <c r="S505">
        <v>5</v>
      </c>
      <c r="T505">
        <v>14</v>
      </c>
      <c r="U505">
        <v>17.600000000000001</v>
      </c>
      <c r="V505" t="s">
        <v>1144</v>
      </c>
      <c r="X505" t="s">
        <v>1625</v>
      </c>
      <c r="Y505">
        <v>6</v>
      </c>
      <c r="Z505" t="s">
        <v>1181</v>
      </c>
      <c r="AA505" t="s">
        <v>201</v>
      </c>
      <c r="AB505" t="s">
        <v>201</v>
      </c>
      <c r="AC505" t="s">
        <v>1626</v>
      </c>
      <c r="AD505" t="s">
        <v>1627</v>
      </c>
      <c r="AG505" t="s">
        <v>1634</v>
      </c>
      <c r="AH505" t="s">
        <v>1634</v>
      </c>
      <c r="AI505" t="s">
        <v>159</v>
      </c>
      <c r="AJ505" t="s">
        <v>233</v>
      </c>
      <c r="AK505" t="s">
        <v>837</v>
      </c>
      <c r="AL505" t="s">
        <v>161</v>
      </c>
      <c r="AM505" t="s">
        <v>1629</v>
      </c>
      <c r="AN505" t="s">
        <v>1630</v>
      </c>
      <c r="AO505" t="s">
        <v>164</v>
      </c>
      <c r="AP505" t="s">
        <v>165</v>
      </c>
      <c r="AQ505" t="s">
        <v>165</v>
      </c>
      <c r="AR505" t="s">
        <v>167</v>
      </c>
      <c r="AS505">
        <v>6</v>
      </c>
      <c r="AT505" t="s">
        <v>168</v>
      </c>
      <c r="AU505" t="s">
        <v>169</v>
      </c>
      <c r="AV505" t="s">
        <v>1631</v>
      </c>
      <c r="AW505" t="s">
        <v>1634</v>
      </c>
      <c r="AY505" t="s">
        <v>167</v>
      </c>
      <c r="AZ505" t="s">
        <v>227</v>
      </c>
      <c r="BA505" t="s">
        <v>167</v>
      </c>
      <c r="BB505" t="s">
        <v>167</v>
      </c>
      <c r="BD505" t="s">
        <v>167</v>
      </c>
      <c r="BE505" t="s">
        <v>174</v>
      </c>
      <c r="BF505">
        <v>128</v>
      </c>
      <c r="BG505" t="s">
        <v>167</v>
      </c>
      <c r="BH505" t="s">
        <v>167</v>
      </c>
      <c r="BI505" t="s">
        <v>167</v>
      </c>
      <c r="BJ505" t="s">
        <v>167</v>
      </c>
      <c r="BK505" t="s">
        <v>311</v>
      </c>
      <c r="BL505" t="s">
        <v>167</v>
      </c>
      <c r="BM505" t="s">
        <v>311</v>
      </c>
      <c r="BN505" t="s">
        <v>167</v>
      </c>
      <c r="BP505" t="s">
        <v>167</v>
      </c>
      <c r="BQ505" t="s">
        <v>174</v>
      </c>
      <c r="BR505" t="s">
        <v>164</v>
      </c>
      <c r="BS505" t="s">
        <v>169</v>
      </c>
      <c r="BT505" t="s">
        <v>177</v>
      </c>
      <c r="BU505" t="s">
        <v>167</v>
      </c>
      <c r="BV505" t="s">
        <v>148</v>
      </c>
      <c r="BW505" t="s">
        <v>167</v>
      </c>
      <c r="BX505" t="s">
        <v>178</v>
      </c>
      <c r="BY505" t="s">
        <v>167</v>
      </c>
      <c r="BZ505" t="s">
        <v>384</v>
      </c>
      <c r="CA505" t="s">
        <v>167</v>
      </c>
      <c r="CB505" t="s">
        <v>167</v>
      </c>
      <c r="CC505" t="s">
        <v>167</v>
      </c>
      <c r="CL505" t="s">
        <v>167</v>
      </c>
      <c r="CO505" t="s">
        <v>167</v>
      </c>
      <c r="CP505" t="s">
        <v>167</v>
      </c>
      <c r="CQ505" t="s">
        <v>167</v>
      </c>
      <c r="CS505" t="s">
        <v>912</v>
      </c>
      <c r="CT505" t="s">
        <v>167</v>
      </c>
      <c r="CU505" t="s">
        <v>167</v>
      </c>
      <c r="CV505" t="s">
        <v>167</v>
      </c>
      <c r="CW505" t="s">
        <v>167</v>
      </c>
      <c r="CX505">
        <v>6</v>
      </c>
      <c r="CY505" t="s">
        <v>1632</v>
      </c>
      <c r="CZ505" t="s">
        <v>255</v>
      </c>
      <c r="DC505" t="s">
        <v>222</v>
      </c>
      <c r="DD505" t="s">
        <v>167</v>
      </c>
      <c r="DE505" t="s">
        <v>167</v>
      </c>
      <c r="DH505" t="s">
        <v>167</v>
      </c>
      <c r="DI505" t="s">
        <v>217</v>
      </c>
      <c r="DJ505" t="s">
        <v>329</v>
      </c>
      <c r="DK505" t="s">
        <v>167</v>
      </c>
      <c r="DL505" t="s">
        <v>167</v>
      </c>
      <c r="DM505" t="s">
        <v>330</v>
      </c>
      <c r="DN505" t="s">
        <v>167</v>
      </c>
      <c r="DO505" t="s">
        <v>167</v>
      </c>
      <c r="DQ505" t="s">
        <v>346</v>
      </c>
      <c r="DR505" t="s">
        <v>167</v>
      </c>
      <c r="DS505" t="s">
        <v>167</v>
      </c>
      <c r="DT505" t="s">
        <v>167</v>
      </c>
      <c r="DW505" t="s">
        <v>167</v>
      </c>
      <c r="DY505" t="s">
        <v>167</v>
      </c>
      <c r="EA505" t="s">
        <v>167</v>
      </c>
      <c r="EB505" t="s">
        <v>167</v>
      </c>
      <c r="ED505" t="s">
        <v>167</v>
      </c>
      <c r="EE505" t="s">
        <v>167</v>
      </c>
    </row>
    <row r="506" spans="1:140" x14ac:dyDescent="0.35">
      <c r="A506">
        <v>505</v>
      </c>
      <c r="B506" t="s">
        <v>139</v>
      </c>
      <c r="C506" t="s">
        <v>1623</v>
      </c>
      <c r="D506" t="s">
        <v>1638</v>
      </c>
      <c r="E506">
        <v>2179</v>
      </c>
      <c r="F506">
        <v>4</v>
      </c>
      <c r="G506">
        <v>4</v>
      </c>
      <c r="H506" t="s">
        <v>142</v>
      </c>
      <c r="I506" t="s">
        <v>143</v>
      </c>
      <c r="J506" t="s">
        <v>197</v>
      </c>
      <c r="K506" t="s">
        <v>145</v>
      </c>
      <c r="L506">
        <v>15.8</v>
      </c>
      <c r="M506">
        <v>60</v>
      </c>
      <c r="N506" t="s">
        <v>460</v>
      </c>
      <c r="O506">
        <v>1791</v>
      </c>
      <c r="P506">
        <v>4788</v>
      </c>
      <c r="Q506">
        <v>1903</v>
      </c>
      <c r="R506" t="s">
        <v>833</v>
      </c>
      <c r="S506">
        <v>5</v>
      </c>
      <c r="T506">
        <v>14</v>
      </c>
      <c r="U506">
        <v>17.600000000000001</v>
      </c>
      <c r="V506" t="s">
        <v>1144</v>
      </c>
      <c r="X506" t="s">
        <v>1625</v>
      </c>
      <c r="Y506">
        <v>5</v>
      </c>
      <c r="Z506" t="s">
        <v>1181</v>
      </c>
      <c r="AA506" t="s">
        <v>201</v>
      </c>
      <c r="AB506" t="s">
        <v>201</v>
      </c>
      <c r="AC506" t="s">
        <v>1626</v>
      </c>
      <c r="AD506" t="s">
        <v>1627</v>
      </c>
      <c r="AG506" t="s">
        <v>1628</v>
      </c>
      <c r="AH506" t="s">
        <v>1628</v>
      </c>
      <c r="AI506" t="s">
        <v>159</v>
      </c>
      <c r="AJ506" t="s">
        <v>233</v>
      </c>
      <c r="AL506" t="s">
        <v>161</v>
      </c>
      <c r="AM506" t="s">
        <v>1639</v>
      </c>
      <c r="AN506" t="s">
        <v>1635</v>
      </c>
      <c r="AO506" t="s">
        <v>164</v>
      </c>
      <c r="AP506" t="s">
        <v>165</v>
      </c>
      <c r="AQ506" t="s">
        <v>165</v>
      </c>
      <c r="AR506" t="s">
        <v>167</v>
      </c>
      <c r="AS506">
        <v>7</v>
      </c>
      <c r="AT506" t="s">
        <v>168</v>
      </c>
      <c r="AU506" t="s">
        <v>169</v>
      </c>
      <c r="AV506" t="s">
        <v>1631</v>
      </c>
      <c r="AW506" t="s">
        <v>1628</v>
      </c>
      <c r="AY506" t="s">
        <v>167</v>
      </c>
      <c r="AZ506" t="s">
        <v>172</v>
      </c>
      <c r="BA506" t="s">
        <v>167</v>
      </c>
      <c r="BB506" t="s">
        <v>167</v>
      </c>
      <c r="BD506" t="s">
        <v>167</v>
      </c>
      <c r="BE506" t="s">
        <v>174</v>
      </c>
      <c r="BF506">
        <v>128</v>
      </c>
      <c r="BG506" t="s">
        <v>167</v>
      </c>
      <c r="BH506" t="s">
        <v>167</v>
      </c>
      <c r="BI506" t="s">
        <v>167</v>
      </c>
      <c r="BJ506" t="s">
        <v>164</v>
      </c>
      <c r="BK506" t="s">
        <v>175</v>
      </c>
      <c r="BL506" t="s">
        <v>167</v>
      </c>
      <c r="BM506" t="s">
        <v>311</v>
      </c>
      <c r="BN506" t="s">
        <v>167</v>
      </c>
      <c r="BP506" t="s">
        <v>167</v>
      </c>
      <c r="BQ506" t="s">
        <v>169</v>
      </c>
      <c r="BR506" t="s">
        <v>164</v>
      </c>
      <c r="BS506" t="s">
        <v>169</v>
      </c>
      <c r="BT506" t="s">
        <v>177</v>
      </c>
      <c r="BU506" t="s">
        <v>167</v>
      </c>
      <c r="BV506">
        <v>5.75</v>
      </c>
      <c r="BW506" t="s">
        <v>167</v>
      </c>
      <c r="BX506" t="s">
        <v>178</v>
      </c>
      <c r="BY506" t="s">
        <v>167</v>
      </c>
      <c r="BZ506" t="s">
        <v>180</v>
      </c>
      <c r="CA506" t="s">
        <v>167</v>
      </c>
      <c r="CL506" t="s">
        <v>167</v>
      </c>
      <c r="CO506" t="s">
        <v>167</v>
      </c>
      <c r="CP506" t="s">
        <v>167</v>
      </c>
      <c r="CQ506" t="s">
        <v>356</v>
      </c>
      <c r="CS506" t="s">
        <v>230</v>
      </c>
      <c r="CT506" t="s">
        <v>167</v>
      </c>
      <c r="CU506" t="s">
        <v>167</v>
      </c>
      <c r="CV506" t="s">
        <v>167</v>
      </c>
      <c r="CX506">
        <v>2</v>
      </c>
      <c r="CY506" t="s">
        <v>1632</v>
      </c>
      <c r="CZ506" t="s">
        <v>255</v>
      </c>
      <c r="DC506" t="s">
        <v>258</v>
      </c>
      <c r="DD506" t="s">
        <v>167</v>
      </c>
      <c r="DE506" t="s">
        <v>167</v>
      </c>
      <c r="DH506" t="s">
        <v>167</v>
      </c>
      <c r="DI506" t="s">
        <v>217</v>
      </c>
      <c r="DJ506" t="s">
        <v>329</v>
      </c>
      <c r="DK506" t="s">
        <v>167</v>
      </c>
      <c r="DL506" t="s">
        <v>167</v>
      </c>
      <c r="DM506" t="s">
        <v>330</v>
      </c>
      <c r="DN506" t="s">
        <v>167</v>
      </c>
      <c r="DO506" t="s">
        <v>167</v>
      </c>
      <c r="DW506" t="s">
        <v>167</v>
      </c>
      <c r="EA506" t="s">
        <v>167</v>
      </c>
    </row>
    <row r="507" spans="1:140" x14ac:dyDescent="0.35">
      <c r="A507">
        <v>506</v>
      </c>
      <c r="B507" t="s">
        <v>139</v>
      </c>
      <c r="C507" t="s">
        <v>1623</v>
      </c>
      <c r="D507" t="s">
        <v>1640</v>
      </c>
      <c r="E507">
        <v>2179</v>
      </c>
      <c r="F507">
        <v>4</v>
      </c>
      <c r="G507">
        <v>4</v>
      </c>
      <c r="H507" t="s">
        <v>142</v>
      </c>
      <c r="I507" t="s">
        <v>143</v>
      </c>
      <c r="J507" t="s">
        <v>197</v>
      </c>
      <c r="K507" t="s">
        <v>145</v>
      </c>
      <c r="L507">
        <v>15.8</v>
      </c>
      <c r="M507">
        <v>60</v>
      </c>
      <c r="N507" t="s">
        <v>460</v>
      </c>
      <c r="O507">
        <v>1791</v>
      </c>
      <c r="P507">
        <v>4788</v>
      </c>
      <c r="Q507">
        <v>1903</v>
      </c>
      <c r="R507" t="s">
        <v>833</v>
      </c>
      <c r="S507">
        <v>5</v>
      </c>
      <c r="T507">
        <v>14</v>
      </c>
      <c r="U507">
        <v>17.600000000000001</v>
      </c>
      <c r="V507" t="s">
        <v>1144</v>
      </c>
      <c r="X507" t="s">
        <v>1625</v>
      </c>
      <c r="Y507">
        <v>6</v>
      </c>
      <c r="Z507" t="s">
        <v>1181</v>
      </c>
      <c r="AA507" t="s">
        <v>201</v>
      </c>
      <c r="AB507" t="s">
        <v>201</v>
      </c>
      <c r="AC507" t="s">
        <v>1626</v>
      </c>
      <c r="AD507" t="s">
        <v>1627</v>
      </c>
      <c r="AG507" t="s">
        <v>1628</v>
      </c>
      <c r="AH507" t="s">
        <v>1628</v>
      </c>
      <c r="AI507" t="s">
        <v>159</v>
      </c>
      <c r="AJ507" t="s">
        <v>233</v>
      </c>
      <c r="AL507" t="s">
        <v>161</v>
      </c>
      <c r="AM507" t="s">
        <v>1629</v>
      </c>
      <c r="AN507" t="s">
        <v>1630</v>
      </c>
      <c r="AO507" t="s">
        <v>164</v>
      </c>
      <c r="AP507" t="s">
        <v>165</v>
      </c>
      <c r="AQ507" t="s">
        <v>165</v>
      </c>
      <c r="AR507" t="s">
        <v>167</v>
      </c>
      <c r="AS507">
        <v>7</v>
      </c>
      <c r="AT507" t="s">
        <v>168</v>
      </c>
      <c r="AU507" t="s">
        <v>169</v>
      </c>
      <c r="AV507" t="s">
        <v>1631</v>
      </c>
      <c r="AW507" t="s">
        <v>1628</v>
      </c>
      <c r="AY507" t="s">
        <v>167</v>
      </c>
      <c r="AZ507" t="s">
        <v>172</v>
      </c>
      <c r="BA507" t="s">
        <v>167</v>
      </c>
      <c r="BB507" t="s">
        <v>167</v>
      </c>
      <c r="BD507" t="s">
        <v>167</v>
      </c>
      <c r="BE507" t="s">
        <v>174</v>
      </c>
      <c r="BF507">
        <v>128</v>
      </c>
      <c r="BG507" t="s">
        <v>167</v>
      </c>
      <c r="BH507" t="s">
        <v>167</v>
      </c>
      <c r="BI507" t="s">
        <v>167</v>
      </c>
      <c r="BJ507" t="s">
        <v>164</v>
      </c>
      <c r="BK507" t="s">
        <v>175</v>
      </c>
      <c r="BL507" t="s">
        <v>167</v>
      </c>
      <c r="BM507" t="s">
        <v>311</v>
      </c>
      <c r="BN507" t="s">
        <v>167</v>
      </c>
      <c r="BP507" t="s">
        <v>167</v>
      </c>
      <c r="BQ507" t="s">
        <v>174</v>
      </c>
      <c r="BR507" t="s">
        <v>164</v>
      </c>
      <c r="BS507" t="s">
        <v>169</v>
      </c>
      <c r="BT507" t="s">
        <v>177</v>
      </c>
      <c r="BU507" t="s">
        <v>167</v>
      </c>
      <c r="BV507">
        <v>5.75</v>
      </c>
      <c r="BW507" t="s">
        <v>167</v>
      </c>
      <c r="BX507" t="s">
        <v>178</v>
      </c>
      <c r="BY507" t="s">
        <v>167</v>
      </c>
      <c r="BZ507" t="s">
        <v>180</v>
      </c>
      <c r="CA507" t="s">
        <v>167</v>
      </c>
      <c r="CC507" t="s">
        <v>167</v>
      </c>
      <c r="CL507" t="s">
        <v>167</v>
      </c>
      <c r="CO507" t="s">
        <v>167</v>
      </c>
      <c r="CP507" t="s">
        <v>167</v>
      </c>
      <c r="CQ507" t="s">
        <v>224</v>
      </c>
      <c r="CS507" t="s">
        <v>230</v>
      </c>
      <c r="CT507" t="s">
        <v>167</v>
      </c>
      <c r="CU507" t="s">
        <v>167</v>
      </c>
      <c r="CV507" t="s">
        <v>167</v>
      </c>
      <c r="CW507" t="s">
        <v>167</v>
      </c>
      <c r="CX507">
        <v>2</v>
      </c>
      <c r="CY507" t="s">
        <v>1632</v>
      </c>
      <c r="CZ507" t="s">
        <v>255</v>
      </c>
      <c r="DC507" t="s">
        <v>222</v>
      </c>
      <c r="DD507" t="s">
        <v>167</v>
      </c>
      <c r="DE507" t="s">
        <v>167</v>
      </c>
      <c r="DH507" t="s">
        <v>167</v>
      </c>
      <c r="DI507" t="s">
        <v>217</v>
      </c>
      <c r="DJ507" t="s">
        <v>329</v>
      </c>
      <c r="DK507" t="s">
        <v>167</v>
      </c>
      <c r="DL507" t="s">
        <v>167</v>
      </c>
      <c r="DM507" t="s">
        <v>330</v>
      </c>
      <c r="DN507" t="s">
        <v>167</v>
      </c>
      <c r="DO507" t="s">
        <v>167</v>
      </c>
      <c r="DT507" t="s">
        <v>167</v>
      </c>
      <c r="DW507" t="s">
        <v>167</v>
      </c>
      <c r="EA507" t="s">
        <v>167</v>
      </c>
    </row>
    <row r="508" spans="1:140" x14ac:dyDescent="0.35">
      <c r="A508">
        <v>507</v>
      </c>
      <c r="B508" t="s">
        <v>139</v>
      </c>
      <c r="C508" t="s">
        <v>1623</v>
      </c>
      <c r="D508" t="s">
        <v>1641</v>
      </c>
      <c r="E508">
        <v>2179</v>
      </c>
      <c r="F508">
        <v>4</v>
      </c>
      <c r="G508">
        <v>4</v>
      </c>
      <c r="H508" t="s">
        <v>142</v>
      </c>
      <c r="I508" t="s">
        <v>143</v>
      </c>
      <c r="J508" t="s">
        <v>197</v>
      </c>
      <c r="K508" t="s">
        <v>145</v>
      </c>
      <c r="L508">
        <v>15.8</v>
      </c>
      <c r="N508" t="s">
        <v>460</v>
      </c>
      <c r="O508">
        <v>1791</v>
      </c>
      <c r="P508">
        <v>4788</v>
      </c>
      <c r="Q508">
        <v>1903</v>
      </c>
      <c r="R508" t="s">
        <v>833</v>
      </c>
      <c r="S508">
        <v>5</v>
      </c>
      <c r="T508">
        <v>14</v>
      </c>
      <c r="U508">
        <v>17.600000000000001</v>
      </c>
      <c r="V508" t="s">
        <v>1144</v>
      </c>
      <c r="X508" t="s">
        <v>1625</v>
      </c>
      <c r="Y508">
        <v>6</v>
      </c>
      <c r="Z508" t="s">
        <v>1181</v>
      </c>
      <c r="AA508" t="s">
        <v>201</v>
      </c>
      <c r="AB508" t="s">
        <v>201</v>
      </c>
      <c r="AC508" t="s">
        <v>1626</v>
      </c>
      <c r="AD508" t="s">
        <v>1627</v>
      </c>
      <c r="AG508" t="s">
        <v>1628</v>
      </c>
      <c r="AH508" t="s">
        <v>1628</v>
      </c>
      <c r="AI508" t="s">
        <v>159</v>
      </c>
      <c r="AJ508" t="s">
        <v>233</v>
      </c>
      <c r="AL508" t="s">
        <v>161</v>
      </c>
      <c r="AM508" t="s">
        <v>1629</v>
      </c>
      <c r="AN508" t="s">
        <v>1630</v>
      </c>
      <c r="AO508" t="s">
        <v>164</v>
      </c>
      <c r="AP508" t="s">
        <v>165</v>
      </c>
      <c r="AQ508" t="s">
        <v>165</v>
      </c>
      <c r="AR508" t="s">
        <v>167</v>
      </c>
      <c r="AS508">
        <v>7</v>
      </c>
      <c r="AT508" t="s">
        <v>168</v>
      </c>
      <c r="AU508" t="s">
        <v>190</v>
      </c>
      <c r="AV508" t="s">
        <v>1631</v>
      </c>
      <c r="AW508" t="s">
        <v>1628</v>
      </c>
      <c r="AY508" t="s">
        <v>167</v>
      </c>
      <c r="AZ508" t="s">
        <v>227</v>
      </c>
      <c r="BA508" t="s">
        <v>167</v>
      </c>
      <c r="BB508" t="s">
        <v>167</v>
      </c>
      <c r="BD508" t="s">
        <v>167</v>
      </c>
      <c r="BE508" t="s">
        <v>174</v>
      </c>
      <c r="BF508">
        <v>128</v>
      </c>
      <c r="BG508" t="s">
        <v>167</v>
      </c>
      <c r="BH508" t="s">
        <v>167</v>
      </c>
      <c r="BI508" t="s">
        <v>167</v>
      </c>
      <c r="BJ508" t="s">
        <v>164</v>
      </c>
      <c r="BK508" t="s">
        <v>311</v>
      </c>
      <c r="BL508" t="s">
        <v>167</v>
      </c>
      <c r="BM508" t="s">
        <v>311</v>
      </c>
      <c r="BP508" t="s">
        <v>167</v>
      </c>
      <c r="BQ508" t="s">
        <v>174</v>
      </c>
      <c r="BR508" t="s">
        <v>164</v>
      </c>
      <c r="BS508" t="s">
        <v>169</v>
      </c>
      <c r="BT508" t="s">
        <v>177</v>
      </c>
      <c r="BU508" t="s">
        <v>167</v>
      </c>
      <c r="BV508" t="s">
        <v>148</v>
      </c>
      <c r="BW508" t="s">
        <v>167</v>
      </c>
      <c r="BX508" t="s">
        <v>178</v>
      </c>
      <c r="BY508" t="s">
        <v>167</v>
      </c>
      <c r="BZ508" t="s">
        <v>180</v>
      </c>
      <c r="CA508" t="s">
        <v>167</v>
      </c>
      <c r="CB508" t="s">
        <v>167</v>
      </c>
      <c r="CC508" t="s">
        <v>167</v>
      </c>
      <c r="CL508" t="s">
        <v>167</v>
      </c>
      <c r="CO508" t="s">
        <v>167</v>
      </c>
      <c r="CP508" t="s">
        <v>167</v>
      </c>
      <c r="CQ508" t="s">
        <v>356</v>
      </c>
      <c r="CS508" t="s">
        <v>230</v>
      </c>
      <c r="CT508" t="s">
        <v>167</v>
      </c>
      <c r="CU508" t="s">
        <v>167</v>
      </c>
      <c r="CV508" t="s">
        <v>167</v>
      </c>
      <c r="CW508" t="s">
        <v>167</v>
      </c>
      <c r="CX508">
        <v>2</v>
      </c>
      <c r="CY508" t="s">
        <v>1632</v>
      </c>
      <c r="CZ508" t="s">
        <v>723</v>
      </c>
      <c r="DC508" t="s">
        <v>258</v>
      </c>
      <c r="DD508" t="s">
        <v>167</v>
      </c>
      <c r="DE508" t="s">
        <v>167</v>
      </c>
      <c r="DH508" t="s">
        <v>167</v>
      </c>
      <c r="DI508" t="s">
        <v>217</v>
      </c>
      <c r="DJ508" t="s">
        <v>329</v>
      </c>
      <c r="DK508" t="s">
        <v>167</v>
      </c>
      <c r="DL508" t="s">
        <v>167</v>
      </c>
      <c r="DM508" t="s">
        <v>330</v>
      </c>
      <c r="DN508" t="s">
        <v>167</v>
      </c>
      <c r="DO508" t="s">
        <v>167</v>
      </c>
      <c r="DQ508" t="s">
        <v>346</v>
      </c>
      <c r="DT508" t="s">
        <v>167</v>
      </c>
      <c r="DW508" t="s">
        <v>167</v>
      </c>
      <c r="EA508" t="s">
        <v>167</v>
      </c>
    </row>
    <row r="509" spans="1:140" x14ac:dyDescent="0.35">
      <c r="A509">
        <v>508</v>
      </c>
      <c r="B509" t="s">
        <v>444</v>
      </c>
      <c r="C509" t="s">
        <v>1642</v>
      </c>
      <c r="D509" t="s">
        <v>1643</v>
      </c>
      <c r="E509">
        <v>2393</v>
      </c>
      <c r="F509">
        <v>4</v>
      </c>
      <c r="G509">
        <v>4</v>
      </c>
      <c r="H509" t="s">
        <v>142</v>
      </c>
      <c r="I509" t="s">
        <v>143</v>
      </c>
      <c r="J509" t="s">
        <v>238</v>
      </c>
      <c r="K509" t="s">
        <v>145</v>
      </c>
      <c r="L509">
        <v>15.095000000000001</v>
      </c>
      <c r="M509">
        <v>55</v>
      </c>
      <c r="N509" t="s">
        <v>460</v>
      </c>
      <c r="O509">
        <v>1795</v>
      </c>
      <c r="P509">
        <v>4735</v>
      </c>
      <c r="Q509">
        <v>1830</v>
      </c>
      <c r="R509" t="s">
        <v>423</v>
      </c>
      <c r="S509">
        <v>5</v>
      </c>
      <c r="T509">
        <v>12</v>
      </c>
      <c r="U509" s="1" t="s">
        <v>148</v>
      </c>
      <c r="V509" t="s">
        <v>1540</v>
      </c>
      <c r="X509" t="s">
        <v>1644</v>
      </c>
      <c r="Y509">
        <v>5</v>
      </c>
      <c r="Z509" t="s">
        <v>1645</v>
      </c>
      <c r="AA509" t="s">
        <v>201</v>
      </c>
      <c r="AB509" t="s">
        <v>152</v>
      </c>
      <c r="AC509" t="s">
        <v>824</v>
      </c>
      <c r="AD509" t="s">
        <v>1646</v>
      </c>
      <c r="AE509" t="s">
        <v>1647</v>
      </c>
      <c r="AF509" t="s">
        <v>1647</v>
      </c>
      <c r="AG509" t="s">
        <v>1648</v>
      </c>
      <c r="AH509" t="s">
        <v>1648</v>
      </c>
      <c r="AI509" t="s">
        <v>159</v>
      </c>
      <c r="AJ509" t="s">
        <v>233</v>
      </c>
      <c r="AL509" t="s">
        <v>161</v>
      </c>
      <c r="AM509" t="s">
        <v>1649</v>
      </c>
      <c r="AN509" t="s">
        <v>1650</v>
      </c>
      <c r="AO509" t="s">
        <v>164</v>
      </c>
      <c r="AP509" t="s">
        <v>165</v>
      </c>
      <c r="AQ509" t="s">
        <v>165</v>
      </c>
      <c r="AR509" t="s">
        <v>167</v>
      </c>
      <c r="AS509">
        <v>7</v>
      </c>
      <c r="AT509" t="s">
        <v>168</v>
      </c>
      <c r="AU509" t="s">
        <v>169</v>
      </c>
      <c r="AV509" t="s">
        <v>1651</v>
      </c>
      <c r="AW509" t="s">
        <v>1648</v>
      </c>
      <c r="AZ509" t="s">
        <v>166</v>
      </c>
      <c r="BB509" t="s">
        <v>167</v>
      </c>
      <c r="BC509" t="s">
        <v>1652</v>
      </c>
      <c r="BE509" t="s">
        <v>174</v>
      </c>
      <c r="BH509" t="s">
        <v>167</v>
      </c>
      <c r="BI509" t="s">
        <v>167</v>
      </c>
      <c r="BJ509" t="s">
        <v>164</v>
      </c>
      <c r="BK509" t="s">
        <v>311</v>
      </c>
      <c r="BL509" t="s">
        <v>167</v>
      </c>
      <c r="BM509" t="s">
        <v>311</v>
      </c>
      <c r="BN509" t="s">
        <v>167</v>
      </c>
      <c r="BQ509" t="s">
        <v>174</v>
      </c>
      <c r="BR509" t="s">
        <v>164</v>
      </c>
      <c r="BS509" t="s">
        <v>169</v>
      </c>
      <c r="BT509" t="s">
        <v>177</v>
      </c>
      <c r="BU509" t="s">
        <v>167</v>
      </c>
      <c r="BV509">
        <v>5.4</v>
      </c>
      <c r="BW509" t="s">
        <v>167</v>
      </c>
      <c r="BX509" t="s">
        <v>178</v>
      </c>
      <c r="BY509" t="s">
        <v>167</v>
      </c>
      <c r="BZ509" t="s">
        <v>180</v>
      </c>
      <c r="CA509" t="s">
        <v>167</v>
      </c>
      <c r="CH509" t="s">
        <v>167</v>
      </c>
      <c r="CL509" t="s">
        <v>167</v>
      </c>
      <c r="CO509" t="s">
        <v>167</v>
      </c>
      <c r="CP509" t="s">
        <v>167</v>
      </c>
      <c r="CQ509" t="s">
        <v>356</v>
      </c>
      <c r="CR509" t="s">
        <v>1653</v>
      </c>
      <c r="CS509" t="s">
        <v>1654</v>
      </c>
      <c r="CT509" t="s">
        <v>167</v>
      </c>
      <c r="CU509" t="s">
        <v>167</v>
      </c>
      <c r="CV509" t="s">
        <v>167</v>
      </c>
      <c r="CX509">
        <v>3</v>
      </c>
      <c r="CZ509" t="s">
        <v>723</v>
      </c>
      <c r="DD509" t="s">
        <v>167</v>
      </c>
      <c r="DL509" t="s">
        <v>167</v>
      </c>
      <c r="DO509" t="s">
        <v>167</v>
      </c>
      <c r="DT509" t="s">
        <v>167</v>
      </c>
      <c r="DW509" t="s">
        <v>167</v>
      </c>
      <c r="DX509" t="s">
        <v>167</v>
      </c>
    </row>
    <row r="510" spans="1:140" x14ac:dyDescent="0.35">
      <c r="A510">
        <v>509</v>
      </c>
      <c r="B510" t="s">
        <v>444</v>
      </c>
      <c r="C510" t="s">
        <v>1642</v>
      </c>
      <c r="D510" t="s">
        <v>1655</v>
      </c>
      <c r="E510">
        <v>2393</v>
      </c>
      <c r="F510">
        <v>4</v>
      </c>
      <c r="G510">
        <v>4</v>
      </c>
      <c r="H510" t="s">
        <v>142</v>
      </c>
      <c r="I510" t="s">
        <v>143</v>
      </c>
      <c r="J510" t="s">
        <v>238</v>
      </c>
      <c r="K510" t="s">
        <v>145</v>
      </c>
      <c r="L510">
        <v>15.095000000000001</v>
      </c>
      <c r="M510">
        <v>55</v>
      </c>
      <c r="N510" t="s">
        <v>460</v>
      </c>
      <c r="O510">
        <v>1795</v>
      </c>
      <c r="P510">
        <v>4735</v>
      </c>
      <c r="Q510">
        <v>1830</v>
      </c>
      <c r="R510" t="s">
        <v>423</v>
      </c>
      <c r="S510">
        <v>5</v>
      </c>
      <c r="T510">
        <v>12</v>
      </c>
      <c r="U510" s="1" t="s">
        <v>148</v>
      </c>
      <c r="V510" t="s">
        <v>240</v>
      </c>
      <c r="X510" t="s">
        <v>1656</v>
      </c>
      <c r="Y510">
        <v>5</v>
      </c>
      <c r="Z510" t="s">
        <v>1645</v>
      </c>
      <c r="AA510" t="s">
        <v>201</v>
      </c>
      <c r="AB510" t="s">
        <v>152</v>
      </c>
      <c r="AC510" t="s">
        <v>824</v>
      </c>
      <c r="AD510" t="s">
        <v>1646</v>
      </c>
      <c r="AE510" t="s">
        <v>1647</v>
      </c>
      <c r="AF510" t="s">
        <v>1647</v>
      </c>
      <c r="AG510" t="s">
        <v>1648</v>
      </c>
      <c r="AH510" t="s">
        <v>1648</v>
      </c>
      <c r="AI510" t="s">
        <v>159</v>
      </c>
      <c r="AJ510" t="s">
        <v>233</v>
      </c>
      <c r="AL510" t="s">
        <v>442</v>
      </c>
      <c r="AM510" t="s">
        <v>1649</v>
      </c>
      <c r="AN510" t="s">
        <v>1650</v>
      </c>
      <c r="AO510" t="s">
        <v>164</v>
      </c>
      <c r="AP510" t="s">
        <v>165</v>
      </c>
      <c r="AQ510" t="s">
        <v>165</v>
      </c>
      <c r="AR510" t="s">
        <v>167</v>
      </c>
      <c r="AS510">
        <v>7</v>
      </c>
      <c r="AT510" t="s">
        <v>168</v>
      </c>
      <c r="AU510" t="s">
        <v>169</v>
      </c>
      <c r="AV510" t="s">
        <v>1651</v>
      </c>
      <c r="AW510" t="s">
        <v>1648</v>
      </c>
      <c r="AX510" t="s">
        <v>167</v>
      </c>
      <c r="AY510">
        <v>2</v>
      </c>
      <c r="AZ510" t="s">
        <v>172</v>
      </c>
      <c r="BA510" t="s">
        <v>167</v>
      </c>
      <c r="BB510" t="s">
        <v>167</v>
      </c>
      <c r="BC510" t="s">
        <v>1652</v>
      </c>
      <c r="BD510" t="s">
        <v>167</v>
      </c>
      <c r="BE510" t="s">
        <v>338</v>
      </c>
      <c r="BG510" t="s">
        <v>167</v>
      </c>
      <c r="BH510" t="s">
        <v>167</v>
      </c>
      <c r="BI510" t="s">
        <v>167</v>
      </c>
      <c r="BJ510" t="s">
        <v>164</v>
      </c>
      <c r="BK510" t="s">
        <v>311</v>
      </c>
      <c r="BL510" t="s">
        <v>167</v>
      </c>
      <c r="BM510" t="s">
        <v>311</v>
      </c>
      <c r="BN510" t="s">
        <v>167</v>
      </c>
      <c r="BP510" t="s">
        <v>167</v>
      </c>
      <c r="BQ510" t="s">
        <v>169</v>
      </c>
      <c r="BR510" t="s">
        <v>164</v>
      </c>
      <c r="BS510" t="s">
        <v>169</v>
      </c>
      <c r="BT510" t="s">
        <v>177</v>
      </c>
      <c r="BU510" t="s">
        <v>167</v>
      </c>
      <c r="BV510">
        <v>5.4</v>
      </c>
      <c r="BW510" t="s">
        <v>167</v>
      </c>
      <c r="BX510" t="s">
        <v>178</v>
      </c>
      <c r="BY510" t="s">
        <v>167</v>
      </c>
      <c r="BZ510" t="s">
        <v>384</v>
      </c>
      <c r="CA510" t="s">
        <v>167</v>
      </c>
      <c r="CL510" t="s">
        <v>167</v>
      </c>
      <c r="CO510" t="s">
        <v>167</v>
      </c>
      <c r="CP510" t="s">
        <v>167</v>
      </c>
      <c r="CQ510" t="s">
        <v>356</v>
      </c>
      <c r="CR510" t="s">
        <v>1653</v>
      </c>
      <c r="CS510" t="s">
        <v>1654</v>
      </c>
      <c r="CT510" t="s">
        <v>167</v>
      </c>
      <c r="CU510" t="s">
        <v>167</v>
      </c>
      <c r="CV510" t="s">
        <v>167</v>
      </c>
      <c r="CX510">
        <v>3</v>
      </c>
      <c r="CZ510" t="s">
        <v>572</v>
      </c>
      <c r="DC510" t="s">
        <v>222</v>
      </c>
      <c r="DD510" t="s">
        <v>167</v>
      </c>
      <c r="DE510" t="s">
        <v>167</v>
      </c>
      <c r="DH510" t="s">
        <v>167</v>
      </c>
      <c r="DI510" t="s">
        <v>217</v>
      </c>
      <c r="DJ510" t="s">
        <v>329</v>
      </c>
      <c r="DK510" t="s">
        <v>167</v>
      </c>
      <c r="DL510" t="s">
        <v>167</v>
      </c>
      <c r="DM510" t="s">
        <v>330</v>
      </c>
      <c r="DN510" t="s">
        <v>167</v>
      </c>
      <c r="DO510" t="s">
        <v>167</v>
      </c>
      <c r="DQ510" t="s">
        <v>346</v>
      </c>
      <c r="DR510" t="s">
        <v>167</v>
      </c>
      <c r="DT510" t="s">
        <v>167</v>
      </c>
      <c r="DW510" t="s">
        <v>167</v>
      </c>
      <c r="DX510" t="s">
        <v>167</v>
      </c>
      <c r="DY510" t="s">
        <v>167</v>
      </c>
      <c r="EA510" t="s">
        <v>167</v>
      </c>
      <c r="EB510" t="s">
        <v>167</v>
      </c>
    </row>
    <row r="511" spans="1:140" x14ac:dyDescent="0.35">
      <c r="A511">
        <v>510</v>
      </c>
      <c r="B511" t="s">
        <v>444</v>
      </c>
      <c r="C511" t="s">
        <v>1642</v>
      </c>
      <c r="D511" t="s">
        <v>1657</v>
      </c>
      <c r="E511">
        <v>2393</v>
      </c>
      <c r="F511">
        <v>4</v>
      </c>
      <c r="G511">
        <v>4</v>
      </c>
      <c r="H511" t="s">
        <v>142</v>
      </c>
      <c r="I511" t="s">
        <v>143</v>
      </c>
      <c r="J511" t="s">
        <v>238</v>
      </c>
      <c r="K511" t="s">
        <v>145</v>
      </c>
      <c r="L511">
        <v>15.095000000000001</v>
      </c>
      <c r="M511">
        <v>55</v>
      </c>
      <c r="N511" t="s">
        <v>460</v>
      </c>
      <c r="O511">
        <v>1795</v>
      </c>
      <c r="P511">
        <v>4735</v>
      </c>
      <c r="Q511">
        <v>1830</v>
      </c>
      <c r="R511" t="s">
        <v>423</v>
      </c>
      <c r="S511">
        <v>5</v>
      </c>
      <c r="T511">
        <v>12</v>
      </c>
      <c r="U511" s="1" t="s">
        <v>148</v>
      </c>
      <c r="V511" t="s">
        <v>1540</v>
      </c>
      <c r="X511" t="s">
        <v>1658</v>
      </c>
      <c r="Y511">
        <v>5</v>
      </c>
      <c r="Z511" t="s">
        <v>1645</v>
      </c>
      <c r="AA511" t="s">
        <v>201</v>
      </c>
      <c r="AB511" t="s">
        <v>152</v>
      </c>
      <c r="AC511" t="s">
        <v>824</v>
      </c>
      <c r="AD511" t="s">
        <v>1646</v>
      </c>
      <c r="AE511" t="s">
        <v>1647</v>
      </c>
      <c r="AF511" t="s">
        <v>1647</v>
      </c>
      <c r="AG511" t="s">
        <v>1648</v>
      </c>
      <c r="AH511" t="s">
        <v>1648</v>
      </c>
      <c r="AI511" t="s">
        <v>159</v>
      </c>
      <c r="AJ511" t="s">
        <v>233</v>
      </c>
      <c r="AL511" t="s">
        <v>161</v>
      </c>
      <c r="AM511" t="s">
        <v>1649</v>
      </c>
      <c r="AN511" t="s">
        <v>1650</v>
      </c>
      <c r="AO511" t="s">
        <v>164</v>
      </c>
      <c r="AP511" t="s">
        <v>165</v>
      </c>
      <c r="AQ511" t="s">
        <v>165</v>
      </c>
      <c r="AR511" t="s">
        <v>167</v>
      </c>
      <c r="AS511">
        <v>8</v>
      </c>
      <c r="AT511" t="s">
        <v>168</v>
      </c>
      <c r="AU511" t="s">
        <v>169</v>
      </c>
      <c r="AV511" t="s">
        <v>1651</v>
      </c>
      <c r="AW511" t="s">
        <v>1648</v>
      </c>
      <c r="AZ511" t="s">
        <v>166</v>
      </c>
      <c r="BB511" t="s">
        <v>167</v>
      </c>
      <c r="BC511" t="s">
        <v>1652</v>
      </c>
      <c r="BE511" t="s">
        <v>174</v>
      </c>
      <c r="BH511" t="s">
        <v>167</v>
      </c>
      <c r="BI511" t="s">
        <v>167</v>
      </c>
      <c r="BJ511" t="s">
        <v>164</v>
      </c>
      <c r="BK511" t="s">
        <v>311</v>
      </c>
      <c r="BM511" t="s">
        <v>311</v>
      </c>
      <c r="BN511" t="s">
        <v>167</v>
      </c>
      <c r="BQ511" t="s">
        <v>174</v>
      </c>
      <c r="BR511" t="s">
        <v>165</v>
      </c>
      <c r="BS511" t="s">
        <v>169</v>
      </c>
      <c r="BT511" t="s">
        <v>177</v>
      </c>
      <c r="BU511" t="s">
        <v>167</v>
      </c>
      <c r="BV511">
        <v>5.4</v>
      </c>
      <c r="BW511" t="s">
        <v>167</v>
      </c>
      <c r="BX511" t="s">
        <v>178</v>
      </c>
      <c r="BY511" t="s">
        <v>167</v>
      </c>
      <c r="BZ511" t="s">
        <v>180</v>
      </c>
      <c r="CA511" t="s">
        <v>167</v>
      </c>
      <c r="CH511" t="s">
        <v>167</v>
      </c>
      <c r="CL511" t="s">
        <v>167</v>
      </c>
      <c r="CO511" t="s">
        <v>167</v>
      </c>
      <c r="CQ511" t="s">
        <v>356</v>
      </c>
      <c r="CR511" t="s">
        <v>1659</v>
      </c>
      <c r="CS511" t="s">
        <v>1654</v>
      </c>
      <c r="CT511" t="s">
        <v>167</v>
      </c>
      <c r="CU511" t="s">
        <v>167</v>
      </c>
      <c r="CV511" t="s">
        <v>167</v>
      </c>
      <c r="CX511">
        <v>3</v>
      </c>
      <c r="CZ511" t="s">
        <v>723</v>
      </c>
      <c r="DD511" t="s">
        <v>167</v>
      </c>
      <c r="DL511" t="s">
        <v>167</v>
      </c>
      <c r="DM511" t="s">
        <v>330</v>
      </c>
      <c r="DO511" t="s">
        <v>167</v>
      </c>
      <c r="DT511" t="s">
        <v>167</v>
      </c>
      <c r="DW511" t="s">
        <v>167</v>
      </c>
      <c r="DX511" t="s">
        <v>167</v>
      </c>
    </row>
    <row r="512" spans="1:140" x14ac:dyDescent="0.35">
      <c r="A512">
        <v>511</v>
      </c>
      <c r="B512" t="s">
        <v>444</v>
      </c>
      <c r="C512" t="s">
        <v>1642</v>
      </c>
      <c r="D512" t="s">
        <v>1660</v>
      </c>
      <c r="E512">
        <v>2393</v>
      </c>
      <c r="F512">
        <v>4</v>
      </c>
      <c r="G512">
        <v>4</v>
      </c>
      <c r="H512" t="s">
        <v>142</v>
      </c>
      <c r="I512" t="s">
        <v>143</v>
      </c>
      <c r="J512" t="s">
        <v>238</v>
      </c>
      <c r="K512" t="s">
        <v>145</v>
      </c>
      <c r="L512">
        <v>15.095000000000001</v>
      </c>
      <c r="M512">
        <v>55</v>
      </c>
      <c r="N512" t="s">
        <v>460</v>
      </c>
      <c r="O512">
        <v>1795</v>
      </c>
      <c r="P512">
        <v>4735</v>
      </c>
      <c r="Q512">
        <v>1830</v>
      </c>
      <c r="R512" t="s">
        <v>423</v>
      </c>
      <c r="S512">
        <v>5</v>
      </c>
      <c r="T512">
        <v>12</v>
      </c>
      <c r="U512" s="1" t="s">
        <v>148</v>
      </c>
      <c r="V512" t="s">
        <v>1540</v>
      </c>
      <c r="X512" t="s">
        <v>1661</v>
      </c>
      <c r="Y512">
        <v>5</v>
      </c>
      <c r="Z512" t="s">
        <v>1645</v>
      </c>
      <c r="AA512" t="s">
        <v>201</v>
      </c>
      <c r="AB512" t="s">
        <v>152</v>
      </c>
      <c r="AC512" t="s">
        <v>824</v>
      </c>
      <c r="AD512" t="s">
        <v>1646</v>
      </c>
      <c r="AE512" t="s">
        <v>1647</v>
      </c>
      <c r="AF512" t="s">
        <v>1647</v>
      </c>
      <c r="AG512" t="s">
        <v>1662</v>
      </c>
      <c r="AH512" t="s">
        <v>1662</v>
      </c>
      <c r="AI512" t="s">
        <v>159</v>
      </c>
      <c r="AJ512" t="s">
        <v>233</v>
      </c>
      <c r="AL512" t="s">
        <v>442</v>
      </c>
      <c r="AM512" t="s">
        <v>1649</v>
      </c>
      <c r="AN512" t="s">
        <v>1650</v>
      </c>
      <c r="AO512" t="s">
        <v>164</v>
      </c>
      <c r="AP512" t="s">
        <v>165</v>
      </c>
      <c r="AQ512" t="s">
        <v>165</v>
      </c>
      <c r="AR512" t="s">
        <v>167</v>
      </c>
      <c r="AS512">
        <v>8</v>
      </c>
      <c r="AT512" t="s">
        <v>168</v>
      </c>
      <c r="AU512" t="s">
        <v>169</v>
      </c>
      <c r="AV512" t="s">
        <v>1651</v>
      </c>
      <c r="AW512" t="s">
        <v>1662</v>
      </c>
      <c r="AX512" t="s">
        <v>167</v>
      </c>
      <c r="AY512" t="s">
        <v>167</v>
      </c>
      <c r="AZ512" t="s">
        <v>172</v>
      </c>
      <c r="BA512" t="s">
        <v>167</v>
      </c>
      <c r="BB512" t="s">
        <v>167</v>
      </c>
      <c r="BC512" t="s">
        <v>1652</v>
      </c>
      <c r="BD512" t="s">
        <v>167</v>
      </c>
      <c r="BE512" t="s">
        <v>595</v>
      </c>
      <c r="BG512" t="s">
        <v>167</v>
      </c>
      <c r="BH512" t="s">
        <v>167</v>
      </c>
      <c r="BI512" t="s">
        <v>167</v>
      </c>
      <c r="BJ512" t="s">
        <v>164</v>
      </c>
      <c r="BK512" t="s">
        <v>311</v>
      </c>
      <c r="BL512" t="s">
        <v>167</v>
      </c>
      <c r="BM512" t="s">
        <v>311</v>
      </c>
      <c r="BN512" t="s">
        <v>167</v>
      </c>
      <c r="BP512" t="s">
        <v>167</v>
      </c>
      <c r="BQ512" t="s">
        <v>174</v>
      </c>
      <c r="BR512" t="s">
        <v>164</v>
      </c>
      <c r="BS512" t="s">
        <v>169</v>
      </c>
      <c r="BT512" t="s">
        <v>177</v>
      </c>
      <c r="BU512" t="s">
        <v>167</v>
      </c>
      <c r="BV512">
        <v>5.4</v>
      </c>
      <c r="BX512" t="s">
        <v>178</v>
      </c>
      <c r="BY512" t="s">
        <v>167</v>
      </c>
      <c r="BZ512" t="s">
        <v>384</v>
      </c>
      <c r="CA512" t="s">
        <v>167</v>
      </c>
      <c r="CH512" t="s">
        <v>167</v>
      </c>
      <c r="CL512" t="s">
        <v>167</v>
      </c>
      <c r="CO512" t="s">
        <v>167</v>
      </c>
      <c r="CP512" t="s">
        <v>167</v>
      </c>
      <c r="CQ512" t="s">
        <v>356</v>
      </c>
      <c r="CR512" t="s">
        <v>1663</v>
      </c>
      <c r="CS512" t="s">
        <v>1654</v>
      </c>
      <c r="CT512" t="s">
        <v>167</v>
      </c>
      <c r="CU512" t="s">
        <v>167</v>
      </c>
      <c r="CV512" t="s">
        <v>167</v>
      </c>
      <c r="CX512">
        <v>3</v>
      </c>
      <c r="CZ512" t="s">
        <v>572</v>
      </c>
      <c r="DC512" t="s">
        <v>222</v>
      </c>
      <c r="DE512" t="s">
        <v>167</v>
      </c>
      <c r="DH512" t="s">
        <v>167</v>
      </c>
      <c r="DI512" t="s">
        <v>217</v>
      </c>
      <c r="DJ512" t="s">
        <v>329</v>
      </c>
      <c r="DK512" t="s">
        <v>167</v>
      </c>
      <c r="DL512" t="s">
        <v>167</v>
      </c>
      <c r="DM512" t="s">
        <v>330</v>
      </c>
      <c r="DN512" t="s">
        <v>167</v>
      </c>
      <c r="DO512" t="s">
        <v>167</v>
      </c>
      <c r="DQ512" t="s">
        <v>346</v>
      </c>
      <c r="DR512" t="s">
        <v>167</v>
      </c>
      <c r="DT512" t="s">
        <v>167</v>
      </c>
      <c r="DW512" t="s">
        <v>167</v>
      </c>
      <c r="DX512" t="s">
        <v>167</v>
      </c>
      <c r="DY512" t="s">
        <v>167</v>
      </c>
      <c r="EA512" t="s">
        <v>167</v>
      </c>
      <c r="EB512" t="s">
        <v>167</v>
      </c>
    </row>
    <row r="513" spans="1:135" x14ac:dyDescent="0.35">
      <c r="A513">
        <v>512</v>
      </c>
      <c r="B513" t="s">
        <v>444</v>
      </c>
      <c r="C513" t="s">
        <v>1642</v>
      </c>
      <c r="D513" t="s">
        <v>1664</v>
      </c>
      <c r="E513">
        <v>2393</v>
      </c>
      <c r="F513">
        <v>4</v>
      </c>
      <c r="G513">
        <v>4</v>
      </c>
      <c r="H513" t="s">
        <v>142</v>
      </c>
      <c r="I513" t="s">
        <v>143</v>
      </c>
      <c r="J513" t="s">
        <v>238</v>
      </c>
      <c r="K513" t="s">
        <v>145</v>
      </c>
      <c r="L513">
        <v>15.095000000000001</v>
      </c>
      <c r="M513">
        <v>55</v>
      </c>
      <c r="N513" t="s">
        <v>460</v>
      </c>
      <c r="O513">
        <v>1795</v>
      </c>
      <c r="P513">
        <v>4735</v>
      </c>
      <c r="Q513">
        <v>1830</v>
      </c>
      <c r="R513" t="s">
        <v>423</v>
      </c>
      <c r="S513">
        <v>5</v>
      </c>
      <c r="T513">
        <v>12</v>
      </c>
      <c r="U513" s="1" t="s">
        <v>148</v>
      </c>
      <c r="V513" t="s">
        <v>1595</v>
      </c>
      <c r="X513" t="s">
        <v>1665</v>
      </c>
      <c r="Y513">
        <v>5</v>
      </c>
      <c r="Z513" t="s">
        <v>1645</v>
      </c>
      <c r="AA513" t="s">
        <v>201</v>
      </c>
      <c r="AB513" t="s">
        <v>152</v>
      </c>
      <c r="AC513" t="s">
        <v>824</v>
      </c>
      <c r="AD513" t="s">
        <v>1646</v>
      </c>
      <c r="AE513" t="s">
        <v>1647</v>
      </c>
      <c r="AF513" t="s">
        <v>1647</v>
      </c>
      <c r="AG513" t="s">
        <v>1662</v>
      </c>
      <c r="AH513" t="s">
        <v>1662</v>
      </c>
      <c r="AI513" t="s">
        <v>159</v>
      </c>
      <c r="AJ513" t="s">
        <v>233</v>
      </c>
      <c r="AL513" t="s">
        <v>442</v>
      </c>
      <c r="AM513" t="s">
        <v>1649</v>
      </c>
      <c r="AN513" t="s">
        <v>1650</v>
      </c>
      <c r="AO513" t="s">
        <v>164</v>
      </c>
      <c r="AP513" t="s">
        <v>165</v>
      </c>
      <c r="AQ513" t="s">
        <v>165</v>
      </c>
      <c r="AR513" t="s">
        <v>167</v>
      </c>
      <c r="AS513">
        <v>7</v>
      </c>
      <c r="AT513" t="s">
        <v>168</v>
      </c>
      <c r="AU513" t="s">
        <v>169</v>
      </c>
      <c r="AV513" t="s">
        <v>1651</v>
      </c>
      <c r="AW513" t="s">
        <v>1662</v>
      </c>
      <c r="AX513" t="s">
        <v>167</v>
      </c>
      <c r="AY513" t="s">
        <v>167</v>
      </c>
      <c r="AZ513" t="s">
        <v>172</v>
      </c>
      <c r="BA513" t="s">
        <v>167</v>
      </c>
      <c r="BB513" t="s">
        <v>167</v>
      </c>
      <c r="BC513" t="s">
        <v>1652</v>
      </c>
      <c r="BD513" t="s">
        <v>167</v>
      </c>
      <c r="BE513" t="s">
        <v>328</v>
      </c>
      <c r="BG513" t="s">
        <v>167</v>
      </c>
      <c r="BH513" t="s">
        <v>167</v>
      </c>
      <c r="BI513" t="s">
        <v>167</v>
      </c>
      <c r="BJ513" t="s">
        <v>164</v>
      </c>
      <c r="BK513" t="s">
        <v>311</v>
      </c>
      <c r="BL513" t="s">
        <v>167</v>
      </c>
      <c r="BM513" t="s">
        <v>311</v>
      </c>
      <c r="BN513" t="s">
        <v>167</v>
      </c>
      <c r="BP513" t="s">
        <v>167</v>
      </c>
      <c r="BQ513" t="s">
        <v>174</v>
      </c>
      <c r="BR513" t="s">
        <v>164</v>
      </c>
      <c r="BS513" t="s">
        <v>169</v>
      </c>
      <c r="BT513" t="s">
        <v>177</v>
      </c>
      <c r="BU513" t="s">
        <v>167</v>
      </c>
      <c r="BV513">
        <v>5.4</v>
      </c>
      <c r="BW513" t="s">
        <v>167</v>
      </c>
      <c r="BX513" t="s">
        <v>178</v>
      </c>
      <c r="BY513" t="s">
        <v>167</v>
      </c>
      <c r="BZ513" t="s">
        <v>384</v>
      </c>
      <c r="CA513" t="s">
        <v>167</v>
      </c>
      <c r="CB513" t="s">
        <v>167</v>
      </c>
      <c r="CH513" t="s">
        <v>167</v>
      </c>
      <c r="CL513" t="s">
        <v>167</v>
      </c>
      <c r="CO513" t="s">
        <v>167</v>
      </c>
      <c r="CP513" t="s">
        <v>167</v>
      </c>
      <c r="CQ513" t="s">
        <v>356</v>
      </c>
      <c r="CR513" t="s">
        <v>1600</v>
      </c>
      <c r="CS513" t="s">
        <v>1666</v>
      </c>
      <c r="CT513" t="s">
        <v>167</v>
      </c>
      <c r="CU513" t="s">
        <v>167</v>
      </c>
      <c r="CV513" t="s">
        <v>167</v>
      </c>
      <c r="CX513">
        <v>7</v>
      </c>
      <c r="CZ513" t="s">
        <v>572</v>
      </c>
      <c r="DC513" t="s">
        <v>375</v>
      </c>
      <c r="DD513" t="s">
        <v>167</v>
      </c>
      <c r="DE513" t="s">
        <v>167</v>
      </c>
      <c r="DH513" t="s">
        <v>167</v>
      </c>
      <c r="DI513" t="s">
        <v>217</v>
      </c>
      <c r="DJ513" t="s">
        <v>329</v>
      </c>
      <c r="DK513" t="s">
        <v>167</v>
      </c>
      <c r="DL513" t="s">
        <v>167</v>
      </c>
      <c r="DM513" t="s">
        <v>501</v>
      </c>
      <c r="DN513" t="s">
        <v>167</v>
      </c>
      <c r="DO513" t="s">
        <v>167</v>
      </c>
      <c r="DQ513" t="s">
        <v>346</v>
      </c>
      <c r="DR513" t="s">
        <v>167</v>
      </c>
      <c r="DS513" t="s">
        <v>167</v>
      </c>
      <c r="DT513" t="s">
        <v>167</v>
      </c>
      <c r="DW513" t="s">
        <v>167</v>
      </c>
      <c r="DX513" t="s">
        <v>167</v>
      </c>
      <c r="DY513" t="s">
        <v>167</v>
      </c>
      <c r="EA513" t="s">
        <v>167</v>
      </c>
      <c r="EB513" t="s">
        <v>167</v>
      </c>
      <c r="ED513" t="s">
        <v>167</v>
      </c>
      <c r="EE513" t="s">
        <v>167</v>
      </c>
    </row>
    <row r="514" spans="1:135" x14ac:dyDescent="0.35">
      <c r="A514">
        <v>513</v>
      </c>
      <c r="B514" t="s">
        <v>444</v>
      </c>
      <c r="C514" t="s">
        <v>1642</v>
      </c>
      <c r="D514" t="s">
        <v>1667</v>
      </c>
      <c r="E514">
        <v>2694</v>
      </c>
      <c r="F514">
        <v>4</v>
      </c>
      <c r="G514">
        <v>4</v>
      </c>
      <c r="H514" t="s">
        <v>142</v>
      </c>
      <c r="I514" t="s">
        <v>143</v>
      </c>
      <c r="J514" t="s">
        <v>238</v>
      </c>
      <c r="K514" t="s">
        <v>145</v>
      </c>
      <c r="L514">
        <v>14.695</v>
      </c>
      <c r="M514">
        <v>55</v>
      </c>
      <c r="N514" t="s">
        <v>146</v>
      </c>
      <c r="O514">
        <v>1795</v>
      </c>
      <c r="P514">
        <v>4735</v>
      </c>
      <c r="Q514">
        <v>1830</v>
      </c>
      <c r="R514" t="s">
        <v>423</v>
      </c>
      <c r="S514">
        <v>5</v>
      </c>
      <c r="T514">
        <v>11.2</v>
      </c>
      <c r="U514" s="1" t="s">
        <v>148</v>
      </c>
      <c r="V514" t="s">
        <v>1668</v>
      </c>
      <c r="X514" t="s">
        <v>1658</v>
      </c>
      <c r="Y514">
        <v>6</v>
      </c>
      <c r="Z514" t="s">
        <v>1645</v>
      </c>
      <c r="AA514" t="s">
        <v>201</v>
      </c>
      <c r="AB514" t="s">
        <v>152</v>
      </c>
      <c r="AC514" t="s">
        <v>824</v>
      </c>
      <c r="AD514" t="s">
        <v>1646</v>
      </c>
      <c r="AE514" t="s">
        <v>1647</v>
      </c>
      <c r="AF514" t="s">
        <v>1647</v>
      </c>
      <c r="AG514" t="s">
        <v>1648</v>
      </c>
      <c r="AH514" t="s">
        <v>1648</v>
      </c>
      <c r="AI514" t="s">
        <v>159</v>
      </c>
      <c r="AJ514" t="s">
        <v>233</v>
      </c>
      <c r="AL514" t="s">
        <v>161</v>
      </c>
      <c r="AM514" t="s">
        <v>1669</v>
      </c>
      <c r="AN514" t="s">
        <v>1670</v>
      </c>
      <c r="AO514" t="s">
        <v>164</v>
      </c>
      <c r="AP514" t="s">
        <v>165</v>
      </c>
      <c r="AQ514" t="s">
        <v>165</v>
      </c>
      <c r="AR514" t="s">
        <v>167</v>
      </c>
      <c r="AS514">
        <v>8</v>
      </c>
      <c r="AT514" t="s">
        <v>168</v>
      </c>
      <c r="AU514" t="s">
        <v>190</v>
      </c>
      <c r="AV514" t="s">
        <v>1651</v>
      </c>
      <c r="AW514" t="s">
        <v>1648</v>
      </c>
      <c r="AY514" t="s">
        <v>167</v>
      </c>
      <c r="AZ514" t="s">
        <v>172</v>
      </c>
      <c r="BA514" t="s">
        <v>167</v>
      </c>
      <c r="BC514" t="s">
        <v>1652</v>
      </c>
      <c r="BD514" t="s">
        <v>167</v>
      </c>
      <c r="BE514" t="s">
        <v>174</v>
      </c>
      <c r="BG514" t="s">
        <v>167</v>
      </c>
      <c r="BH514" t="s">
        <v>167</v>
      </c>
      <c r="BI514" t="s">
        <v>167</v>
      </c>
      <c r="BJ514" t="s">
        <v>164</v>
      </c>
      <c r="BK514" t="s">
        <v>311</v>
      </c>
      <c r="BM514" t="s">
        <v>311</v>
      </c>
      <c r="BN514" t="s">
        <v>167</v>
      </c>
      <c r="BP514" t="s">
        <v>167</v>
      </c>
      <c r="BQ514" t="s">
        <v>174</v>
      </c>
      <c r="BR514" t="s">
        <v>164</v>
      </c>
      <c r="BS514" t="s">
        <v>169</v>
      </c>
      <c r="BT514" t="s">
        <v>177</v>
      </c>
      <c r="BU514" t="s">
        <v>167</v>
      </c>
      <c r="BV514">
        <v>5.4</v>
      </c>
      <c r="BW514" t="s">
        <v>167</v>
      </c>
      <c r="BX514" t="s">
        <v>178</v>
      </c>
      <c r="BY514" t="s">
        <v>167</v>
      </c>
      <c r="BZ514" t="s">
        <v>187</v>
      </c>
      <c r="CA514" t="s">
        <v>167</v>
      </c>
      <c r="CB514" t="s">
        <v>167</v>
      </c>
      <c r="CH514" t="s">
        <v>167</v>
      </c>
      <c r="CL514" t="s">
        <v>167</v>
      </c>
      <c r="CO514" t="s">
        <v>167</v>
      </c>
      <c r="CQ514" t="s">
        <v>356</v>
      </c>
      <c r="CR514" t="s">
        <v>1659</v>
      </c>
      <c r="CS514" t="s">
        <v>1671</v>
      </c>
      <c r="CT514" t="s">
        <v>167</v>
      </c>
      <c r="CU514" t="s">
        <v>167</v>
      </c>
      <c r="CV514" t="s">
        <v>167</v>
      </c>
      <c r="CX514">
        <v>7</v>
      </c>
      <c r="CZ514" t="s">
        <v>572</v>
      </c>
      <c r="DD514" t="s">
        <v>167</v>
      </c>
      <c r="DE514" t="s">
        <v>167</v>
      </c>
      <c r="DH514" t="s">
        <v>167</v>
      </c>
      <c r="DI514" t="s">
        <v>217</v>
      </c>
      <c r="DJ514" t="s">
        <v>329</v>
      </c>
      <c r="DL514" t="s">
        <v>167</v>
      </c>
      <c r="DM514" t="s">
        <v>330</v>
      </c>
      <c r="DO514" t="s">
        <v>167</v>
      </c>
      <c r="DT514" t="s">
        <v>167</v>
      </c>
      <c r="DW514" t="s">
        <v>167</v>
      </c>
      <c r="DX514" t="s">
        <v>167</v>
      </c>
    </row>
    <row r="515" spans="1:135" x14ac:dyDescent="0.35">
      <c r="A515">
        <v>514</v>
      </c>
      <c r="B515" t="s">
        <v>444</v>
      </c>
      <c r="C515" t="s">
        <v>1642</v>
      </c>
      <c r="D515" t="s">
        <v>1672</v>
      </c>
      <c r="E515">
        <v>2694</v>
      </c>
      <c r="F515">
        <v>4</v>
      </c>
      <c r="G515">
        <v>4</v>
      </c>
      <c r="H515" t="s">
        <v>142</v>
      </c>
      <c r="I515" t="s">
        <v>143</v>
      </c>
      <c r="J515" t="s">
        <v>238</v>
      </c>
      <c r="K515" t="s">
        <v>145</v>
      </c>
      <c r="L515">
        <v>14.695</v>
      </c>
      <c r="M515">
        <v>55</v>
      </c>
      <c r="N515" t="s">
        <v>146</v>
      </c>
      <c r="O515">
        <v>1795</v>
      </c>
      <c r="P515">
        <v>4735</v>
      </c>
      <c r="Q515">
        <v>1830</v>
      </c>
      <c r="R515" t="s">
        <v>423</v>
      </c>
      <c r="S515">
        <v>5</v>
      </c>
      <c r="T515">
        <v>11.2</v>
      </c>
      <c r="U515" s="1" t="s">
        <v>148</v>
      </c>
      <c r="V515" t="s">
        <v>1668</v>
      </c>
      <c r="X515" t="s">
        <v>1658</v>
      </c>
      <c r="Y515">
        <v>6</v>
      </c>
      <c r="Z515" t="s">
        <v>1645</v>
      </c>
      <c r="AA515" t="s">
        <v>201</v>
      </c>
      <c r="AB515" t="s">
        <v>152</v>
      </c>
      <c r="AC515" t="s">
        <v>824</v>
      </c>
      <c r="AD515" t="s">
        <v>1646</v>
      </c>
      <c r="AE515" t="s">
        <v>1647</v>
      </c>
      <c r="AF515" t="s">
        <v>1647</v>
      </c>
      <c r="AG515" t="s">
        <v>1648</v>
      </c>
      <c r="AH515" t="s">
        <v>1648</v>
      </c>
      <c r="AI515" t="s">
        <v>159</v>
      </c>
      <c r="AJ515" t="s">
        <v>233</v>
      </c>
      <c r="AL515" t="s">
        <v>161</v>
      </c>
      <c r="AM515" t="s">
        <v>1673</v>
      </c>
      <c r="AN515" t="s">
        <v>1674</v>
      </c>
      <c r="AO515" t="s">
        <v>164</v>
      </c>
      <c r="AP515" t="s">
        <v>165</v>
      </c>
      <c r="AQ515" t="s">
        <v>165</v>
      </c>
      <c r="AR515" t="s">
        <v>167</v>
      </c>
      <c r="AS515">
        <v>7</v>
      </c>
      <c r="AT515" t="s">
        <v>168</v>
      </c>
      <c r="AU515" t="s">
        <v>190</v>
      </c>
      <c r="AV515" t="s">
        <v>1651</v>
      </c>
      <c r="AW515" t="s">
        <v>1648</v>
      </c>
      <c r="AY515" t="s">
        <v>167</v>
      </c>
      <c r="AZ515" t="s">
        <v>172</v>
      </c>
      <c r="BA515" t="s">
        <v>167</v>
      </c>
      <c r="BB515" t="s">
        <v>167</v>
      </c>
      <c r="BC515" t="s">
        <v>1652</v>
      </c>
      <c r="BD515" t="s">
        <v>167</v>
      </c>
      <c r="BE515" t="s">
        <v>174</v>
      </c>
      <c r="BG515" t="s">
        <v>167</v>
      </c>
      <c r="BH515" t="s">
        <v>167</v>
      </c>
      <c r="BI515" t="s">
        <v>167</v>
      </c>
      <c r="BJ515" t="s">
        <v>164</v>
      </c>
      <c r="BK515" t="s">
        <v>311</v>
      </c>
      <c r="BM515" t="s">
        <v>311</v>
      </c>
      <c r="BN515" t="s">
        <v>167</v>
      </c>
      <c r="BP515" t="s">
        <v>167</v>
      </c>
      <c r="BQ515" t="s">
        <v>174</v>
      </c>
      <c r="BR515" t="s">
        <v>164</v>
      </c>
      <c r="BS515" t="s">
        <v>169</v>
      </c>
      <c r="BT515" t="s">
        <v>177</v>
      </c>
      <c r="BU515" t="s">
        <v>167</v>
      </c>
      <c r="BV515">
        <v>5.4</v>
      </c>
      <c r="BW515" t="s">
        <v>167</v>
      </c>
      <c r="BX515" t="s">
        <v>178</v>
      </c>
      <c r="BY515" t="s">
        <v>167</v>
      </c>
      <c r="BZ515" t="s">
        <v>384</v>
      </c>
      <c r="CA515" t="s">
        <v>167</v>
      </c>
      <c r="CB515" t="s">
        <v>167</v>
      </c>
      <c r="CH515" t="s">
        <v>167</v>
      </c>
      <c r="CL515" t="s">
        <v>167</v>
      </c>
      <c r="CO515" t="s">
        <v>167</v>
      </c>
      <c r="CP515" t="s">
        <v>167</v>
      </c>
      <c r="CQ515" t="s">
        <v>356</v>
      </c>
      <c r="CR515" t="s">
        <v>1659</v>
      </c>
      <c r="CS515" t="s">
        <v>1675</v>
      </c>
      <c r="CT515" t="s">
        <v>167</v>
      </c>
      <c r="CU515" t="s">
        <v>167</v>
      </c>
      <c r="CV515" t="s">
        <v>167</v>
      </c>
      <c r="CX515">
        <v>7</v>
      </c>
      <c r="CZ515" t="s">
        <v>572</v>
      </c>
      <c r="DD515" t="s">
        <v>167</v>
      </c>
      <c r="DE515" t="s">
        <v>167</v>
      </c>
      <c r="DH515" t="s">
        <v>167</v>
      </c>
      <c r="DI515" t="s">
        <v>217</v>
      </c>
      <c r="DJ515" t="s">
        <v>329</v>
      </c>
      <c r="DL515" t="s">
        <v>167</v>
      </c>
      <c r="DM515" t="s">
        <v>330</v>
      </c>
      <c r="DO515" t="s">
        <v>167</v>
      </c>
      <c r="DT515" t="s">
        <v>167</v>
      </c>
      <c r="DW515" t="s">
        <v>167</v>
      </c>
      <c r="DX515" t="s">
        <v>167</v>
      </c>
    </row>
    <row r="516" spans="1:135" x14ac:dyDescent="0.35">
      <c r="A516">
        <v>515</v>
      </c>
      <c r="B516" t="s">
        <v>444</v>
      </c>
      <c r="C516" t="s">
        <v>1642</v>
      </c>
      <c r="D516" t="s">
        <v>1676</v>
      </c>
      <c r="E516">
        <v>2393</v>
      </c>
      <c r="F516">
        <v>4</v>
      </c>
      <c r="G516">
        <v>4</v>
      </c>
      <c r="H516" t="s">
        <v>142</v>
      </c>
      <c r="I516" t="s">
        <v>143</v>
      </c>
      <c r="J516" t="s">
        <v>238</v>
      </c>
      <c r="K516" t="s">
        <v>145</v>
      </c>
      <c r="L516">
        <v>14.695</v>
      </c>
      <c r="M516">
        <v>55</v>
      </c>
      <c r="N516" t="s">
        <v>146</v>
      </c>
      <c r="O516">
        <v>1795</v>
      </c>
      <c r="P516">
        <v>4735</v>
      </c>
      <c r="Q516">
        <v>1830</v>
      </c>
      <c r="R516" t="s">
        <v>423</v>
      </c>
      <c r="S516">
        <v>5</v>
      </c>
      <c r="T516">
        <v>11.2</v>
      </c>
      <c r="U516" s="1" t="s">
        <v>148</v>
      </c>
      <c r="V516" t="s">
        <v>1677</v>
      </c>
      <c r="X516" t="s">
        <v>1665</v>
      </c>
      <c r="Y516">
        <v>6</v>
      </c>
      <c r="Z516" t="s">
        <v>1645</v>
      </c>
      <c r="AA516" t="s">
        <v>201</v>
      </c>
      <c r="AB516" t="s">
        <v>152</v>
      </c>
      <c r="AC516" t="s">
        <v>824</v>
      </c>
      <c r="AD516" t="s">
        <v>1646</v>
      </c>
      <c r="AE516" t="s">
        <v>1647</v>
      </c>
      <c r="AF516" t="s">
        <v>1647</v>
      </c>
      <c r="AG516" t="s">
        <v>1662</v>
      </c>
      <c r="AH516" t="s">
        <v>1662</v>
      </c>
      <c r="AI516" t="s">
        <v>159</v>
      </c>
      <c r="AJ516" t="s">
        <v>233</v>
      </c>
      <c r="AL516" t="s">
        <v>442</v>
      </c>
      <c r="AM516" t="s">
        <v>1678</v>
      </c>
      <c r="AN516" t="s">
        <v>1679</v>
      </c>
      <c r="AO516" t="s">
        <v>164</v>
      </c>
      <c r="AP516" t="s">
        <v>165</v>
      </c>
      <c r="AQ516" t="s">
        <v>165</v>
      </c>
      <c r="AR516" t="s">
        <v>167</v>
      </c>
      <c r="AS516">
        <v>7</v>
      </c>
      <c r="AT516" t="s">
        <v>168</v>
      </c>
      <c r="AU516" t="s">
        <v>190</v>
      </c>
      <c r="AV516" t="s">
        <v>1651</v>
      </c>
      <c r="AW516" t="s">
        <v>1662</v>
      </c>
      <c r="AX516" t="s">
        <v>167</v>
      </c>
      <c r="AY516" t="s">
        <v>167</v>
      </c>
      <c r="AZ516" t="s">
        <v>172</v>
      </c>
      <c r="BA516" t="s">
        <v>167</v>
      </c>
      <c r="BB516" t="s">
        <v>167</v>
      </c>
      <c r="BC516" t="s">
        <v>1652</v>
      </c>
      <c r="BD516" t="s">
        <v>167</v>
      </c>
      <c r="BE516" t="s">
        <v>328</v>
      </c>
      <c r="BG516" t="s">
        <v>167</v>
      </c>
      <c r="BH516" t="s">
        <v>167</v>
      </c>
      <c r="BI516" t="s">
        <v>167</v>
      </c>
      <c r="BJ516" t="s">
        <v>164</v>
      </c>
      <c r="BK516" t="s">
        <v>311</v>
      </c>
      <c r="BL516" t="s">
        <v>167</v>
      </c>
      <c r="BM516" t="s">
        <v>311</v>
      </c>
      <c r="BN516" t="s">
        <v>167</v>
      </c>
      <c r="BP516" t="s">
        <v>167</v>
      </c>
      <c r="BQ516" t="s">
        <v>174</v>
      </c>
      <c r="BR516" t="s">
        <v>164</v>
      </c>
      <c r="BS516" t="s">
        <v>169</v>
      </c>
      <c r="BT516" t="s">
        <v>177</v>
      </c>
      <c r="BU516" t="s">
        <v>167</v>
      </c>
      <c r="BV516">
        <v>5.4</v>
      </c>
      <c r="BW516" t="s">
        <v>167</v>
      </c>
      <c r="BX516" t="s">
        <v>178</v>
      </c>
      <c r="BY516" t="s">
        <v>167</v>
      </c>
      <c r="BZ516" t="s">
        <v>384</v>
      </c>
      <c r="CA516" t="s">
        <v>167</v>
      </c>
      <c r="CB516" t="s">
        <v>167</v>
      </c>
      <c r="CH516" t="s">
        <v>167</v>
      </c>
      <c r="CL516" t="s">
        <v>167</v>
      </c>
      <c r="CO516" t="s">
        <v>167</v>
      </c>
      <c r="CP516" t="s">
        <v>167</v>
      </c>
      <c r="CQ516" t="s">
        <v>356</v>
      </c>
      <c r="CR516" t="s">
        <v>1600</v>
      </c>
      <c r="CS516" t="s">
        <v>1666</v>
      </c>
      <c r="CT516" t="s">
        <v>167</v>
      </c>
      <c r="CU516" t="s">
        <v>167</v>
      </c>
      <c r="CV516" t="s">
        <v>167</v>
      </c>
      <c r="CX516">
        <v>7</v>
      </c>
      <c r="CZ516" t="s">
        <v>572</v>
      </c>
      <c r="DC516" t="s">
        <v>375</v>
      </c>
      <c r="DD516" t="s">
        <v>167</v>
      </c>
      <c r="DE516" t="s">
        <v>167</v>
      </c>
      <c r="DH516" t="s">
        <v>167</v>
      </c>
      <c r="DI516" t="s">
        <v>217</v>
      </c>
      <c r="DJ516" t="s">
        <v>329</v>
      </c>
      <c r="DK516" t="s">
        <v>167</v>
      </c>
      <c r="DL516" t="s">
        <v>167</v>
      </c>
      <c r="DM516" t="s">
        <v>501</v>
      </c>
      <c r="DN516" t="s">
        <v>167</v>
      </c>
      <c r="DO516" t="s">
        <v>167</v>
      </c>
      <c r="DQ516" t="s">
        <v>346</v>
      </c>
      <c r="DR516" t="s">
        <v>167</v>
      </c>
      <c r="DS516" t="s">
        <v>167</v>
      </c>
      <c r="DT516" t="s">
        <v>167</v>
      </c>
      <c r="DW516" t="s">
        <v>167</v>
      </c>
      <c r="DX516" t="s">
        <v>167</v>
      </c>
      <c r="DY516" t="s">
        <v>167</v>
      </c>
      <c r="EA516" t="s">
        <v>167</v>
      </c>
      <c r="EB516" t="s">
        <v>167</v>
      </c>
      <c r="ED516" t="s">
        <v>167</v>
      </c>
      <c r="EE516" t="s">
        <v>167</v>
      </c>
    </row>
    <row r="517" spans="1:135" x14ac:dyDescent="0.35">
      <c r="A517">
        <v>516</v>
      </c>
      <c r="B517" t="s">
        <v>444</v>
      </c>
      <c r="C517" t="s">
        <v>1642</v>
      </c>
      <c r="D517" t="s">
        <v>1680</v>
      </c>
      <c r="E517">
        <v>2393</v>
      </c>
      <c r="F517">
        <v>4</v>
      </c>
      <c r="G517">
        <v>4</v>
      </c>
      <c r="H517" t="s">
        <v>142</v>
      </c>
      <c r="I517" t="s">
        <v>143</v>
      </c>
      <c r="J517" t="s">
        <v>238</v>
      </c>
      <c r="K517" t="s">
        <v>145</v>
      </c>
      <c r="L517">
        <v>14.695</v>
      </c>
      <c r="M517">
        <v>55</v>
      </c>
      <c r="N517" t="s">
        <v>146</v>
      </c>
      <c r="O517">
        <v>1795</v>
      </c>
      <c r="P517">
        <v>4735</v>
      </c>
      <c r="Q517">
        <v>1830</v>
      </c>
      <c r="R517" t="s">
        <v>423</v>
      </c>
      <c r="S517">
        <v>5</v>
      </c>
      <c r="T517">
        <v>11.2</v>
      </c>
      <c r="U517" s="1" t="s">
        <v>148</v>
      </c>
      <c r="V517" t="s">
        <v>1681</v>
      </c>
      <c r="X517" t="s">
        <v>1656</v>
      </c>
      <c r="Y517">
        <v>5</v>
      </c>
      <c r="Z517" t="s">
        <v>1645</v>
      </c>
      <c r="AA517" t="s">
        <v>201</v>
      </c>
      <c r="AB517" t="s">
        <v>152</v>
      </c>
      <c r="AC517" t="s">
        <v>824</v>
      </c>
      <c r="AD517" t="s">
        <v>1646</v>
      </c>
      <c r="AE517" t="s">
        <v>1647</v>
      </c>
      <c r="AF517" t="s">
        <v>1647</v>
      </c>
      <c r="AG517" t="s">
        <v>1648</v>
      </c>
      <c r="AH517" t="s">
        <v>1648</v>
      </c>
      <c r="AI517" t="s">
        <v>159</v>
      </c>
      <c r="AJ517" t="s">
        <v>233</v>
      </c>
      <c r="AL517" t="s">
        <v>442</v>
      </c>
      <c r="AM517" t="s">
        <v>1649</v>
      </c>
      <c r="AN517" t="s">
        <v>1650</v>
      </c>
      <c r="AO517" t="s">
        <v>164</v>
      </c>
      <c r="AP517" t="s">
        <v>165</v>
      </c>
      <c r="AQ517" t="s">
        <v>165</v>
      </c>
      <c r="AR517" t="s">
        <v>167</v>
      </c>
      <c r="AS517">
        <v>7</v>
      </c>
      <c r="AT517" t="s">
        <v>168</v>
      </c>
      <c r="AU517" t="s">
        <v>169</v>
      </c>
      <c r="AV517" t="s">
        <v>1651</v>
      </c>
      <c r="AW517" t="s">
        <v>1648</v>
      </c>
      <c r="AX517" t="s">
        <v>167</v>
      </c>
      <c r="AY517">
        <v>2</v>
      </c>
      <c r="AZ517" t="s">
        <v>172</v>
      </c>
      <c r="BA517" t="s">
        <v>167</v>
      </c>
      <c r="BB517" t="s">
        <v>167</v>
      </c>
      <c r="BC517" t="s">
        <v>1652</v>
      </c>
      <c r="BD517" t="s">
        <v>167</v>
      </c>
      <c r="BE517" t="s">
        <v>338</v>
      </c>
      <c r="BG517" t="s">
        <v>167</v>
      </c>
      <c r="BH517" t="s">
        <v>167</v>
      </c>
      <c r="BI517" t="s">
        <v>167</v>
      </c>
      <c r="BJ517" t="s">
        <v>164</v>
      </c>
      <c r="BK517" t="s">
        <v>311</v>
      </c>
      <c r="BL517" t="s">
        <v>167</v>
      </c>
      <c r="BM517" t="s">
        <v>311</v>
      </c>
      <c r="BN517" t="s">
        <v>167</v>
      </c>
      <c r="BP517" t="s">
        <v>167</v>
      </c>
      <c r="BQ517" t="s">
        <v>169</v>
      </c>
      <c r="BR517" t="s">
        <v>164</v>
      </c>
      <c r="BS517" t="s">
        <v>169</v>
      </c>
      <c r="BT517" t="s">
        <v>177</v>
      </c>
      <c r="BU517" t="s">
        <v>167</v>
      </c>
      <c r="BV517">
        <v>5.4</v>
      </c>
      <c r="BW517" t="s">
        <v>167</v>
      </c>
      <c r="BX517" t="s">
        <v>178</v>
      </c>
      <c r="BY517" t="s">
        <v>167</v>
      </c>
      <c r="BZ517" t="s">
        <v>384</v>
      </c>
      <c r="CA517" t="s">
        <v>167</v>
      </c>
      <c r="CL517" t="s">
        <v>167</v>
      </c>
      <c r="CO517" t="s">
        <v>167</v>
      </c>
      <c r="CP517" t="s">
        <v>167</v>
      </c>
      <c r="CQ517" t="s">
        <v>356</v>
      </c>
      <c r="CR517" t="s">
        <v>1653</v>
      </c>
      <c r="CS517" t="s">
        <v>1654</v>
      </c>
      <c r="CT517" t="s">
        <v>167</v>
      </c>
      <c r="CU517" t="s">
        <v>167</v>
      </c>
      <c r="CV517" t="s">
        <v>167</v>
      </c>
      <c r="CX517">
        <v>3</v>
      </c>
      <c r="CZ517" t="s">
        <v>572</v>
      </c>
      <c r="DC517" t="s">
        <v>222</v>
      </c>
      <c r="DD517" t="s">
        <v>167</v>
      </c>
      <c r="DE517" t="s">
        <v>167</v>
      </c>
      <c r="DH517" t="s">
        <v>167</v>
      </c>
      <c r="DI517" t="s">
        <v>217</v>
      </c>
      <c r="DJ517" t="s">
        <v>329</v>
      </c>
      <c r="DK517" t="s">
        <v>167</v>
      </c>
      <c r="DL517" t="s">
        <v>167</v>
      </c>
      <c r="DM517" t="s">
        <v>330</v>
      </c>
      <c r="DN517" t="s">
        <v>167</v>
      </c>
      <c r="DO517" t="s">
        <v>167</v>
      </c>
      <c r="DQ517" t="s">
        <v>346</v>
      </c>
      <c r="DR517" t="s">
        <v>167</v>
      </c>
      <c r="DT517" t="s">
        <v>167</v>
      </c>
      <c r="DW517" t="s">
        <v>167</v>
      </c>
      <c r="DX517" t="s">
        <v>167</v>
      </c>
      <c r="DY517" t="s">
        <v>167</v>
      </c>
      <c r="EA517" t="s">
        <v>167</v>
      </c>
      <c r="EB517" t="s">
        <v>167</v>
      </c>
    </row>
    <row r="518" spans="1:135" x14ac:dyDescent="0.35">
      <c r="A518">
        <v>517</v>
      </c>
      <c r="B518" t="s">
        <v>444</v>
      </c>
      <c r="C518" t="s">
        <v>1642</v>
      </c>
      <c r="D518" t="s">
        <v>1682</v>
      </c>
      <c r="E518">
        <v>2755</v>
      </c>
      <c r="F518">
        <v>4</v>
      </c>
      <c r="G518">
        <v>4</v>
      </c>
      <c r="H518" t="s">
        <v>142</v>
      </c>
      <c r="I518" t="s">
        <v>143</v>
      </c>
      <c r="J518" t="s">
        <v>238</v>
      </c>
      <c r="K518" t="s">
        <v>145</v>
      </c>
      <c r="L518">
        <v>14.695</v>
      </c>
      <c r="M518">
        <v>55</v>
      </c>
      <c r="N518" t="s">
        <v>146</v>
      </c>
      <c r="O518">
        <v>1795</v>
      </c>
      <c r="P518">
        <v>4735</v>
      </c>
      <c r="Q518">
        <v>1830</v>
      </c>
      <c r="R518" t="s">
        <v>423</v>
      </c>
      <c r="S518">
        <v>5</v>
      </c>
      <c r="T518">
        <v>11.2</v>
      </c>
      <c r="U518" s="1" t="s">
        <v>148</v>
      </c>
      <c r="V518" t="s">
        <v>1681</v>
      </c>
      <c r="X518" t="s">
        <v>1658</v>
      </c>
      <c r="Y518">
        <v>6</v>
      </c>
      <c r="Z518" t="s">
        <v>1645</v>
      </c>
      <c r="AA518" t="s">
        <v>201</v>
      </c>
      <c r="AB518" t="s">
        <v>152</v>
      </c>
      <c r="AC518" t="s">
        <v>824</v>
      </c>
      <c r="AD518" t="s">
        <v>1646</v>
      </c>
      <c r="AE518" t="s">
        <v>1647</v>
      </c>
      <c r="AF518" t="s">
        <v>1647</v>
      </c>
      <c r="AG518" t="s">
        <v>1648</v>
      </c>
      <c r="AH518" t="s">
        <v>1648</v>
      </c>
      <c r="AI518" t="s">
        <v>159</v>
      </c>
      <c r="AJ518" t="s">
        <v>233</v>
      </c>
      <c r="AL518" t="s">
        <v>161</v>
      </c>
      <c r="AM518" t="s">
        <v>1683</v>
      </c>
      <c r="AN518" t="s">
        <v>1684</v>
      </c>
      <c r="AO518" t="s">
        <v>164</v>
      </c>
      <c r="AP518" t="s">
        <v>165</v>
      </c>
      <c r="AQ518" t="s">
        <v>165</v>
      </c>
      <c r="AR518" t="s">
        <v>167</v>
      </c>
      <c r="AS518">
        <v>7</v>
      </c>
      <c r="AT518" t="s">
        <v>168</v>
      </c>
      <c r="AU518" t="s">
        <v>169</v>
      </c>
      <c r="AV518" t="s">
        <v>1651</v>
      </c>
      <c r="AW518" t="s">
        <v>1648</v>
      </c>
      <c r="AZ518" t="s">
        <v>166</v>
      </c>
      <c r="BB518" t="s">
        <v>167</v>
      </c>
      <c r="BC518" t="s">
        <v>1652</v>
      </c>
      <c r="BE518" t="s">
        <v>174</v>
      </c>
      <c r="BH518" t="s">
        <v>167</v>
      </c>
      <c r="BI518" t="s">
        <v>167</v>
      </c>
      <c r="BJ518" t="s">
        <v>164</v>
      </c>
      <c r="BK518" t="s">
        <v>311</v>
      </c>
      <c r="BM518" t="s">
        <v>311</v>
      </c>
      <c r="BN518" t="s">
        <v>167</v>
      </c>
      <c r="BQ518" t="s">
        <v>174</v>
      </c>
      <c r="BR518" t="s">
        <v>164</v>
      </c>
      <c r="BS518" t="s">
        <v>169</v>
      </c>
      <c r="BT518" t="s">
        <v>177</v>
      </c>
      <c r="BU518" t="s">
        <v>167</v>
      </c>
      <c r="BV518">
        <v>5.4</v>
      </c>
      <c r="BW518" t="s">
        <v>167</v>
      </c>
      <c r="BX518" t="s">
        <v>178</v>
      </c>
      <c r="BY518" t="s">
        <v>167</v>
      </c>
      <c r="BZ518" t="s">
        <v>180</v>
      </c>
      <c r="CA518" t="s">
        <v>167</v>
      </c>
      <c r="CB518" t="s">
        <v>167</v>
      </c>
      <c r="CH518" t="s">
        <v>167</v>
      </c>
      <c r="CL518" t="s">
        <v>167</v>
      </c>
      <c r="CO518" t="s">
        <v>167</v>
      </c>
      <c r="CP518" t="s">
        <v>167</v>
      </c>
      <c r="CR518" t="s">
        <v>1659</v>
      </c>
      <c r="CS518" t="s">
        <v>1685</v>
      </c>
      <c r="CT518" t="s">
        <v>167</v>
      </c>
      <c r="CU518" t="s">
        <v>167</v>
      </c>
      <c r="CV518" t="s">
        <v>167</v>
      </c>
      <c r="CX518">
        <v>7</v>
      </c>
      <c r="CZ518" t="s">
        <v>572</v>
      </c>
      <c r="DD518" t="s">
        <v>167</v>
      </c>
      <c r="DL518" t="s">
        <v>167</v>
      </c>
      <c r="DO518" t="s">
        <v>167</v>
      </c>
      <c r="DT518" t="s">
        <v>167</v>
      </c>
      <c r="DW518" t="s">
        <v>167</v>
      </c>
    </row>
    <row r="519" spans="1:135" x14ac:dyDescent="0.35">
      <c r="A519">
        <v>518</v>
      </c>
      <c r="B519" t="s">
        <v>444</v>
      </c>
      <c r="C519" t="s">
        <v>1642</v>
      </c>
      <c r="D519" t="s">
        <v>1686</v>
      </c>
      <c r="E519">
        <v>2755</v>
      </c>
      <c r="F519">
        <v>4</v>
      </c>
      <c r="G519">
        <v>4</v>
      </c>
      <c r="H519" t="s">
        <v>142</v>
      </c>
      <c r="I519" t="s">
        <v>143</v>
      </c>
      <c r="J519" t="s">
        <v>238</v>
      </c>
      <c r="K519" t="s">
        <v>145</v>
      </c>
      <c r="L519">
        <v>14.695</v>
      </c>
      <c r="M519">
        <v>55</v>
      </c>
      <c r="N519" t="s">
        <v>146</v>
      </c>
      <c r="O519">
        <v>1795</v>
      </c>
      <c r="P519">
        <v>4735</v>
      </c>
      <c r="Q519">
        <v>1830</v>
      </c>
      <c r="R519" t="s">
        <v>423</v>
      </c>
      <c r="S519">
        <v>5</v>
      </c>
      <c r="T519">
        <v>11.2</v>
      </c>
      <c r="U519" s="1" t="s">
        <v>148</v>
      </c>
      <c r="V519" t="s">
        <v>1681</v>
      </c>
      <c r="X519" t="s">
        <v>1658</v>
      </c>
      <c r="Y519">
        <v>6</v>
      </c>
      <c r="Z519" t="s">
        <v>1645</v>
      </c>
      <c r="AA519" t="s">
        <v>201</v>
      </c>
      <c r="AB519" t="s">
        <v>152</v>
      </c>
      <c r="AC519" t="s">
        <v>824</v>
      </c>
      <c r="AD519" t="s">
        <v>1646</v>
      </c>
      <c r="AE519" t="s">
        <v>1647</v>
      </c>
      <c r="AF519" t="s">
        <v>1647</v>
      </c>
      <c r="AG519" t="s">
        <v>1648</v>
      </c>
      <c r="AH519" t="s">
        <v>1648</v>
      </c>
      <c r="AI519" t="s">
        <v>159</v>
      </c>
      <c r="AJ519" t="s">
        <v>233</v>
      </c>
      <c r="AL519" t="s">
        <v>161</v>
      </c>
      <c r="AM519" t="s">
        <v>1683</v>
      </c>
      <c r="AN519" t="s">
        <v>1684</v>
      </c>
      <c r="AO519" t="s">
        <v>164</v>
      </c>
      <c r="AP519" t="s">
        <v>165</v>
      </c>
      <c r="AQ519" t="s">
        <v>165</v>
      </c>
      <c r="AR519" t="s">
        <v>167</v>
      </c>
      <c r="AS519">
        <v>8</v>
      </c>
      <c r="AT519" t="s">
        <v>168</v>
      </c>
      <c r="AU519" t="s">
        <v>169</v>
      </c>
      <c r="AV519" t="s">
        <v>1651</v>
      </c>
      <c r="AW519" t="s">
        <v>1648</v>
      </c>
      <c r="AZ519" t="s">
        <v>166</v>
      </c>
      <c r="BC519" t="s">
        <v>1652</v>
      </c>
      <c r="BE519" t="s">
        <v>174</v>
      </c>
      <c r="BH519" t="s">
        <v>167</v>
      </c>
      <c r="BI519" t="s">
        <v>167</v>
      </c>
      <c r="BJ519" t="s">
        <v>164</v>
      </c>
      <c r="BK519" t="s">
        <v>311</v>
      </c>
      <c r="BM519" t="s">
        <v>311</v>
      </c>
      <c r="BN519" t="s">
        <v>167</v>
      </c>
      <c r="BQ519" t="s">
        <v>174</v>
      </c>
      <c r="BR519" t="s">
        <v>164</v>
      </c>
      <c r="BS519" t="s">
        <v>169</v>
      </c>
      <c r="BT519" t="s">
        <v>177</v>
      </c>
      <c r="BU519" t="s">
        <v>167</v>
      </c>
      <c r="BV519">
        <v>5.4</v>
      </c>
      <c r="BW519" t="s">
        <v>167</v>
      </c>
      <c r="BX519" t="s">
        <v>178</v>
      </c>
      <c r="BY519" t="s">
        <v>167</v>
      </c>
      <c r="BZ519" t="s">
        <v>187</v>
      </c>
      <c r="CA519" t="s">
        <v>167</v>
      </c>
      <c r="CB519" t="s">
        <v>167</v>
      </c>
      <c r="CH519" t="s">
        <v>167</v>
      </c>
      <c r="CL519" t="s">
        <v>167</v>
      </c>
      <c r="CO519" t="s">
        <v>167</v>
      </c>
      <c r="CQ519" t="s">
        <v>356</v>
      </c>
      <c r="CR519" t="s">
        <v>1659</v>
      </c>
      <c r="CS519" t="s">
        <v>1666</v>
      </c>
      <c r="CT519" t="s">
        <v>167</v>
      </c>
      <c r="CU519" t="s">
        <v>167</v>
      </c>
      <c r="CV519" t="s">
        <v>167</v>
      </c>
      <c r="CX519">
        <v>7</v>
      </c>
      <c r="CZ519" t="s">
        <v>572</v>
      </c>
      <c r="DD519" t="s">
        <v>167</v>
      </c>
      <c r="DL519" t="s">
        <v>167</v>
      </c>
      <c r="DM519" t="s">
        <v>330</v>
      </c>
      <c r="DO519" t="s">
        <v>167</v>
      </c>
      <c r="DT519" t="s">
        <v>167</v>
      </c>
      <c r="DW519" t="s">
        <v>167</v>
      </c>
      <c r="DX519" t="s">
        <v>167</v>
      </c>
    </row>
    <row r="520" spans="1:135" x14ac:dyDescent="0.35">
      <c r="A520">
        <v>519</v>
      </c>
      <c r="B520" t="s">
        <v>444</v>
      </c>
      <c r="C520" t="s">
        <v>1642</v>
      </c>
      <c r="D520" t="s">
        <v>1687</v>
      </c>
      <c r="E520">
        <v>2393</v>
      </c>
      <c r="F520">
        <v>4</v>
      </c>
      <c r="G520">
        <v>4</v>
      </c>
      <c r="H520" t="s">
        <v>142</v>
      </c>
      <c r="I520" t="s">
        <v>143</v>
      </c>
      <c r="J520" t="s">
        <v>238</v>
      </c>
      <c r="K520" t="s">
        <v>145</v>
      </c>
      <c r="L520">
        <v>15.095000000000001</v>
      </c>
      <c r="M520">
        <v>55</v>
      </c>
      <c r="N520" t="s">
        <v>460</v>
      </c>
      <c r="O520">
        <v>1795</v>
      </c>
      <c r="P520">
        <v>4735</v>
      </c>
      <c r="Q520">
        <v>1830</v>
      </c>
      <c r="R520" t="s">
        <v>423</v>
      </c>
      <c r="S520">
        <v>5</v>
      </c>
      <c r="T520">
        <v>12</v>
      </c>
      <c r="U520" s="1" t="s">
        <v>148</v>
      </c>
      <c r="V520" t="s">
        <v>240</v>
      </c>
      <c r="X520" t="s">
        <v>1688</v>
      </c>
      <c r="Y520">
        <v>5</v>
      </c>
      <c r="Z520" t="s">
        <v>1645</v>
      </c>
      <c r="AA520" t="s">
        <v>201</v>
      </c>
      <c r="AB520" t="s">
        <v>152</v>
      </c>
      <c r="AC520" t="s">
        <v>824</v>
      </c>
      <c r="AD520" t="s">
        <v>1646</v>
      </c>
      <c r="AE520" t="s">
        <v>1647</v>
      </c>
      <c r="AF520" t="s">
        <v>1647</v>
      </c>
      <c r="AG520" t="s">
        <v>1648</v>
      </c>
      <c r="AH520" t="s">
        <v>1648</v>
      </c>
      <c r="AI520" t="s">
        <v>159</v>
      </c>
      <c r="AJ520" t="s">
        <v>233</v>
      </c>
      <c r="AL520" t="s">
        <v>442</v>
      </c>
      <c r="AM520" t="s">
        <v>1649</v>
      </c>
      <c r="AN520" t="s">
        <v>1650</v>
      </c>
      <c r="AO520" t="s">
        <v>164</v>
      </c>
      <c r="AP520" t="s">
        <v>165</v>
      </c>
      <c r="AQ520" t="s">
        <v>165</v>
      </c>
      <c r="AR520" t="s">
        <v>167</v>
      </c>
      <c r="AS520">
        <v>7</v>
      </c>
      <c r="AT520" t="s">
        <v>168</v>
      </c>
      <c r="AU520" t="s">
        <v>169</v>
      </c>
      <c r="AV520" t="s">
        <v>1651</v>
      </c>
      <c r="AW520" t="s">
        <v>1648</v>
      </c>
      <c r="AX520" t="s">
        <v>167</v>
      </c>
      <c r="AY520">
        <v>2</v>
      </c>
      <c r="AZ520" t="s">
        <v>172</v>
      </c>
      <c r="BA520" t="s">
        <v>167</v>
      </c>
      <c r="BB520" t="s">
        <v>167</v>
      </c>
      <c r="BC520" t="s">
        <v>1652</v>
      </c>
      <c r="BD520" t="s">
        <v>167</v>
      </c>
      <c r="BE520" t="s">
        <v>328</v>
      </c>
      <c r="BG520" t="s">
        <v>167</v>
      </c>
      <c r="BH520" t="s">
        <v>167</v>
      </c>
      <c r="BI520" t="s">
        <v>167</v>
      </c>
      <c r="BJ520" t="s">
        <v>164</v>
      </c>
      <c r="BK520" t="s">
        <v>311</v>
      </c>
      <c r="BL520" t="s">
        <v>167</v>
      </c>
      <c r="BM520" t="s">
        <v>311</v>
      </c>
      <c r="BN520" t="s">
        <v>167</v>
      </c>
      <c r="BP520" t="s">
        <v>167</v>
      </c>
      <c r="BQ520" t="s">
        <v>169</v>
      </c>
      <c r="BR520" t="s">
        <v>164</v>
      </c>
      <c r="BS520" t="s">
        <v>169</v>
      </c>
      <c r="BT520" t="s">
        <v>177</v>
      </c>
      <c r="BU520" t="s">
        <v>167</v>
      </c>
      <c r="BV520">
        <v>5.4</v>
      </c>
      <c r="BW520" t="s">
        <v>167</v>
      </c>
      <c r="BX520" t="s">
        <v>178</v>
      </c>
      <c r="BY520" t="s">
        <v>167</v>
      </c>
      <c r="BZ520" t="s">
        <v>384</v>
      </c>
      <c r="CA520" t="s">
        <v>167</v>
      </c>
      <c r="CL520" t="s">
        <v>167</v>
      </c>
      <c r="CO520" t="s">
        <v>167</v>
      </c>
      <c r="CP520" t="s">
        <v>167</v>
      </c>
      <c r="CQ520" t="s">
        <v>356</v>
      </c>
      <c r="CR520" t="s">
        <v>1653</v>
      </c>
      <c r="CS520" t="s">
        <v>1654</v>
      </c>
      <c r="CT520" t="s">
        <v>167</v>
      </c>
      <c r="CU520" t="s">
        <v>167</v>
      </c>
      <c r="CV520" t="s">
        <v>167</v>
      </c>
      <c r="CX520">
        <v>3</v>
      </c>
      <c r="CZ520" t="s">
        <v>572</v>
      </c>
      <c r="DC520" t="s">
        <v>222</v>
      </c>
      <c r="DD520" t="s">
        <v>167</v>
      </c>
      <c r="DE520" t="s">
        <v>167</v>
      </c>
      <c r="DH520" t="s">
        <v>167</v>
      </c>
      <c r="DI520" t="s">
        <v>217</v>
      </c>
      <c r="DJ520" t="s">
        <v>329</v>
      </c>
      <c r="DK520" t="s">
        <v>167</v>
      </c>
      <c r="DL520" t="s">
        <v>167</v>
      </c>
      <c r="DM520" t="s">
        <v>330</v>
      </c>
      <c r="DN520" t="s">
        <v>167</v>
      </c>
      <c r="DO520" t="s">
        <v>167</v>
      </c>
      <c r="DQ520" t="s">
        <v>346</v>
      </c>
      <c r="DR520" t="s">
        <v>167</v>
      </c>
      <c r="DT520" t="s">
        <v>167</v>
      </c>
      <c r="DW520" t="s">
        <v>167</v>
      </c>
      <c r="DX520" t="s">
        <v>167</v>
      </c>
      <c r="DY520" t="s">
        <v>167</v>
      </c>
      <c r="EA520" t="s">
        <v>167</v>
      </c>
      <c r="EB520" t="s">
        <v>167</v>
      </c>
    </row>
    <row r="521" spans="1:135" x14ac:dyDescent="0.35">
      <c r="A521">
        <v>520</v>
      </c>
      <c r="B521" t="s">
        <v>444</v>
      </c>
      <c r="C521" t="s">
        <v>1642</v>
      </c>
      <c r="D521" t="s">
        <v>1689</v>
      </c>
      <c r="E521">
        <v>2393</v>
      </c>
      <c r="F521">
        <v>4</v>
      </c>
      <c r="G521">
        <v>4</v>
      </c>
      <c r="H521" t="s">
        <v>142</v>
      </c>
      <c r="I521" t="s">
        <v>143</v>
      </c>
      <c r="J521" t="s">
        <v>238</v>
      </c>
      <c r="K521" t="s">
        <v>145</v>
      </c>
      <c r="L521">
        <v>14.695</v>
      </c>
      <c r="M521">
        <v>55</v>
      </c>
      <c r="N521" t="s">
        <v>146</v>
      </c>
      <c r="O521">
        <v>1795</v>
      </c>
      <c r="P521">
        <v>4735</v>
      </c>
      <c r="Q521">
        <v>1830</v>
      </c>
      <c r="R521" t="s">
        <v>423</v>
      </c>
      <c r="S521">
        <v>5</v>
      </c>
      <c r="T521">
        <v>11.2</v>
      </c>
      <c r="U521" s="1" t="s">
        <v>148</v>
      </c>
      <c r="V521" t="s">
        <v>1681</v>
      </c>
      <c r="X521" t="s">
        <v>1656</v>
      </c>
      <c r="Y521">
        <v>5</v>
      </c>
      <c r="Z521" t="s">
        <v>1645</v>
      </c>
      <c r="AA521" t="s">
        <v>201</v>
      </c>
      <c r="AB521" t="s">
        <v>152</v>
      </c>
      <c r="AC521" t="s">
        <v>824</v>
      </c>
      <c r="AD521" t="s">
        <v>1646</v>
      </c>
      <c r="AE521" t="s">
        <v>1647</v>
      </c>
      <c r="AF521" t="s">
        <v>1647</v>
      </c>
      <c r="AG521" t="s">
        <v>1648</v>
      </c>
      <c r="AH521" t="s">
        <v>1648</v>
      </c>
      <c r="AI521" t="s">
        <v>159</v>
      </c>
      <c r="AJ521" t="s">
        <v>233</v>
      </c>
      <c r="AL521" t="s">
        <v>442</v>
      </c>
      <c r="AM521" t="s">
        <v>1669</v>
      </c>
      <c r="AN521" t="s">
        <v>1670</v>
      </c>
      <c r="AO521" t="s">
        <v>164</v>
      </c>
      <c r="AP521" t="s">
        <v>165</v>
      </c>
      <c r="AQ521" t="s">
        <v>165</v>
      </c>
      <c r="AR521">
        <v>2</v>
      </c>
      <c r="AS521">
        <v>7</v>
      </c>
      <c r="AT521" t="s">
        <v>168</v>
      </c>
      <c r="AU521" t="s">
        <v>169</v>
      </c>
      <c r="AV521" t="s">
        <v>1651</v>
      </c>
      <c r="AW521" t="s">
        <v>1648</v>
      </c>
      <c r="AX521" t="s">
        <v>167</v>
      </c>
      <c r="AY521">
        <v>2</v>
      </c>
      <c r="AZ521" t="s">
        <v>172</v>
      </c>
      <c r="BA521" t="s">
        <v>167</v>
      </c>
      <c r="BB521" t="s">
        <v>167</v>
      </c>
      <c r="BC521" t="s">
        <v>1652</v>
      </c>
      <c r="BD521" t="s">
        <v>167</v>
      </c>
      <c r="BE521" t="s">
        <v>338</v>
      </c>
      <c r="BG521" t="s">
        <v>167</v>
      </c>
      <c r="BH521" t="s">
        <v>167</v>
      </c>
      <c r="BI521" t="s">
        <v>167</v>
      </c>
      <c r="BJ521" t="s">
        <v>164</v>
      </c>
      <c r="BK521" t="s">
        <v>311</v>
      </c>
      <c r="BL521" t="s">
        <v>167</v>
      </c>
      <c r="BM521" t="s">
        <v>311</v>
      </c>
      <c r="BN521" t="s">
        <v>167</v>
      </c>
      <c r="BP521" t="s">
        <v>167</v>
      </c>
      <c r="BQ521" t="s">
        <v>169</v>
      </c>
      <c r="BR521" t="s">
        <v>164</v>
      </c>
      <c r="BS521" t="s">
        <v>169</v>
      </c>
      <c r="BT521" t="s">
        <v>177</v>
      </c>
      <c r="BU521" t="s">
        <v>167</v>
      </c>
      <c r="BV521">
        <v>5.4</v>
      </c>
      <c r="BW521" t="s">
        <v>167</v>
      </c>
      <c r="BX521" t="s">
        <v>178</v>
      </c>
      <c r="BY521" t="s">
        <v>167</v>
      </c>
      <c r="BZ521" t="s">
        <v>384</v>
      </c>
      <c r="CA521" t="s">
        <v>167</v>
      </c>
      <c r="CC521" t="s">
        <v>167</v>
      </c>
      <c r="CH521" t="s">
        <v>167</v>
      </c>
      <c r="CL521" t="s">
        <v>167</v>
      </c>
      <c r="CO521" t="s">
        <v>167</v>
      </c>
      <c r="CP521" t="s">
        <v>167</v>
      </c>
      <c r="CQ521" t="s">
        <v>356</v>
      </c>
      <c r="CR521" t="s">
        <v>1653</v>
      </c>
      <c r="CS521" t="s">
        <v>1654</v>
      </c>
      <c r="CT521" t="s">
        <v>167</v>
      </c>
      <c r="CU521" t="s">
        <v>167</v>
      </c>
      <c r="CV521" t="s">
        <v>167</v>
      </c>
      <c r="CW521" t="s">
        <v>167</v>
      </c>
      <c r="CX521">
        <v>3</v>
      </c>
      <c r="CZ521" t="s">
        <v>572</v>
      </c>
      <c r="DC521" t="s">
        <v>222</v>
      </c>
      <c r="DD521" t="s">
        <v>167</v>
      </c>
      <c r="DE521" t="s">
        <v>167</v>
      </c>
      <c r="DH521" t="s">
        <v>167</v>
      </c>
      <c r="DI521" t="s">
        <v>217</v>
      </c>
      <c r="DJ521" t="s">
        <v>329</v>
      </c>
      <c r="DK521" t="s">
        <v>167</v>
      </c>
      <c r="DL521" t="s">
        <v>167</v>
      </c>
      <c r="DM521" t="s">
        <v>330</v>
      </c>
      <c r="DO521" t="s">
        <v>167</v>
      </c>
      <c r="DQ521" t="s">
        <v>346</v>
      </c>
      <c r="DR521" t="s">
        <v>167</v>
      </c>
      <c r="DT521" t="s">
        <v>167</v>
      </c>
      <c r="DW521" t="s">
        <v>167</v>
      </c>
      <c r="DX521" t="s">
        <v>167</v>
      </c>
      <c r="DY521" t="s">
        <v>167</v>
      </c>
      <c r="EA521" t="s">
        <v>167</v>
      </c>
      <c r="EB521" t="s">
        <v>167</v>
      </c>
    </row>
    <row r="522" spans="1:135" x14ac:dyDescent="0.35">
      <c r="A522">
        <v>521</v>
      </c>
      <c r="B522" t="s">
        <v>444</v>
      </c>
      <c r="C522" t="s">
        <v>1642</v>
      </c>
      <c r="D522" t="s">
        <v>1690</v>
      </c>
      <c r="E522">
        <v>2694</v>
      </c>
      <c r="F522">
        <v>4</v>
      </c>
      <c r="G522">
        <v>4</v>
      </c>
      <c r="H522" t="s">
        <v>142</v>
      </c>
      <c r="I522" t="s">
        <v>143</v>
      </c>
      <c r="J522" t="s">
        <v>238</v>
      </c>
      <c r="K522" t="s">
        <v>145</v>
      </c>
      <c r="L522">
        <v>14.695</v>
      </c>
      <c r="M522">
        <v>55</v>
      </c>
      <c r="N522" t="s">
        <v>146</v>
      </c>
      <c r="O522">
        <v>1795</v>
      </c>
      <c r="P522">
        <v>4735</v>
      </c>
      <c r="Q522">
        <v>1830</v>
      </c>
      <c r="R522" t="s">
        <v>423</v>
      </c>
      <c r="S522">
        <v>5</v>
      </c>
      <c r="T522">
        <v>11.2</v>
      </c>
      <c r="U522" s="1" t="s">
        <v>148</v>
      </c>
      <c r="V522" t="s">
        <v>1677</v>
      </c>
      <c r="X522" t="s">
        <v>1665</v>
      </c>
      <c r="Y522">
        <v>6</v>
      </c>
      <c r="Z522" t="s">
        <v>1645</v>
      </c>
      <c r="AA522" t="s">
        <v>201</v>
      </c>
      <c r="AB522" t="s">
        <v>152</v>
      </c>
      <c r="AC522" t="s">
        <v>824</v>
      </c>
      <c r="AD522" t="s">
        <v>1646</v>
      </c>
      <c r="AE522" t="s">
        <v>1647</v>
      </c>
      <c r="AF522" t="s">
        <v>1647</v>
      </c>
      <c r="AG522" t="s">
        <v>1662</v>
      </c>
      <c r="AH522" t="s">
        <v>1662</v>
      </c>
      <c r="AI522" t="s">
        <v>159</v>
      </c>
      <c r="AJ522" t="s">
        <v>233</v>
      </c>
      <c r="AL522" t="s">
        <v>442</v>
      </c>
      <c r="AM522" t="s">
        <v>1669</v>
      </c>
      <c r="AN522" t="s">
        <v>1670</v>
      </c>
      <c r="AO522" t="s">
        <v>164</v>
      </c>
      <c r="AP522" t="s">
        <v>165</v>
      </c>
      <c r="AQ522" t="s">
        <v>165</v>
      </c>
      <c r="AR522">
        <v>2</v>
      </c>
      <c r="AS522">
        <v>7</v>
      </c>
      <c r="AT522" t="s">
        <v>598</v>
      </c>
      <c r="AU522" t="s">
        <v>190</v>
      </c>
      <c r="AV522" t="s">
        <v>1651</v>
      </c>
      <c r="AW522" t="s">
        <v>1662</v>
      </c>
      <c r="AX522" t="s">
        <v>167</v>
      </c>
      <c r="AY522" t="s">
        <v>167</v>
      </c>
      <c r="AZ522" t="s">
        <v>172</v>
      </c>
      <c r="BA522" t="s">
        <v>167</v>
      </c>
      <c r="BB522" t="s">
        <v>167</v>
      </c>
      <c r="BC522" t="s">
        <v>1652</v>
      </c>
      <c r="BD522" t="s">
        <v>167</v>
      </c>
      <c r="BE522" t="s">
        <v>328</v>
      </c>
      <c r="BG522" t="s">
        <v>167</v>
      </c>
      <c r="BH522" t="s">
        <v>167</v>
      </c>
      <c r="BI522" t="s">
        <v>167</v>
      </c>
      <c r="BJ522" t="s">
        <v>164</v>
      </c>
      <c r="BK522" t="s">
        <v>311</v>
      </c>
      <c r="BL522" t="s">
        <v>167</v>
      </c>
      <c r="BM522" t="s">
        <v>311</v>
      </c>
      <c r="BN522" t="s">
        <v>167</v>
      </c>
      <c r="BP522" t="s">
        <v>167</v>
      </c>
      <c r="BQ522" t="s">
        <v>174</v>
      </c>
      <c r="BR522" t="s">
        <v>164</v>
      </c>
      <c r="BS522" t="s">
        <v>169</v>
      </c>
      <c r="BT522" t="s">
        <v>177</v>
      </c>
      <c r="BU522" t="s">
        <v>167</v>
      </c>
      <c r="BV522">
        <v>5.4</v>
      </c>
      <c r="BW522" t="s">
        <v>167</v>
      </c>
      <c r="BX522" t="s">
        <v>178</v>
      </c>
      <c r="BY522" t="s">
        <v>167</v>
      </c>
      <c r="BZ522" t="s">
        <v>384</v>
      </c>
      <c r="CA522" t="s">
        <v>167</v>
      </c>
      <c r="CB522" t="s">
        <v>167</v>
      </c>
      <c r="CC522" t="s">
        <v>167</v>
      </c>
      <c r="CH522" t="s">
        <v>167</v>
      </c>
      <c r="CL522" t="s">
        <v>167</v>
      </c>
      <c r="CO522" t="s">
        <v>167</v>
      </c>
      <c r="CP522" t="s">
        <v>167</v>
      </c>
      <c r="CQ522" t="s">
        <v>356</v>
      </c>
      <c r="CR522" t="s">
        <v>1600</v>
      </c>
      <c r="CS522" t="s">
        <v>1691</v>
      </c>
      <c r="CT522" t="s">
        <v>167</v>
      </c>
      <c r="CU522" t="s">
        <v>167</v>
      </c>
      <c r="CV522" t="s">
        <v>167</v>
      </c>
      <c r="CW522" t="s">
        <v>167</v>
      </c>
      <c r="CX522">
        <v>7</v>
      </c>
      <c r="CZ522" t="s">
        <v>572</v>
      </c>
      <c r="DC522" t="s">
        <v>375</v>
      </c>
      <c r="DD522" t="s">
        <v>167</v>
      </c>
      <c r="DE522" t="s">
        <v>167</v>
      </c>
      <c r="DH522" t="s">
        <v>167</v>
      </c>
      <c r="DI522" t="s">
        <v>217</v>
      </c>
      <c r="DJ522" t="s">
        <v>329</v>
      </c>
      <c r="DK522" t="s">
        <v>167</v>
      </c>
      <c r="DL522" t="s">
        <v>167</v>
      </c>
      <c r="DM522" t="s">
        <v>501</v>
      </c>
      <c r="DN522" t="s">
        <v>167</v>
      </c>
      <c r="DO522" t="s">
        <v>167</v>
      </c>
      <c r="DQ522" t="s">
        <v>346</v>
      </c>
      <c r="DR522" t="s">
        <v>167</v>
      </c>
      <c r="DS522" t="s">
        <v>167</v>
      </c>
      <c r="DT522" t="s">
        <v>167</v>
      </c>
      <c r="DW522" t="s">
        <v>167</v>
      </c>
      <c r="DX522" t="s">
        <v>167</v>
      </c>
      <c r="DY522" t="s">
        <v>167</v>
      </c>
      <c r="EA522" t="s">
        <v>167</v>
      </c>
      <c r="EB522" t="s">
        <v>167</v>
      </c>
      <c r="ED522" t="s">
        <v>167</v>
      </c>
    </row>
    <row r="523" spans="1:135" x14ac:dyDescent="0.35">
      <c r="A523">
        <v>522</v>
      </c>
      <c r="B523" t="s">
        <v>444</v>
      </c>
      <c r="C523" t="s">
        <v>1642</v>
      </c>
      <c r="D523" t="s">
        <v>1692</v>
      </c>
      <c r="E523">
        <v>2393</v>
      </c>
      <c r="F523">
        <v>4</v>
      </c>
      <c r="G523">
        <v>4</v>
      </c>
      <c r="H523" t="s">
        <v>142</v>
      </c>
      <c r="I523" t="s">
        <v>143</v>
      </c>
      <c r="J523" t="s">
        <v>238</v>
      </c>
      <c r="K523" t="s">
        <v>145</v>
      </c>
      <c r="L523">
        <v>15.095000000000001</v>
      </c>
      <c r="M523">
        <v>55</v>
      </c>
      <c r="N523" t="s">
        <v>460</v>
      </c>
      <c r="O523">
        <v>1795</v>
      </c>
      <c r="P523">
        <v>4735</v>
      </c>
      <c r="Q523">
        <v>1830</v>
      </c>
      <c r="R523" t="s">
        <v>423</v>
      </c>
      <c r="S523">
        <v>5</v>
      </c>
      <c r="T523">
        <v>12</v>
      </c>
      <c r="U523" s="1" t="s">
        <v>148</v>
      </c>
      <c r="V523" t="s">
        <v>1540</v>
      </c>
      <c r="X523" t="s">
        <v>1644</v>
      </c>
      <c r="Y523">
        <v>5</v>
      </c>
      <c r="Z523" t="s">
        <v>1645</v>
      </c>
      <c r="AA523" t="s">
        <v>201</v>
      </c>
      <c r="AB523" t="s">
        <v>152</v>
      </c>
      <c r="AC523" t="s">
        <v>824</v>
      </c>
      <c r="AD523" t="s">
        <v>1646</v>
      </c>
      <c r="AE523" t="s">
        <v>1647</v>
      </c>
      <c r="AF523" t="s">
        <v>1647</v>
      </c>
      <c r="AG523" t="s">
        <v>1648</v>
      </c>
      <c r="AH523" t="s">
        <v>1648</v>
      </c>
      <c r="AI523" t="s">
        <v>159</v>
      </c>
      <c r="AJ523" t="s">
        <v>233</v>
      </c>
      <c r="AL523" t="s">
        <v>161</v>
      </c>
      <c r="AM523" t="s">
        <v>1649</v>
      </c>
      <c r="AN523" t="s">
        <v>1650</v>
      </c>
      <c r="AO523" t="s">
        <v>164</v>
      </c>
      <c r="AP523" t="s">
        <v>165</v>
      </c>
      <c r="AQ523" t="s">
        <v>165</v>
      </c>
      <c r="AR523" t="s">
        <v>167</v>
      </c>
      <c r="AS523">
        <v>7</v>
      </c>
      <c r="AT523" t="s">
        <v>168</v>
      </c>
      <c r="AU523" t="s">
        <v>169</v>
      </c>
      <c r="AV523" t="s">
        <v>1651</v>
      </c>
      <c r="AW523" t="s">
        <v>1648</v>
      </c>
      <c r="AZ523" t="s">
        <v>166</v>
      </c>
      <c r="BB523" t="s">
        <v>167</v>
      </c>
      <c r="BC523" t="s">
        <v>1652</v>
      </c>
      <c r="BE523" t="s">
        <v>174</v>
      </c>
      <c r="BH523" t="s">
        <v>167</v>
      </c>
      <c r="BI523" t="s">
        <v>167</v>
      </c>
      <c r="BJ523" t="s">
        <v>164</v>
      </c>
      <c r="BK523" t="s">
        <v>311</v>
      </c>
      <c r="BL523" t="s">
        <v>167</v>
      </c>
      <c r="BM523" t="s">
        <v>311</v>
      </c>
      <c r="BN523" t="s">
        <v>167</v>
      </c>
      <c r="BQ523" t="s">
        <v>174</v>
      </c>
      <c r="BR523" t="s">
        <v>164</v>
      </c>
      <c r="BS523" t="s">
        <v>169</v>
      </c>
      <c r="BT523" t="s">
        <v>177</v>
      </c>
      <c r="BU523" t="s">
        <v>167</v>
      </c>
      <c r="BV523">
        <v>5.4</v>
      </c>
      <c r="BW523" t="s">
        <v>167</v>
      </c>
      <c r="BX523" t="s">
        <v>178</v>
      </c>
      <c r="BY523" t="s">
        <v>167</v>
      </c>
      <c r="BZ523" t="s">
        <v>180</v>
      </c>
      <c r="CA523" t="s">
        <v>167</v>
      </c>
      <c r="CH523" t="s">
        <v>167</v>
      </c>
      <c r="CL523" t="s">
        <v>167</v>
      </c>
      <c r="CO523" t="s">
        <v>167</v>
      </c>
      <c r="CP523" t="s">
        <v>167</v>
      </c>
      <c r="CQ523" t="s">
        <v>356</v>
      </c>
      <c r="CR523" t="s">
        <v>1653</v>
      </c>
      <c r="CS523" t="s">
        <v>1654</v>
      </c>
      <c r="CT523" t="s">
        <v>167</v>
      </c>
      <c r="CU523" t="s">
        <v>167</v>
      </c>
      <c r="CV523" t="s">
        <v>167</v>
      </c>
      <c r="CX523">
        <v>3</v>
      </c>
      <c r="CZ523" t="s">
        <v>572</v>
      </c>
      <c r="DD523" t="s">
        <v>167</v>
      </c>
      <c r="DL523" t="s">
        <v>167</v>
      </c>
      <c r="DO523" t="s">
        <v>167</v>
      </c>
      <c r="DT523" t="s">
        <v>167</v>
      </c>
      <c r="DW523" t="s">
        <v>167</v>
      </c>
      <c r="DX523" t="s">
        <v>167</v>
      </c>
    </row>
    <row r="524" spans="1:135" x14ac:dyDescent="0.35">
      <c r="A524">
        <v>523</v>
      </c>
      <c r="B524" t="s">
        <v>444</v>
      </c>
      <c r="C524" t="s">
        <v>1642</v>
      </c>
      <c r="D524" t="s">
        <v>1693</v>
      </c>
      <c r="E524">
        <v>2393</v>
      </c>
      <c r="F524">
        <v>4</v>
      </c>
      <c r="G524">
        <v>4</v>
      </c>
      <c r="H524" t="s">
        <v>142</v>
      </c>
      <c r="I524" t="s">
        <v>143</v>
      </c>
      <c r="J524" t="s">
        <v>238</v>
      </c>
      <c r="K524" t="s">
        <v>145</v>
      </c>
      <c r="L524">
        <v>15.095000000000001</v>
      </c>
      <c r="M524">
        <v>55</v>
      </c>
      <c r="N524" t="s">
        <v>460</v>
      </c>
      <c r="O524">
        <v>1795</v>
      </c>
      <c r="P524">
        <v>4735</v>
      </c>
      <c r="Q524">
        <v>1830</v>
      </c>
      <c r="R524" t="s">
        <v>423</v>
      </c>
      <c r="S524">
        <v>5</v>
      </c>
      <c r="T524">
        <v>12</v>
      </c>
      <c r="U524" s="1" t="s">
        <v>148</v>
      </c>
      <c r="V524" t="s">
        <v>1595</v>
      </c>
      <c r="X524" t="s">
        <v>1658</v>
      </c>
      <c r="Y524">
        <v>5</v>
      </c>
      <c r="Z524" t="s">
        <v>1645</v>
      </c>
      <c r="AA524" t="s">
        <v>201</v>
      </c>
      <c r="AB524" t="s">
        <v>152</v>
      </c>
      <c r="AC524" t="s">
        <v>824</v>
      </c>
      <c r="AD524" t="s">
        <v>1646</v>
      </c>
      <c r="AE524" t="s">
        <v>1647</v>
      </c>
      <c r="AF524" t="s">
        <v>1647</v>
      </c>
      <c r="AG524" t="s">
        <v>1648</v>
      </c>
      <c r="AH524" t="s">
        <v>1648</v>
      </c>
      <c r="AI524" t="s">
        <v>159</v>
      </c>
      <c r="AJ524" t="s">
        <v>233</v>
      </c>
      <c r="AL524" t="s">
        <v>161</v>
      </c>
      <c r="AM524" t="s">
        <v>1649</v>
      </c>
      <c r="AN524" t="s">
        <v>1650</v>
      </c>
      <c r="AO524" t="s">
        <v>164</v>
      </c>
      <c r="AP524" t="s">
        <v>165</v>
      </c>
      <c r="AQ524" t="s">
        <v>165</v>
      </c>
      <c r="AR524" t="s">
        <v>167</v>
      </c>
      <c r="AS524">
        <v>8</v>
      </c>
      <c r="AT524" t="s">
        <v>168</v>
      </c>
      <c r="AU524" t="s">
        <v>169</v>
      </c>
      <c r="AV524" t="s">
        <v>1651</v>
      </c>
      <c r="AW524" t="s">
        <v>1648</v>
      </c>
      <c r="AZ524" t="s">
        <v>166</v>
      </c>
      <c r="BB524" t="s">
        <v>167</v>
      </c>
      <c r="BC524" t="s">
        <v>1652</v>
      </c>
      <c r="BE524" t="s">
        <v>174</v>
      </c>
      <c r="BH524" t="s">
        <v>167</v>
      </c>
      <c r="BI524" t="s">
        <v>167</v>
      </c>
      <c r="BJ524" t="s">
        <v>164</v>
      </c>
      <c r="BK524" t="s">
        <v>311</v>
      </c>
      <c r="BM524" t="s">
        <v>311</v>
      </c>
      <c r="BN524" t="s">
        <v>167</v>
      </c>
      <c r="BQ524" t="s">
        <v>174</v>
      </c>
      <c r="BR524" t="s">
        <v>165</v>
      </c>
      <c r="BS524" t="s">
        <v>169</v>
      </c>
      <c r="BT524" t="s">
        <v>177</v>
      </c>
      <c r="BU524" t="s">
        <v>167</v>
      </c>
      <c r="BV524">
        <v>5.4</v>
      </c>
      <c r="BW524" t="s">
        <v>167</v>
      </c>
      <c r="BX524" t="s">
        <v>178</v>
      </c>
      <c r="BY524" t="s">
        <v>167</v>
      </c>
      <c r="BZ524" t="s">
        <v>180</v>
      </c>
      <c r="CA524" t="s">
        <v>167</v>
      </c>
      <c r="CH524" t="s">
        <v>167</v>
      </c>
      <c r="CL524" t="s">
        <v>167</v>
      </c>
      <c r="CO524" t="s">
        <v>167</v>
      </c>
      <c r="CQ524" t="s">
        <v>356</v>
      </c>
      <c r="CR524" t="s">
        <v>1659</v>
      </c>
      <c r="CS524" t="s">
        <v>1654</v>
      </c>
      <c r="CT524" t="s">
        <v>167</v>
      </c>
      <c r="CU524" t="s">
        <v>167</v>
      </c>
      <c r="CV524" t="s">
        <v>167</v>
      </c>
      <c r="CX524">
        <v>3</v>
      </c>
      <c r="CZ524" t="s">
        <v>572</v>
      </c>
      <c r="DD524" t="s">
        <v>167</v>
      </c>
      <c r="DL524" t="s">
        <v>167</v>
      </c>
      <c r="DM524" t="s">
        <v>330</v>
      </c>
      <c r="DO524" t="s">
        <v>167</v>
      </c>
      <c r="DT524" t="s">
        <v>167</v>
      </c>
      <c r="DW524" t="s">
        <v>167</v>
      </c>
      <c r="DX524" t="s">
        <v>167</v>
      </c>
    </row>
    <row r="525" spans="1:135" x14ac:dyDescent="0.35">
      <c r="A525">
        <v>524</v>
      </c>
      <c r="B525" t="s">
        <v>444</v>
      </c>
      <c r="C525" t="s">
        <v>1694</v>
      </c>
      <c r="D525" t="s">
        <v>1695</v>
      </c>
      <c r="E525">
        <v>1798</v>
      </c>
      <c r="F525">
        <v>4</v>
      </c>
      <c r="G525">
        <v>4</v>
      </c>
      <c r="H525" t="s">
        <v>196</v>
      </c>
      <c r="I525" t="s">
        <v>143</v>
      </c>
      <c r="J525" t="s">
        <v>197</v>
      </c>
      <c r="K525" t="s">
        <v>145</v>
      </c>
      <c r="L525">
        <v>13.845000000000001</v>
      </c>
      <c r="M525">
        <v>55</v>
      </c>
      <c r="N525" t="s">
        <v>146</v>
      </c>
      <c r="O525">
        <v>1475</v>
      </c>
      <c r="P525">
        <v>4620</v>
      </c>
      <c r="Q525">
        <v>1775</v>
      </c>
      <c r="R525" t="s">
        <v>509</v>
      </c>
      <c r="S525">
        <v>4</v>
      </c>
      <c r="T525">
        <v>9.5</v>
      </c>
      <c r="U525" s="1" t="s">
        <v>148</v>
      </c>
      <c r="V525" t="s">
        <v>1696</v>
      </c>
      <c r="X525" t="s">
        <v>1298</v>
      </c>
      <c r="Y525">
        <v>6</v>
      </c>
      <c r="Z525" t="s">
        <v>1146</v>
      </c>
      <c r="AA525" t="s">
        <v>201</v>
      </c>
      <c r="AB525" t="s">
        <v>340</v>
      </c>
      <c r="AC525" t="s">
        <v>348</v>
      </c>
      <c r="AD525" t="s">
        <v>402</v>
      </c>
      <c r="AE525" t="s">
        <v>1110</v>
      </c>
      <c r="AF525" t="s">
        <v>1697</v>
      </c>
      <c r="AG525" t="s">
        <v>1299</v>
      </c>
      <c r="AH525" t="s">
        <v>1299</v>
      </c>
      <c r="AI525" t="s">
        <v>159</v>
      </c>
      <c r="AJ525" t="s">
        <v>233</v>
      </c>
      <c r="AL525" t="s">
        <v>161</v>
      </c>
      <c r="AM525" t="s">
        <v>1698</v>
      </c>
      <c r="AN525" t="s">
        <v>1699</v>
      </c>
      <c r="AO525" t="s">
        <v>164</v>
      </c>
      <c r="AP525" t="s">
        <v>165</v>
      </c>
      <c r="AQ525" t="s">
        <v>165</v>
      </c>
      <c r="AR525" t="s">
        <v>167</v>
      </c>
      <c r="AS525">
        <v>5</v>
      </c>
      <c r="AT525" t="s">
        <v>168</v>
      </c>
      <c r="AU525" t="s">
        <v>169</v>
      </c>
      <c r="AV525" t="s">
        <v>1592</v>
      </c>
      <c r="AW525" t="s">
        <v>1299</v>
      </c>
      <c r="AY525">
        <v>2</v>
      </c>
      <c r="AZ525" t="s">
        <v>467</v>
      </c>
      <c r="BA525" t="s">
        <v>167</v>
      </c>
      <c r="BB525" t="s">
        <v>167</v>
      </c>
      <c r="BC525" t="s">
        <v>455</v>
      </c>
      <c r="BD525" t="s">
        <v>167</v>
      </c>
      <c r="BE525" t="s">
        <v>174</v>
      </c>
      <c r="BF525">
        <v>470</v>
      </c>
      <c r="BG525" t="s">
        <v>167</v>
      </c>
      <c r="BH525" t="s">
        <v>167</v>
      </c>
      <c r="BI525" t="s">
        <v>167</v>
      </c>
      <c r="BJ525" t="s">
        <v>164</v>
      </c>
      <c r="BK525" t="s">
        <v>311</v>
      </c>
      <c r="BL525" t="s">
        <v>167</v>
      </c>
      <c r="BM525" t="s">
        <v>311</v>
      </c>
      <c r="BN525" t="s">
        <v>167</v>
      </c>
      <c r="BP525" t="s">
        <v>167</v>
      </c>
      <c r="BQ525" t="s">
        <v>174</v>
      </c>
      <c r="BR525" t="s">
        <v>165</v>
      </c>
      <c r="BS525" t="s">
        <v>169</v>
      </c>
      <c r="BT525" t="s">
        <v>177</v>
      </c>
      <c r="BU525" t="s">
        <v>167</v>
      </c>
      <c r="BV525">
        <v>5.4</v>
      </c>
      <c r="BW525" t="s">
        <v>167</v>
      </c>
      <c r="BX525" t="s">
        <v>178</v>
      </c>
      <c r="BY525" t="s">
        <v>179</v>
      </c>
      <c r="BZ525" t="s">
        <v>384</v>
      </c>
      <c r="CH525" t="s">
        <v>167</v>
      </c>
      <c r="CO525" t="s">
        <v>167</v>
      </c>
      <c r="CQ525" t="s">
        <v>224</v>
      </c>
      <c r="CR525" t="s">
        <v>1303</v>
      </c>
      <c r="CS525" t="s">
        <v>1654</v>
      </c>
      <c r="CT525" t="s">
        <v>167</v>
      </c>
      <c r="CU525" t="s">
        <v>167</v>
      </c>
      <c r="CV525" t="s">
        <v>167</v>
      </c>
      <c r="CX525">
        <v>3</v>
      </c>
      <c r="CY525" t="s">
        <v>1700</v>
      </c>
      <c r="CZ525" t="s">
        <v>572</v>
      </c>
      <c r="DC525" t="s">
        <v>258</v>
      </c>
      <c r="DD525" t="s">
        <v>167</v>
      </c>
      <c r="DE525" t="s">
        <v>167</v>
      </c>
      <c r="DI525" t="s">
        <v>217</v>
      </c>
      <c r="DJ525" t="s">
        <v>329</v>
      </c>
      <c r="DL525" t="s">
        <v>167</v>
      </c>
      <c r="DM525" t="s">
        <v>330</v>
      </c>
      <c r="DQ525" t="s">
        <v>346</v>
      </c>
      <c r="DX525" t="s">
        <v>167</v>
      </c>
      <c r="EA525" t="s">
        <v>167</v>
      </c>
      <c r="EB525" t="s">
        <v>167</v>
      </c>
    </row>
    <row r="526" spans="1:135" x14ac:dyDescent="0.35">
      <c r="A526">
        <v>525</v>
      </c>
      <c r="B526" t="s">
        <v>444</v>
      </c>
      <c r="C526" t="s">
        <v>1694</v>
      </c>
      <c r="D526" t="s">
        <v>1701</v>
      </c>
      <c r="E526">
        <v>1798</v>
      </c>
      <c r="F526">
        <v>4</v>
      </c>
      <c r="G526">
        <v>4</v>
      </c>
      <c r="H526" t="s">
        <v>196</v>
      </c>
      <c r="I526" t="s">
        <v>143</v>
      </c>
      <c r="J526" t="s">
        <v>197</v>
      </c>
      <c r="K526" t="s">
        <v>145</v>
      </c>
      <c r="L526">
        <v>13.845000000000001</v>
      </c>
      <c r="M526">
        <v>55</v>
      </c>
      <c r="N526" t="s">
        <v>146</v>
      </c>
      <c r="O526">
        <v>1475</v>
      </c>
      <c r="P526">
        <v>4620</v>
      </c>
      <c r="Q526">
        <v>1775</v>
      </c>
      <c r="R526" t="s">
        <v>509</v>
      </c>
      <c r="S526">
        <v>4</v>
      </c>
      <c r="T526">
        <v>9.5</v>
      </c>
      <c r="U526" s="1" t="s">
        <v>148</v>
      </c>
      <c r="V526" t="s">
        <v>1696</v>
      </c>
      <c r="X526" t="s">
        <v>1702</v>
      </c>
      <c r="Y526">
        <v>7</v>
      </c>
      <c r="Z526" t="s">
        <v>1146</v>
      </c>
      <c r="AA526" t="s">
        <v>201</v>
      </c>
      <c r="AB526" t="s">
        <v>340</v>
      </c>
      <c r="AC526" t="s">
        <v>348</v>
      </c>
      <c r="AD526" t="s">
        <v>402</v>
      </c>
      <c r="AE526" t="s">
        <v>1110</v>
      </c>
      <c r="AF526" t="s">
        <v>1697</v>
      </c>
      <c r="AG526" t="s">
        <v>1299</v>
      </c>
      <c r="AH526" t="s">
        <v>1299</v>
      </c>
      <c r="AI526" t="s">
        <v>159</v>
      </c>
      <c r="AJ526" t="s">
        <v>233</v>
      </c>
      <c r="AL526" t="s">
        <v>161</v>
      </c>
      <c r="AM526" t="s">
        <v>1698</v>
      </c>
      <c r="AN526" t="s">
        <v>1699</v>
      </c>
      <c r="AO526" t="s">
        <v>164</v>
      </c>
      <c r="AP526" t="s">
        <v>165</v>
      </c>
      <c r="AQ526" t="s">
        <v>165</v>
      </c>
      <c r="AR526" t="s">
        <v>167</v>
      </c>
      <c r="AS526">
        <v>5</v>
      </c>
      <c r="AT526" t="s">
        <v>168</v>
      </c>
      <c r="AU526" t="s">
        <v>190</v>
      </c>
      <c r="AV526" t="s">
        <v>1592</v>
      </c>
      <c r="AW526" t="s">
        <v>1299</v>
      </c>
      <c r="AY526">
        <v>2</v>
      </c>
      <c r="AZ526" t="s">
        <v>467</v>
      </c>
      <c r="BA526" t="s">
        <v>167</v>
      </c>
      <c r="BB526" t="s">
        <v>167</v>
      </c>
      <c r="BC526" t="s">
        <v>455</v>
      </c>
      <c r="BD526" t="s">
        <v>167</v>
      </c>
      <c r="BE526" t="s">
        <v>174</v>
      </c>
      <c r="BF526">
        <v>470</v>
      </c>
      <c r="BG526" t="s">
        <v>167</v>
      </c>
      <c r="BH526" t="s">
        <v>167</v>
      </c>
      <c r="BI526" t="s">
        <v>167</v>
      </c>
      <c r="BJ526" t="s">
        <v>164</v>
      </c>
      <c r="BK526" t="s">
        <v>311</v>
      </c>
      <c r="BL526" t="s">
        <v>167</v>
      </c>
      <c r="BM526" t="s">
        <v>311</v>
      </c>
      <c r="BN526" t="s">
        <v>167</v>
      </c>
      <c r="BP526" t="s">
        <v>167</v>
      </c>
      <c r="BQ526" t="s">
        <v>169</v>
      </c>
      <c r="BR526" t="s">
        <v>165</v>
      </c>
      <c r="BS526" t="s">
        <v>169</v>
      </c>
      <c r="BT526" t="s">
        <v>177</v>
      </c>
      <c r="BU526" t="s">
        <v>167</v>
      </c>
      <c r="BV526">
        <v>5.4</v>
      </c>
      <c r="BW526" t="s">
        <v>167</v>
      </c>
      <c r="BX526" t="s">
        <v>178</v>
      </c>
      <c r="BY526" t="s">
        <v>179</v>
      </c>
      <c r="BZ526" t="s">
        <v>384</v>
      </c>
      <c r="CB526" t="s">
        <v>167</v>
      </c>
      <c r="CC526" t="s">
        <v>167</v>
      </c>
      <c r="CH526" t="s">
        <v>167</v>
      </c>
      <c r="CO526" t="s">
        <v>167</v>
      </c>
      <c r="CQ526" t="s">
        <v>224</v>
      </c>
      <c r="CR526" t="s">
        <v>1277</v>
      </c>
      <c r="CS526" t="s">
        <v>1654</v>
      </c>
      <c r="CT526" t="s">
        <v>167</v>
      </c>
      <c r="CU526" t="s">
        <v>167</v>
      </c>
      <c r="CV526" t="s">
        <v>167</v>
      </c>
      <c r="CW526" t="s">
        <v>167</v>
      </c>
      <c r="CX526">
        <v>3</v>
      </c>
      <c r="CY526" t="s">
        <v>1700</v>
      </c>
      <c r="CZ526" t="s">
        <v>572</v>
      </c>
      <c r="DC526" t="s">
        <v>258</v>
      </c>
      <c r="DD526" t="s">
        <v>167</v>
      </c>
      <c r="DE526" t="s">
        <v>167</v>
      </c>
      <c r="DI526" t="s">
        <v>217</v>
      </c>
      <c r="DJ526" t="s">
        <v>329</v>
      </c>
      <c r="DL526" t="s">
        <v>167</v>
      </c>
      <c r="DM526" t="s">
        <v>330</v>
      </c>
      <c r="DQ526" t="s">
        <v>346</v>
      </c>
      <c r="DS526" t="s">
        <v>167</v>
      </c>
      <c r="DX526" t="s">
        <v>167</v>
      </c>
      <c r="DZ526" t="s">
        <v>167</v>
      </c>
      <c r="EA526" t="s">
        <v>167</v>
      </c>
      <c r="EB526" t="s">
        <v>167</v>
      </c>
    </row>
    <row r="527" spans="1:135" x14ac:dyDescent="0.35">
      <c r="A527">
        <v>526</v>
      </c>
      <c r="B527" t="s">
        <v>444</v>
      </c>
      <c r="C527" t="s">
        <v>1694</v>
      </c>
      <c r="D527" t="s">
        <v>1703</v>
      </c>
      <c r="E527">
        <v>1798</v>
      </c>
      <c r="F527">
        <v>4</v>
      </c>
      <c r="G527">
        <v>4</v>
      </c>
      <c r="H527" t="s">
        <v>196</v>
      </c>
      <c r="I527" t="s">
        <v>143</v>
      </c>
      <c r="J527" t="s">
        <v>197</v>
      </c>
      <c r="K527" t="s">
        <v>145</v>
      </c>
      <c r="L527">
        <v>13.845000000000001</v>
      </c>
      <c r="M527">
        <v>55</v>
      </c>
      <c r="N527" t="s">
        <v>146</v>
      </c>
      <c r="O527">
        <v>1475</v>
      </c>
      <c r="P527">
        <v>4620</v>
      </c>
      <c r="Q527">
        <v>1775</v>
      </c>
      <c r="R527" t="s">
        <v>509</v>
      </c>
      <c r="S527">
        <v>4</v>
      </c>
      <c r="T527">
        <v>9.5</v>
      </c>
      <c r="U527" s="1" t="s">
        <v>148</v>
      </c>
      <c r="V527" t="s">
        <v>1696</v>
      </c>
      <c r="X527" t="s">
        <v>1704</v>
      </c>
      <c r="Y527">
        <v>6</v>
      </c>
      <c r="Z527" t="s">
        <v>1146</v>
      </c>
      <c r="AA527" t="s">
        <v>201</v>
      </c>
      <c r="AB527" t="s">
        <v>340</v>
      </c>
      <c r="AC527" t="s">
        <v>348</v>
      </c>
      <c r="AD527" t="s">
        <v>402</v>
      </c>
      <c r="AE527" t="s">
        <v>1705</v>
      </c>
      <c r="AF527" t="s">
        <v>1114</v>
      </c>
      <c r="AG527" t="s">
        <v>1706</v>
      </c>
      <c r="AH527" t="s">
        <v>1706</v>
      </c>
      <c r="AI527" t="s">
        <v>159</v>
      </c>
      <c r="AJ527" t="s">
        <v>233</v>
      </c>
      <c r="AK527" t="s">
        <v>167</v>
      </c>
      <c r="AL527" t="s">
        <v>442</v>
      </c>
      <c r="AM527" t="s">
        <v>1698</v>
      </c>
      <c r="AN527" t="s">
        <v>1699</v>
      </c>
      <c r="AO527" t="s">
        <v>164</v>
      </c>
      <c r="AP527" t="s">
        <v>165</v>
      </c>
      <c r="AQ527" t="s">
        <v>165</v>
      </c>
      <c r="AR527" t="s">
        <v>167</v>
      </c>
      <c r="AS527">
        <v>5</v>
      </c>
      <c r="AT527" t="s">
        <v>598</v>
      </c>
      <c r="AU527" t="s">
        <v>169</v>
      </c>
      <c r="AV527" t="s">
        <v>1592</v>
      </c>
      <c r="AW527" t="s">
        <v>1706</v>
      </c>
      <c r="AX527" t="s">
        <v>167</v>
      </c>
      <c r="AY527">
        <v>2</v>
      </c>
      <c r="AZ527" t="s">
        <v>467</v>
      </c>
      <c r="BA527" t="s">
        <v>167</v>
      </c>
      <c r="BB527" t="s">
        <v>167</v>
      </c>
      <c r="BC527" t="s">
        <v>455</v>
      </c>
      <c r="BD527" t="s">
        <v>167</v>
      </c>
      <c r="BE527" t="s">
        <v>338</v>
      </c>
      <c r="BF527">
        <v>470</v>
      </c>
      <c r="BG527" t="s">
        <v>167</v>
      </c>
      <c r="BH527" t="s">
        <v>167</v>
      </c>
      <c r="BI527" t="s">
        <v>167</v>
      </c>
      <c r="BJ527" t="s">
        <v>164</v>
      </c>
      <c r="BK527" t="s">
        <v>311</v>
      </c>
      <c r="BL527" t="s">
        <v>167</v>
      </c>
      <c r="BM527" t="s">
        <v>311</v>
      </c>
      <c r="BN527" t="s">
        <v>167</v>
      </c>
      <c r="BP527" t="s">
        <v>167</v>
      </c>
      <c r="BQ527" t="s">
        <v>174</v>
      </c>
      <c r="BR527" t="s">
        <v>165</v>
      </c>
      <c r="BS527" t="s">
        <v>169</v>
      </c>
      <c r="BT527" t="s">
        <v>177</v>
      </c>
      <c r="BU527" t="s">
        <v>167</v>
      </c>
      <c r="BV527">
        <v>5.4</v>
      </c>
      <c r="BW527" t="s">
        <v>167</v>
      </c>
      <c r="BX527" t="s">
        <v>178</v>
      </c>
      <c r="BY527" t="s">
        <v>179</v>
      </c>
      <c r="BZ527" t="s">
        <v>384</v>
      </c>
      <c r="CB527" t="s">
        <v>167</v>
      </c>
      <c r="CH527" t="s">
        <v>167</v>
      </c>
      <c r="CL527" t="s">
        <v>167</v>
      </c>
      <c r="CO527" t="s">
        <v>167</v>
      </c>
      <c r="CP527" t="s">
        <v>190</v>
      </c>
      <c r="CQ527" t="s">
        <v>356</v>
      </c>
      <c r="CR527" t="s">
        <v>1707</v>
      </c>
      <c r="CS527" t="s">
        <v>1708</v>
      </c>
      <c r="CT527" t="s">
        <v>167</v>
      </c>
      <c r="CU527" t="s">
        <v>167</v>
      </c>
      <c r="CV527" t="s">
        <v>167</v>
      </c>
      <c r="CX527">
        <v>7</v>
      </c>
      <c r="CZ527" t="s">
        <v>572</v>
      </c>
      <c r="DC527" t="s">
        <v>222</v>
      </c>
      <c r="DE527" t="s">
        <v>167</v>
      </c>
      <c r="DI527" t="s">
        <v>217</v>
      </c>
      <c r="DJ527" t="s">
        <v>329</v>
      </c>
      <c r="DL527" t="s">
        <v>167</v>
      </c>
      <c r="DM527" t="s">
        <v>501</v>
      </c>
      <c r="DN527" t="s">
        <v>167</v>
      </c>
      <c r="DQ527" t="s">
        <v>346</v>
      </c>
      <c r="DR527" t="s">
        <v>167</v>
      </c>
      <c r="DS527" t="s">
        <v>167</v>
      </c>
      <c r="DX527" t="s">
        <v>167</v>
      </c>
      <c r="DY527" t="s">
        <v>167</v>
      </c>
      <c r="EA527" t="s">
        <v>167</v>
      </c>
      <c r="EB527" t="s">
        <v>167</v>
      </c>
    </row>
    <row r="528" spans="1:135" x14ac:dyDescent="0.35">
      <c r="A528">
        <v>527</v>
      </c>
      <c r="B528" t="s">
        <v>444</v>
      </c>
      <c r="C528" t="s">
        <v>1694</v>
      </c>
      <c r="D528" t="s">
        <v>1709</v>
      </c>
      <c r="E528">
        <v>1364</v>
      </c>
      <c r="F528">
        <v>4</v>
      </c>
      <c r="G528">
        <v>4</v>
      </c>
      <c r="H528" t="s">
        <v>196</v>
      </c>
      <c r="I528" t="s">
        <v>143</v>
      </c>
      <c r="J528" t="s">
        <v>197</v>
      </c>
      <c r="K528" t="s">
        <v>145</v>
      </c>
      <c r="L528">
        <v>19.600000000000001</v>
      </c>
      <c r="M528">
        <v>43</v>
      </c>
      <c r="N528" t="s">
        <v>460</v>
      </c>
      <c r="O528">
        <v>1475</v>
      </c>
      <c r="P528">
        <v>4620</v>
      </c>
      <c r="Q528">
        <v>1775</v>
      </c>
      <c r="R528" t="s">
        <v>509</v>
      </c>
      <c r="S528">
        <v>4</v>
      </c>
      <c r="T528">
        <v>18.2</v>
      </c>
      <c r="U528">
        <v>21</v>
      </c>
      <c r="V528" t="s">
        <v>1710</v>
      </c>
      <c r="X528" t="s">
        <v>1711</v>
      </c>
      <c r="Y528">
        <v>6</v>
      </c>
      <c r="Z528" t="s">
        <v>1146</v>
      </c>
      <c r="AA528" t="s">
        <v>201</v>
      </c>
      <c r="AB528" t="s">
        <v>340</v>
      </c>
      <c r="AC528" t="s">
        <v>348</v>
      </c>
      <c r="AD528" t="s">
        <v>402</v>
      </c>
      <c r="AE528" t="s">
        <v>1110</v>
      </c>
      <c r="AF528" t="s">
        <v>1697</v>
      </c>
      <c r="AG528" t="s">
        <v>1712</v>
      </c>
      <c r="AH528" t="s">
        <v>1712</v>
      </c>
      <c r="AI528" t="s">
        <v>159</v>
      </c>
      <c r="AJ528" t="s">
        <v>233</v>
      </c>
      <c r="AK528" t="s">
        <v>1713</v>
      </c>
      <c r="AL528" t="s">
        <v>442</v>
      </c>
      <c r="AM528" t="s">
        <v>1714</v>
      </c>
      <c r="AN528" t="s">
        <v>1715</v>
      </c>
      <c r="AO528" t="s">
        <v>164</v>
      </c>
      <c r="AP528" t="s">
        <v>165</v>
      </c>
      <c r="AQ528" t="s">
        <v>165</v>
      </c>
      <c r="AR528" t="s">
        <v>167</v>
      </c>
      <c r="AS528">
        <v>5</v>
      </c>
      <c r="AT528" t="s">
        <v>598</v>
      </c>
      <c r="AU528" t="s">
        <v>169</v>
      </c>
      <c r="AV528" t="s">
        <v>1592</v>
      </c>
      <c r="AW528" t="s">
        <v>1182</v>
      </c>
      <c r="AX528" t="s">
        <v>167</v>
      </c>
      <c r="AY528">
        <v>2</v>
      </c>
      <c r="AZ528" t="s">
        <v>467</v>
      </c>
      <c r="BA528" t="s">
        <v>167</v>
      </c>
      <c r="BB528" t="s">
        <v>167</v>
      </c>
      <c r="BC528" t="s">
        <v>455</v>
      </c>
      <c r="BD528" t="s">
        <v>167</v>
      </c>
      <c r="BE528" t="s">
        <v>338</v>
      </c>
      <c r="BF528">
        <v>470</v>
      </c>
      <c r="BG528" t="s">
        <v>167</v>
      </c>
      <c r="BH528" t="s">
        <v>167</v>
      </c>
      <c r="BI528" t="s">
        <v>167</v>
      </c>
      <c r="BJ528" t="s">
        <v>164</v>
      </c>
      <c r="BK528" t="s">
        <v>311</v>
      </c>
      <c r="BL528" t="s">
        <v>167</v>
      </c>
      <c r="BM528" t="s">
        <v>311</v>
      </c>
      <c r="BN528" t="s">
        <v>167</v>
      </c>
      <c r="BP528" t="s">
        <v>167</v>
      </c>
      <c r="BQ528" t="s">
        <v>174</v>
      </c>
      <c r="BR528" t="s">
        <v>165</v>
      </c>
      <c r="BS528" t="s">
        <v>169</v>
      </c>
      <c r="BT528" t="s">
        <v>177</v>
      </c>
      <c r="BU528" t="s">
        <v>167</v>
      </c>
      <c r="BV528">
        <v>5.4</v>
      </c>
      <c r="BW528" t="s">
        <v>167</v>
      </c>
      <c r="BX528" t="s">
        <v>178</v>
      </c>
      <c r="BY528" t="s">
        <v>179</v>
      </c>
      <c r="BZ528" t="s">
        <v>384</v>
      </c>
      <c r="CH528" t="s">
        <v>167</v>
      </c>
      <c r="CO528" t="s">
        <v>167</v>
      </c>
      <c r="CP528" t="s">
        <v>167</v>
      </c>
      <c r="CQ528" t="s">
        <v>224</v>
      </c>
      <c r="CR528" t="s">
        <v>1716</v>
      </c>
      <c r="CS528" t="s">
        <v>1717</v>
      </c>
      <c r="CT528" t="s">
        <v>167</v>
      </c>
      <c r="CU528" t="s">
        <v>167</v>
      </c>
      <c r="CV528" t="s">
        <v>167</v>
      </c>
      <c r="CX528">
        <v>3</v>
      </c>
      <c r="CZ528" t="s">
        <v>572</v>
      </c>
      <c r="DC528" t="s">
        <v>258</v>
      </c>
      <c r="DE528" t="s">
        <v>167</v>
      </c>
      <c r="DJ528" t="s">
        <v>329</v>
      </c>
      <c r="DL528" t="s">
        <v>167</v>
      </c>
      <c r="DM528" t="s">
        <v>501</v>
      </c>
      <c r="DQ528" t="s">
        <v>346</v>
      </c>
      <c r="DW528" t="s">
        <v>167</v>
      </c>
      <c r="DX528" t="s">
        <v>167</v>
      </c>
      <c r="DY528" t="s">
        <v>167</v>
      </c>
      <c r="EA528" t="s">
        <v>167</v>
      </c>
      <c r="EB528" t="s">
        <v>167</v>
      </c>
      <c r="EE528" t="s">
        <v>167</v>
      </c>
    </row>
    <row r="529" spans="1:135" x14ac:dyDescent="0.35">
      <c r="A529">
        <v>528</v>
      </c>
      <c r="B529" t="s">
        <v>444</v>
      </c>
      <c r="C529" t="s">
        <v>1694</v>
      </c>
      <c r="D529" t="s">
        <v>1718</v>
      </c>
      <c r="E529">
        <v>1364</v>
      </c>
      <c r="F529">
        <v>4</v>
      </c>
      <c r="G529">
        <v>4</v>
      </c>
      <c r="H529" t="s">
        <v>196</v>
      </c>
      <c r="I529" t="s">
        <v>143</v>
      </c>
      <c r="J529" t="s">
        <v>197</v>
      </c>
      <c r="K529" t="s">
        <v>145</v>
      </c>
      <c r="L529">
        <v>19.7</v>
      </c>
      <c r="M529">
        <v>43</v>
      </c>
      <c r="N529" t="s">
        <v>460</v>
      </c>
      <c r="O529">
        <v>1475</v>
      </c>
      <c r="P529">
        <v>4620</v>
      </c>
      <c r="Q529">
        <v>1775</v>
      </c>
      <c r="R529" t="s">
        <v>509</v>
      </c>
      <c r="S529">
        <v>4</v>
      </c>
      <c r="T529">
        <v>18.399999999999999</v>
      </c>
      <c r="U529">
        <v>21</v>
      </c>
      <c r="V529" t="s">
        <v>1710</v>
      </c>
      <c r="X529" t="s">
        <v>1719</v>
      </c>
      <c r="Y529">
        <v>6</v>
      </c>
      <c r="Z529" t="s">
        <v>1146</v>
      </c>
      <c r="AA529" t="s">
        <v>201</v>
      </c>
      <c r="AB529" t="s">
        <v>340</v>
      </c>
      <c r="AC529" t="s">
        <v>348</v>
      </c>
      <c r="AD529" t="s">
        <v>402</v>
      </c>
      <c r="AE529" t="s">
        <v>1110</v>
      </c>
      <c r="AF529" t="s">
        <v>1697</v>
      </c>
      <c r="AG529" t="s">
        <v>1712</v>
      </c>
      <c r="AH529" t="s">
        <v>1712</v>
      </c>
      <c r="AI529" t="s">
        <v>159</v>
      </c>
      <c r="AJ529" t="s">
        <v>233</v>
      </c>
      <c r="AL529" t="s">
        <v>161</v>
      </c>
      <c r="AM529" t="s">
        <v>1714</v>
      </c>
      <c r="AN529" t="s">
        <v>1715</v>
      </c>
      <c r="AO529" t="s">
        <v>164</v>
      </c>
      <c r="AP529" t="s">
        <v>165</v>
      </c>
      <c r="AQ529" t="s">
        <v>165</v>
      </c>
      <c r="AR529" t="s">
        <v>167</v>
      </c>
      <c r="AS529">
        <v>5</v>
      </c>
      <c r="AT529" t="s">
        <v>168</v>
      </c>
      <c r="AU529" t="s">
        <v>169</v>
      </c>
      <c r="AV529" t="s">
        <v>1592</v>
      </c>
      <c r="AW529" t="s">
        <v>1182</v>
      </c>
      <c r="AY529">
        <v>2</v>
      </c>
      <c r="AZ529" t="s">
        <v>467</v>
      </c>
      <c r="BA529" t="s">
        <v>167</v>
      </c>
      <c r="BB529" t="s">
        <v>167</v>
      </c>
      <c r="BC529" t="s">
        <v>455</v>
      </c>
      <c r="BD529" t="s">
        <v>167</v>
      </c>
      <c r="BE529" t="s">
        <v>174</v>
      </c>
      <c r="BF529">
        <v>470</v>
      </c>
      <c r="BG529" t="s">
        <v>167</v>
      </c>
      <c r="BH529" t="s">
        <v>167</v>
      </c>
      <c r="BI529" t="s">
        <v>167</v>
      </c>
      <c r="BJ529" t="s">
        <v>164</v>
      </c>
      <c r="BK529" t="s">
        <v>311</v>
      </c>
      <c r="BL529" t="s">
        <v>167</v>
      </c>
      <c r="BM529" t="s">
        <v>311</v>
      </c>
      <c r="BN529" t="s">
        <v>167</v>
      </c>
      <c r="BP529" t="s">
        <v>167</v>
      </c>
      <c r="BQ529" t="s">
        <v>174</v>
      </c>
      <c r="BR529" t="s">
        <v>165</v>
      </c>
      <c r="BS529" t="s">
        <v>169</v>
      </c>
      <c r="BT529" t="s">
        <v>177</v>
      </c>
      <c r="BU529" t="s">
        <v>167</v>
      </c>
      <c r="BV529">
        <v>5.4</v>
      </c>
      <c r="BW529" t="s">
        <v>167</v>
      </c>
      <c r="BX529" t="s">
        <v>178</v>
      </c>
      <c r="BY529" t="s">
        <v>179</v>
      </c>
      <c r="BZ529" t="s">
        <v>384</v>
      </c>
      <c r="CH529" t="s">
        <v>167</v>
      </c>
      <c r="CO529" t="s">
        <v>167</v>
      </c>
      <c r="CP529" t="s">
        <v>167</v>
      </c>
      <c r="CQ529" t="s">
        <v>224</v>
      </c>
      <c r="CR529" t="s">
        <v>1716</v>
      </c>
      <c r="CS529" t="s">
        <v>1654</v>
      </c>
      <c r="CT529" t="s">
        <v>167</v>
      </c>
      <c r="CU529" t="s">
        <v>167</v>
      </c>
      <c r="CV529" t="s">
        <v>167</v>
      </c>
      <c r="CX529">
        <v>3</v>
      </c>
      <c r="CZ529" t="s">
        <v>572</v>
      </c>
      <c r="DC529" t="s">
        <v>258</v>
      </c>
      <c r="DD529" t="s">
        <v>167</v>
      </c>
      <c r="DE529" t="s">
        <v>167</v>
      </c>
      <c r="DJ529" t="s">
        <v>329</v>
      </c>
      <c r="DL529" t="s">
        <v>167</v>
      </c>
      <c r="DM529" t="s">
        <v>330</v>
      </c>
      <c r="DQ529" t="s">
        <v>346</v>
      </c>
      <c r="DW529" t="s">
        <v>167</v>
      </c>
      <c r="DX529" t="s">
        <v>167</v>
      </c>
      <c r="EA529" t="s">
        <v>167</v>
      </c>
    </row>
    <row r="530" spans="1:135" x14ac:dyDescent="0.35">
      <c r="A530">
        <v>529</v>
      </c>
      <c r="B530" t="s">
        <v>444</v>
      </c>
      <c r="C530" t="s">
        <v>1694</v>
      </c>
      <c r="D530" t="s">
        <v>1720</v>
      </c>
      <c r="E530">
        <v>1798</v>
      </c>
      <c r="F530">
        <v>4</v>
      </c>
      <c r="G530">
        <v>4</v>
      </c>
      <c r="H530" t="s">
        <v>196</v>
      </c>
      <c r="I530" t="s">
        <v>143</v>
      </c>
      <c r="J530" t="s">
        <v>197</v>
      </c>
      <c r="K530" t="s">
        <v>145</v>
      </c>
      <c r="L530">
        <v>13.845000000000001</v>
      </c>
      <c r="M530">
        <v>55</v>
      </c>
      <c r="N530" t="s">
        <v>146</v>
      </c>
      <c r="O530">
        <v>1475</v>
      </c>
      <c r="P530">
        <v>4620</v>
      </c>
      <c r="Q530">
        <v>1775</v>
      </c>
      <c r="R530" t="s">
        <v>509</v>
      </c>
      <c r="S530">
        <v>4</v>
      </c>
      <c r="T530">
        <v>9.5</v>
      </c>
      <c r="U530" s="1" t="s">
        <v>148</v>
      </c>
      <c r="V530" t="s">
        <v>1696</v>
      </c>
      <c r="X530" t="s">
        <v>1721</v>
      </c>
      <c r="Y530">
        <v>6</v>
      </c>
      <c r="Z530" t="s">
        <v>1146</v>
      </c>
      <c r="AA530" t="s">
        <v>201</v>
      </c>
      <c r="AB530" t="s">
        <v>340</v>
      </c>
      <c r="AC530" t="s">
        <v>348</v>
      </c>
      <c r="AD530" t="s">
        <v>402</v>
      </c>
      <c r="AE530" t="s">
        <v>1705</v>
      </c>
      <c r="AF530" t="s">
        <v>1114</v>
      </c>
      <c r="AG530" t="s">
        <v>1706</v>
      </c>
      <c r="AH530" t="s">
        <v>1706</v>
      </c>
      <c r="AI530" t="s">
        <v>159</v>
      </c>
      <c r="AJ530" t="s">
        <v>233</v>
      </c>
      <c r="AK530" t="s">
        <v>167</v>
      </c>
      <c r="AL530" t="s">
        <v>442</v>
      </c>
      <c r="AM530" t="s">
        <v>1698</v>
      </c>
      <c r="AN530" t="s">
        <v>1699</v>
      </c>
      <c r="AO530" t="s">
        <v>164</v>
      </c>
      <c r="AP530" t="s">
        <v>165</v>
      </c>
      <c r="AQ530" t="s">
        <v>165</v>
      </c>
      <c r="AR530" t="s">
        <v>167</v>
      </c>
      <c r="AS530">
        <v>5</v>
      </c>
      <c r="AT530" t="s">
        <v>598</v>
      </c>
      <c r="AU530" t="s">
        <v>190</v>
      </c>
      <c r="AV530" t="s">
        <v>1592</v>
      </c>
      <c r="AW530" t="s">
        <v>1706</v>
      </c>
      <c r="AX530" t="s">
        <v>167</v>
      </c>
      <c r="AY530">
        <v>2</v>
      </c>
      <c r="AZ530" t="s">
        <v>467</v>
      </c>
      <c r="BA530" t="s">
        <v>167</v>
      </c>
      <c r="BB530" t="s">
        <v>167</v>
      </c>
      <c r="BC530" t="s">
        <v>455</v>
      </c>
      <c r="BD530" t="s">
        <v>167</v>
      </c>
      <c r="BE530" t="s">
        <v>338</v>
      </c>
      <c r="BF530">
        <v>470</v>
      </c>
      <c r="BG530" t="s">
        <v>167</v>
      </c>
      <c r="BH530" t="s">
        <v>167</v>
      </c>
      <c r="BI530" t="s">
        <v>167</v>
      </c>
      <c r="BJ530" t="s">
        <v>164</v>
      </c>
      <c r="BK530" t="s">
        <v>311</v>
      </c>
      <c r="BL530" t="s">
        <v>167</v>
      </c>
      <c r="BM530" t="s">
        <v>311</v>
      </c>
      <c r="BN530" t="s">
        <v>167</v>
      </c>
      <c r="BP530" t="s">
        <v>167</v>
      </c>
      <c r="BQ530" t="s">
        <v>174</v>
      </c>
      <c r="BR530" t="s">
        <v>165</v>
      </c>
      <c r="BS530" t="s">
        <v>169</v>
      </c>
      <c r="BT530" t="s">
        <v>177</v>
      </c>
      <c r="BU530" t="s">
        <v>167</v>
      </c>
      <c r="BV530">
        <v>5.4</v>
      </c>
      <c r="BW530" t="s">
        <v>167</v>
      </c>
      <c r="BX530" t="s">
        <v>178</v>
      </c>
      <c r="BY530" t="s">
        <v>179</v>
      </c>
      <c r="BZ530" t="s">
        <v>384</v>
      </c>
      <c r="CB530" t="s">
        <v>167</v>
      </c>
      <c r="CH530" t="s">
        <v>167</v>
      </c>
      <c r="CL530" t="s">
        <v>167</v>
      </c>
      <c r="CO530" t="s">
        <v>167</v>
      </c>
      <c r="CP530" t="s">
        <v>190</v>
      </c>
      <c r="CQ530" t="s">
        <v>356</v>
      </c>
      <c r="CR530" t="s">
        <v>1579</v>
      </c>
      <c r="CS530" t="s">
        <v>1708</v>
      </c>
      <c r="CT530" t="s">
        <v>167</v>
      </c>
      <c r="CU530" t="s">
        <v>167</v>
      </c>
      <c r="CV530" t="s">
        <v>167</v>
      </c>
      <c r="CX530">
        <v>7</v>
      </c>
      <c r="CZ530" t="s">
        <v>572</v>
      </c>
      <c r="DC530" t="s">
        <v>222</v>
      </c>
      <c r="DE530" t="s">
        <v>167</v>
      </c>
      <c r="DI530" t="s">
        <v>217</v>
      </c>
      <c r="DJ530" t="s">
        <v>329</v>
      </c>
      <c r="DL530" t="s">
        <v>167</v>
      </c>
      <c r="DM530" t="s">
        <v>501</v>
      </c>
      <c r="DN530" t="s">
        <v>167</v>
      </c>
      <c r="DQ530" t="s">
        <v>346</v>
      </c>
      <c r="DR530" t="s">
        <v>167</v>
      </c>
      <c r="DS530" t="s">
        <v>167</v>
      </c>
      <c r="DX530" t="s">
        <v>167</v>
      </c>
      <c r="DY530" t="s">
        <v>167</v>
      </c>
      <c r="DZ530" t="s">
        <v>167</v>
      </c>
      <c r="EA530" t="s">
        <v>167</v>
      </c>
      <c r="EB530" t="s">
        <v>167</v>
      </c>
      <c r="EE530" t="s">
        <v>167</v>
      </c>
    </row>
    <row r="531" spans="1:135" x14ac:dyDescent="0.35">
      <c r="A531">
        <v>530</v>
      </c>
      <c r="B531" t="s">
        <v>865</v>
      </c>
      <c r="C531" t="s">
        <v>1722</v>
      </c>
      <c r="D531" t="s">
        <v>1723</v>
      </c>
      <c r="E531">
        <v>1798</v>
      </c>
      <c r="F531">
        <v>4</v>
      </c>
      <c r="G531">
        <v>4</v>
      </c>
      <c r="H531" t="s">
        <v>196</v>
      </c>
      <c r="I531" t="s">
        <v>143</v>
      </c>
      <c r="J531" t="s">
        <v>197</v>
      </c>
      <c r="K531" t="s">
        <v>145</v>
      </c>
      <c r="L531">
        <v>12.36</v>
      </c>
      <c r="M531">
        <v>66</v>
      </c>
      <c r="N531" t="s">
        <v>146</v>
      </c>
      <c r="O531">
        <v>1483</v>
      </c>
      <c r="P531">
        <v>4861</v>
      </c>
      <c r="Q531">
        <v>1864</v>
      </c>
      <c r="R531" t="s">
        <v>509</v>
      </c>
      <c r="S531">
        <v>4</v>
      </c>
      <c r="T531">
        <v>10.6</v>
      </c>
      <c r="U531">
        <v>14.12</v>
      </c>
      <c r="V531" t="s">
        <v>1724</v>
      </c>
      <c r="X531" t="s">
        <v>1725</v>
      </c>
      <c r="Y531">
        <v>6</v>
      </c>
      <c r="Z531" t="s">
        <v>869</v>
      </c>
      <c r="AA531" t="s">
        <v>201</v>
      </c>
      <c r="AB531" t="s">
        <v>201</v>
      </c>
      <c r="AC531" t="s">
        <v>884</v>
      </c>
      <c r="AD531" t="s">
        <v>885</v>
      </c>
      <c r="AG531" t="s">
        <v>1706</v>
      </c>
      <c r="AH531" t="s">
        <v>1706</v>
      </c>
      <c r="AI531" t="s">
        <v>873</v>
      </c>
      <c r="AJ531" t="s">
        <v>233</v>
      </c>
      <c r="AK531" t="s">
        <v>167</v>
      </c>
      <c r="AL531" t="s">
        <v>442</v>
      </c>
      <c r="AM531" t="s">
        <v>874</v>
      </c>
      <c r="AN531" t="s">
        <v>1726</v>
      </c>
      <c r="AO531" t="s">
        <v>165</v>
      </c>
      <c r="AP531" t="s">
        <v>165</v>
      </c>
      <c r="AQ531" t="s">
        <v>165</v>
      </c>
      <c r="AR531" t="s">
        <v>167</v>
      </c>
      <c r="AS531">
        <v>5</v>
      </c>
      <c r="AT531" t="s">
        <v>598</v>
      </c>
      <c r="AU531" t="s">
        <v>169</v>
      </c>
      <c r="AV531" t="s">
        <v>876</v>
      </c>
      <c r="AW531" t="s">
        <v>1706</v>
      </c>
      <c r="AX531" t="s">
        <v>167</v>
      </c>
      <c r="AY531">
        <v>2</v>
      </c>
      <c r="AZ531" t="s">
        <v>227</v>
      </c>
      <c r="BA531" t="s">
        <v>167</v>
      </c>
      <c r="BB531" t="s">
        <v>167</v>
      </c>
      <c r="BD531" t="s">
        <v>167</v>
      </c>
      <c r="BE531" t="s">
        <v>328</v>
      </c>
      <c r="BF531">
        <v>625</v>
      </c>
      <c r="BG531" t="s">
        <v>167</v>
      </c>
      <c r="BH531" t="s">
        <v>167</v>
      </c>
      <c r="BI531" t="s">
        <v>167</v>
      </c>
      <c r="BJ531" t="s">
        <v>164</v>
      </c>
      <c r="BK531" t="s">
        <v>311</v>
      </c>
      <c r="BL531" t="s">
        <v>167</v>
      </c>
      <c r="BM531" t="s">
        <v>311</v>
      </c>
      <c r="BN531" t="s">
        <v>167</v>
      </c>
      <c r="BP531" t="s">
        <v>167</v>
      </c>
      <c r="BQ531" t="s">
        <v>174</v>
      </c>
      <c r="BR531" t="s">
        <v>165</v>
      </c>
      <c r="BS531" t="s">
        <v>169</v>
      </c>
      <c r="BT531" t="s">
        <v>177</v>
      </c>
      <c r="BU531" t="s">
        <v>167</v>
      </c>
      <c r="BV531">
        <v>11.1</v>
      </c>
      <c r="BW531" t="s">
        <v>167</v>
      </c>
      <c r="BX531" t="s">
        <v>178</v>
      </c>
      <c r="BY531" t="s">
        <v>179</v>
      </c>
      <c r="BZ531" t="s">
        <v>808</v>
      </c>
      <c r="CB531" t="s">
        <v>167</v>
      </c>
      <c r="CC531" t="s">
        <v>167</v>
      </c>
      <c r="CH531" t="s">
        <v>167</v>
      </c>
      <c r="CL531" t="s">
        <v>167</v>
      </c>
      <c r="CO531" t="s">
        <v>167</v>
      </c>
      <c r="CP531" t="s">
        <v>167</v>
      </c>
      <c r="CQ531" t="s">
        <v>356</v>
      </c>
      <c r="CR531" t="s">
        <v>966</v>
      </c>
      <c r="CS531" t="s">
        <v>1609</v>
      </c>
      <c r="CT531" t="s">
        <v>167</v>
      </c>
      <c r="CU531" t="s">
        <v>167</v>
      </c>
      <c r="CV531" t="s">
        <v>167</v>
      </c>
      <c r="CW531" t="s">
        <v>167</v>
      </c>
      <c r="CX531">
        <v>8</v>
      </c>
      <c r="CZ531" t="s">
        <v>572</v>
      </c>
      <c r="DC531" t="s">
        <v>375</v>
      </c>
      <c r="DD531" t="s">
        <v>167</v>
      </c>
      <c r="DE531" t="s">
        <v>167</v>
      </c>
      <c r="DH531" t="s">
        <v>167</v>
      </c>
      <c r="DI531" t="s">
        <v>217</v>
      </c>
      <c r="DJ531" t="s">
        <v>880</v>
      </c>
      <c r="DK531" t="s">
        <v>167</v>
      </c>
      <c r="DL531" t="s">
        <v>167</v>
      </c>
      <c r="DM531" t="s">
        <v>493</v>
      </c>
      <c r="DN531" t="s">
        <v>167</v>
      </c>
      <c r="DO531" t="s">
        <v>167</v>
      </c>
      <c r="DP531" t="s">
        <v>167</v>
      </c>
      <c r="DQ531" t="s">
        <v>346</v>
      </c>
      <c r="DR531" t="s">
        <v>167</v>
      </c>
      <c r="DS531" t="s">
        <v>167</v>
      </c>
      <c r="DT531" t="s">
        <v>167</v>
      </c>
      <c r="DX531" t="s">
        <v>167</v>
      </c>
      <c r="DY531" t="s">
        <v>167</v>
      </c>
      <c r="DZ531" t="s">
        <v>167</v>
      </c>
      <c r="EA531" t="s">
        <v>167</v>
      </c>
      <c r="EB531" t="s">
        <v>167</v>
      </c>
      <c r="ED531" t="s">
        <v>167</v>
      </c>
      <c r="EE531" t="s">
        <v>167</v>
      </c>
    </row>
    <row r="532" spans="1:135" x14ac:dyDescent="0.35">
      <c r="A532">
        <v>531</v>
      </c>
      <c r="B532" t="s">
        <v>865</v>
      </c>
      <c r="C532" t="s">
        <v>1722</v>
      </c>
      <c r="D532" t="s">
        <v>1727</v>
      </c>
      <c r="E532">
        <v>1798</v>
      </c>
      <c r="F532">
        <v>4</v>
      </c>
      <c r="G532">
        <v>4</v>
      </c>
      <c r="H532" t="s">
        <v>196</v>
      </c>
      <c r="I532" t="s">
        <v>143</v>
      </c>
      <c r="J532" t="s">
        <v>197</v>
      </c>
      <c r="K532" t="s">
        <v>145</v>
      </c>
      <c r="L532">
        <v>12.385</v>
      </c>
      <c r="M532">
        <v>66</v>
      </c>
      <c r="N532" t="s">
        <v>146</v>
      </c>
      <c r="O532">
        <v>1483</v>
      </c>
      <c r="P532">
        <v>4861</v>
      </c>
      <c r="Q532">
        <v>1864</v>
      </c>
      <c r="R532" t="s">
        <v>509</v>
      </c>
      <c r="S532">
        <v>4</v>
      </c>
      <c r="T532">
        <v>10.1</v>
      </c>
      <c r="U532">
        <v>14.67</v>
      </c>
      <c r="V532" t="s">
        <v>1728</v>
      </c>
      <c r="X532" t="s">
        <v>262</v>
      </c>
      <c r="Y532">
        <v>7</v>
      </c>
      <c r="Z532" t="s">
        <v>869</v>
      </c>
      <c r="AA532" t="s">
        <v>201</v>
      </c>
      <c r="AB532" t="s">
        <v>201</v>
      </c>
      <c r="AC532" t="s">
        <v>884</v>
      </c>
      <c r="AD532" t="s">
        <v>885</v>
      </c>
      <c r="AG532" t="s">
        <v>1729</v>
      </c>
      <c r="AH532" t="s">
        <v>1729</v>
      </c>
      <c r="AI532" t="s">
        <v>873</v>
      </c>
      <c r="AJ532" t="s">
        <v>233</v>
      </c>
      <c r="AK532" t="s">
        <v>167</v>
      </c>
      <c r="AL532" t="s">
        <v>442</v>
      </c>
      <c r="AM532" t="s">
        <v>874</v>
      </c>
      <c r="AN532" t="s">
        <v>875</v>
      </c>
      <c r="AO532" t="s">
        <v>164</v>
      </c>
      <c r="AP532" t="s">
        <v>165</v>
      </c>
      <c r="AQ532" t="s">
        <v>165</v>
      </c>
      <c r="AR532" t="s">
        <v>167</v>
      </c>
      <c r="AS532">
        <v>5</v>
      </c>
      <c r="AT532" t="s">
        <v>598</v>
      </c>
      <c r="AU532" t="s">
        <v>190</v>
      </c>
      <c r="AV532" t="s">
        <v>876</v>
      </c>
      <c r="AW532" t="s">
        <v>1729</v>
      </c>
      <c r="AX532" t="s">
        <v>167</v>
      </c>
      <c r="AY532">
        <v>2</v>
      </c>
      <c r="AZ532" t="s">
        <v>227</v>
      </c>
      <c r="BA532" t="s">
        <v>167</v>
      </c>
      <c r="BB532" t="s">
        <v>167</v>
      </c>
      <c r="BD532" t="s">
        <v>167</v>
      </c>
      <c r="BE532" t="s">
        <v>328</v>
      </c>
      <c r="BF532">
        <v>625</v>
      </c>
      <c r="BG532" t="s">
        <v>167</v>
      </c>
      <c r="BH532" t="s">
        <v>167</v>
      </c>
      <c r="BI532" t="s">
        <v>167</v>
      </c>
      <c r="BJ532" t="s">
        <v>164</v>
      </c>
      <c r="BK532" t="s">
        <v>311</v>
      </c>
      <c r="BL532" t="s">
        <v>167</v>
      </c>
      <c r="BM532" t="s">
        <v>311</v>
      </c>
      <c r="BN532" t="s">
        <v>167</v>
      </c>
      <c r="BP532" t="s">
        <v>167</v>
      </c>
      <c r="BQ532" t="s">
        <v>174</v>
      </c>
      <c r="BR532" t="s">
        <v>165</v>
      </c>
      <c r="BS532" t="s">
        <v>169</v>
      </c>
      <c r="BT532" t="s">
        <v>177</v>
      </c>
      <c r="BU532" t="s">
        <v>167</v>
      </c>
      <c r="BV532">
        <v>11.7</v>
      </c>
      <c r="BW532" t="s">
        <v>167</v>
      </c>
      <c r="BX532" t="s">
        <v>178</v>
      </c>
      <c r="BZ532" t="s">
        <v>808</v>
      </c>
      <c r="CB532" t="s">
        <v>167</v>
      </c>
      <c r="CC532" t="s">
        <v>167</v>
      </c>
      <c r="CH532" t="s">
        <v>167</v>
      </c>
      <c r="CL532" t="s">
        <v>167</v>
      </c>
      <c r="CO532" t="s">
        <v>167</v>
      </c>
      <c r="CP532" t="s">
        <v>167</v>
      </c>
      <c r="CQ532" t="s">
        <v>356</v>
      </c>
      <c r="CR532" t="s">
        <v>878</v>
      </c>
      <c r="CS532" t="s">
        <v>1609</v>
      </c>
      <c r="CT532" t="s">
        <v>167</v>
      </c>
      <c r="CU532" t="s">
        <v>167</v>
      </c>
      <c r="CV532" t="s">
        <v>167</v>
      </c>
      <c r="CW532" t="s">
        <v>167</v>
      </c>
      <c r="CX532">
        <v>8</v>
      </c>
      <c r="CZ532" t="s">
        <v>572</v>
      </c>
      <c r="DC532" t="s">
        <v>375</v>
      </c>
      <c r="DD532" t="s">
        <v>167</v>
      </c>
      <c r="DE532" t="s">
        <v>167</v>
      </c>
      <c r="DH532" t="s">
        <v>167</v>
      </c>
      <c r="DI532" t="s">
        <v>217</v>
      </c>
      <c r="DJ532" t="s">
        <v>880</v>
      </c>
      <c r="DK532" t="s">
        <v>167</v>
      </c>
      <c r="DL532" t="s">
        <v>167</v>
      </c>
      <c r="DM532" t="s">
        <v>493</v>
      </c>
      <c r="DN532" t="s">
        <v>167</v>
      </c>
      <c r="DO532" t="s">
        <v>167</v>
      </c>
      <c r="DP532" t="s">
        <v>167</v>
      </c>
      <c r="DQ532" t="s">
        <v>346</v>
      </c>
      <c r="DR532" t="s">
        <v>167</v>
      </c>
      <c r="DS532" t="s">
        <v>167</v>
      </c>
      <c r="DT532" t="s">
        <v>167</v>
      </c>
      <c r="DW532" t="s">
        <v>167</v>
      </c>
      <c r="DX532" t="s">
        <v>167</v>
      </c>
      <c r="DY532" t="s">
        <v>167</v>
      </c>
      <c r="DZ532" t="s">
        <v>167</v>
      </c>
      <c r="EA532" t="s">
        <v>167</v>
      </c>
      <c r="EB532" t="s">
        <v>167</v>
      </c>
      <c r="ED532" t="s">
        <v>167</v>
      </c>
      <c r="EE532" t="s">
        <v>167</v>
      </c>
    </row>
    <row r="533" spans="1:135" x14ac:dyDescent="0.35">
      <c r="A533">
        <v>532</v>
      </c>
      <c r="B533" t="s">
        <v>865</v>
      </c>
      <c r="C533" t="s">
        <v>1722</v>
      </c>
      <c r="D533" t="s">
        <v>1730</v>
      </c>
      <c r="E533">
        <v>1798</v>
      </c>
      <c r="F533">
        <v>4</v>
      </c>
      <c r="G533">
        <v>4</v>
      </c>
      <c r="H533" t="s">
        <v>196</v>
      </c>
      <c r="I533" t="s">
        <v>143</v>
      </c>
      <c r="J533" t="s">
        <v>197</v>
      </c>
      <c r="K533" t="s">
        <v>145</v>
      </c>
      <c r="L533">
        <v>12.5</v>
      </c>
      <c r="M533">
        <v>66</v>
      </c>
      <c r="N533" t="s">
        <v>146</v>
      </c>
      <c r="O533">
        <v>1483</v>
      </c>
      <c r="P533">
        <v>4861</v>
      </c>
      <c r="Q533">
        <v>1864</v>
      </c>
      <c r="R533" t="s">
        <v>509</v>
      </c>
      <c r="S533">
        <v>4</v>
      </c>
      <c r="T533">
        <v>11.3</v>
      </c>
      <c r="U533">
        <v>13.7</v>
      </c>
      <c r="V533" t="s">
        <v>868</v>
      </c>
      <c r="X533" t="s">
        <v>262</v>
      </c>
      <c r="Y533">
        <v>7</v>
      </c>
      <c r="Z533" t="s">
        <v>869</v>
      </c>
      <c r="AA533" t="s">
        <v>201</v>
      </c>
      <c r="AB533" t="s">
        <v>201</v>
      </c>
      <c r="AC533" t="s">
        <v>870</v>
      </c>
      <c r="AD533" t="s">
        <v>871</v>
      </c>
      <c r="AG533" t="s">
        <v>872</v>
      </c>
      <c r="AH533" t="s">
        <v>872</v>
      </c>
      <c r="AI533" t="s">
        <v>873</v>
      </c>
      <c r="AJ533" t="s">
        <v>233</v>
      </c>
      <c r="AK533" t="s">
        <v>837</v>
      </c>
      <c r="AL533" t="s">
        <v>442</v>
      </c>
      <c r="AM533" t="s">
        <v>874</v>
      </c>
      <c r="AN533" t="s">
        <v>875</v>
      </c>
      <c r="AO533" t="s">
        <v>164</v>
      </c>
      <c r="AP533" t="s">
        <v>165</v>
      </c>
      <c r="AQ533" t="s">
        <v>165</v>
      </c>
      <c r="AR533" t="s">
        <v>167</v>
      </c>
      <c r="AS533">
        <v>5</v>
      </c>
      <c r="AT533" t="s">
        <v>598</v>
      </c>
      <c r="AU533" t="s">
        <v>190</v>
      </c>
      <c r="AV533" t="s">
        <v>876</v>
      </c>
      <c r="AW533" t="s">
        <v>872</v>
      </c>
      <c r="AX533" t="s">
        <v>167</v>
      </c>
      <c r="AY533">
        <v>2</v>
      </c>
      <c r="AZ533" t="s">
        <v>227</v>
      </c>
      <c r="BA533" t="s">
        <v>167</v>
      </c>
      <c r="BB533" t="s">
        <v>167</v>
      </c>
      <c r="BC533" t="s">
        <v>877</v>
      </c>
      <c r="BD533" t="s">
        <v>167</v>
      </c>
      <c r="BE533" t="s">
        <v>338</v>
      </c>
      <c r="BF533">
        <v>625</v>
      </c>
      <c r="BG533" t="s">
        <v>167</v>
      </c>
      <c r="BH533" t="s">
        <v>167</v>
      </c>
      <c r="BI533" t="s">
        <v>167</v>
      </c>
      <c r="BJ533" t="s">
        <v>164</v>
      </c>
      <c r="BK533" t="s">
        <v>311</v>
      </c>
      <c r="BL533" t="s">
        <v>167</v>
      </c>
      <c r="BM533" t="s">
        <v>311</v>
      </c>
      <c r="BN533" t="s">
        <v>167</v>
      </c>
      <c r="BO533" t="s">
        <v>633</v>
      </c>
      <c r="BP533" t="s">
        <v>167</v>
      </c>
      <c r="BQ533" t="s">
        <v>174</v>
      </c>
      <c r="BR533" t="s">
        <v>165</v>
      </c>
      <c r="BS533" t="s">
        <v>190</v>
      </c>
      <c r="BT533" t="s">
        <v>177</v>
      </c>
      <c r="BU533" t="s">
        <v>167</v>
      </c>
      <c r="BV533">
        <v>5.4</v>
      </c>
      <c r="BW533" t="s">
        <v>167</v>
      </c>
      <c r="BX533" t="s">
        <v>178</v>
      </c>
      <c r="BY533" t="s">
        <v>179</v>
      </c>
      <c r="BZ533" t="s">
        <v>808</v>
      </c>
      <c r="CB533" t="s">
        <v>167</v>
      </c>
      <c r="CC533" t="s">
        <v>167</v>
      </c>
      <c r="CH533" t="s">
        <v>167</v>
      </c>
      <c r="CL533" t="s">
        <v>167</v>
      </c>
      <c r="CO533" t="s">
        <v>167</v>
      </c>
      <c r="CP533" t="s">
        <v>167</v>
      </c>
      <c r="CQ533" t="s">
        <v>356</v>
      </c>
      <c r="CR533" t="s">
        <v>878</v>
      </c>
      <c r="CS533" t="s">
        <v>1731</v>
      </c>
      <c r="CT533" t="s">
        <v>167</v>
      </c>
      <c r="CU533" t="s">
        <v>167</v>
      </c>
      <c r="CV533" t="s">
        <v>167</v>
      </c>
      <c r="CW533" t="s">
        <v>167</v>
      </c>
      <c r="CX533">
        <v>8</v>
      </c>
      <c r="CY533">
        <v>11.1</v>
      </c>
      <c r="CZ533" t="s">
        <v>572</v>
      </c>
      <c r="DC533" t="s">
        <v>375</v>
      </c>
      <c r="DD533" t="s">
        <v>167</v>
      </c>
      <c r="DE533" t="s">
        <v>167</v>
      </c>
      <c r="DH533" t="s">
        <v>167</v>
      </c>
      <c r="DI533" t="s">
        <v>217</v>
      </c>
      <c r="DJ533" t="s">
        <v>880</v>
      </c>
      <c r="DK533" t="s">
        <v>167</v>
      </c>
      <c r="DL533" t="s">
        <v>167</v>
      </c>
      <c r="DM533" t="s">
        <v>493</v>
      </c>
      <c r="DN533" t="s">
        <v>167</v>
      </c>
      <c r="DO533" t="s">
        <v>167</v>
      </c>
      <c r="DP533" t="s">
        <v>167</v>
      </c>
      <c r="DQ533" t="s">
        <v>346</v>
      </c>
      <c r="DR533" t="s">
        <v>167</v>
      </c>
      <c r="DS533" t="s">
        <v>167</v>
      </c>
      <c r="DT533" t="s">
        <v>167</v>
      </c>
      <c r="DW533" t="s">
        <v>167</v>
      </c>
      <c r="DX533" t="s">
        <v>167</v>
      </c>
      <c r="DY533" t="s">
        <v>167</v>
      </c>
      <c r="DZ533" t="s">
        <v>167</v>
      </c>
      <c r="EA533" t="s">
        <v>167</v>
      </c>
      <c r="EB533" t="s">
        <v>167</v>
      </c>
      <c r="ED533" t="s">
        <v>167</v>
      </c>
      <c r="EE533" t="s">
        <v>167</v>
      </c>
    </row>
    <row r="534" spans="1:135" x14ac:dyDescent="0.35">
      <c r="A534">
        <v>533</v>
      </c>
      <c r="B534" t="s">
        <v>865</v>
      </c>
      <c r="C534" t="s">
        <v>1722</v>
      </c>
      <c r="D534" t="s">
        <v>1732</v>
      </c>
      <c r="E534">
        <v>1968</v>
      </c>
      <c r="F534">
        <v>4</v>
      </c>
      <c r="G534">
        <v>4</v>
      </c>
      <c r="H534" t="s">
        <v>196</v>
      </c>
      <c r="I534" t="s">
        <v>143</v>
      </c>
      <c r="J534" t="s">
        <v>197</v>
      </c>
      <c r="K534" t="s">
        <v>145</v>
      </c>
      <c r="L534">
        <v>16.645</v>
      </c>
      <c r="M534">
        <v>66</v>
      </c>
      <c r="N534" t="s">
        <v>460</v>
      </c>
      <c r="O534">
        <v>1483</v>
      </c>
      <c r="P534">
        <v>4861</v>
      </c>
      <c r="Q534">
        <v>1864</v>
      </c>
      <c r="R534" t="s">
        <v>509</v>
      </c>
      <c r="S534">
        <v>4</v>
      </c>
      <c r="T534">
        <v>15.1</v>
      </c>
      <c r="U534">
        <v>18.190000000000001</v>
      </c>
      <c r="V534" t="s">
        <v>882</v>
      </c>
      <c r="X534" t="s">
        <v>883</v>
      </c>
      <c r="Y534">
        <v>6</v>
      </c>
      <c r="Z534" t="s">
        <v>849</v>
      </c>
      <c r="AA534" t="s">
        <v>201</v>
      </c>
      <c r="AB534" t="s">
        <v>201</v>
      </c>
      <c r="AC534" t="s">
        <v>884</v>
      </c>
      <c r="AD534" t="s">
        <v>885</v>
      </c>
      <c r="AG534" t="s">
        <v>872</v>
      </c>
      <c r="AH534" t="s">
        <v>872</v>
      </c>
      <c r="AI534" t="s">
        <v>873</v>
      </c>
      <c r="AJ534" t="s">
        <v>233</v>
      </c>
      <c r="AK534" t="s">
        <v>167</v>
      </c>
      <c r="AL534" t="s">
        <v>442</v>
      </c>
      <c r="AM534" t="s">
        <v>886</v>
      </c>
      <c r="AN534" t="s">
        <v>887</v>
      </c>
      <c r="AO534" t="s">
        <v>164</v>
      </c>
      <c r="AP534" t="s">
        <v>165</v>
      </c>
      <c r="AQ534" t="s">
        <v>165</v>
      </c>
      <c r="AR534" t="s">
        <v>167</v>
      </c>
      <c r="AS534">
        <v>5</v>
      </c>
      <c r="AT534" t="s">
        <v>598</v>
      </c>
      <c r="AU534" t="s">
        <v>190</v>
      </c>
      <c r="AV534" t="s">
        <v>876</v>
      </c>
      <c r="AW534" t="s">
        <v>872</v>
      </c>
      <c r="AX534" t="s">
        <v>167</v>
      </c>
      <c r="AY534">
        <v>2</v>
      </c>
      <c r="AZ534" t="s">
        <v>227</v>
      </c>
      <c r="BA534" t="s">
        <v>167</v>
      </c>
      <c r="BB534" t="s">
        <v>167</v>
      </c>
      <c r="BD534" t="s">
        <v>167</v>
      </c>
      <c r="BE534" t="s">
        <v>328</v>
      </c>
      <c r="BF534">
        <v>625</v>
      </c>
      <c r="BG534" t="s">
        <v>167</v>
      </c>
      <c r="BH534" t="s">
        <v>167</v>
      </c>
      <c r="BI534" t="s">
        <v>167</v>
      </c>
      <c r="BJ534" t="s">
        <v>164</v>
      </c>
      <c r="BK534" t="s">
        <v>311</v>
      </c>
      <c r="BL534" t="s">
        <v>167</v>
      </c>
      <c r="BM534" t="s">
        <v>311</v>
      </c>
      <c r="BN534" t="s">
        <v>167</v>
      </c>
      <c r="BP534" t="s">
        <v>167</v>
      </c>
      <c r="BQ534" t="s">
        <v>174</v>
      </c>
      <c r="BR534" t="s">
        <v>165</v>
      </c>
      <c r="BS534" t="s">
        <v>190</v>
      </c>
      <c r="BT534" t="s">
        <v>177</v>
      </c>
      <c r="BU534" t="s">
        <v>167</v>
      </c>
      <c r="BV534">
        <v>11.1</v>
      </c>
      <c r="BW534" t="s">
        <v>167</v>
      </c>
      <c r="BX534" t="s">
        <v>178</v>
      </c>
      <c r="BY534" t="s">
        <v>179</v>
      </c>
      <c r="BZ534" t="s">
        <v>808</v>
      </c>
      <c r="CB534" t="s">
        <v>167</v>
      </c>
      <c r="CC534" t="s">
        <v>167</v>
      </c>
      <c r="CH534" t="s">
        <v>167</v>
      </c>
      <c r="CL534" t="s">
        <v>167</v>
      </c>
      <c r="CO534" t="s">
        <v>167</v>
      </c>
      <c r="CP534" t="s">
        <v>167</v>
      </c>
      <c r="CQ534" t="s">
        <v>356</v>
      </c>
      <c r="CR534" t="s">
        <v>888</v>
      </c>
      <c r="CS534" t="s">
        <v>1733</v>
      </c>
      <c r="CT534" t="s">
        <v>167</v>
      </c>
      <c r="CU534" t="s">
        <v>167</v>
      </c>
      <c r="CV534" t="s">
        <v>167</v>
      </c>
      <c r="CW534" t="s">
        <v>167</v>
      </c>
      <c r="CX534">
        <v>8</v>
      </c>
      <c r="CZ534" t="s">
        <v>572</v>
      </c>
      <c r="DC534" t="s">
        <v>375</v>
      </c>
      <c r="DD534" t="s">
        <v>167</v>
      </c>
      <c r="DE534" t="s">
        <v>167</v>
      </c>
      <c r="DH534" t="s">
        <v>167</v>
      </c>
      <c r="DI534" t="s">
        <v>217</v>
      </c>
      <c r="DJ534" t="s">
        <v>880</v>
      </c>
      <c r="DK534" t="s">
        <v>167</v>
      </c>
      <c r="DL534" t="s">
        <v>167</v>
      </c>
      <c r="DM534" t="s">
        <v>493</v>
      </c>
      <c r="DN534" t="s">
        <v>167</v>
      </c>
      <c r="DO534" t="s">
        <v>167</v>
      </c>
      <c r="DP534" t="s">
        <v>167</v>
      </c>
      <c r="DQ534" t="s">
        <v>346</v>
      </c>
      <c r="DR534" t="s">
        <v>167</v>
      </c>
      <c r="DS534" t="s">
        <v>167</v>
      </c>
      <c r="DT534" t="s">
        <v>167</v>
      </c>
      <c r="DW534" t="s">
        <v>167</v>
      </c>
      <c r="DX534" t="s">
        <v>167</v>
      </c>
      <c r="DY534" t="s">
        <v>167</v>
      </c>
      <c r="EA534" t="s">
        <v>167</v>
      </c>
      <c r="EB534" t="s">
        <v>167</v>
      </c>
      <c r="ED534" t="s">
        <v>167</v>
      </c>
      <c r="EE534" t="s">
        <v>167</v>
      </c>
    </row>
    <row r="535" spans="1:135" x14ac:dyDescent="0.35">
      <c r="A535">
        <v>534</v>
      </c>
      <c r="B535" t="s">
        <v>865</v>
      </c>
      <c r="C535" t="s">
        <v>1722</v>
      </c>
      <c r="D535" t="s">
        <v>1734</v>
      </c>
      <c r="E535">
        <v>1968</v>
      </c>
      <c r="F535">
        <v>4</v>
      </c>
      <c r="G535">
        <v>4</v>
      </c>
      <c r="H535" t="s">
        <v>196</v>
      </c>
      <c r="I535" t="s">
        <v>143</v>
      </c>
      <c r="J535" t="s">
        <v>197</v>
      </c>
      <c r="K535" t="s">
        <v>145</v>
      </c>
      <c r="L535">
        <v>16.645</v>
      </c>
      <c r="M535">
        <v>66</v>
      </c>
      <c r="N535" t="s">
        <v>460</v>
      </c>
      <c r="O535">
        <v>1483</v>
      </c>
      <c r="P535">
        <v>4861</v>
      </c>
      <c r="Q535">
        <v>1864</v>
      </c>
      <c r="R535" t="s">
        <v>509</v>
      </c>
      <c r="S535">
        <v>4</v>
      </c>
      <c r="T535">
        <v>15.1</v>
      </c>
      <c r="U535">
        <v>18.190000000000001</v>
      </c>
      <c r="V535" t="s">
        <v>882</v>
      </c>
      <c r="X535" t="s">
        <v>883</v>
      </c>
      <c r="Y535">
        <v>6</v>
      </c>
      <c r="Z535" t="s">
        <v>849</v>
      </c>
      <c r="AA535" t="s">
        <v>201</v>
      </c>
      <c r="AB535" t="s">
        <v>201</v>
      </c>
      <c r="AC535" t="s">
        <v>884</v>
      </c>
      <c r="AD535" t="s">
        <v>885</v>
      </c>
      <c r="AG535" t="s">
        <v>1735</v>
      </c>
      <c r="AH535" t="s">
        <v>1735</v>
      </c>
      <c r="AI535" t="s">
        <v>873</v>
      </c>
      <c r="AJ535" t="s">
        <v>233</v>
      </c>
      <c r="AK535" t="s">
        <v>167</v>
      </c>
      <c r="AL535" t="s">
        <v>442</v>
      </c>
      <c r="AM535" t="s">
        <v>886</v>
      </c>
      <c r="AN535" t="s">
        <v>887</v>
      </c>
      <c r="AO535" t="s">
        <v>164</v>
      </c>
      <c r="AP535" t="s">
        <v>165</v>
      </c>
      <c r="AQ535" t="s">
        <v>165</v>
      </c>
      <c r="AR535">
        <v>1</v>
      </c>
      <c r="AS535">
        <v>5</v>
      </c>
      <c r="AT535" t="s">
        <v>598</v>
      </c>
      <c r="AU535" t="s">
        <v>190</v>
      </c>
      <c r="AV535" t="s">
        <v>876</v>
      </c>
      <c r="AW535" t="s">
        <v>1735</v>
      </c>
      <c r="AX535" t="s">
        <v>167</v>
      </c>
      <c r="AY535">
        <v>3</v>
      </c>
      <c r="AZ535" t="s">
        <v>227</v>
      </c>
      <c r="BA535" t="s">
        <v>167</v>
      </c>
      <c r="BB535" t="s">
        <v>167</v>
      </c>
      <c r="BC535" t="s">
        <v>877</v>
      </c>
      <c r="BD535" t="s">
        <v>167</v>
      </c>
      <c r="BE535" t="s">
        <v>338</v>
      </c>
      <c r="BF535">
        <v>625</v>
      </c>
      <c r="BG535" t="s">
        <v>167</v>
      </c>
      <c r="BH535" t="s">
        <v>167</v>
      </c>
      <c r="BI535" t="s">
        <v>167</v>
      </c>
      <c r="BJ535" t="s">
        <v>164</v>
      </c>
      <c r="BK535" t="s">
        <v>311</v>
      </c>
      <c r="BL535" t="s">
        <v>167</v>
      </c>
      <c r="BM535" t="s">
        <v>311</v>
      </c>
      <c r="BN535" t="s">
        <v>167</v>
      </c>
      <c r="BO535" t="s">
        <v>633</v>
      </c>
      <c r="BP535" t="s">
        <v>167</v>
      </c>
      <c r="BQ535" t="s">
        <v>174</v>
      </c>
      <c r="BR535" t="s">
        <v>164</v>
      </c>
      <c r="BS535" t="s">
        <v>190</v>
      </c>
      <c r="BT535" t="s">
        <v>177</v>
      </c>
      <c r="BU535" t="s">
        <v>167</v>
      </c>
      <c r="BV535">
        <v>11.1</v>
      </c>
      <c r="BW535" t="s">
        <v>167</v>
      </c>
      <c r="BX535" t="s">
        <v>178</v>
      </c>
      <c r="BY535" t="s">
        <v>179</v>
      </c>
      <c r="BZ535" t="s">
        <v>808</v>
      </c>
      <c r="CB535" t="s">
        <v>167</v>
      </c>
      <c r="CC535" t="s">
        <v>167</v>
      </c>
      <c r="CH535" t="s">
        <v>167</v>
      </c>
      <c r="CL535" t="s">
        <v>167</v>
      </c>
      <c r="CO535" t="s">
        <v>167</v>
      </c>
      <c r="CP535" t="s">
        <v>167</v>
      </c>
      <c r="CQ535" t="s">
        <v>356</v>
      </c>
      <c r="CR535" t="s">
        <v>888</v>
      </c>
      <c r="CS535" t="s">
        <v>892</v>
      </c>
      <c r="CT535" t="s">
        <v>167</v>
      </c>
      <c r="CU535" t="s">
        <v>167</v>
      </c>
      <c r="CV535" t="s">
        <v>167</v>
      </c>
      <c r="CW535" t="s">
        <v>167</v>
      </c>
      <c r="CX535">
        <v>8</v>
      </c>
      <c r="CZ535" t="s">
        <v>572</v>
      </c>
      <c r="DC535" t="s">
        <v>375</v>
      </c>
      <c r="DD535" t="s">
        <v>167</v>
      </c>
      <c r="DE535" t="s">
        <v>167</v>
      </c>
      <c r="DH535" t="s">
        <v>167</v>
      </c>
      <c r="DI535" t="s">
        <v>217</v>
      </c>
      <c r="DJ535" t="s">
        <v>880</v>
      </c>
      <c r="DK535" t="s">
        <v>167</v>
      </c>
      <c r="DL535" t="s">
        <v>167</v>
      </c>
      <c r="DM535" t="s">
        <v>493</v>
      </c>
      <c r="DN535" t="s">
        <v>167</v>
      </c>
      <c r="DO535" t="s">
        <v>167</v>
      </c>
      <c r="DP535" t="s">
        <v>167</v>
      </c>
      <c r="DQ535" t="s">
        <v>346</v>
      </c>
      <c r="DR535" t="s">
        <v>167</v>
      </c>
      <c r="DS535" t="s">
        <v>167</v>
      </c>
      <c r="DT535" t="s">
        <v>167</v>
      </c>
      <c r="DW535" t="s">
        <v>167</v>
      </c>
      <c r="DX535" t="s">
        <v>167</v>
      </c>
      <c r="DY535" t="s">
        <v>167</v>
      </c>
      <c r="DZ535" t="s">
        <v>167</v>
      </c>
      <c r="EA535" t="s">
        <v>167</v>
      </c>
      <c r="EB535" t="s">
        <v>167</v>
      </c>
      <c r="ED535" t="s">
        <v>167</v>
      </c>
      <c r="EE535" t="s">
        <v>167</v>
      </c>
    </row>
    <row r="536" spans="1:135" x14ac:dyDescent="0.35">
      <c r="A536">
        <v>535</v>
      </c>
      <c r="B536" t="s">
        <v>865</v>
      </c>
      <c r="C536" t="s">
        <v>1722</v>
      </c>
      <c r="D536" t="s">
        <v>1736</v>
      </c>
      <c r="E536">
        <v>1798</v>
      </c>
      <c r="F536">
        <v>4</v>
      </c>
      <c r="G536">
        <v>4</v>
      </c>
      <c r="H536" t="s">
        <v>196</v>
      </c>
      <c r="I536" t="s">
        <v>143</v>
      </c>
      <c r="J536" t="s">
        <v>197</v>
      </c>
      <c r="K536" t="s">
        <v>145</v>
      </c>
      <c r="L536">
        <v>12.385</v>
      </c>
      <c r="M536">
        <v>66</v>
      </c>
      <c r="N536" t="s">
        <v>146</v>
      </c>
      <c r="O536">
        <v>1483</v>
      </c>
      <c r="P536">
        <v>4861</v>
      </c>
      <c r="Q536">
        <v>1864</v>
      </c>
      <c r="R536" t="s">
        <v>509</v>
      </c>
      <c r="S536">
        <v>4</v>
      </c>
      <c r="T536">
        <v>10.1</v>
      </c>
      <c r="U536">
        <v>14.67</v>
      </c>
      <c r="V536" t="s">
        <v>1728</v>
      </c>
      <c r="X536" t="s">
        <v>262</v>
      </c>
      <c r="Y536">
        <v>7</v>
      </c>
      <c r="Z536" t="s">
        <v>869</v>
      </c>
      <c r="AA536" t="s">
        <v>201</v>
      </c>
      <c r="AB536" t="s">
        <v>201</v>
      </c>
      <c r="AC536" t="s">
        <v>884</v>
      </c>
      <c r="AD536" t="s">
        <v>885</v>
      </c>
      <c r="AG536" t="s">
        <v>1729</v>
      </c>
      <c r="AH536" t="s">
        <v>1729</v>
      </c>
      <c r="AI536" t="s">
        <v>873</v>
      </c>
      <c r="AJ536" t="s">
        <v>233</v>
      </c>
      <c r="AK536" t="s">
        <v>167</v>
      </c>
      <c r="AL536" t="s">
        <v>442</v>
      </c>
      <c r="AM536" t="s">
        <v>874</v>
      </c>
      <c r="AN536" t="s">
        <v>875</v>
      </c>
      <c r="AO536" t="s">
        <v>164</v>
      </c>
      <c r="AP536" t="s">
        <v>165</v>
      </c>
      <c r="AQ536" t="s">
        <v>165</v>
      </c>
      <c r="AR536" t="s">
        <v>167</v>
      </c>
      <c r="AS536">
        <v>5</v>
      </c>
      <c r="AT536" t="s">
        <v>598</v>
      </c>
      <c r="AU536" t="s">
        <v>190</v>
      </c>
      <c r="AV536" t="s">
        <v>876</v>
      </c>
      <c r="AW536" t="s">
        <v>1729</v>
      </c>
      <c r="AX536" t="s">
        <v>167</v>
      </c>
      <c r="AY536">
        <v>2</v>
      </c>
      <c r="AZ536" t="s">
        <v>227</v>
      </c>
      <c r="BA536" t="s">
        <v>167</v>
      </c>
      <c r="BB536" t="s">
        <v>167</v>
      </c>
      <c r="BD536" t="s">
        <v>167</v>
      </c>
      <c r="BE536" t="s">
        <v>328</v>
      </c>
      <c r="BF536">
        <v>625</v>
      </c>
      <c r="BG536" t="s">
        <v>167</v>
      </c>
      <c r="BH536" t="s">
        <v>167</v>
      </c>
      <c r="BI536" t="s">
        <v>167</v>
      </c>
      <c r="BJ536" t="s">
        <v>164</v>
      </c>
      <c r="BK536" t="s">
        <v>311</v>
      </c>
      <c r="BL536" t="s">
        <v>167</v>
      </c>
      <c r="BM536" t="s">
        <v>311</v>
      </c>
      <c r="BN536" t="s">
        <v>167</v>
      </c>
      <c r="BP536" t="s">
        <v>167</v>
      </c>
      <c r="BQ536" t="s">
        <v>174</v>
      </c>
      <c r="BR536" t="s">
        <v>165</v>
      </c>
      <c r="BS536" t="s">
        <v>169</v>
      </c>
      <c r="BT536" t="s">
        <v>177</v>
      </c>
      <c r="BU536" t="s">
        <v>167</v>
      </c>
      <c r="BV536">
        <v>11.7</v>
      </c>
      <c r="BW536" t="s">
        <v>167</v>
      </c>
      <c r="BX536" t="s">
        <v>178</v>
      </c>
      <c r="BZ536" t="s">
        <v>808</v>
      </c>
      <c r="CA536" t="s">
        <v>167</v>
      </c>
      <c r="CB536" t="s">
        <v>167</v>
      </c>
      <c r="CC536" t="s">
        <v>167</v>
      </c>
      <c r="CH536" t="s">
        <v>167</v>
      </c>
      <c r="CL536" t="s">
        <v>167</v>
      </c>
      <c r="CO536" t="s">
        <v>167</v>
      </c>
      <c r="CP536" t="s">
        <v>167</v>
      </c>
      <c r="CQ536" t="s">
        <v>356</v>
      </c>
      <c r="CR536" t="s">
        <v>878</v>
      </c>
      <c r="CS536" t="s">
        <v>1609</v>
      </c>
      <c r="CT536" t="s">
        <v>167</v>
      </c>
      <c r="CU536" t="s">
        <v>167</v>
      </c>
      <c r="CV536" t="s">
        <v>167</v>
      </c>
      <c r="CW536" t="s">
        <v>167</v>
      </c>
      <c r="CX536">
        <v>8</v>
      </c>
      <c r="CZ536" t="s">
        <v>572</v>
      </c>
      <c r="DC536" t="s">
        <v>375</v>
      </c>
      <c r="DD536" t="s">
        <v>167</v>
      </c>
      <c r="DE536" t="s">
        <v>167</v>
      </c>
      <c r="DH536" t="s">
        <v>167</v>
      </c>
      <c r="DI536" t="s">
        <v>217</v>
      </c>
      <c r="DJ536" t="s">
        <v>880</v>
      </c>
      <c r="DK536" t="s">
        <v>167</v>
      </c>
      <c r="DL536" t="s">
        <v>167</v>
      </c>
      <c r="DM536" t="s">
        <v>493</v>
      </c>
      <c r="DN536" t="s">
        <v>167</v>
      </c>
      <c r="DO536" t="s">
        <v>167</v>
      </c>
      <c r="DP536" t="s">
        <v>167</v>
      </c>
      <c r="DQ536" t="s">
        <v>346</v>
      </c>
      <c r="DR536" t="s">
        <v>167</v>
      </c>
      <c r="DS536" t="s">
        <v>167</v>
      </c>
      <c r="DT536" t="s">
        <v>167</v>
      </c>
      <c r="DW536" t="s">
        <v>167</v>
      </c>
      <c r="DX536" t="s">
        <v>167</v>
      </c>
      <c r="DY536" t="s">
        <v>167</v>
      </c>
      <c r="DZ536" t="s">
        <v>167</v>
      </c>
      <c r="EA536" t="s">
        <v>167</v>
      </c>
      <c r="EB536" t="s">
        <v>167</v>
      </c>
      <c r="ED536" t="s">
        <v>167</v>
      </c>
      <c r="EE536" t="s">
        <v>167</v>
      </c>
    </row>
    <row r="537" spans="1:135" x14ac:dyDescent="0.35">
      <c r="A537">
        <v>536</v>
      </c>
      <c r="B537" t="s">
        <v>865</v>
      </c>
      <c r="C537" t="s">
        <v>1722</v>
      </c>
      <c r="D537" t="s">
        <v>1737</v>
      </c>
      <c r="E537">
        <v>1968</v>
      </c>
      <c r="F537">
        <v>4</v>
      </c>
      <c r="G537">
        <v>4</v>
      </c>
      <c r="H537" t="s">
        <v>196</v>
      </c>
      <c r="I537" t="s">
        <v>143</v>
      </c>
      <c r="J537" t="s">
        <v>197</v>
      </c>
      <c r="K537" t="s">
        <v>145</v>
      </c>
      <c r="L537">
        <v>16.645</v>
      </c>
      <c r="M537">
        <v>66</v>
      </c>
      <c r="N537" t="s">
        <v>460</v>
      </c>
      <c r="O537">
        <v>1483</v>
      </c>
      <c r="P537">
        <v>4861</v>
      </c>
      <c r="Q537">
        <v>1864</v>
      </c>
      <c r="R537" t="s">
        <v>509</v>
      </c>
      <c r="S537">
        <v>4</v>
      </c>
      <c r="T537">
        <v>15.1</v>
      </c>
      <c r="U537">
        <v>18.190000000000001</v>
      </c>
      <c r="V537" t="s">
        <v>882</v>
      </c>
      <c r="X537" t="s">
        <v>883</v>
      </c>
      <c r="Y537">
        <v>6</v>
      </c>
      <c r="Z537" t="s">
        <v>849</v>
      </c>
      <c r="AA537" t="s">
        <v>201</v>
      </c>
      <c r="AB537" t="s">
        <v>201</v>
      </c>
      <c r="AC537" t="s">
        <v>884</v>
      </c>
      <c r="AD537" t="s">
        <v>885</v>
      </c>
      <c r="AG537" t="s">
        <v>1735</v>
      </c>
      <c r="AH537" t="s">
        <v>1735</v>
      </c>
      <c r="AI537" t="s">
        <v>873</v>
      </c>
      <c r="AJ537" t="s">
        <v>233</v>
      </c>
      <c r="AK537" t="s">
        <v>167</v>
      </c>
      <c r="AL537" t="s">
        <v>442</v>
      </c>
      <c r="AM537" t="s">
        <v>886</v>
      </c>
      <c r="AN537" t="s">
        <v>887</v>
      </c>
      <c r="AO537" t="s">
        <v>164</v>
      </c>
      <c r="AP537" t="s">
        <v>165</v>
      </c>
      <c r="AQ537" t="s">
        <v>165</v>
      </c>
      <c r="AR537">
        <v>1</v>
      </c>
      <c r="AS537">
        <v>5</v>
      </c>
      <c r="AT537" t="s">
        <v>598</v>
      </c>
      <c r="AU537" t="s">
        <v>190</v>
      </c>
      <c r="AV537" t="s">
        <v>876</v>
      </c>
      <c r="AW537" t="s">
        <v>1735</v>
      </c>
      <c r="AX537" t="s">
        <v>167</v>
      </c>
      <c r="AY537">
        <v>3</v>
      </c>
      <c r="AZ537" t="s">
        <v>227</v>
      </c>
      <c r="BA537" t="s">
        <v>167</v>
      </c>
      <c r="BB537" t="s">
        <v>167</v>
      </c>
      <c r="BC537" t="s">
        <v>877</v>
      </c>
      <c r="BD537" t="s">
        <v>167</v>
      </c>
      <c r="BE537" t="s">
        <v>338</v>
      </c>
      <c r="BF537">
        <v>625</v>
      </c>
      <c r="BG537" t="s">
        <v>167</v>
      </c>
      <c r="BH537" t="s">
        <v>167</v>
      </c>
      <c r="BI537" t="s">
        <v>167</v>
      </c>
      <c r="BJ537" t="s">
        <v>164</v>
      </c>
      <c r="BK537" t="s">
        <v>311</v>
      </c>
      <c r="BL537" t="s">
        <v>167</v>
      </c>
      <c r="BM537" t="s">
        <v>311</v>
      </c>
      <c r="BN537" t="s">
        <v>167</v>
      </c>
      <c r="BO537" t="s">
        <v>633</v>
      </c>
      <c r="BP537" t="s">
        <v>167</v>
      </c>
      <c r="BQ537" t="s">
        <v>174</v>
      </c>
      <c r="BR537" t="s">
        <v>164</v>
      </c>
      <c r="BS537" t="s">
        <v>190</v>
      </c>
      <c r="BT537" t="s">
        <v>177</v>
      </c>
      <c r="BU537" t="s">
        <v>167</v>
      </c>
      <c r="BV537">
        <v>11.1</v>
      </c>
      <c r="BW537" t="s">
        <v>167</v>
      </c>
      <c r="BX537" t="s">
        <v>178</v>
      </c>
      <c r="BY537" t="s">
        <v>179</v>
      </c>
      <c r="BZ537" t="s">
        <v>808</v>
      </c>
      <c r="CA537" t="s">
        <v>167</v>
      </c>
      <c r="CB537" t="s">
        <v>167</v>
      </c>
      <c r="CC537" t="s">
        <v>167</v>
      </c>
      <c r="CH537" t="s">
        <v>167</v>
      </c>
      <c r="CL537" t="s">
        <v>167</v>
      </c>
      <c r="CO537" t="s">
        <v>167</v>
      </c>
      <c r="CP537" t="s">
        <v>167</v>
      </c>
      <c r="CQ537" t="s">
        <v>356</v>
      </c>
      <c r="CR537" t="s">
        <v>888</v>
      </c>
      <c r="CS537" t="s">
        <v>892</v>
      </c>
      <c r="CT537" t="s">
        <v>167</v>
      </c>
      <c r="CU537" t="s">
        <v>167</v>
      </c>
      <c r="CV537" t="s">
        <v>167</v>
      </c>
      <c r="CW537" t="s">
        <v>167</v>
      </c>
      <c r="CX537">
        <v>8</v>
      </c>
      <c r="CZ537" t="s">
        <v>572</v>
      </c>
      <c r="DC537" t="s">
        <v>375</v>
      </c>
      <c r="DD537" t="s">
        <v>167</v>
      </c>
      <c r="DE537" t="s">
        <v>167</v>
      </c>
      <c r="DH537" t="s">
        <v>167</v>
      </c>
      <c r="DI537" t="s">
        <v>217</v>
      </c>
      <c r="DJ537" t="s">
        <v>880</v>
      </c>
      <c r="DK537" t="s">
        <v>167</v>
      </c>
      <c r="DL537" t="s">
        <v>167</v>
      </c>
      <c r="DM537" t="s">
        <v>493</v>
      </c>
      <c r="DN537" t="s">
        <v>167</v>
      </c>
      <c r="DO537" t="s">
        <v>167</v>
      </c>
      <c r="DP537" t="s">
        <v>167</v>
      </c>
      <c r="DQ537" t="s">
        <v>346</v>
      </c>
      <c r="DR537" t="s">
        <v>167</v>
      </c>
      <c r="DS537" t="s">
        <v>167</v>
      </c>
      <c r="DT537" t="s">
        <v>167</v>
      </c>
      <c r="DW537" t="s">
        <v>167</v>
      </c>
      <c r="DX537" t="s">
        <v>167</v>
      </c>
      <c r="DY537" t="s">
        <v>167</v>
      </c>
      <c r="DZ537" t="s">
        <v>167</v>
      </c>
      <c r="EA537" t="s">
        <v>167</v>
      </c>
      <c r="EB537" t="s">
        <v>167</v>
      </c>
      <c r="ED537" t="s">
        <v>167</v>
      </c>
      <c r="EE537" t="s">
        <v>167</v>
      </c>
    </row>
    <row r="538" spans="1:135" x14ac:dyDescent="0.35">
      <c r="A538">
        <v>537</v>
      </c>
      <c r="B538" t="s">
        <v>444</v>
      </c>
      <c r="C538" t="s">
        <v>1738</v>
      </c>
      <c r="D538" t="s">
        <v>1739</v>
      </c>
      <c r="E538">
        <v>2755</v>
      </c>
      <c r="F538">
        <v>4</v>
      </c>
      <c r="G538">
        <v>4</v>
      </c>
      <c r="H538" t="s">
        <v>142</v>
      </c>
      <c r="I538" t="s">
        <v>143</v>
      </c>
      <c r="J538" t="s">
        <v>197</v>
      </c>
      <c r="K538" t="s">
        <v>145</v>
      </c>
      <c r="L538">
        <v>12.725000000000001</v>
      </c>
      <c r="M538">
        <v>80</v>
      </c>
      <c r="N538" t="s">
        <v>460</v>
      </c>
      <c r="O538">
        <v>1835</v>
      </c>
      <c r="P538">
        <v>4795</v>
      </c>
      <c r="Q538">
        <v>1855</v>
      </c>
      <c r="R538" t="s">
        <v>833</v>
      </c>
      <c r="S538">
        <v>5</v>
      </c>
      <c r="T538">
        <v>12.55</v>
      </c>
      <c r="U538">
        <v>12.9</v>
      </c>
      <c r="V538" t="s">
        <v>1740</v>
      </c>
      <c r="X538" t="s">
        <v>1741</v>
      </c>
      <c r="Y538">
        <v>5</v>
      </c>
      <c r="Z538" t="s">
        <v>1742</v>
      </c>
      <c r="AA538" t="s">
        <v>201</v>
      </c>
      <c r="AB538" t="s">
        <v>201</v>
      </c>
      <c r="AC538" t="s">
        <v>971</v>
      </c>
      <c r="AD538" t="s">
        <v>1646</v>
      </c>
      <c r="AE538" t="s">
        <v>1647</v>
      </c>
      <c r="AF538" t="s">
        <v>1647</v>
      </c>
      <c r="AG538" t="s">
        <v>1743</v>
      </c>
      <c r="AH538" t="s">
        <v>1743</v>
      </c>
      <c r="AI538" t="s">
        <v>159</v>
      </c>
      <c r="AJ538" t="s">
        <v>233</v>
      </c>
      <c r="AL538" t="s">
        <v>442</v>
      </c>
      <c r="AM538" t="s">
        <v>1744</v>
      </c>
      <c r="AN538" t="s">
        <v>1745</v>
      </c>
      <c r="AO538" t="s">
        <v>164</v>
      </c>
      <c r="AP538" t="s">
        <v>165</v>
      </c>
      <c r="AQ538" t="s">
        <v>165</v>
      </c>
      <c r="AR538" t="s">
        <v>167</v>
      </c>
      <c r="AS538">
        <v>7</v>
      </c>
      <c r="AT538" t="s">
        <v>598</v>
      </c>
      <c r="AU538" t="s">
        <v>190</v>
      </c>
      <c r="AV538" t="s">
        <v>1746</v>
      </c>
      <c r="AW538" t="s">
        <v>1743</v>
      </c>
      <c r="AX538" t="s">
        <v>167</v>
      </c>
      <c r="AY538" t="s">
        <v>167</v>
      </c>
      <c r="AZ538" t="s">
        <v>172</v>
      </c>
      <c r="BA538" t="s">
        <v>167</v>
      </c>
      <c r="BC538" t="s">
        <v>455</v>
      </c>
      <c r="BD538" t="s">
        <v>167</v>
      </c>
      <c r="BE538" t="s">
        <v>174</v>
      </c>
      <c r="BF538">
        <v>296</v>
      </c>
      <c r="BG538" t="s">
        <v>167</v>
      </c>
      <c r="BH538" t="s">
        <v>167</v>
      </c>
      <c r="BI538" t="s">
        <v>167</v>
      </c>
      <c r="BJ538" t="s">
        <v>164</v>
      </c>
      <c r="BK538" t="s">
        <v>311</v>
      </c>
      <c r="BM538" t="s">
        <v>311</v>
      </c>
      <c r="BN538" t="s">
        <v>167</v>
      </c>
      <c r="BP538" t="s">
        <v>167</v>
      </c>
      <c r="BQ538" t="s">
        <v>174</v>
      </c>
      <c r="BR538" t="s">
        <v>165</v>
      </c>
      <c r="BS538" t="s">
        <v>169</v>
      </c>
      <c r="BT538" t="s">
        <v>177</v>
      </c>
      <c r="BU538" t="s">
        <v>167</v>
      </c>
      <c r="BV538">
        <v>5.8</v>
      </c>
      <c r="BW538" t="s">
        <v>167</v>
      </c>
      <c r="BX538" t="s">
        <v>178</v>
      </c>
      <c r="BY538" t="s">
        <v>167</v>
      </c>
      <c r="BZ538" t="s">
        <v>384</v>
      </c>
      <c r="CA538" t="s">
        <v>167</v>
      </c>
      <c r="CB538" t="s">
        <v>167</v>
      </c>
      <c r="CC538" t="s">
        <v>167</v>
      </c>
      <c r="CH538" t="s">
        <v>167</v>
      </c>
      <c r="CL538" t="s">
        <v>167</v>
      </c>
      <c r="CO538" t="s">
        <v>167</v>
      </c>
      <c r="CP538" t="s">
        <v>167</v>
      </c>
      <c r="CQ538" t="s">
        <v>356</v>
      </c>
      <c r="CR538" t="s">
        <v>1555</v>
      </c>
      <c r="CS538" t="s">
        <v>1747</v>
      </c>
      <c r="CT538" t="s">
        <v>167</v>
      </c>
      <c r="CU538" t="s">
        <v>167</v>
      </c>
      <c r="CV538" t="s">
        <v>167</v>
      </c>
      <c r="CX538">
        <v>7</v>
      </c>
      <c r="CY538" t="s">
        <v>1748</v>
      </c>
      <c r="CZ538" t="s">
        <v>572</v>
      </c>
      <c r="DC538" t="s">
        <v>222</v>
      </c>
      <c r="DD538" t="s">
        <v>167</v>
      </c>
      <c r="DE538" t="s">
        <v>167</v>
      </c>
      <c r="DH538" t="s">
        <v>167</v>
      </c>
      <c r="DI538" t="s">
        <v>217</v>
      </c>
      <c r="DJ538" t="s">
        <v>329</v>
      </c>
      <c r="DL538" t="s">
        <v>167</v>
      </c>
      <c r="DM538" t="s">
        <v>493</v>
      </c>
      <c r="DN538" t="s">
        <v>167</v>
      </c>
      <c r="DO538" t="s">
        <v>167</v>
      </c>
      <c r="DQ538" t="s">
        <v>346</v>
      </c>
      <c r="DS538" t="s">
        <v>167</v>
      </c>
      <c r="DT538" t="s">
        <v>167</v>
      </c>
      <c r="DW538" t="s">
        <v>167</v>
      </c>
      <c r="DZ538" t="s">
        <v>167</v>
      </c>
      <c r="EA538" t="s">
        <v>167</v>
      </c>
      <c r="EB538" t="s">
        <v>167</v>
      </c>
      <c r="EE538" t="s">
        <v>167</v>
      </c>
    </row>
    <row r="539" spans="1:135" x14ac:dyDescent="0.35">
      <c r="A539">
        <v>538</v>
      </c>
      <c r="B539" t="s">
        <v>444</v>
      </c>
      <c r="C539" t="s">
        <v>1738</v>
      </c>
      <c r="D539" t="s">
        <v>1749</v>
      </c>
      <c r="E539">
        <v>2755</v>
      </c>
      <c r="F539">
        <v>4</v>
      </c>
      <c r="G539">
        <v>4</v>
      </c>
      <c r="H539" t="s">
        <v>142</v>
      </c>
      <c r="I539" t="s">
        <v>143</v>
      </c>
      <c r="J539" t="s">
        <v>197</v>
      </c>
      <c r="K539" t="s">
        <v>145</v>
      </c>
      <c r="L539">
        <v>13.395</v>
      </c>
      <c r="M539">
        <v>80</v>
      </c>
      <c r="N539" t="s">
        <v>460</v>
      </c>
      <c r="O539">
        <v>1835</v>
      </c>
      <c r="P539">
        <v>4795</v>
      </c>
      <c r="Q539">
        <v>1855</v>
      </c>
      <c r="R539" t="s">
        <v>833</v>
      </c>
      <c r="S539">
        <v>5</v>
      </c>
      <c r="T539">
        <v>12.55</v>
      </c>
      <c r="U539">
        <v>14.24</v>
      </c>
      <c r="V539" t="s">
        <v>1750</v>
      </c>
      <c r="X539" t="s">
        <v>1741</v>
      </c>
      <c r="Y539">
        <v>5</v>
      </c>
      <c r="Z539" t="s">
        <v>1742</v>
      </c>
      <c r="AA539" t="s">
        <v>201</v>
      </c>
      <c r="AB539" t="s">
        <v>201</v>
      </c>
      <c r="AC539" t="s">
        <v>971</v>
      </c>
      <c r="AD539" t="s">
        <v>1646</v>
      </c>
      <c r="AE539" t="s">
        <v>1647</v>
      </c>
      <c r="AF539" t="s">
        <v>1647</v>
      </c>
      <c r="AG539" t="s">
        <v>1743</v>
      </c>
      <c r="AH539" t="s">
        <v>1743</v>
      </c>
      <c r="AI539" t="s">
        <v>159</v>
      </c>
      <c r="AJ539" t="s">
        <v>233</v>
      </c>
      <c r="AL539" t="s">
        <v>442</v>
      </c>
      <c r="AM539" t="s">
        <v>1744</v>
      </c>
      <c r="AN539" t="s">
        <v>1751</v>
      </c>
      <c r="AO539" t="s">
        <v>164</v>
      </c>
      <c r="AP539" t="s">
        <v>165</v>
      </c>
      <c r="AQ539" t="s">
        <v>165</v>
      </c>
      <c r="AR539" t="s">
        <v>167</v>
      </c>
      <c r="AS539">
        <v>7</v>
      </c>
      <c r="AT539" t="s">
        <v>598</v>
      </c>
      <c r="AU539" t="s">
        <v>169</v>
      </c>
      <c r="AV539" t="s">
        <v>1746</v>
      </c>
      <c r="AW539" t="s">
        <v>1752</v>
      </c>
      <c r="AX539" t="s">
        <v>167</v>
      </c>
      <c r="AY539" t="s">
        <v>167</v>
      </c>
      <c r="AZ539" t="s">
        <v>227</v>
      </c>
      <c r="BA539" t="s">
        <v>167</v>
      </c>
      <c r="BC539" t="s">
        <v>455</v>
      </c>
      <c r="BD539" t="s">
        <v>167</v>
      </c>
      <c r="BE539" t="s">
        <v>174</v>
      </c>
      <c r="BF539">
        <v>296</v>
      </c>
      <c r="BG539" t="s">
        <v>167</v>
      </c>
      <c r="BH539" t="s">
        <v>167</v>
      </c>
      <c r="BI539" t="s">
        <v>167</v>
      </c>
      <c r="BJ539" t="s">
        <v>164</v>
      </c>
      <c r="BK539" t="s">
        <v>311</v>
      </c>
      <c r="BM539" t="s">
        <v>311</v>
      </c>
      <c r="BN539" t="s">
        <v>167</v>
      </c>
      <c r="BP539" t="s">
        <v>167</v>
      </c>
      <c r="BQ539" t="s">
        <v>174</v>
      </c>
      <c r="BR539" t="s">
        <v>165</v>
      </c>
      <c r="BS539" t="s">
        <v>169</v>
      </c>
      <c r="BT539" t="s">
        <v>177</v>
      </c>
      <c r="BU539" t="s">
        <v>167</v>
      </c>
      <c r="BV539">
        <v>5.8</v>
      </c>
      <c r="BW539" t="s">
        <v>167</v>
      </c>
      <c r="BX539" t="s">
        <v>178</v>
      </c>
      <c r="BY539" t="s">
        <v>167</v>
      </c>
      <c r="BZ539" t="s">
        <v>384</v>
      </c>
      <c r="CH539" t="s">
        <v>167</v>
      </c>
      <c r="CL539" t="s">
        <v>167</v>
      </c>
      <c r="CO539" t="s">
        <v>167</v>
      </c>
      <c r="CP539" t="s">
        <v>167</v>
      </c>
      <c r="CQ539" t="s">
        <v>356</v>
      </c>
      <c r="CR539" t="s">
        <v>1555</v>
      </c>
      <c r="CS539" t="s">
        <v>1753</v>
      </c>
      <c r="CT539" t="s">
        <v>167</v>
      </c>
      <c r="CU539" t="s">
        <v>167</v>
      </c>
      <c r="CV539" t="s">
        <v>167</v>
      </c>
      <c r="CX539">
        <v>7</v>
      </c>
      <c r="CY539" t="s">
        <v>1748</v>
      </c>
      <c r="CZ539" t="s">
        <v>572</v>
      </c>
      <c r="DC539" t="s">
        <v>222</v>
      </c>
      <c r="DD539" t="s">
        <v>167</v>
      </c>
      <c r="DE539" t="s">
        <v>167</v>
      </c>
      <c r="DH539" t="s">
        <v>167</v>
      </c>
      <c r="DI539" t="s">
        <v>217</v>
      </c>
      <c r="DJ539" t="s">
        <v>329</v>
      </c>
      <c r="DM539" t="s">
        <v>493</v>
      </c>
      <c r="DN539" t="s">
        <v>167</v>
      </c>
      <c r="DO539" t="s">
        <v>167</v>
      </c>
      <c r="DQ539" t="s">
        <v>346</v>
      </c>
      <c r="DT539" t="s">
        <v>167</v>
      </c>
      <c r="DW539" t="s">
        <v>167</v>
      </c>
      <c r="EA539" t="s">
        <v>167</v>
      </c>
      <c r="EB539" t="s">
        <v>167</v>
      </c>
    </row>
    <row r="540" spans="1:135" x14ac:dyDescent="0.35">
      <c r="A540">
        <v>539</v>
      </c>
      <c r="B540" t="s">
        <v>444</v>
      </c>
      <c r="C540" t="s">
        <v>1738</v>
      </c>
      <c r="D540" t="s">
        <v>1754</v>
      </c>
      <c r="E540">
        <v>2755</v>
      </c>
      <c r="F540">
        <v>4</v>
      </c>
      <c r="G540">
        <v>4</v>
      </c>
      <c r="H540" t="s">
        <v>832</v>
      </c>
      <c r="I540" t="s">
        <v>143</v>
      </c>
      <c r="J540" t="s">
        <v>197</v>
      </c>
      <c r="K540" t="s">
        <v>145</v>
      </c>
      <c r="L540">
        <v>13.395</v>
      </c>
      <c r="M540">
        <v>80</v>
      </c>
      <c r="N540" t="s">
        <v>460</v>
      </c>
      <c r="O540">
        <v>1835</v>
      </c>
      <c r="P540">
        <v>4795</v>
      </c>
      <c r="Q540">
        <v>1855</v>
      </c>
      <c r="R540" t="s">
        <v>833</v>
      </c>
      <c r="S540">
        <v>5</v>
      </c>
      <c r="T540">
        <v>12.55</v>
      </c>
      <c r="U540">
        <v>14.24</v>
      </c>
      <c r="V540" t="s">
        <v>1750</v>
      </c>
      <c r="Y540">
        <v>5</v>
      </c>
      <c r="AA540" t="s">
        <v>201</v>
      </c>
      <c r="AB540" t="s">
        <v>201</v>
      </c>
      <c r="AC540" t="s">
        <v>971</v>
      </c>
      <c r="AD540" t="s">
        <v>1646</v>
      </c>
      <c r="AG540" t="s">
        <v>973</v>
      </c>
      <c r="AH540" t="s">
        <v>973</v>
      </c>
      <c r="AI540" t="s">
        <v>159</v>
      </c>
      <c r="AJ540" t="s">
        <v>233</v>
      </c>
      <c r="AL540" t="s">
        <v>442</v>
      </c>
      <c r="AM540" t="s">
        <v>1744</v>
      </c>
      <c r="AN540" t="s">
        <v>1751</v>
      </c>
      <c r="AO540" t="s">
        <v>164</v>
      </c>
      <c r="AP540" t="s">
        <v>165</v>
      </c>
      <c r="AQ540" t="s">
        <v>165</v>
      </c>
      <c r="AR540" t="s">
        <v>167</v>
      </c>
      <c r="AS540">
        <v>7</v>
      </c>
      <c r="AT540" t="s">
        <v>598</v>
      </c>
      <c r="AU540" t="s">
        <v>169</v>
      </c>
      <c r="AV540" t="s">
        <v>1746</v>
      </c>
      <c r="AW540" t="s">
        <v>1755</v>
      </c>
      <c r="AX540" t="s">
        <v>167</v>
      </c>
      <c r="AY540" t="s">
        <v>167</v>
      </c>
      <c r="AZ540" t="s">
        <v>172</v>
      </c>
      <c r="BA540" t="s">
        <v>167</v>
      </c>
      <c r="BC540" t="s">
        <v>455</v>
      </c>
      <c r="BD540" t="s">
        <v>167</v>
      </c>
      <c r="BE540" t="s">
        <v>174</v>
      </c>
      <c r="BG540" t="s">
        <v>167</v>
      </c>
      <c r="BH540" t="s">
        <v>167</v>
      </c>
      <c r="BI540" t="s">
        <v>167</v>
      </c>
      <c r="BJ540" t="s">
        <v>164</v>
      </c>
      <c r="BK540" t="s">
        <v>311</v>
      </c>
      <c r="BM540" t="s">
        <v>311</v>
      </c>
      <c r="BN540" t="s">
        <v>167</v>
      </c>
      <c r="BP540" t="s">
        <v>167</v>
      </c>
      <c r="BQ540" t="s">
        <v>174</v>
      </c>
      <c r="BR540" t="s">
        <v>165</v>
      </c>
      <c r="BS540" t="s">
        <v>169</v>
      </c>
      <c r="BT540" t="s">
        <v>177</v>
      </c>
      <c r="BU540" t="s">
        <v>167</v>
      </c>
      <c r="BV540">
        <v>5.8</v>
      </c>
      <c r="BW540" t="s">
        <v>167</v>
      </c>
      <c r="BX540" t="s">
        <v>178</v>
      </c>
      <c r="BY540" t="s">
        <v>167</v>
      </c>
      <c r="BZ540" t="s">
        <v>384</v>
      </c>
      <c r="CB540" t="s">
        <v>167</v>
      </c>
      <c r="CH540" t="s">
        <v>167</v>
      </c>
      <c r="CL540" t="s">
        <v>167</v>
      </c>
      <c r="CO540" t="s">
        <v>167</v>
      </c>
      <c r="CP540" t="s">
        <v>167</v>
      </c>
      <c r="CQ540" t="s">
        <v>356</v>
      </c>
      <c r="CR540" t="s">
        <v>1756</v>
      </c>
      <c r="CS540" t="s">
        <v>1757</v>
      </c>
      <c r="CT540" t="s">
        <v>167</v>
      </c>
      <c r="CU540" t="s">
        <v>167</v>
      </c>
      <c r="CV540" t="s">
        <v>167</v>
      </c>
      <c r="CX540">
        <v>7</v>
      </c>
      <c r="CZ540" t="s">
        <v>572</v>
      </c>
      <c r="DC540" t="s">
        <v>222</v>
      </c>
      <c r="DD540" t="s">
        <v>167</v>
      </c>
      <c r="DE540" t="s">
        <v>167</v>
      </c>
      <c r="DH540" t="s">
        <v>167</v>
      </c>
      <c r="DI540" t="s">
        <v>217</v>
      </c>
      <c r="DJ540" t="s">
        <v>329</v>
      </c>
      <c r="DL540" t="s">
        <v>167</v>
      </c>
      <c r="DM540" t="s">
        <v>493</v>
      </c>
      <c r="DN540" t="s">
        <v>167</v>
      </c>
      <c r="DO540" t="s">
        <v>167</v>
      </c>
      <c r="DQ540" t="s">
        <v>346</v>
      </c>
      <c r="DS540" t="s">
        <v>167</v>
      </c>
      <c r="DT540" t="s">
        <v>167</v>
      </c>
      <c r="DW540" t="s">
        <v>167</v>
      </c>
      <c r="EA540" t="s">
        <v>167</v>
      </c>
      <c r="EB540" t="s">
        <v>167</v>
      </c>
    </row>
    <row r="541" spans="1:135" x14ac:dyDescent="0.35">
      <c r="A541">
        <v>540</v>
      </c>
      <c r="B541" t="s">
        <v>444</v>
      </c>
      <c r="C541" t="s">
        <v>1738</v>
      </c>
      <c r="D541" t="s">
        <v>1758</v>
      </c>
      <c r="E541">
        <v>2755</v>
      </c>
      <c r="F541">
        <v>4</v>
      </c>
      <c r="G541">
        <v>4</v>
      </c>
      <c r="H541" t="s">
        <v>832</v>
      </c>
      <c r="I541" t="s">
        <v>143</v>
      </c>
      <c r="J541" t="s">
        <v>197</v>
      </c>
      <c r="K541" t="s">
        <v>145</v>
      </c>
      <c r="L541">
        <v>12.725000000000001</v>
      </c>
      <c r="M541">
        <v>80</v>
      </c>
      <c r="N541" t="s">
        <v>460</v>
      </c>
      <c r="O541">
        <v>1835</v>
      </c>
      <c r="P541">
        <v>4795</v>
      </c>
      <c r="Q541">
        <v>1855</v>
      </c>
      <c r="R541" t="s">
        <v>833</v>
      </c>
      <c r="S541">
        <v>5</v>
      </c>
      <c r="T541">
        <v>12.55</v>
      </c>
      <c r="U541">
        <v>12.9</v>
      </c>
      <c r="V541" t="s">
        <v>1740</v>
      </c>
      <c r="Y541">
        <v>5</v>
      </c>
      <c r="AA541" t="s">
        <v>201</v>
      </c>
      <c r="AB541" t="s">
        <v>201</v>
      </c>
      <c r="AC541" t="s">
        <v>971</v>
      </c>
      <c r="AD541" t="s">
        <v>1646</v>
      </c>
      <c r="AG541" t="s">
        <v>973</v>
      </c>
      <c r="AH541" t="s">
        <v>973</v>
      </c>
      <c r="AI541" t="s">
        <v>159</v>
      </c>
      <c r="AJ541" t="s">
        <v>233</v>
      </c>
      <c r="AL541" t="s">
        <v>442</v>
      </c>
      <c r="AM541" t="s">
        <v>1744</v>
      </c>
      <c r="AN541" t="s">
        <v>1745</v>
      </c>
      <c r="AO541" t="s">
        <v>164</v>
      </c>
      <c r="AP541" t="s">
        <v>165</v>
      </c>
      <c r="AQ541" t="s">
        <v>165</v>
      </c>
      <c r="AR541" t="s">
        <v>167</v>
      </c>
      <c r="AS541">
        <v>7</v>
      </c>
      <c r="AT541" t="s">
        <v>598</v>
      </c>
      <c r="AU541" t="s">
        <v>190</v>
      </c>
      <c r="AV541" t="s">
        <v>1746</v>
      </c>
      <c r="AW541" t="s">
        <v>1755</v>
      </c>
      <c r="AX541" t="s">
        <v>167</v>
      </c>
      <c r="AY541" t="s">
        <v>167</v>
      </c>
      <c r="AZ541" t="s">
        <v>172</v>
      </c>
      <c r="BA541" t="s">
        <v>167</v>
      </c>
      <c r="BC541" t="s">
        <v>455</v>
      </c>
      <c r="BD541" t="s">
        <v>167</v>
      </c>
      <c r="BE541" t="s">
        <v>174</v>
      </c>
      <c r="BG541" t="s">
        <v>167</v>
      </c>
      <c r="BH541" t="s">
        <v>167</v>
      </c>
      <c r="BI541" t="s">
        <v>167</v>
      </c>
      <c r="BJ541" t="s">
        <v>164</v>
      </c>
      <c r="BK541" t="s">
        <v>311</v>
      </c>
      <c r="BM541" t="s">
        <v>311</v>
      </c>
      <c r="BN541" t="s">
        <v>167</v>
      </c>
      <c r="BP541" t="s">
        <v>167</v>
      </c>
      <c r="BQ541" t="s">
        <v>174</v>
      </c>
      <c r="BR541" t="s">
        <v>165</v>
      </c>
      <c r="BS541" t="s">
        <v>169</v>
      </c>
      <c r="BT541" t="s">
        <v>177</v>
      </c>
      <c r="BU541" t="s">
        <v>167</v>
      </c>
      <c r="BV541">
        <v>5.8</v>
      </c>
      <c r="BW541" t="s">
        <v>167</v>
      </c>
      <c r="BX541" t="s">
        <v>178</v>
      </c>
      <c r="BY541" t="s">
        <v>167</v>
      </c>
      <c r="BZ541" t="s">
        <v>384</v>
      </c>
      <c r="CB541" t="s">
        <v>167</v>
      </c>
      <c r="CC541" t="s">
        <v>167</v>
      </c>
      <c r="CH541" t="s">
        <v>167</v>
      </c>
      <c r="CL541" t="s">
        <v>167</v>
      </c>
      <c r="CO541" t="s">
        <v>167</v>
      </c>
      <c r="CP541" t="s">
        <v>167</v>
      </c>
      <c r="CQ541" t="s">
        <v>356</v>
      </c>
      <c r="CR541" t="s">
        <v>1756</v>
      </c>
      <c r="CS541" t="s">
        <v>1759</v>
      </c>
      <c r="CT541" t="s">
        <v>167</v>
      </c>
      <c r="CU541" t="s">
        <v>167</v>
      </c>
      <c r="CV541" t="s">
        <v>167</v>
      </c>
      <c r="CX541">
        <v>7</v>
      </c>
      <c r="CZ541" t="s">
        <v>572</v>
      </c>
      <c r="DC541" t="s">
        <v>222</v>
      </c>
      <c r="DD541" t="s">
        <v>167</v>
      </c>
      <c r="DE541" t="s">
        <v>167</v>
      </c>
      <c r="DH541" t="s">
        <v>167</v>
      </c>
      <c r="DI541" t="s">
        <v>217</v>
      </c>
      <c r="DJ541" t="s">
        <v>329</v>
      </c>
      <c r="DL541" t="s">
        <v>167</v>
      </c>
      <c r="DM541" t="s">
        <v>493</v>
      </c>
      <c r="DN541" t="s">
        <v>167</v>
      </c>
      <c r="DO541" t="s">
        <v>167</v>
      </c>
      <c r="DQ541" t="s">
        <v>346</v>
      </c>
      <c r="DS541" t="s">
        <v>167</v>
      </c>
      <c r="DT541" t="s">
        <v>167</v>
      </c>
      <c r="DW541" t="s">
        <v>167</v>
      </c>
      <c r="DZ541" t="s">
        <v>167</v>
      </c>
      <c r="EA541" t="s">
        <v>167</v>
      </c>
      <c r="EB541" t="s">
        <v>167</v>
      </c>
      <c r="EE541" t="s">
        <v>167</v>
      </c>
    </row>
    <row r="542" spans="1:135" x14ac:dyDescent="0.35">
      <c r="A542">
        <v>541</v>
      </c>
      <c r="B542" t="s">
        <v>444</v>
      </c>
      <c r="C542" t="s">
        <v>1738</v>
      </c>
      <c r="D542" t="s">
        <v>1760</v>
      </c>
      <c r="E542">
        <v>2694</v>
      </c>
      <c r="F542">
        <v>4</v>
      </c>
      <c r="G542">
        <v>4</v>
      </c>
      <c r="H542" t="s">
        <v>142</v>
      </c>
      <c r="I542" t="s">
        <v>143</v>
      </c>
      <c r="J542" t="s">
        <v>197</v>
      </c>
      <c r="K542" t="s">
        <v>145</v>
      </c>
      <c r="L542">
        <v>9.0299999999999994</v>
      </c>
      <c r="M542">
        <v>80</v>
      </c>
      <c r="N542" t="s">
        <v>146</v>
      </c>
      <c r="O542">
        <v>1835</v>
      </c>
      <c r="P542">
        <v>4795</v>
      </c>
      <c r="Q542">
        <v>1855</v>
      </c>
      <c r="R542" t="s">
        <v>833</v>
      </c>
      <c r="S542">
        <v>5</v>
      </c>
      <c r="T542">
        <v>7.8</v>
      </c>
      <c r="U542">
        <v>10.26</v>
      </c>
      <c r="V542" t="s">
        <v>1761</v>
      </c>
      <c r="Y542">
        <v>5</v>
      </c>
      <c r="AA542" t="s">
        <v>201</v>
      </c>
      <c r="AB542" t="s">
        <v>201</v>
      </c>
      <c r="AC542" t="s">
        <v>971</v>
      </c>
      <c r="AD542" t="s">
        <v>1646</v>
      </c>
      <c r="AG542" t="s">
        <v>1743</v>
      </c>
      <c r="AH542" t="s">
        <v>1743</v>
      </c>
      <c r="AI542" t="s">
        <v>159</v>
      </c>
      <c r="AJ542" t="s">
        <v>233</v>
      </c>
      <c r="AL542" t="s">
        <v>442</v>
      </c>
      <c r="AM542" t="s">
        <v>1669</v>
      </c>
      <c r="AN542" t="s">
        <v>1670</v>
      </c>
      <c r="AO542" t="s">
        <v>164</v>
      </c>
      <c r="AP542" t="s">
        <v>165</v>
      </c>
      <c r="AQ542" t="s">
        <v>165</v>
      </c>
      <c r="AR542" t="s">
        <v>167</v>
      </c>
      <c r="AS542">
        <v>7</v>
      </c>
      <c r="AT542" t="s">
        <v>598</v>
      </c>
      <c r="AU542" t="s">
        <v>190</v>
      </c>
      <c r="AV542" t="s">
        <v>1746</v>
      </c>
      <c r="AW542" t="s">
        <v>1752</v>
      </c>
      <c r="AX542" t="s">
        <v>167</v>
      </c>
      <c r="AY542" t="s">
        <v>167</v>
      </c>
      <c r="AZ542" t="s">
        <v>172</v>
      </c>
      <c r="BA542" t="s">
        <v>167</v>
      </c>
      <c r="BC542" t="s">
        <v>455</v>
      </c>
      <c r="BD542" t="s">
        <v>167</v>
      </c>
      <c r="BE542" t="s">
        <v>174</v>
      </c>
      <c r="BG542" t="s">
        <v>167</v>
      </c>
      <c r="BH542" t="s">
        <v>167</v>
      </c>
      <c r="BI542" t="s">
        <v>167</v>
      </c>
      <c r="BJ542" t="s">
        <v>164</v>
      </c>
      <c r="BK542" t="s">
        <v>311</v>
      </c>
      <c r="BM542" t="s">
        <v>311</v>
      </c>
      <c r="BN542" t="s">
        <v>167</v>
      </c>
      <c r="BP542" t="s">
        <v>167</v>
      </c>
      <c r="BQ542" t="s">
        <v>174</v>
      </c>
      <c r="BR542" t="s">
        <v>165</v>
      </c>
      <c r="BS542" t="s">
        <v>169</v>
      </c>
      <c r="BT542" t="s">
        <v>177</v>
      </c>
      <c r="BU542" t="s">
        <v>167</v>
      </c>
      <c r="BV542">
        <v>5.8</v>
      </c>
      <c r="BW542" t="s">
        <v>167</v>
      </c>
      <c r="BX542" t="s">
        <v>178</v>
      </c>
      <c r="BY542" t="s">
        <v>167</v>
      </c>
      <c r="BZ542" t="s">
        <v>384</v>
      </c>
      <c r="CB542" t="s">
        <v>167</v>
      </c>
      <c r="CC542" t="s">
        <v>167</v>
      </c>
      <c r="CH542" t="s">
        <v>167</v>
      </c>
      <c r="CL542" t="s">
        <v>167</v>
      </c>
      <c r="CO542" t="s">
        <v>167</v>
      </c>
      <c r="CP542" t="s">
        <v>167</v>
      </c>
      <c r="CQ542" t="s">
        <v>356</v>
      </c>
      <c r="CR542" t="s">
        <v>1002</v>
      </c>
      <c r="CS542" t="s">
        <v>1733</v>
      </c>
      <c r="CT542" t="s">
        <v>167</v>
      </c>
      <c r="CU542" t="s">
        <v>167</v>
      </c>
      <c r="CV542" t="s">
        <v>167</v>
      </c>
      <c r="CX542">
        <v>7</v>
      </c>
      <c r="CZ542" t="s">
        <v>572</v>
      </c>
      <c r="DC542" t="s">
        <v>222</v>
      </c>
      <c r="DD542" t="s">
        <v>167</v>
      </c>
      <c r="DE542" t="s">
        <v>167</v>
      </c>
      <c r="DH542" t="s">
        <v>167</v>
      </c>
      <c r="DI542" t="s">
        <v>217</v>
      </c>
      <c r="DJ542" t="s">
        <v>329</v>
      </c>
      <c r="DL542" t="s">
        <v>167</v>
      </c>
      <c r="DM542" t="s">
        <v>493</v>
      </c>
      <c r="DN542" t="s">
        <v>167</v>
      </c>
      <c r="DO542" t="s">
        <v>167</v>
      </c>
      <c r="DQ542" t="s">
        <v>346</v>
      </c>
      <c r="DS542" t="s">
        <v>167</v>
      </c>
      <c r="DT542" t="s">
        <v>167</v>
      </c>
      <c r="DW542" t="s">
        <v>167</v>
      </c>
      <c r="DZ542" t="s">
        <v>167</v>
      </c>
      <c r="EA542" t="s">
        <v>167</v>
      </c>
      <c r="EB542" t="s">
        <v>167</v>
      </c>
      <c r="EE542" t="s">
        <v>167</v>
      </c>
    </row>
    <row r="543" spans="1:135" x14ac:dyDescent="0.35">
      <c r="A543">
        <v>542</v>
      </c>
      <c r="B543" t="s">
        <v>444</v>
      </c>
      <c r="C543" t="s">
        <v>1738</v>
      </c>
      <c r="D543" t="s">
        <v>1762</v>
      </c>
      <c r="E543">
        <v>2694</v>
      </c>
      <c r="F543">
        <v>4</v>
      </c>
      <c r="G543">
        <v>4</v>
      </c>
      <c r="H543" t="s">
        <v>142</v>
      </c>
      <c r="I543" t="s">
        <v>143</v>
      </c>
      <c r="J543" t="s">
        <v>197</v>
      </c>
      <c r="K543" t="s">
        <v>145</v>
      </c>
      <c r="L543">
        <v>8.9049999999999994</v>
      </c>
      <c r="M543">
        <v>80</v>
      </c>
      <c r="N543" t="s">
        <v>146</v>
      </c>
      <c r="O543">
        <v>1835</v>
      </c>
      <c r="P543">
        <v>4795</v>
      </c>
      <c r="Q543">
        <v>1855</v>
      </c>
      <c r="R543" t="s">
        <v>833</v>
      </c>
      <c r="S543">
        <v>5</v>
      </c>
      <c r="T543">
        <v>7.8</v>
      </c>
      <c r="U543">
        <v>10.01</v>
      </c>
      <c r="V543" t="s">
        <v>1763</v>
      </c>
      <c r="Y543">
        <v>5</v>
      </c>
      <c r="AA543" t="s">
        <v>201</v>
      </c>
      <c r="AB543" t="s">
        <v>201</v>
      </c>
      <c r="AC543" t="s">
        <v>971</v>
      </c>
      <c r="AD543" t="s">
        <v>1646</v>
      </c>
      <c r="AG543" t="s">
        <v>1743</v>
      </c>
      <c r="AH543" t="s">
        <v>1743</v>
      </c>
      <c r="AI543" t="s">
        <v>159</v>
      </c>
      <c r="AJ543" t="s">
        <v>233</v>
      </c>
      <c r="AL543" t="s">
        <v>442</v>
      </c>
      <c r="AM543" t="s">
        <v>1669</v>
      </c>
      <c r="AN543" t="s">
        <v>1670</v>
      </c>
      <c r="AO543" t="s">
        <v>164</v>
      </c>
      <c r="AP543" t="s">
        <v>165</v>
      </c>
      <c r="AQ543" t="s">
        <v>165</v>
      </c>
      <c r="AR543" t="s">
        <v>167</v>
      </c>
      <c r="AS543">
        <v>7</v>
      </c>
      <c r="AT543" t="s">
        <v>598</v>
      </c>
      <c r="AU543" t="s">
        <v>169</v>
      </c>
      <c r="AV543" t="s">
        <v>1746</v>
      </c>
      <c r="AW543" t="s">
        <v>1752</v>
      </c>
      <c r="AX543" t="s">
        <v>167</v>
      </c>
      <c r="AY543" t="s">
        <v>167</v>
      </c>
      <c r="AZ543" t="s">
        <v>227</v>
      </c>
      <c r="BA543" t="s">
        <v>167</v>
      </c>
      <c r="BC543" t="s">
        <v>455</v>
      </c>
      <c r="BD543" t="s">
        <v>167</v>
      </c>
      <c r="BE543" t="s">
        <v>174</v>
      </c>
      <c r="BG543" t="s">
        <v>167</v>
      </c>
      <c r="BH543" t="s">
        <v>167</v>
      </c>
      <c r="BI543" t="s">
        <v>167</v>
      </c>
      <c r="BJ543" t="s">
        <v>164</v>
      </c>
      <c r="BK543" t="s">
        <v>311</v>
      </c>
      <c r="BM543" t="s">
        <v>311</v>
      </c>
      <c r="BN543" t="s">
        <v>167</v>
      </c>
      <c r="BP543" t="s">
        <v>167</v>
      </c>
      <c r="BQ543" t="s">
        <v>174</v>
      </c>
      <c r="BR543" t="s">
        <v>165</v>
      </c>
      <c r="BS543" t="s">
        <v>169</v>
      </c>
      <c r="BT543" t="s">
        <v>177</v>
      </c>
      <c r="BU543" t="s">
        <v>167</v>
      </c>
      <c r="BV543">
        <v>5.6</v>
      </c>
      <c r="BW543" t="s">
        <v>167</v>
      </c>
      <c r="BX543" t="s">
        <v>178</v>
      </c>
      <c r="BY543" t="s">
        <v>167</v>
      </c>
      <c r="BZ543" t="s">
        <v>384</v>
      </c>
      <c r="CH543" t="s">
        <v>167</v>
      </c>
      <c r="CL543" t="s">
        <v>167</v>
      </c>
      <c r="CO543" t="s">
        <v>167</v>
      </c>
      <c r="CP543" t="s">
        <v>167</v>
      </c>
      <c r="CQ543" t="s">
        <v>356</v>
      </c>
      <c r="CR543" t="s">
        <v>1002</v>
      </c>
      <c r="CS543" t="s">
        <v>1764</v>
      </c>
      <c r="CT543" t="s">
        <v>167</v>
      </c>
      <c r="CU543" t="s">
        <v>167</v>
      </c>
      <c r="CV543" t="s">
        <v>167</v>
      </c>
      <c r="CX543">
        <v>7</v>
      </c>
      <c r="CZ543" t="s">
        <v>572</v>
      </c>
      <c r="DC543" t="s">
        <v>222</v>
      </c>
      <c r="DD543" t="s">
        <v>167</v>
      </c>
      <c r="DE543" t="s">
        <v>167</v>
      </c>
      <c r="DH543" t="s">
        <v>167</v>
      </c>
      <c r="DI543" t="s">
        <v>217</v>
      </c>
      <c r="DJ543" t="s">
        <v>329</v>
      </c>
      <c r="DM543" t="s">
        <v>493</v>
      </c>
      <c r="DN543" t="s">
        <v>167</v>
      </c>
      <c r="DO543" t="s">
        <v>167</v>
      </c>
      <c r="DQ543" t="s">
        <v>346</v>
      </c>
      <c r="DT543" t="s">
        <v>167</v>
      </c>
      <c r="DW543" t="s">
        <v>167</v>
      </c>
      <c r="EA543" t="s">
        <v>167</v>
      </c>
      <c r="EB543" t="s">
        <v>167</v>
      </c>
    </row>
    <row r="544" spans="1:135" x14ac:dyDescent="0.35">
      <c r="A544">
        <v>543</v>
      </c>
      <c r="B544" t="s">
        <v>444</v>
      </c>
      <c r="C544" t="s">
        <v>1738</v>
      </c>
      <c r="D544" t="s">
        <v>1765</v>
      </c>
      <c r="E544">
        <v>2755</v>
      </c>
      <c r="F544">
        <v>4</v>
      </c>
      <c r="G544">
        <v>4</v>
      </c>
      <c r="H544" t="s">
        <v>142</v>
      </c>
      <c r="I544" t="s">
        <v>143</v>
      </c>
      <c r="J544" t="s">
        <v>197</v>
      </c>
      <c r="K544" t="s">
        <v>145</v>
      </c>
      <c r="L544">
        <v>12.725000000000001</v>
      </c>
      <c r="M544">
        <v>80</v>
      </c>
      <c r="N544" t="s">
        <v>460</v>
      </c>
      <c r="O544">
        <v>1835</v>
      </c>
      <c r="P544">
        <v>4795</v>
      </c>
      <c r="Q544">
        <v>1855</v>
      </c>
      <c r="R544" t="s">
        <v>833</v>
      </c>
      <c r="S544">
        <v>5</v>
      </c>
      <c r="T544">
        <v>12.55</v>
      </c>
      <c r="U544">
        <v>12.9</v>
      </c>
      <c r="V544" t="s">
        <v>1740</v>
      </c>
      <c r="X544" t="s">
        <v>1741</v>
      </c>
      <c r="Y544">
        <v>6</v>
      </c>
      <c r="Z544" t="s">
        <v>1742</v>
      </c>
      <c r="AA544" t="s">
        <v>201</v>
      </c>
      <c r="AB544" t="s">
        <v>201</v>
      </c>
      <c r="AC544" t="s">
        <v>971</v>
      </c>
      <c r="AD544" t="s">
        <v>1646</v>
      </c>
      <c r="AE544" t="s">
        <v>1647</v>
      </c>
      <c r="AF544" t="s">
        <v>1647</v>
      </c>
      <c r="AG544" t="s">
        <v>1766</v>
      </c>
      <c r="AH544" t="s">
        <v>1766</v>
      </c>
      <c r="AI544" t="s">
        <v>159</v>
      </c>
      <c r="AJ544" t="s">
        <v>233</v>
      </c>
      <c r="AK544" t="s">
        <v>837</v>
      </c>
      <c r="AL544" t="s">
        <v>442</v>
      </c>
      <c r="AM544" t="s">
        <v>1744</v>
      </c>
      <c r="AN544" t="s">
        <v>1745</v>
      </c>
      <c r="AO544" t="s">
        <v>164</v>
      </c>
      <c r="AP544" t="s">
        <v>165</v>
      </c>
      <c r="AQ544" t="s">
        <v>165</v>
      </c>
      <c r="AR544" t="s">
        <v>167</v>
      </c>
      <c r="AS544">
        <v>7</v>
      </c>
      <c r="AT544" t="s">
        <v>598</v>
      </c>
      <c r="AU544" t="s">
        <v>190</v>
      </c>
      <c r="AV544" t="s">
        <v>1746</v>
      </c>
      <c r="AW544" t="s">
        <v>1766</v>
      </c>
      <c r="AX544" t="s">
        <v>167</v>
      </c>
      <c r="AY544" t="s">
        <v>167</v>
      </c>
      <c r="AZ544" t="s">
        <v>172</v>
      </c>
      <c r="BA544" t="s">
        <v>167</v>
      </c>
      <c r="BB544" t="s">
        <v>167</v>
      </c>
      <c r="BC544" t="s">
        <v>455</v>
      </c>
      <c r="BD544" t="s">
        <v>167</v>
      </c>
      <c r="BE544" t="s">
        <v>174</v>
      </c>
      <c r="BF544">
        <v>296</v>
      </c>
      <c r="BG544" t="s">
        <v>167</v>
      </c>
      <c r="BH544" t="s">
        <v>167</v>
      </c>
      <c r="BI544" t="s">
        <v>167</v>
      </c>
      <c r="BJ544" t="s">
        <v>164</v>
      </c>
      <c r="BK544" t="s">
        <v>311</v>
      </c>
      <c r="BL544" t="s">
        <v>167</v>
      </c>
      <c r="BM544" t="s">
        <v>311</v>
      </c>
      <c r="BN544" t="s">
        <v>167</v>
      </c>
      <c r="BP544" t="s">
        <v>167</v>
      </c>
      <c r="BQ544" t="s">
        <v>174</v>
      </c>
      <c r="BR544" t="s">
        <v>165</v>
      </c>
      <c r="BS544" t="s">
        <v>169</v>
      </c>
      <c r="BT544" t="s">
        <v>164</v>
      </c>
      <c r="BU544" t="s">
        <v>167</v>
      </c>
      <c r="BV544">
        <v>5.8</v>
      </c>
      <c r="BW544" t="s">
        <v>167</v>
      </c>
      <c r="BX544" t="s">
        <v>178</v>
      </c>
      <c r="BY544" t="s">
        <v>167</v>
      </c>
      <c r="BZ544" t="s">
        <v>384</v>
      </c>
      <c r="CA544" t="s">
        <v>167</v>
      </c>
      <c r="CB544" t="s">
        <v>167</v>
      </c>
      <c r="CC544" t="s">
        <v>167</v>
      </c>
      <c r="CF544" t="s">
        <v>167</v>
      </c>
      <c r="CG544" t="s">
        <v>1767</v>
      </c>
      <c r="CH544" t="s">
        <v>167</v>
      </c>
      <c r="CI544" t="s">
        <v>167</v>
      </c>
      <c r="CL544" t="s">
        <v>167</v>
      </c>
      <c r="CO544" t="s">
        <v>167</v>
      </c>
      <c r="CP544" t="s">
        <v>167</v>
      </c>
      <c r="CQ544" t="s">
        <v>356</v>
      </c>
      <c r="CR544" t="s">
        <v>1555</v>
      </c>
      <c r="CS544" t="s">
        <v>889</v>
      </c>
      <c r="CT544" t="s">
        <v>167</v>
      </c>
      <c r="CU544" t="s">
        <v>167</v>
      </c>
      <c r="CV544" t="s">
        <v>167</v>
      </c>
      <c r="CW544" t="s">
        <v>167</v>
      </c>
      <c r="CX544">
        <v>7</v>
      </c>
      <c r="CZ544" t="s">
        <v>572</v>
      </c>
      <c r="DB544" t="s">
        <v>1768</v>
      </c>
      <c r="DC544" t="s">
        <v>743</v>
      </c>
      <c r="DD544" t="s">
        <v>167</v>
      </c>
      <c r="DE544" t="s">
        <v>167</v>
      </c>
      <c r="DH544" t="s">
        <v>167</v>
      </c>
      <c r="DI544" t="s">
        <v>217</v>
      </c>
      <c r="DJ544" t="s">
        <v>329</v>
      </c>
      <c r="DL544" t="s">
        <v>167</v>
      </c>
      <c r="DM544" t="s">
        <v>493</v>
      </c>
      <c r="DN544" t="s">
        <v>167</v>
      </c>
      <c r="DO544" t="s">
        <v>167</v>
      </c>
      <c r="DQ544" t="s">
        <v>346</v>
      </c>
      <c r="DS544" t="s">
        <v>167</v>
      </c>
      <c r="DT544" t="s">
        <v>167</v>
      </c>
      <c r="DW544" t="s">
        <v>167</v>
      </c>
      <c r="DX544" t="s">
        <v>167</v>
      </c>
      <c r="DZ544" t="s">
        <v>167</v>
      </c>
      <c r="EA544" t="s">
        <v>167</v>
      </c>
      <c r="EB544" t="s">
        <v>167</v>
      </c>
      <c r="EE544" t="s">
        <v>167</v>
      </c>
    </row>
    <row r="545" spans="1:138" x14ac:dyDescent="0.35">
      <c r="A545">
        <v>544</v>
      </c>
      <c r="B545" t="s">
        <v>679</v>
      </c>
      <c r="C545" t="s">
        <v>1769</v>
      </c>
      <c r="D545" t="s">
        <v>1770</v>
      </c>
      <c r="E545">
        <v>3198</v>
      </c>
      <c r="F545">
        <v>5</v>
      </c>
      <c r="G545">
        <v>4</v>
      </c>
      <c r="H545" t="s">
        <v>846</v>
      </c>
      <c r="I545" t="s">
        <v>143</v>
      </c>
      <c r="J545" t="s">
        <v>197</v>
      </c>
      <c r="K545" t="s">
        <v>145</v>
      </c>
      <c r="L545">
        <v>9.3049999999999997</v>
      </c>
      <c r="M545">
        <v>80</v>
      </c>
      <c r="N545" t="s">
        <v>460</v>
      </c>
      <c r="O545">
        <v>1837</v>
      </c>
      <c r="P545">
        <v>4903</v>
      </c>
      <c r="Q545">
        <v>1869</v>
      </c>
      <c r="R545" t="s">
        <v>833</v>
      </c>
      <c r="S545">
        <v>5</v>
      </c>
      <c r="T545">
        <v>7.7</v>
      </c>
      <c r="U545">
        <v>10.91</v>
      </c>
      <c r="V545" t="s">
        <v>1771</v>
      </c>
      <c r="X545" t="s">
        <v>1772</v>
      </c>
      <c r="Y545">
        <v>6</v>
      </c>
      <c r="Z545" t="s">
        <v>1773</v>
      </c>
      <c r="AA545" t="s">
        <v>201</v>
      </c>
      <c r="AB545" t="s">
        <v>201</v>
      </c>
      <c r="AC545" t="s">
        <v>1774</v>
      </c>
      <c r="AD545" t="s">
        <v>1775</v>
      </c>
      <c r="AE545" t="s">
        <v>1332</v>
      </c>
      <c r="AF545" t="s">
        <v>1776</v>
      </c>
      <c r="AG545" t="s">
        <v>1777</v>
      </c>
      <c r="AH545" t="s">
        <v>1777</v>
      </c>
      <c r="AI545" t="s">
        <v>775</v>
      </c>
      <c r="AJ545" t="s">
        <v>233</v>
      </c>
      <c r="AK545" t="s">
        <v>167</v>
      </c>
      <c r="AL545" t="s">
        <v>442</v>
      </c>
      <c r="AM545" t="s">
        <v>1778</v>
      </c>
      <c r="AN545" t="s">
        <v>1779</v>
      </c>
      <c r="AO545" t="s">
        <v>164</v>
      </c>
      <c r="AP545" t="s">
        <v>165</v>
      </c>
      <c r="AQ545" t="s">
        <v>165</v>
      </c>
      <c r="AR545">
        <v>2</v>
      </c>
      <c r="AS545">
        <v>7</v>
      </c>
      <c r="AT545" t="s">
        <v>598</v>
      </c>
      <c r="AU545" t="s">
        <v>190</v>
      </c>
      <c r="AV545" t="s">
        <v>1631</v>
      </c>
      <c r="AW545" t="s">
        <v>1777</v>
      </c>
      <c r="AX545" t="s">
        <v>167</v>
      </c>
      <c r="AY545">
        <v>3</v>
      </c>
      <c r="AZ545" t="s">
        <v>172</v>
      </c>
      <c r="BA545" t="s">
        <v>167</v>
      </c>
      <c r="BB545" t="s">
        <v>167</v>
      </c>
      <c r="BD545" t="s">
        <v>167</v>
      </c>
      <c r="BE545" t="s">
        <v>174</v>
      </c>
      <c r="BF545">
        <v>430</v>
      </c>
      <c r="BG545" t="s">
        <v>167</v>
      </c>
      <c r="BH545" t="s">
        <v>167</v>
      </c>
      <c r="BI545" t="s">
        <v>167</v>
      </c>
      <c r="BJ545" t="s">
        <v>164</v>
      </c>
      <c r="BK545" t="s">
        <v>311</v>
      </c>
      <c r="BL545" t="s">
        <v>167</v>
      </c>
      <c r="BM545" t="s">
        <v>311</v>
      </c>
      <c r="BN545" t="s">
        <v>167</v>
      </c>
      <c r="BP545" t="s">
        <v>167</v>
      </c>
      <c r="BQ545" t="s">
        <v>174</v>
      </c>
      <c r="BR545" t="s">
        <v>164</v>
      </c>
      <c r="BS545" t="s">
        <v>169</v>
      </c>
      <c r="BT545" t="s">
        <v>177</v>
      </c>
      <c r="BU545" t="s">
        <v>167</v>
      </c>
      <c r="BV545">
        <v>6.2</v>
      </c>
      <c r="BW545" t="s">
        <v>167</v>
      </c>
      <c r="BX545" t="s">
        <v>178</v>
      </c>
      <c r="BY545" t="s">
        <v>167</v>
      </c>
      <c r="BZ545" t="s">
        <v>1780</v>
      </c>
      <c r="CB545" t="s">
        <v>167</v>
      </c>
      <c r="CC545" t="s">
        <v>167</v>
      </c>
      <c r="CH545" t="s">
        <v>167</v>
      </c>
      <c r="CL545" t="s">
        <v>167</v>
      </c>
      <c r="CO545" t="s">
        <v>167</v>
      </c>
      <c r="CP545" t="s">
        <v>167</v>
      </c>
      <c r="CQ545" t="s">
        <v>356</v>
      </c>
      <c r="CS545" t="s">
        <v>1781</v>
      </c>
      <c r="CT545" t="s">
        <v>167</v>
      </c>
      <c r="CU545" t="s">
        <v>167</v>
      </c>
      <c r="CV545" t="s">
        <v>167</v>
      </c>
      <c r="CW545" t="s">
        <v>167</v>
      </c>
      <c r="CX545">
        <v>7</v>
      </c>
      <c r="CZ545" t="s">
        <v>255</v>
      </c>
      <c r="DC545" t="s">
        <v>375</v>
      </c>
      <c r="DD545" t="s">
        <v>167</v>
      </c>
      <c r="DE545" t="s">
        <v>167</v>
      </c>
      <c r="DH545" t="s">
        <v>167</v>
      </c>
      <c r="DI545" t="s">
        <v>217</v>
      </c>
      <c r="DJ545" t="s">
        <v>329</v>
      </c>
      <c r="DK545" t="s">
        <v>167</v>
      </c>
      <c r="DL545" t="s">
        <v>167</v>
      </c>
      <c r="DM545" t="s">
        <v>493</v>
      </c>
      <c r="DN545" t="s">
        <v>167</v>
      </c>
      <c r="DO545" t="s">
        <v>167</v>
      </c>
      <c r="DP545" t="s">
        <v>167</v>
      </c>
      <c r="DQ545" t="s">
        <v>346</v>
      </c>
      <c r="DR545" t="s">
        <v>167</v>
      </c>
      <c r="DS545" t="s">
        <v>167</v>
      </c>
      <c r="DT545" t="s">
        <v>167</v>
      </c>
      <c r="DV545" t="s">
        <v>843</v>
      </c>
      <c r="DW545" t="s">
        <v>167</v>
      </c>
      <c r="DX545" t="s">
        <v>167</v>
      </c>
      <c r="DY545" t="s">
        <v>167</v>
      </c>
      <c r="EA545" t="s">
        <v>167</v>
      </c>
      <c r="EB545" t="s">
        <v>167</v>
      </c>
      <c r="ED545" t="s">
        <v>167</v>
      </c>
      <c r="EE545" t="s">
        <v>167</v>
      </c>
    </row>
    <row r="546" spans="1:138" x14ac:dyDescent="0.35">
      <c r="A546">
        <v>545</v>
      </c>
      <c r="B546" t="s">
        <v>679</v>
      </c>
      <c r="C546" t="s">
        <v>1769</v>
      </c>
      <c r="D546" t="s">
        <v>1782</v>
      </c>
      <c r="E546">
        <v>2198</v>
      </c>
      <c r="F546">
        <v>4</v>
      </c>
      <c r="G546">
        <v>4</v>
      </c>
      <c r="H546" t="s">
        <v>142</v>
      </c>
      <c r="I546" t="s">
        <v>143</v>
      </c>
      <c r="J546" t="s">
        <v>197</v>
      </c>
      <c r="K546" t="s">
        <v>145</v>
      </c>
      <c r="L546">
        <v>10.96</v>
      </c>
      <c r="M546">
        <v>80</v>
      </c>
      <c r="N546" t="s">
        <v>460</v>
      </c>
      <c r="O546">
        <v>1837</v>
      </c>
      <c r="P546">
        <v>4903</v>
      </c>
      <c r="Q546">
        <v>1869</v>
      </c>
      <c r="R546" t="s">
        <v>833</v>
      </c>
      <c r="S546">
        <v>5</v>
      </c>
      <c r="T546">
        <v>9.3000000000000007</v>
      </c>
      <c r="U546">
        <v>12.62</v>
      </c>
      <c r="V546" t="s">
        <v>1783</v>
      </c>
      <c r="X546" t="s">
        <v>1784</v>
      </c>
      <c r="Y546">
        <v>6</v>
      </c>
      <c r="Z546" t="s">
        <v>1773</v>
      </c>
      <c r="AA546" t="s">
        <v>201</v>
      </c>
      <c r="AB546" t="s">
        <v>201</v>
      </c>
      <c r="AC546" t="s">
        <v>1774</v>
      </c>
      <c r="AD546" t="s">
        <v>1775</v>
      </c>
      <c r="AE546" t="s">
        <v>1332</v>
      </c>
      <c r="AF546" t="s">
        <v>1776</v>
      </c>
      <c r="AG546" t="s">
        <v>973</v>
      </c>
      <c r="AH546" t="s">
        <v>973</v>
      </c>
      <c r="AI546" t="s">
        <v>775</v>
      </c>
      <c r="AJ546" t="s">
        <v>233</v>
      </c>
      <c r="AL546" t="s">
        <v>442</v>
      </c>
      <c r="AM546" t="s">
        <v>1785</v>
      </c>
      <c r="AN546" t="s">
        <v>1786</v>
      </c>
      <c r="AO546" t="s">
        <v>164</v>
      </c>
      <c r="AP546" t="s">
        <v>165</v>
      </c>
      <c r="AQ546" t="s">
        <v>165</v>
      </c>
      <c r="AR546">
        <v>2</v>
      </c>
      <c r="AS546">
        <v>7</v>
      </c>
      <c r="AT546" t="s">
        <v>598</v>
      </c>
      <c r="AU546" t="s">
        <v>190</v>
      </c>
      <c r="AV546" t="s">
        <v>1631</v>
      </c>
      <c r="AW546" t="s">
        <v>973</v>
      </c>
      <c r="AX546" t="s">
        <v>167</v>
      </c>
      <c r="AY546">
        <v>3</v>
      </c>
      <c r="AZ546" t="s">
        <v>172</v>
      </c>
      <c r="BA546" t="s">
        <v>167</v>
      </c>
      <c r="BB546" t="s">
        <v>167</v>
      </c>
      <c r="BC546" t="s">
        <v>690</v>
      </c>
      <c r="BD546" t="s">
        <v>167</v>
      </c>
      <c r="BE546" t="s">
        <v>174</v>
      </c>
      <c r="BF546">
        <v>430</v>
      </c>
      <c r="BG546" t="s">
        <v>167</v>
      </c>
      <c r="BH546" t="s">
        <v>167</v>
      </c>
      <c r="BI546" t="s">
        <v>167</v>
      </c>
      <c r="BJ546" t="s">
        <v>164</v>
      </c>
      <c r="BK546" t="s">
        <v>311</v>
      </c>
      <c r="BL546" t="s">
        <v>167</v>
      </c>
      <c r="BM546" t="s">
        <v>311</v>
      </c>
      <c r="BN546" t="s">
        <v>167</v>
      </c>
      <c r="BO546" t="s">
        <v>950</v>
      </c>
      <c r="BP546" t="s">
        <v>167</v>
      </c>
      <c r="BQ546" t="s">
        <v>174</v>
      </c>
      <c r="BR546" t="s">
        <v>164</v>
      </c>
      <c r="BS546" t="s">
        <v>169</v>
      </c>
      <c r="BT546" t="s">
        <v>177</v>
      </c>
      <c r="BU546" t="s">
        <v>167</v>
      </c>
      <c r="BV546">
        <v>6.2</v>
      </c>
      <c r="BW546" t="s">
        <v>167</v>
      </c>
      <c r="BX546" t="s">
        <v>178</v>
      </c>
      <c r="BY546" t="s">
        <v>167</v>
      </c>
      <c r="BZ546" t="s">
        <v>1780</v>
      </c>
      <c r="CC546" t="s">
        <v>167</v>
      </c>
      <c r="CH546" t="s">
        <v>167</v>
      </c>
      <c r="CL546" t="s">
        <v>167</v>
      </c>
      <c r="CO546" t="s">
        <v>167</v>
      </c>
      <c r="CP546" t="s">
        <v>167</v>
      </c>
      <c r="CQ546" t="s">
        <v>356</v>
      </c>
      <c r="CS546" t="s">
        <v>1787</v>
      </c>
      <c r="CT546" t="s">
        <v>167</v>
      </c>
      <c r="CU546" t="s">
        <v>167</v>
      </c>
      <c r="CV546" t="s">
        <v>167</v>
      </c>
      <c r="CW546" t="s">
        <v>167</v>
      </c>
      <c r="CX546">
        <v>7</v>
      </c>
      <c r="CZ546" t="s">
        <v>255</v>
      </c>
      <c r="DC546" t="s">
        <v>375</v>
      </c>
      <c r="DD546" t="s">
        <v>167</v>
      </c>
      <c r="DE546" t="s">
        <v>167</v>
      </c>
      <c r="DH546" t="s">
        <v>167</v>
      </c>
      <c r="DI546" t="s">
        <v>217</v>
      </c>
      <c r="DJ546" t="s">
        <v>329</v>
      </c>
      <c r="DK546" t="s">
        <v>167</v>
      </c>
      <c r="DL546" t="s">
        <v>167</v>
      </c>
      <c r="DM546" t="s">
        <v>493</v>
      </c>
      <c r="DN546" t="s">
        <v>167</v>
      </c>
      <c r="DO546" t="s">
        <v>167</v>
      </c>
      <c r="DP546" t="s">
        <v>167</v>
      </c>
      <c r="DQ546" t="s">
        <v>346</v>
      </c>
      <c r="DS546" t="s">
        <v>167</v>
      </c>
      <c r="DT546" t="s">
        <v>167</v>
      </c>
      <c r="DV546" t="s">
        <v>843</v>
      </c>
      <c r="DW546" t="s">
        <v>167</v>
      </c>
      <c r="DX546" t="s">
        <v>167</v>
      </c>
      <c r="DY546" t="s">
        <v>167</v>
      </c>
      <c r="EA546" t="s">
        <v>167</v>
      </c>
      <c r="EB546" t="s">
        <v>167</v>
      </c>
      <c r="ED546" t="s">
        <v>167</v>
      </c>
      <c r="EE546" t="s">
        <v>167</v>
      </c>
    </row>
    <row r="547" spans="1:138" x14ac:dyDescent="0.35">
      <c r="A547">
        <v>546</v>
      </c>
      <c r="B547" t="s">
        <v>679</v>
      </c>
      <c r="C547" t="s">
        <v>1769</v>
      </c>
      <c r="D547" t="s">
        <v>1788</v>
      </c>
      <c r="E547">
        <v>2198</v>
      </c>
      <c r="F547">
        <v>4</v>
      </c>
      <c r="G547">
        <v>4</v>
      </c>
      <c r="H547" t="s">
        <v>142</v>
      </c>
      <c r="I547" t="s">
        <v>143</v>
      </c>
      <c r="J547" t="s">
        <v>197</v>
      </c>
      <c r="K547" t="s">
        <v>145</v>
      </c>
      <c r="L547">
        <v>10.96</v>
      </c>
      <c r="M547">
        <v>80</v>
      </c>
      <c r="N547" t="s">
        <v>460</v>
      </c>
      <c r="O547">
        <v>1837</v>
      </c>
      <c r="P547">
        <v>4903</v>
      </c>
      <c r="Q547">
        <v>1869</v>
      </c>
      <c r="R547" t="s">
        <v>833</v>
      </c>
      <c r="S547">
        <v>5</v>
      </c>
      <c r="T547">
        <v>9.3000000000000007</v>
      </c>
      <c r="U547">
        <v>12.62</v>
      </c>
      <c r="V547" t="s">
        <v>1783</v>
      </c>
      <c r="X547" t="s">
        <v>1784</v>
      </c>
      <c r="Y547">
        <v>6</v>
      </c>
      <c r="Z547" t="s">
        <v>1773</v>
      </c>
      <c r="AA547" t="s">
        <v>201</v>
      </c>
      <c r="AB547" t="s">
        <v>201</v>
      </c>
      <c r="AC547" t="s">
        <v>1774</v>
      </c>
      <c r="AD547" t="s">
        <v>1775</v>
      </c>
      <c r="AE547" t="s">
        <v>1332</v>
      </c>
      <c r="AF547" t="s">
        <v>1776</v>
      </c>
      <c r="AG547" t="s">
        <v>973</v>
      </c>
      <c r="AH547" t="s">
        <v>973</v>
      </c>
      <c r="AI547" t="s">
        <v>775</v>
      </c>
      <c r="AJ547" t="s">
        <v>233</v>
      </c>
      <c r="AL547" t="s">
        <v>442</v>
      </c>
      <c r="AM547" t="s">
        <v>1785</v>
      </c>
      <c r="AN547" t="s">
        <v>1786</v>
      </c>
      <c r="AO547" t="s">
        <v>164</v>
      </c>
      <c r="AP547" t="s">
        <v>165</v>
      </c>
      <c r="AQ547" t="s">
        <v>165</v>
      </c>
      <c r="AR547">
        <v>2</v>
      </c>
      <c r="AS547">
        <v>7</v>
      </c>
      <c r="AT547" t="s">
        <v>598</v>
      </c>
      <c r="AU547" t="s">
        <v>169</v>
      </c>
      <c r="AV547" t="s">
        <v>1631</v>
      </c>
      <c r="AW547" t="s">
        <v>973</v>
      </c>
      <c r="AX547" t="s">
        <v>167</v>
      </c>
      <c r="AY547">
        <v>3</v>
      </c>
      <c r="AZ547" t="s">
        <v>172</v>
      </c>
      <c r="BA547" t="s">
        <v>167</v>
      </c>
      <c r="BB547" t="s">
        <v>167</v>
      </c>
      <c r="BC547" t="s">
        <v>690</v>
      </c>
      <c r="BD547" t="s">
        <v>167</v>
      </c>
      <c r="BE547" t="s">
        <v>174</v>
      </c>
      <c r="BF547">
        <v>430</v>
      </c>
      <c r="BG547" t="s">
        <v>167</v>
      </c>
      <c r="BH547" t="s">
        <v>167</v>
      </c>
      <c r="BI547" t="s">
        <v>167</v>
      </c>
      <c r="BJ547" t="s">
        <v>164</v>
      </c>
      <c r="BK547" t="s">
        <v>311</v>
      </c>
      <c r="BL547" t="s">
        <v>167</v>
      </c>
      <c r="BM547" t="s">
        <v>311</v>
      </c>
      <c r="BN547" t="s">
        <v>167</v>
      </c>
      <c r="BO547" t="s">
        <v>950</v>
      </c>
      <c r="BP547" t="s">
        <v>167</v>
      </c>
      <c r="BQ547" t="s">
        <v>174</v>
      </c>
      <c r="BR547" t="s">
        <v>164</v>
      </c>
      <c r="BS547" t="s">
        <v>169</v>
      </c>
      <c r="BT547" t="s">
        <v>177</v>
      </c>
      <c r="BU547" t="s">
        <v>167</v>
      </c>
      <c r="BV547">
        <v>6.2</v>
      </c>
      <c r="BW547" t="s">
        <v>167</v>
      </c>
      <c r="BX547" t="s">
        <v>178</v>
      </c>
      <c r="BY547" t="s">
        <v>167</v>
      </c>
      <c r="BZ547" t="s">
        <v>1780</v>
      </c>
      <c r="CC547" t="s">
        <v>167</v>
      </c>
      <c r="CH547" t="s">
        <v>167</v>
      </c>
      <c r="CL547" t="s">
        <v>167</v>
      </c>
      <c r="CO547" t="s">
        <v>167</v>
      </c>
      <c r="CP547" t="s">
        <v>167</v>
      </c>
      <c r="CQ547" t="s">
        <v>356</v>
      </c>
      <c r="CS547" t="s">
        <v>1787</v>
      </c>
      <c r="CT547" t="s">
        <v>167</v>
      </c>
      <c r="CU547" t="s">
        <v>167</v>
      </c>
      <c r="CV547" t="s">
        <v>167</v>
      </c>
      <c r="CW547" t="s">
        <v>167</v>
      </c>
      <c r="CX547">
        <v>6</v>
      </c>
      <c r="CZ547" t="s">
        <v>255</v>
      </c>
      <c r="DC547" t="s">
        <v>375</v>
      </c>
      <c r="DD547" t="s">
        <v>167</v>
      </c>
      <c r="DE547" t="s">
        <v>167</v>
      </c>
      <c r="DH547" t="s">
        <v>167</v>
      </c>
      <c r="DI547" t="s">
        <v>217</v>
      </c>
      <c r="DJ547" t="s">
        <v>329</v>
      </c>
      <c r="DK547" t="s">
        <v>167</v>
      </c>
      <c r="DL547" t="s">
        <v>167</v>
      </c>
      <c r="DM547" t="s">
        <v>493</v>
      </c>
      <c r="DN547" t="s">
        <v>167</v>
      </c>
      <c r="DO547" t="s">
        <v>167</v>
      </c>
      <c r="DP547" t="s">
        <v>167</v>
      </c>
      <c r="DQ547" t="s">
        <v>346</v>
      </c>
      <c r="DS547" t="s">
        <v>167</v>
      </c>
      <c r="DT547" t="s">
        <v>167</v>
      </c>
      <c r="DV547" t="s">
        <v>843</v>
      </c>
      <c r="DW547" t="s">
        <v>167</v>
      </c>
      <c r="DX547" t="s">
        <v>167</v>
      </c>
      <c r="DY547" t="s">
        <v>167</v>
      </c>
      <c r="EA547" t="s">
        <v>167</v>
      </c>
      <c r="EB547" t="s">
        <v>167</v>
      </c>
      <c r="ED547" t="s">
        <v>167</v>
      </c>
      <c r="EE547" t="s">
        <v>167</v>
      </c>
    </row>
    <row r="548" spans="1:138" x14ac:dyDescent="0.35">
      <c r="A548">
        <v>547</v>
      </c>
      <c r="B548" t="s">
        <v>865</v>
      </c>
      <c r="C548" t="s">
        <v>1789</v>
      </c>
      <c r="D548" t="s">
        <v>1790</v>
      </c>
      <c r="E548">
        <v>1968</v>
      </c>
      <c r="F548">
        <v>4</v>
      </c>
      <c r="G548">
        <v>4</v>
      </c>
      <c r="H548" t="s">
        <v>832</v>
      </c>
      <c r="I548" t="s">
        <v>143</v>
      </c>
      <c r="J548" t="s">
        <v>238</v>
      </c>
      <c r="K548" t="s">
        <v>145</v>
      </c>
      <c r="L548">
        <v>17.245000000000001</v>
      </c>
      <c r="M548">
        <v>63</v>
      </c>
      <c r="N548" t="s">
        <v>460</v>
      </c>
      <c r="O548">
        <v>1665</v>
      </c>
      <c r="P548">
        <v>4697</v>
      </c>
      <c r="Q548">
        <v>1882</v>
      </c>
      <c r="R548" t="s">
        <v>833</v>
      </c>
      <c r="S548">
        <v>5</v>
      </c>
      <c r="U548" s="1" t="s">
        <v>148</v>
      </c>
      <c r="V548" t="s">
        <v>1791</v>
      </c>
      <c r="X548" t="s">
        <v>1792</v>
      </c>
      <c r="Y548">
        <v>7</v>
      </c>
      <c r="Z548" t="s">
        <v>1793</v>
      </c>
      <c r="AA548" t="s">
        <v>201</v>
      </c>
      <c r="AB548" t="s">
        <v>201</v>
      </c>
      <c r="AC548" t="s">
        <v>870</v>
      </c>
      <c r="AD548" t="s">
        <v>885</v>
      </c>
      <c r="AG548" t="s">
        <v>1794</v>
      </c>
      <c r="AH548" t="s">
        <v>1794</v>
      </c>
      <c r="AI548" t="s">
        <v>159</v>
      </c>
      <c r="AJ548" t="s">
        <v>233</v>
      </c>
      <c r="AL548" t="s">
        <v>161</v>
      </c>
      <c r="AM548" t="s">
        <v>1795</v>
      </c>
      <c r="AN548" t="s">
        <v>1796</v>
      </c>
      <c r="AO548" t="s">
        <v>165</v>
      </c>
      <c r="AP548" t="s">
        <v>164</v>
      </c>
      <c r="AQ548" t="s">
        <v>165</v>
      </c>
      <c r="AR548" t="s">
        <v>167</v>
      </c>
      <c r="AS548">
        <v>7</v>
      </c>
      <c r="AT548" t="s">
        <v>598</v>
      </c>
      <c r="AU548" t="s">
        <v>190</v>
      </c>
      <c r="AV548" t="s">
        <v>1797</v>
      </c>
      <c r="AX548" t="s">
        <v>167</v>
      </c>
      <c r="AY548">
        <v>3</v>
      </c>
      <c r="AZ548" t="s">
        <v>437</v>
      </c>
      <c r="BA548" t="s">
        <v>167</v>
      </c>
      <c r="BB548" t="s">
        <v>167</v>
      </c>
      <c r="BD548" t="s">
        <v>167</v>
      </c>
      <c r="BE548" t="s">
        <v>595</v>
      </c>
      <c r="BF548">
        <v>270</v>
      </c>
      <c r="BH548" t="s">
        <v>167</v>
      </c>
      <c r="BI548" t="s">
        <v>167</v>
      </c>
      <c r="BJ548" t="s">
        <v>164</v>
      </c>
      <c r="BK548" t="s">
        <v>167</v>
      </c>
      <c r="BL548" t="s">
        <v>167</v>
      </c>
      <c r="BM548" t="s">
        <v>167</v>
      </c>
      <c r="BP548" t="s">
        <v>167</v>
      </c>
      <c r="BQ548" t="s">
        <v>338</v>
      </c>
      <c r="BR548" t="s">
        <v>164</v>
      </c>
      <c r="BS548" t="s">
        <v>190</v>
      </c>
      <c r="BT548" t="s">
        <v>177</v>
      </c>
      <c r="BU548" t="s">
        <v>167</v>
      </c>
      <c r="BV548">
        <v>6.1</v>
      </c>
      <c r="BW548" t="s">
        <v>167</v>
      </c>
      <c r="BX548" t="s">
        <v>178</v>
      </c>
      <c r="BY548" t="s">
        <v>167</v>
      </c>
      <c r="BZ548" t="s">
        <v>1798</v>
      </c>
      <c r="CA548" t="s">
        <v>167</v>
      </c>
      <c r="CB548" t="s">
        <v>167</v>
      </c>
      <c r="CC548" t="s">
        <v>167</v>
      </c>
      <c r="CG548" t="s">
        <v>388</v>
      </c>
      <c r="CH548" t="s">
        <v>167</v>
      </c>
      <c r="CI548" t="s">
        <v>167</v>
      </c>
      <c r="CJ548" t="s">
        <v>167</v>
      </c>
      <c r="CK548" t="s">
        <v>167</v>
      </c>
      <c r="CM548" t="s">
        <v>167</v>
      </c>
      <c r="CO548" t="s">
        <v>167</v>
      </c>
      <c r="CP548" t="s">
        <v>167</v>
      </c>
      <c r="CQ548" t="s">
        <v>356</v>
      </c>
      <c r="CS548" t="s">
        <v>1799</v>
      </c>
      <c r="CT548" t="s">
        <v>167</v>
      </c>
      <c r="CU548" t="s">
        <v>167</v>
      </c>
      <c r="CW548" t="s">
        <v>167</v>
      </c>
      <c r="CX548">
        <v>9</v>
      </c>
      <c r="CZ548" t="s">
        <v>572</v>
      </c>
      <c r="DC548" t="s">
        <v>375</v>
      </c>
      <c r="DD548" t="s">
        <v>167</v>
      </c>
      <c r="DE548" t="s">
        <v>167</v>
      </c>
      <c r="DI548" t="s">
        <v>217</v>
      </c>
      <c r="DJ548" t="s">
        <v>329</v>
      </c>
      <c r="DK548" t="s">
        <v>167</v>
      </c>
      <c r="DL548" t="s">
        <v>167</v>
      </c>
      <c r="DM548" t="s">
        <v>501</v>
      </c>
      <c r="DN548" t="s">
        <v>167</v>
      </c>
      <c r="DO548" t="s">
        <v>167</v>
      </c>
      <c r="DP548" t="s">
        <v>167</v>
      </c>
      <c r="DQ548" t="s">
        <v>167</v>
      </c>
      <c r="DR548" t="s">
        <v>167</v>
      </c>
      <c r="DS548" t="s">
        <v>167</v>
      </c>
      <c r="DT548" t="s">
        <v>167</v>
      </c>
      <c r="DW548" t="s">
        <v>167</v>
      </c>
      <c r="DY548" t="s">
        <v>167</v>
      </c>
      <c r="DZ548" t="s">
        <v>167</v>
      </c>
      <c r="EB548" t="s">
        <v>167</v>
      </c>
      <c r="ED548" t="s">
        <v>167</v>
      </c>
      <c r="EE548" t="s">
        <v>167</v>
      </c>
    </row>
    <row r="549" spans="1:138" x14ac:dyDescent="0.35">
      <c r="A549">
        <v>548</v>
      </c>
      <c r="B549" t="s">
        <v>898</v>
      </c>
      <c r="C549" t="s">
        <v>1800</v>
      </c>
      <c r="D549" t="s">
        <v>1801</v>
      </c>
      <c r="E549">
        <v>1995</v>
      </c>
      <c r="F549">
        <v>4</v>
      </c>
      <c r="G549">
        <v>4</v>
      </c>
      <c r="H549" t="s">
        <v>846</v>
      </c>
      <c r="I549" t="s">
        <v>143</v>
      </c>
      <c r="J549" t="s">
        <v>238</v>
      </c>
      <c r="K549" t="s">
        <v>145</v>
      </c>
      <c r="L549">
        <v>19.34</v>
      </c>
      <c r="M549">
        <v>51</v>
      </c>
      <c r="N549" t="s">
        <v>460</v>
      </c>
      <c r="O549">
        <v>1612</v>
      </c>
      <c r="P549">
        <v>4439</v>
      </c>
      <c r="Q549">
        <v>2060</v>
      </c>
      <c r="R549" t="s">
        <v>1802</v>
      </c>
      <c r="S549">
        <v>5</v>
      </c>
      <c r="T549">
        <v>18</v>
      </c>
      <c r="U549">
        <v>20.68</v>
      </c>
      <c r="V549" t="s">
        <v>1803</v>
      </c>
      <c r="Y549">
        <v>8</v>
      </c>
      <c r="Z549" t="s">
        <v>304</v>
      </c>
      <c r="AA549" t="s">
        <v>201</v>
      </c>
      <c r="AB549" t="s">
        <v>201</v>
      </c>
      <c r="AC549" t="s">
        <v>1804</v>
      </c>
      <c r="AD549" t="s">
        <v>1805</v>
      </c>
      <c r="AE549" t="s">
        <v>1806</v>
      </c>
      <c r="AF549" t="s">
        <v>1807</v>
      </c>
      <c r="AG549" t="s">
        <v>1808</v>
      </c>
      <c r="AH549" t="s">
        <v>1808</v>
      </c>
      <c r="AI549" t="s">
        <v>159</v>
      </c>
      <c r="AJ549" t="s">
        <v>233</v>
      </c>
      <c r="AL549" t="s">
        <v>442</v>
      </c>
      <c r="AM549" t="s">
        <v>1809</v>
      </c>
      <c r="AN549" t="s">
        <v>909</v>
      </c>
      <c r="AO549" t="s">
        <v>164</v>
      </c>
      <c r="AP549" t="s">
        <v>165</v>
      </c>
      <c r="AQ549" t="s">
        <v>165</v>
      </c>
      <c r="AR549" t="s">
        <v>167</v>
      </c>
      <c r="AS549">
        <v>5</v>
      </c>
      <c r="AT549" t="s">
        <v>598</v>
      </c>
      <c r="AU549" t="s">
        <v>190</v>
      </c>
      <c r="AV549" t="s">
        <v>1810</v>
      </c>
      <c r="AW549" t="s">
        <v>1808</v>
      </c>
      <c r="AX549" t="s">
        <v>167</v>
      </c>
      <c r="AY549" t="s">
        <v>167</v>
      </c>
      <c r="AZ549" t="s">
        <v>172</v>
      </c>
      <c r="BA549" t="s">
        <v>167</v>
      </c>
      <c r="BB549" t="s">
        <v>167</v>
      </c>
      <c r="BC549" t="s">
        <v>558</v>
      </c>
      <c r="BD549" t="s">
        <v>167</v>
      </c>
      <c r="BE549" t="s">
        <v>328</v>
      </c>
      <c r="BF549">
        <v>420</v>
      </c>
      <c r="BG549" t="s">
        <v>167</v>
      </c>
      <c r="BH549" t="s">
        <v>167</v>
      </c>
      <c r="BI549" t="s">
        <v>167</v>
      </c>
      <c r="BJ549" t="s">
        <v>164</v>
      </c>
      <c r="BK549" t="s">
        <v>311</v>
      </c>
      <c r="BL549" t="s">
        <v>167</v>
      </c>
      <c r="BM549" t="s">
        <v>311</v>
      </c>
      <c r="BN549" t="s">
        <v>167</v>
      </c>
      <c r="BP549" t="s">
        <v>167</v>
      </c>
      <c r="BQ549" t="s">
        <v>174</v>
      </c>
      <c r="BR549" t="s">
        <v>164</v>
      </c>
      <c r="BS549" t="s">
        <v>190</v>
      </c>
      <c r="BT549" t="s">
        <v>177</v>
      </c>
      <c r="BU549" t="s">
        <v>167</v>
      </c>
      <c r="BV549">
        <v>5.8</v>
      </c>
      <c r="BW549" t="s">
        <v>167</v>
      </c>
      <c r="BX549" t="s">
        <v>178</v>
      </c>
      <c r="BY549" t="s">
        <v>179</v>
      </c>
      <c r="BZ549" t="s">
        <v>808</v>
      </c>
      <c r="CC549" t="s">
        <v>167</v>
      </c>
      <c r="CH549" t="s">
        <v>167</v>
      </c>
      <c r="CL549" t="s">
        <v>167</v>
      </c>
      <c r="CO549" t="s">
        <v>167</v>
      </c>
      <c r="CP549" t="s">
        <v>167</v>
      </c>
      <c r="CQ549" t="s">
        <v>356</v>
      </c>
      <c r="CS549" t="s">
        <v>1811</v>
      </c>
      <c r="CT549" t="s">
        <v>167</v>
      </c>
      <c r="CU549" t="s">
        <v>167</v>
      </c>
      <c r="CV549" t="s">
        <v>167</v>
      </c>
      <c r="CW549" t="s">
        <v>167</v>
      </c>
      <c r="CX549">
        <v>6</v>
      </c>
      <c r="CY549">
        <v>16.5</v>
      </c>
      <c r="CZ549" t="s">
        <v>572</v>
      </c>
      <c r="DC549" t="s">
        <v>375</v>
      </c>
      <c r="DD549" t="s">
        <v>167</v>
      </c>
      <c r="DE549" t="s">
        <v>167</v>
      </c>
      <c r="DH549" t="s">
        <v>167</v>
      </c>
      <c r="DI549" t="s">
        <v>217</v>
      </c>
      <c r="DJ549" t="s">
        <v>329</v>
      </c>
      <c r="DK549" t="s">
        <v>167</v>
      </c>
      <c r="DL549" t="s">
        <v>167</v>
      </c>
      <c r="DM549" t="s">
        <v>493</v>
      </c>
      <c r="DO549" t="s">
        <v>167</v>
      </c>
      <c r="DP549" t="s">
        <v>167</v>
      </c>
      <c r="DQ549" t="s">
        <v>346</v>
      </c>
      <c r="DS549" t="s">
        <v>167</v>
      </c>
      <c r="DT549" t="s">
        <v>167</v>
      </c>
      <c r="DW549" t="s">
        <v>167</v>
      </c>
      <c r="DX549" t="s">
        <v>167</v>
      </c>
      <c r="DY549" t="s">
        <v>167</v>
      </c>
      <c r="EB549" t="s">
        <v>167</v>
      </c>
      <c r="ED549" t="s">
        <v>167</v>
      </c>
      <c r="EE549" t="s">
        <v>167</v>
      </c>
    </row>
    <row r="550" spans="1:138" x14ac:dyDescent="0.35">
      <c r="A550">
        <v>549</v>
      </c>
      <c r="B550" t="s">
        <v>898</v>
      </c>
      <c r="C550" t="s">
        <v>1800</v>
      </c>
      <c r="D550" t="s">
        <v>1812</v>
      </c>
      <c r="E550">
        <v>1995</v>
      </c>
      <c r="F550">
        <v>4</v>
      </c>
      <c r="G550">
        <v>4</v>
      </c>
      <c r="H550" t="s">
        <v>846</v>
      </c>
      <c r="I550" t="s">
        <v>143</v>
      </c>
      <c r="J550" t="s">
        <v>238</v>
      </c>
      <c r="K550" t="s">
        <v>145</v>
      </c>
      <c r="L550">
        <v>19.34</v>
      </c>
      <c r="M550">
        <v>51</v>
      </c>
      <c r="N550" t="s">
        <v>460</v>
      </c>
      <c r="O550">
        <v>1612</v>
      </c>
      <c r="P550">
        <v>4439</v>
      </c>
      <c r="Q550">
        <v>2058</v>
      </c>
      <c r="R550" t="s">
        <v>1813</v>
      </c>
      <c r="S550">
        <v>5</v>
      </c>
      <c r="T550">
        <v>18</v>
      </c>
      <c r="U550">
        <v>20.68</v>
      </c>
      <c r="V550" t="s">
        <v>1803</v>
      </c>
      <c r="Y550">
        <v>8</v>
      </c>
      <c r="Z550" t="s">
        <v>304</v>
      </c>
      <c r="AA550" t="s">
        <v>201</v>
      </c>
      <c r="AB550" t="s">
        <v>201</v>
      </c>
      <c r="AC550" t="s">
        <v>1804</v>
      </c>
      <c r="AD550" t="s">
        <v>1805</v>
      </c>
      <c r="AE550" t="s">
        <v>1806</v>
      </c>
      <c r="AF550" t="s">
        <v>1807</v>
      </c>
      <c r="AG550" t="s">
        <v>1814</v>
      </c>
      <c r="AH550" t="s">
        <v>1814</v>
      </c>
      <c r="AI550" t="s">
        <v>159</v>
      </c>
      <c r="AJ550" t="s">
        <v>233</v>
      </c>
      <c r="AK550" t="s">
        <v>167</v>
      </c>
      <c r="AL550" t="s">
        <v>442</v>
      </c>
      <c r="AM550" t="s">
        <v>908</v>
      </c>
      <c r="AN550" t="s">
        <v>909</v>
      </c>
      <c r="AO550" t="s">
        <v>164</v>
      </c>
      <c r="AP550" t="s">
        <v>165</v>
      </c>
      <c r="AQ550" t="s">
        <v>165</v>
      </c>
      <c r="AR550" t="s">
        <v>167</v>
      </c>
      <c r="AS550">
        <v>5</v>
      </c>
      <c r="AT550" t="s">
        <v>598</v>
      </c>
      <c r="AU550" t="s">
        <v>190</v>
      </c>
      <c r="AV550" t="s">
        <v>1810</v>
      </c>
      <c r="AW550" t="s">
        <v>1814</v>
      </c>
      <c r="AX550" t="s">
        <v>167</v>
      </c>
      <c r="AY550" t="s">
        <v>167</v>
      </c>
      <c r="AZ550" t="s">
        <v>172</v>
      </c>
      <c r="BA550" t="s">
        <v>167</v>
      </c>
      <c r="BB550" t="s">
        <v>167</v>
      </c>
      <c r="BC550" t="s">
        <v>558</v>
      </c>
      <c r="BD550" t="s">
        <v>167</v>
      </c>
      <c r="BE550" t="s">
        <v>328</v>
      </c>
      <c r="BF550">
        <v>420</v>
      </c>
      <c r="BG550" t="s">
        <v>167</v>
      </c>
      <c r="BH550" t="s">
        <v>167</v>
      </c>
      <c r="BI550" t="s">
        <v>167</v>
      </c>
      <c r="BJ550" t="s">
        <v>164</v>
      </c>
      <c r="BK550" t="s">
        <v>311</v>
      </c>
      <c r="BL550" t="s">
        <v>167</v>
      </c>
      <c r="BM550" t="s">
        <v>311</v>
      </c>
      <c r="BN550" t="s">
        <v>167</v>
      </c>
      <c r="BP550" t="s">
        <v>167</v>
      </c>
      <c r="BQ550" t="s">
        <v>174</v>
      </c>
      <c r="BR550" t="s">
        <v>164</v>
      </c>
      <c r="BS550" t="s">
        <v>190</v>
      </c>
      <c r="BT550" t="s">
        <v>177</v>
      </c>
      <c r="BU550" t="s">
        <v>167</v>
      </c>
      <c r="BV550">
        <v>5.8</v>
      </c>
      <c r="BW550" t="s">
        <v>167</v>
      </c>
      <c r="BX550" t="s">
        <v>178</v>
      </c>
      <c r="BZ550" t="s">
        <v>808</v>
      </c>
      <c r="CB550" t="s">
        <v>167</v>
      </c>
      <c r="CC550" t="s">
        <v>167</v>
      </c>
      <c r="CH550" t="s">
        <v>167</v>
      </c>
      <c r="CL550" t="s">
        <v>167</v>
      </c>
      <c r="CO550" t="s">
        <v>167</v>
      </c>
      <c r="CP550" t="s">
        <v>167</v>
      </c>
      <c r="CQ550" t="s">
        <v>356</v>
      </c>
      <c r="CS550" t="s">
        <v>1815</v>
      </c>
      <c r="CT550" t="s">
        <v>167</v>
      </c>
      <c r="CU550" t="s">
        <v>167</v>
      </c>
      <c r="CV550" t="s">
        <v>167</v>
      </c>
      <c r="CW550" t="s">
        <v>167</v>
      </c>
      <c r="CX550">
        <v>6</v>
      </c>
      <c r="CY550" t="s">
        <v>721</v>
      </c>
      <c r="CZ550" t="s">
        <v>572</v>
      </c>
      <c r="DC550" t="s">
        <v>375</v>
      </c>
      <c r="DD550" t="s">
        <v>167</v>
      </c>
      <c r="DE550" t="s">
        <v>167</v>
      </c>
      <c r="DH550" t="s">
        <v>167</v>
      </c>
      <c r="DI550" t="s">
        <v>217</v>
      </c>
      <c r="DJ550" t="s">
        <v>329</v>
      </c>
      <c r="DK550" t="s">
        <v>167</v>
      </c>
      <c r="DL550" t="s">
        <v>167</v>
      </c>
      <c r="DM550" t="s">
        <v>501</v>
      </c>
      <c r="DN550" t="s">
        <v>167</v>
      </c>
      <c r="DO550" t="s">
        <v>167</v>
      </c>
      <c r="DP550" t="s">
        <v>167</v>
      </c>
      <c r="DQ550" t="s">
        <v>346</v>
      </c>
      <c r="DS550" t="s">
        <v>167</v>
      </c>
      <c r="DT550" t="s">
        <v>167</v>
      </c>
      <c r="DW550" t="s">
        <v>167</v>
      </c>
      <c r="DX550" t="s">
        <v>167</v>
      </c>
      <c r="DY550" t="s">
        <v>167</v>
      </c>
      <c r="DZ550" t="s">
        <v>167</v>
      </c>
      <c r="EA550" t="s">
        <v>167</v>
      </c>
      <c r="EB550" t="s">
        <v>167</v>
      </c>
      <c r="ED550" t="s">
        <v>167</v>
      </c>
      <c r="EE550" t="s">
        <v>167</v>
      </c>
    </row>
    <row r="551" spans="1:138" x14ac:dyDescent="0.35">
      <c r="A551">
        <v>550</v>
      </c>
      <c r="B551" t="s">
        <v>898</v>
      </c>
      <c r="C551" t="s">
        <v>1800</v>
      </c>
      <c r="D551" t="s">
        <v>1816</v>
      </c>
      <c r="E551">
        <v>1995</v>
      </c>
      <c r="F551">
        <v>4</v>
      </c>
      <c r="G551">
        <v>4</v>
      </c>
      <c r="H551" t="s">
        <v>846</v>
      </c>
      <c r="I551" t="s">
        <v>143</v>
      </c>
      <c r="J551" t="s">
        <v>238</v>
      </c>
      <c r="K551" t="s">
        <v>145</v>
      </c>
      <c r="L551">
        <v>19.34</v>
      </c>
      <c r="M551">
        <v>51</v>
      </c>
      <c r="N551" t="s">
        <v>460</v>
      </c>
      <c r="O551">
        <v>1612</v>
      </c>
      <c r="P551">
        <v>4439</v>
      </c>
      <c r="Q551">
        <v>2058</v>
      </c>
      <c r="R551" t="s">
        <v>1813</v>
      </c>
      <c r="S551">
        <v>5</v>
      </c>
      <c r="T551">
        <v>18</v>
      </c>
      <c r="U551">
        <v>20.68</v>
      </c>
      <c r="V551" t="s">
        <v>1803</v>
      </c>
      <c r="Y551">
        <v>8</v>
      </c>
      <c r="Z551" t="s">
        <v>304</v>
      </c>
      <c r="AA551" t="s">
        <v>201</v>
      </c>
      <c r="AB551" t="s">
        <v>201</v>
      </c>
      <c r="AC551" t="s">
        <v>1804</v>
      </c>
      <c r="AD551" t="s">
        <v>1805</v>
      </c>
      <c r="AE551" t="s">
        <v>1806</v>
      </c>
      <c r="AF551" t="s">
        <v>1807</v>
      </c>
      <c r="AG551" t="s">
        <v>1814</v>
      </c>
      <c r="AH551" t="s">
        <v>1814</v>
      </c>
      <c r="AI551" t="s">
        <v>159</v>
      </c>
      <c r="AJ551" t="s">
        <v>233</v>
      </c>
      <c r="AK551" t="s">
        <v>167</v>
      </c>
      <c r="AL551" t="s">
        <v>442</v>
      </c>
      <c r="AM551" t="s">
        <v>908</v>
      </c>
      <c r="AN551" t="s">
        <v>909</v>
      </c>
      <c r="AO551" t="s">
        <v>164</v>
      </c>
      <c r="AP551" t="s">
        <v>165</v>
      </c>
      <c r="AQ551" t="s">
        <v>165</v>
      </c>
      <c r="AR551" t="s">
        <v>167</v>
      </c>
      <c r="AS551">
        <v>5</v>
      </c>
      <c r="AT551" t="s">
        <v>598</v>
      </c>
      <c r="AU551" t="s">
        <v>190</v>
      </c>
      <c r="AV551" t="s">
        <v>1810</v>
      </c>
      <c r="AW551" t="s">
        <v>1814</v>
      </c>
      <c r="AX551" t="s">
        <v>167</v>
      </c>
      <c r="AY551" t="s">
        <v>167</v>
      </c>
      <c r="AZ551" t="s">
        <v>172</v>
      </c>
      <c r="BA551" t="s">
        <v>167</v>
      </c>
      <c r="BB551" t="s">
        <v>167</v>
      </c>
      <c r="BC551" t="s">
        <v>558</v>
      </c>
      <c r="BD551" t="s">
        <v>167</v>
      </c>
      <c r="BE551" t="s">
        <v>338</v>
      </c>
      <c r="BF551">
        <v>420</v>
      </c>
      <c r="BG551" t="s">
        <v>167</v>
      </c>
      <c r="BH551" t="s">
        <v>167</v>
      </c>
      <c r="BI551" t="s">
        <v>167</v>
      </c>
      <c r="BJ551" t="s">
        <v>164</v>
      </c>
      <c r="BK551" t="s">
        <v>311</v>
      </c>
      <c r="BL551" t="s">
        <v>167</v>
      </c>
      <c r="BM551" t="s">
        <v>311</v>
      </c>
      <c r="BN551" t="s">
        <v>167</v>
      </c>
      <c r="BP551" t="s">
        <v>167</v>
      </c>
      <c r="BQ551" t="s">
        <v>338</v>
      </c>
      <c r="BR551" t="s">
        <v>164</v>
      </c>
      <c r="BS551" t="s">
        <v>190</v>
      </c>
      <c r="BT551" t="s">
        <v>177</v>
      </c>
      <c r="BU551" t="s">
        <v>167</v>
      </c>
      <c r="BV551">
        <v>5.8</v>
      </c>
      <c r="BW551" t="s">
        <v>167</v>
      </c>
      <c r="BX551" t="s">
        <v>178</v>
      </c>
      <c r="BY551" t="s">
        <v>179</v>
      </c>
      <c r="BZ551" t="s">
        <v>808</v>
      </c>
      <c r="CC551" t="s">
        <v>167</v>
      </c>
      <c r="CH551" t="s">
        <v>167</v>
      </c>
      <c r="CL551" t="s">
        <v>167</v>
      </c>
      <c r="CO551" t="s">
        <v>167</v>
      </c>
      <c r="CP551" t="s">
        <v>167</v>
      </c>
      <c r="CQ551" t="s">
        <v>356</v>
      </c>
      <c r="CS551" t="s">
        <v>1815</v>
      </c>
      <c r="CT551" t="s">
        <v>167</v>
      </c>
      <c r="CU551" t="s">
        <v>167</v>
      </c>
      <c r="CV551" t="s">
        <v>167</v>
      </c>
      <c r="CW551" t="s">
        <v>167</v>
      </c>
      <c r="CX551">
        <v>6</v>
      </c>
      <c r="CY551" t="s">
        <v>721</v>
      </c>
      <c r="CZ551" t="s">
        <v>572</v>
      </c>
      <c r="DC551" t="s">
        <v>375</v>
      </c>
      <c r="DD551" t="s">
        <v>167</v>
      </c>
      <c r="DE551" t="s">
        <v>167</v>
      </c>
      <c r="DH551" t="s">
        <v>167</v>
      </c>
      <c r="DI551" t="s">
        <v>217</v>
      </c>
      <c r="DJ551" t="s">
        <v>880</v>
      </c>
      <c r="DK551" t="s">
        <v>167</v>
      </c>
      <c r="DL551" t="s">
        <v>167</v>
      </c>
      <c r="DM551" t="s">
        <v>493</v>
      </c>
      <c r="DN551" t="s">
        <v>167</v>
      </c>
      <c r="DO551" t="s">
        <v>167</v>
      </c>
      <c r="DP551" t="s">
        <v>167</v>
      </c>
      <c r="DQ551" t="s">
        <v>346</v>
      </c>
      <c r="DS551" t="s">
        <v>167</v>
      </c>
      <c r="DT551" t="s">
        <v>167</v>
      </c>
      <c r="DW551" t="s">
        <v>167</v>
      </c>
      <c r="DX551" t="s">
        <v>167</v>
      </c>
      <c r="DY551" t="s">
        <v>167</v>
      </c>
      <c r="DZ551" t="s">
        <v>167</v>
      </c>
      <c r="EA551" t="s">
        <v>167</v>
      </c>
      <c r="EB551" t="s">
        <v>167</v>
      </c>
      <c r="ED551" t="s">
        <v>167</v>
      </c>
      <c r="EE551" t="s">
        <v>167</v>
      </c>
    </row>
    <row r="552" spans="1:138" x14ac:dyDescent="0.35">
      <c r="A552">
        <v>551</v>
      </c>
      <c r="B552" t="s">
        <v>898</v>
      </c>
      <c r="C552" t="s">
        <v>1800</v>
      </c>
      <c r="D552" t="s">
        <v>1817</v>
      </c>
      <c r="E552">
        <v>1995</v>
      </c>
      <c r="F552">
        <v>4</v>
      </c>
      <c r="G552">
        <v>4</v>
      </c>
      <c r="H552" t="s">
        <v>142</v>
      </c>
      <c r="I552" t="s">
        <v>143</v>
      </c>
      <c r="J552" t="s">
        <v>238</v>
      </c>
      <c r="K552" t="s">
        <v>145</v>
      </c>
      <c r="L552">
        <v>17.245000000000001</v>
      </c>
      <c r="M552">
        <v>61</v>
      </c>
      <c r="N552" t="s">
        <v>460</v>
      </c>
      <c r="O552">
        <v>1545</v>
      </c>
      <c r="P552">
        <v>4477</v>
      </c>
      <c r="Q552">
        <v>2058</v>
      </c>
      <c r="R552" t="s">
        <v>833</v>
      </c>
      <c r="S552">
        <v>5</v>
      </c>
      <c r="U552" s="1" t="s">
        <v>148</v>
      </c>
      <c r="V552" t="s">
        <v>1818</v>
      </c>
      <c r="X552" t="s">
        <v>1716</v>
      </c>
      <c r="Y552">
        <v>8</v>
      </c>
      <c r="Z552" t="s">
        <v>1819</v>
      </c>
      <c r="AA552" t="s">
        <v>201</v>
      </c>
      <c r="AB552" t="s">
        <v>201</v>
      </c>
      <c r="AC552" t="s">
        <v>348</v>
      </c>
      <c r="AD552" t="s">
        <v>1820</v>
      </c>
      <c r="AE552" t="s">
        <v>1821</v>
      </c>
      <c r="AF552" t="s">
        <v>1822</v>
      </c>
      <c r="AG552" t="s">
        <v>1823</v>
      </c>
      <c r="AH552" t="s">
        <v>1823</v>
      </c>
      <c r="AI552" t="s">
        <v>159</v>
      </c>
      <c r="AJ552" t="s">
        <v>233</v>
      </c>
      <c r="AK552" t="s">
        <v>167</v>
      </c>
      <c r="AL552" t="s">
        <v>442</v>
      </c>
      <c r="AM552" t="s">
        <v>1824</v>
      </c>
      <c r="AN552" t="s">
        <v>909</v>
      </c>
      <c r="AO552" t="s">
        <v>164</v>
      </c>
      <c r="AP552" t="s">
        <v>165</v>
      </c>
      <c r="AQ552" t="s">
        <v>165</v>
      </c>
      <c r="AR552" t="s">
        <v>167</v>
      </c>
      <c r="AS552">
        <v>5</v>
      </c>
      <c r="AT552" t="s">
        <v>598</v>
      </c>
      <c r="AU552" t="s">
        <v>190</v>
      </c>
      <c r="AV552" t="s">
        <v>1529</v>
      </c>
      <c r="AW552" t="s">
        <v>1823</v>
      </c>
      <c r="AX552" t="s">
        <v>167</v>
      </c>
      <c r="AY552" t="s">
        <v>167</v>
      </c>
      <c r="AZ552" t="s">
        <v>172</v>
      </c>
      <c r="BA552" t="s">
        <v>167</v>
      </c>
      <c r="BB552" t="s">
        <v>167</v>
      </c>
      <c r="BC552" t="s">
        <v>558</v>
      </c>
      <c r="BD552" t="s">
        <v>167</v>
      </c>
      <c r="BE552" t="s">
        <v>328</v>
      </c>
      <c r="BF552">
        <v>419</v>
      </c>
      <c r="BG552" t="s">
        <v>167</v>
      </c>
      <c r="BH552" t="s">
        <v>167</v>
      </c>
      <c r="BI552" t="s">
        <v>167</v>
      </c>
      <c r="BJ552" t="s">
        <v>164</v>
      </c>
      <c r="BK552" t="s">
        <v>311</v>
      </c>
      <c r="BL552" t="s">
        <v>167</v>
      </c>
      <c r="BM552" t="s">
        <v>311</v>
      </c>
      <c r="BN552" t="s">
        <v>167</v>
      </c>
      <c r="BP552" t="s">
        <v>167</v>
      </c>
      <c r="BQ552" t="s">
        <v>491</v>
      </c>
      <c r="BR552" t="s">
        <v>164</v>
      </c>
      <c r="BS552" t="s">
        <v>190</v>
      </c>
      <c r="BT552" t="s">
        <v>177</v>
      </c>
      <c r="BU552" t="s">
        <v>167</v>
      </c>
      <c r="BV552">
        <v>4.9000000000000004</v>
      </c>
      <c r="BW552" t="s">
        <v>167</v>
      </c>
      <c r="BX552" t="s">
        <v>178</v>
      </c>
      <c r="BY552" t="s">
        <v>179</v>
      </c>
      <c r="BZ552" t="s">
        <v>808</v>
      </c>
      <c r="CC552" t="s">
        <v>167</v>
      </c>
      <c r="CH552" t="s">
        <v>167</v>
      </c>
      <c r="CL552" t="s">
        <v>167</v>
      </c>
      <c r="CO552" t="s">
        <v>167</v>
      </c>
      <c r="CP552" t="s">
        <v>167</v>
      </c>
      <c r="CQ552" t="s">
        <v>356</v>
      </c>
      <c r="CR552" t="s">
        <v>1825</v>
      </c>
      <c r="CS552" t="s">
        <v>1826</v>
      </c>
      <c r="CT552" t="s">
        <v>167</v>
      </c>
      <c r="CU552" t="s">
        <v>167</v>
      </c>
      <c r="CV552" t="s">
        <v>167</v>
      </c>
      <c r="CW552" t="s">
        <v>167</v>
      </c>
      <c r="CX552">
        <v>6</v>
      </c>
      <c r="CZ552" t="s">
        <v>572</v>
      </c>
      <c r="DC552" t="s">
        <v>258</v>
      </c>
      <c r="DD552" t="s">
        <v>167</v>
      </c>
      <c r="DE552" t="s">
        <v>167</v>
      </c>
      <c r="DH552" t="s">
        <v>167</v>
      </c>
      <c r="DI552" t="s">
        <v>167</v>
      </c>
      <c r="DJ552" t="s">
        <v>329</v>
      </c>
      <c r="DK552" t="s">
        <v>167</v>
      </c>
      <c r="DL552" t="s">
        <v>167</v>
      </c>
      <c r="DM552" t="s">
        <v>493</v>
      </c>
      <c r="DN552" t="s">
        <v>167</v>
      </c>
      <c r="DO552" t="s">
        <v>167</v>
      </c>
      <c r="DQ552" t="s">
        <v>346</v>
      </c>
      <c r="DS552" t="s">
        <v>167</v>
      </c>
      <c r="DT552" t="s">
        <v>167</v>
      </c>
      <c r="DW552" t="s">
        <v>167</v>
      </c>
      <c r="DX552" t="s">
        <v>167</v>
      </c>
      <c r="DY552" t="s">
        <v>167</v>
      </c>
      <c r="DZ552" t="s">
        <v>167</v>
      </c>
      <c r="EA552" t="s">
        <v>167</v>
      </c>
      <c r="EB552" t="s">
        <v>167</v>
      </c>
      <c r="ED552" t="s">
        <v>167</v>
      </c>
    </row>
    <row r="553" spans="1:138" x14ac:dyDescent="0.35">
      <c r="A553">
        <v>552</v>
      </c>
      <c r="B553" t="s">
        <v>898</v>
      </c>
      <c r="C553" t="s">
        <v>1800</v>
      </c>
      <c r="D553" t="s">
        <v>1827</v>
      </c>
      <c r="E553">
        <v>1998</v>
      </c>
      <c r="F553">
        <v>4</v>
      </c>
      <c r="G553">
        <v>4</v>
      </c>
      <c r="H553" t="s">
        <v>846</v>
      </c>
      <c r="I553" t="s">
        <v>143</v>
      </c>
      <c r="J553" t="s">
        <v>238</v>
      </c>
      <c r="K553" t="s">
        <v>145</v>
      </c>
      <c r="L553">
        <v>16.950000000000003</v>
      </c>
      <c r="M553">
        <v>51</v>
      </c>
      <c r="N553" t="s">
        <v>146</v>
      </c>
      <c r="O553">
        <v>1612</v>
      </c>
      <c r="P553">
        <v>4439</v>
      </c>
      <c r="Q553">
        <v>1821</v>
      </c>
      <c r="R553" t="s">
        <v>1802</v>
      </c>
      <c r="S553">
        <v>5</v>
      </c>
      <c r="T553">
        <v>15.71</v>
      </c>
      <c r="U553" s="1" t="s">
        <v>148</v>
      </c>
      <c r="V553" t="s">
        <v>1828</v>
      </c>
      <c r="Y553">
        <v>7</v>
      </c>
      <c r="Z553" t="s">
        <v>304</v>
      </c>
      <c r="AA553" t="s">
        <v>201</v>
      </c>
      <c r="AB553" t="s">
        <v>201</v>
      </c>
      <c r="AC553" t="s">
        <v>1804</v>
      </c>
      <c r="AD553" t="s">
        <v>1805</v>
      </c>
      <c r="AE553" t="s">
        <v>1806</v>
      </c>
      <c r="AF553" t="s">
        <v>1807</v>
      </c>
      <c r="AG553" t="s">
        <v>1814</v>
      </c>
      <c r="AH553" t="s">
        <v>1814</v>
      </c>
      <c r="AI553" t="s">
        <v>159</v>
      </c>
      <c r="AJ553" t="s">
        <v>233</v>
      </c>
      <c r="AK553" t="s">
        <v>167</v>
      </c>
      <c r="AL553" t="s">
        <v>442</v>
      </c>
      <c r="AM553" t="s">
        <v>1829</v>
      </c>
      <c r="AN553" t="s">
        <v>1830</v>
      </c>
      <c r="AO553" t="s">
        <v>164</v>
      </c>
      <c r="AP553" t="s">
        <v>165</v>
      </c>
      <c r="AQ553" t="s">
        <v>165</v>
      </c>
      <c r="AR553" t="s">
        <v>167</v>
      </c>
      <c r="AS553">
        <v>5</v>
      </c>
      <c r="AT553" t="s">
        <v>598</v>
      </c>
      <c r="AU553" t="s">
        <v>190</v>
      </c>
      <c r="AV553" t="s">
        <v>1810</v>
      </c>
      <c r="AW553" t="s">
        <v>1814</v>
      </c>
      <c r="AX553" t="s">
        <v>167</v>
      </c>
      <c r="AY553" t="s">
        <v>167</v>
      </c>
      <c r="AZ553" t="s">
        <v>172</v>
      </c>
      <c r="BA553" t="s">
        <v>167</v>
      </c>
      <c r="BB553" t="s">
        <v>167</v>
      </c>
      <c r="BC553" t="s">
        <v>558</v>
      </c>
      <c r="BD553" t="s">
        <v>167</v>
      </c>
      <c r="BE553" t="s">
        <v>328</v>
      </c>
      <c r="BF553">
        <v>420</v>
      </c>
      <c r="BG553" t="s">
        <v>167</v>
      </c>
      <c r="BH553" t="s">
        <v>167</v>
      </c>
      <c r="BI553" t="s">
        <v>167</v>
      </c>
      <c r="BJ553" t="s">
        <v>164</v>
      </c>
      <c r="BK553" t="s">
        <v>311</v>
      </c>
      <c r="BL553" t="s">
        <v>167</v>
      </c>
      <c r="BM553" t="s">
        <v>311</v>
      </c>
      <c r="BN553" t="s">
        <v>167</v>
      </c>
      <c r="BP553" t="s">
        <v>167</v>
      </c>
      <c r="BQ553" t="s">
        <v>174</v>
      </c>
      <c r="BR553" t="s">
        <v>164</v>
      </c>
      <c r="BS553" t="s">
        <v>190</v>
      </c>
      <c r="BT553" t="s">
        <v>177</v>
      </c>
      <c r="BU553" t="s">
        <v>167</v>
      </c>
      <c r="BV553" t="s">
        <v>148</v>
      </c>
      <c r="BW553" t="s">
        <v>167</v>
      </c>
      <c r="BX553" t="s">
        <v>178</v>
      </c>
      <c r="BZ553" t="s">
        <v>808</v>
      </c>
      <c r="CA553" t="s">
        <v>167</v>
      </c>
      <c r="CB553" t="s">
        <v>167</v>
      </c>
      <c r="CC553" t="s">
        <v>167</v>
      </c>
      <c r="CH553" t="s">
        <v>167</v>
      </c>
      <c r="CL553" t="s">
        <v>167</v>
      </c>
      <c r="CO553" t="s">
        <v>167</v>
      </c>
      <c r="CP553" t="s">
        <v>167</v>
      </c>
      <c r="CQ553" t="s">
        <v>356</v>
      </c>
      <c r="CS553" t="s">
        <v>1815</v>
      </c>
      <c r="CT553" t="s">
        <v>167</v>
      </c>
      <c r="CU553" t="s">
        <v>167</v>
      </c>
      <c r="CV553" t="s">
        <v>167</v>
      </c>
      <c r="CW553" t="s">
        <v>167</v>
      </c>
      <c r="CX553">
        <v>6</v>
      </c>
      <c r="CZ553" t="s">
        <v>572</v>
      </c>
      <c r="DC553" t="s">
        <v>375</v>
      </c>
      <c r="DD553" t="s">
        <v>167</v>
      </c>
      <c r="DE553" t="s">
        <v>167</v>
      </c>
      <c r="DH553" t="s">
        <v>167</v>
      </c>
      <c r="DI553" t="s">
        <v>217</v>
      </c>
      <c r="DJ553" t="s">
        <v>329</v>
      </c>
      <c r="DK553" t="s">
        <v>167</v>
      </c>
      <c r="DL553" t="s">
        <v>167</v>
      </c>
      <c r="DM553" t="s">
        <v>501</v>
      </c>
      <c r="DN553" t="s">
        <v>167</v>
      </c>
      <c r="DO553" t="s">
        <v>167</v>
      </c>
      <c r="DP553" t="s">
        <v>167</v>
      </c>
      <c r="DQ553" t="s">
        <v>346</v>
      </c>
      <c r="DS553" t="s">
        <v>167</v>
      </c>
      <c r="DT553" t="s">
        <v>167</v>
      </c>
      <c r="DW553" t="s">
        <v>167</v>
      </c>
      <c r="DX553" t="s">
        <v>167</v>
      </c>
      <c r="DY553" t="s">
        <v>167</v>
      </c>
      <c r="DZ553" t="s">
        <v>167</v>
      </c>
      <c r="EA553" t="s">
        <v>167</v>
      </c>
      <c r="EB553" t="s">
        <v>167</v>
      </c>
      <c r="ED553" t="s">
        <v>167</v>
      </c>
      <c r="EE553" t="s">
        <v>167</v>
      </c>
    </row>
    <row r="554" spans="1:138" x14ac:dyDescent="0.35">
      <c r="A554">
        <v>553</v>
      </c>
      <c r="B554" t="s">
        <v>898</v>
      </c>
      <c r="C554" t="s">
        <v>1831</v>
      </c>
      <c r="D554" t="s">
        <v>1832</v>
      </c>
      <c r="E554">
        <v>1995</v>
      </c>
      <c r="F554">
        <v>4</v>
      </c>
      <c r="G554">
        <v>4</v>
      </c>
      <c r="H554" t="s">
        <v>142</v>
      </c>
      <c r="I554" t="s">
        <v>143</v>
      </c>
      <c r="J554" t="s">
        <v>197</v>
      </c>
      <c r="K554" t="s">
        <v>145</v>
      </c>
      <c r="L554">
        <v>17.245000000000001</v>
      </c>
      <c r="M554">
        <v>40</v>
      </c>
      <c r="N554" t="s">
        <v>460</v>
      </c>
      <c r="O554">
        <v>1429</v>
      </c>
      <c r="P554">
        <v>4633</v>
      </c>
      <c r="Q554">
        <v>1811</v>
      </c>
      <c r="R554" t="s">
        <v>509</v>
      </c>
      <c r="S554">
        <v>5</v>
      </c>
      <c r="U554" s="1" t="s">
        <v>148</v>
      </c>
      <c r="V554" t="s">
        <v>1833</v>
      </c>
      <c r="X554" t="s">
        <v>1834</v>
      </c>
      <c r="Y554">
        <v>8</v>
      </c>
      <c r="Z554" t="s">
        <v>1835</v>
      </c>
      <c r="AA554" t="s">
        <v>201</v>
      </c>
      <c r="AB554" t="s">
        <v>201</v>
      </c>
      <c r="AG554" t="s">
        <v>1836</v>
      </c>
      <c r="AH554" t="s">
        <v>1836</v>
      </c>
      <c r="AI554" t="s">
        <v>159</v>
      </c>
      <c r="AJ554" t="s">
        <v>233</v>
      </c>
      <c r="AL554" t="s">
        <v>442</v>
      </c>
      <c r="AM554" t="s">
        <v>1837</v>
      </c>
      <c r="AN554" t="s">
        <v>1838</v>
      </c>
      <c r="AO554" t="s">
        <v>164</v>
      </c>
      <c r="AP554" t="s">
        <v>433</v>
      </c>
      <c r="AQ554" t="s">
        <v>165</v>
      </c>
      <c r="AR554">
        <v>2</v>
      </c>
      <c r="AS554">
        <v>5</v>
      </c>
      <c r="AT554" t="s">
        <v>598</v>
      </c>
      <c r="AU554" t="s">
        <v>190</v>
      </c>
      <c r="AV554" t="s">
        <v>910</v>
      </c>
      <c r="AW554" t="s">
        <v>1836</v>
      </c>
      <c r="AX554" t="s">
        <v>167</v>
      </c>
      <c r="AY554">
        <v>2</v>
      </c>
      <c r="AZ554" t="s">
        <v>172</v>
      </c>
      <c r="BA554" t="s">
        <v>167</v>
      </c>
      <c r="BB554" t="s">
        <v>167</v>
      </c>
      <c r="BD554" t="s">
        <v>167</v>
      </c>
      <c r="BE554" t="s">
        <v>407</v>
      </c>
      <c r="BF554">
        <v>480</v>
      </c>
      <c r="BG554" t="s">
        <v>167</v>
      </c>
      <c r="BH554" t="s">
        <v>167</v>
      </c>
      <c r="BI554" t="s">
        <v>167</v>
      </c>
      <c r="BJ554" t="s">
        <v>164</v>
      </c>
      <c r="BK554" t="s">
        <v>311</v>
      </c>
      <c r="BL554" t="s">
        <v>167</v>
      </c>
      <c r="BM554" t="s">
        <v>311</v>
      </c>
      <c r="BN554" t="s">
        <v>167</v>
      </c>
      <c r="BP554" t="s">
        <v>167</v>
      </c>
      <c r="BQ554" t="s">
        <v>407</v>
      </c>
      <c r="BR554" t="s">
        <v>164</v>
      </c>
      <c r="BS554" t="s">
        <v>190</v>
      </c>
      <c r="BT554" t="s">
        <v>177</v>
      </c>
      <c r="BU554" t="s">
        <v>167</v>
      </c>
      <c r="BV554" t="s">
        <v>148</v>
      </c>
      <c r="BW554" t="s">
        <v>167</v>
      </c>
      <c r="BX554" t="s">
        <v>178</v>
      </c>
      <c r="BZ554" t="s">
        <v>808</v>
      </c>
      <c r="CA554" t="s">
        <v>167</v>
      </c>
      <c r="CB554" t="s">
        <v>167</v>
      </c>
      <c r="CC554" t="s">
        <v>167</v>
      </c>
      <c r="CE554" t="s">
        <v>167</v>
      </c>
      <c r="CF554" t="s">
        <v>167</v>
      </c>
      <c r="CG554" t="s">
        <v>385</v>
      </c>
      <c r="CH554" t="s">
        <v>167</v>
      </c>
      <c r="CI554" t="s">
        <v>167</v>
      </c>
      <c r="CK554" t="s">
        <v>167</v>
      </c>
      <c r="CL554" t="s">
        <v>167</v>
      </c>
      <c r="CM554" t="s">
        <v>167</v>
      </c>
      <c r="CN554" t="s">
        <v>167</v>
      </c>
      <c r="CO554" t="s">
        <v>167</v>
      </c>
      <c r="CP554" t="s">
        <v>167</v>
      </c>
      <c r="CQ554" t="s">
        <v>356</v>
      </c>
      <c r="CS554" t="s">
        <v>1839</v>
      </c>
      <c r="CT554" t="s">
        <v>167</v>
      </c>
      <c r="CU554" t="s">
        <v>167</v>
      </c>
      <c r="CV554" t="s">
        <v>167</v>
      </c>
      <c r="CW554" t="s">
        <v>167</v>
      </c>
      <c r="CX554">
        <v>6</v>
      </c>
      <c r="CZ554" t="s">
        <v>572</v>
      </c>
      <c r="DC554" t="s">
        <v>222</v>
      </c>
      <c r="DD554" t="s">
        <v>167</v>
      </c>
      <c r="DE554" t="s">
        <v>167</v>
      </c>
      <c r="DF554" t="s">
        <v>167</v>
      </c>
      <c r="DG554" t="s">
        <v>167</v>
      </c>
      <c r="DH554" t="s">
        <v>167</v>
      </c>
      <c r="DI554" t="s">
        <v>217</v>
      </c>
      <c r="DJ554" t="s">
        <v>329</v>
      </c>
      <c r="DK554" t="s">
        <v>167</v>
      </c>
      <c r="DL554" t="s">
        <v>167</v>
      </c>
      <c r="DM554" t="s">
        <v>501</v>
      </c>
      <c r="DN554" t="s">
        <v>167</v>
      </c>
      <c r="DO554" t="s">
        <v>167</v>
      </c>
      <c r="DQ554" t="s">
        <v>346</v>
      </c>
      <c r="DR554" t="s">
        <v>167</v>
      </c>
      <c r="DS554" t="s">
        <v>167</v>
      </c>
      <c r="DT554" t="s">
        <v>167</v>
      </c>
      <c r="DW554" t="s">
        <v>167</v>
      </c>
      <c r="DX554" t="s">
        <v>167</v>
      </c>
      <c r="DY554" t="s">
        <v>167</v>
      </c>
      <c r="EA554" t="s">
        <v>167</v>
      </c>
      <c r="EB554" t="s">
        <v>167</v>
      </c>
      <c r="ED554" t="s">
        <v>167</v>
      </c>
      <c r="EE554" t="s">
        <v>167</v>
      </c>
      <c r="EH554" t="s">
        <v>167</v>
      </c>
    </row>
    <row r="555" spans="1:138" x14ac:dyDescent="0.35">
      <c r="A555">
        <v>554</v>
      </c>
      <c r="B555" t="s">
        <v>898</v>
      </c>
      <c r="C555" t="s">
        <v>1831</v>
      </c>
      <c r="D555" t="s">
        <v>1840</v>
      </c>
      <c r="E555">
        <v>1995</v>
      </c>
      <c r="F555">
        <v>4</v>
      </c>
      <c r="G555">
        <v>4</v>
      </c>
      <c r="H555" t="s">
        <v>142</v>
      </c>
      <c r="I555" t="s">
        <v>143</v>
      </c>
      <c r="J555" t="s">
        <v>197</v>
      </c>
      <c r="K555" t="s">
        <v>145</v>
      </c>
      <c r="L555">
        <v>17.245000000000001</v>
      </c>
      <c r="M555">
        <v>40</v>
      </c>
      <c r="N555" t="s">
        <v>460</v>
      </c>
      <c r="O555">
        <v>1429</v>
      </c>
      <c r="P555">
        <v>4633</v>
      </c>
      <c r="Q555">
        <v>1811</v>
      </c>
      <c r="R555" t="s">
        <v>509</v>
      </c>
      <c r="S555">
        <v>5</v>
      </c>
      <c r="U555" s="1" t="s">
        <v>148</v>
      </c>
      <c r="V555" t="s">
        <v>1833</v>
      </c>
      <c r="X555" t="s">
        <v>1834</v>
      </c>
      <c r="Y555">
        <v>8</v>
      </c>
      <c r="Z555" t="s">
        <v>1835</v>
      </c>
      <c r="AA555" t="s">
        <v>201</v>
      </c>
      <c r="AB555" t="s">
        <v>201</v>
      </c>
      <c r="AG555" t="s">
        <v>1836</v>
      </c>
      <c r="AH555" t="s">
        <v>1836</v>
      </c>
      <c r="AI555" t="s">
        <v>159</v>
      </c>
      <c r="AJ555" t="s">
        <v>233</v>
      </c>
      <c r="AL555" t="s">
        <v>442</v>
      </c>
      <c r="AM555" t="s">
        <v>1837</v>
      </c>
      <c r="AN555" t="s">
        <v>1838</v>
      </c>
      <c r="AO555" t="s">
        <v>164</v>
      </c>
      <c r="AP555" t="s">
        <v>433</v>
      </c>
      <c r="AQ555" t="s">
        <v>165</v>
      </c>
      <c r="AR555">
        <v>2</v>
      </c>
      <c r="AS555">
        <v>5</v>
      </c>
      <c r="AT555" t="s">
        <v>598</v>
      </c>
      <c r="AU555" t="s">
        <v>190</v>
      </c>
      <c r="AV555" t="s">
        <v>910</v>
      </c>
      <c r="AW555" t="s">
        <v>1836</v>
      </c>
      <c r="AX555" t="s">
        <v>167</v>
      </c>
      <c r="AY555">
        <v>2</v>
      </c>
      <c r="AZ555" t="s">
        <v>172</v>
      </c>
      <c r="BA555" t="s">
        <v>167</v>
      </c>
      <c r="BB555" t="s">
        <v>167</v>
      </c>
      <c r="BD555" t="s">
        <v>167</v>
      </c>
      <c r="BE555" t="s">
        <v>407</v>
      </c>
      <c r="BF555">
        <v>480</v>
      </c>
      <c r="BG555" t="s">
        <v>167</v>
      </c>
      <c r="BH555" t="s">
        <v>167</v>
      </c>
      <c r="BI555" t="s">
        <v>167</v>
      </c>
      <c r="BJ555" t="s">
        <v>164</v>
      </c>
      <c r="BK555" t="s">
        <v>311</v>
      </c>
      <c r="BL555" t="s">
        <v>167</v>
      </c>
      <c r="BM555" t="s">
        <v>311</v>
      </c>
      <c r="BN555" t="s">
        <v>167</v>
      </c>
      <c r="BP555" t="s">
        <v>167</v>
      </c>
      <c r="BQ555" t="s">
        <v>407</v>
      </c>
      <c r="BR555" t="s">
        <v>164</v>
      </c>
      <c r="BS555" t="s">
        <v>190</v>
      </c>
      <c r="BT555" t="s">
        <v>177</v>
      </c>
      <c r="BU555" t="s">
        <v>167</v>
      </c>
      <c r="BV555" t="s">
        <v>148</v>
      </c>
      <c r="BW555" t="s">
        <v>167</v>
      </c>
      <c r="BX555" t="s">
        <v>178</v>
      </c>
      <c r="BZ555" t="s">
        <v>808</v>
      </c>
      <c r="CA555" t="s">
        <v>167</v>
      </c>
      <c r="CB555" t="s">
        <v>167</v>
      </c>
      <c r="CC555" t="s">
        <v>167</v>
      </c>
      <c r="CE555" t="s">
        <v>167</v>
      </c>
      <c r="CF555" t="s">
        <v>167</v>
      </c>
      <c r="CG555" t="s">
        <v>385</v>
      </c>
      <c r="CH555" t="s">
        <v>167</v>
      </c>
      <c r="CI555" t="s">
        <v>167</v>
      </c>
      <c r="CK555" t="s">
        <v>167</v>
      </c>
      <c r="CL555" t="s">
        <v>167</v>
      </c>
      <c r="CM555" t="s">
        <v>167</v>
      </c>
      <c r="CN555" t="s">
        <v>167</v>
      </c>
      <c r="CO555" t="s">
        <v>167</v>
      </c>
      <c r="CP555" t="s">
        <v>167</v>
      </c>
      <c r="CQ555" t="s">
        <v>356</v>
      </c>
      <c r="CS555" t="s">
        <v>1839</v>
      </c>
      <c r="CT555" t="s">
        <v>167</v>
      </c>
      <c r="CU555" t="s">
        <v>167</v>
      </c>
      <c r="CV555" t="s">
        <v>167</v>
      </c>
      <c r="CW555" t="s">
        <v>167</v>
      </c>
      <c r="CX555">
        <v>6</v>
      </c>
      <c r="CZ555" t="s">
        <v>572</v>
      </c>
      <c r="DC555" t="s">
        <v>222</v>
      </c>
      <c r="DD555" t="s">
        <v>167</v>
      </c>
      <c r="DE555" t="s">
        <v>167</v>
      </c>
      <c r="DF555" t="s">
        <v>167</v>
      </c>
      <c r="DG555" t="s">
        <v>167</v>
      </c>
      <c r="DH555" t="s">
        <v>167</v>
      </c>
      <c r="DI555" t="s">
        <v>217</v>
      </c>
      <c r="DJ555" t="s">
        <v>329</v>
      </c>
      <c r="DK555" t="s">
        <v>167</v>
      </c>
      <c r="DL555" t="s">
        <v>167</v>
      </c>
      <c r="DM555" t="s">
        <v>501</v>
      </c>
      <c r="DN555" t="s">
        <v>167</v>
      </c>
      <c r="DO555" t="s">
        <v>167</v>
      </c>
      <c r="DQ555" t="s">
        <v>346</v>
      </c>
      <c r="DR555" t="s">
        <v>167</v>
      </c>
      <c r="DS555" t="s">
        <v>167</v>
      </c>
      <c r="DT555" t="s">
        <v>167</v>
      </c>
      <c r="DW555" t="s">
        <v>167</v>
      </c>
      <c r="DX555" t="s">
        <v>167</v>
      </c>
      <c r="DY555" t="s">
        <v>167</v>
      </c>
      <c r="EA555" t="s">
        <v>167</v>
      </c>
      <c r="EB555" t="s">
        <v>167</v>
      </c>
      <c r="ED555" t="s">
        <v>167</v>
      </c>
      <c r="EE555" t="s">
        <v>167</v>
      </c>
      <c r="EH555" t="s">
        <v>167</v>
      </c>
    </row>
    <row r="556" spans="1:138" x14ac:dyDescent="0.35">
      <c r="A556">
        <v>555</v>
      </c>
      <c r="B556" t="s">
        <v>898</v>
      </c>
      <c r="C556" t="s">
        <v>1831</v>
      </c>
      <c r="D556" t="s">
        <v>1841</v>
      </c>
      <c r="E556">
        <v>1998</v>
      </c>
      <c r="F556">
        <v>4</v>
      </c>
      <c r="G556">
        <v>4</v>
      </c>
      <c r="H556" t="s">
        <v>142</v>
      </c>
      <c r="I556" t="s">
        <v>143</v>
      </c>
      <c r="J556" t="s">
        <v>197</v>
      </c>
      <c r="K556" t="s">
        <v>145</v>
      </c>
      <c r="L556">
        <v>17.245000000000001</v>
      </c>
      <c r="M556">
        <v>59</v>
      </c>
      <c r="N556" t="s">
        <v>146</v>
      </c>
      <c r="O556">
        <v>1429</v>
      </c>
      <c r="P556">
        <v>4633</v>
      </c>
      <c r="Q556">
        <v>1811</v>
      </c>
      <c r="R556" t="s">
        <v>509</v>
      </c>
      <c r="S556">
        <v>5</v>
      </c>
      <c r="U556" s="1" t="s">
        <v>148</v>
      </c>
      <c r="V556" t="s">
        <v>1842</v>
      </c>
      <c r="X556" t="s">
        <v>1843</v>
      </c>
      <c r="Y556">
        <v>8</v>
      </c>
      <c r="Z556" t="s">
        <v>1835</v>
      </c>
      <c r="AA556" t="s">
        <v>201</v>
      </c>
      <c r="AB556" t="s">
        <v>201</v>
      </c>
      <c r="AC556" t="s">
        <v>1844</v>
      </c>
      <c r="AD556" t="s">
        <v>1845</v>
      </c>
      <c r="AG556" t="s">
        <v>1836</v>
      </c>
      <c r="AH556" t="s">
        <v>1836</v>
      </c>
      <c r="AI556" t="s">
        <v>159</v>
      </c>
      <c r="AJ556" t="s">
        <v>233</v>
      </c>
      <c r="AL556" t="s">
        <v>442</v>
      </c>
      <c r="AM556" t="s">
        <v>1846</v>
      </c>
      <c r="AN556" t="s">
        <v>1847</v>
      </c>
      <c r="AO556" t="s">
        <v>164</v>
      </c>
      <c r="AP556" t="s">
        <v>433</v>
      </c>
      <c r="AQ556" t="s">
        <v>165</v>
      </c>
      <c r="AR556">
        <v>2</v>
      </c>
      <c r="AS556">
        <v>5</v>
      </c>
      <c r="AT556" t="s">
        <v>598</v>
      </c>
      <c r="AU556" t="s">
        <v>190</v>
      </c>
      <c r="AV556" t="s">
        <v>910</v>
      </c>
      <c r="AW556" t="s">
        <v>1836</v>
      </c>
      <c r="AX556" t="s">
        <v>167</v>
      </c>
      <c r="AY556">
        <v>2</v>
      </c>
      <c r="AZ556" t="s">
        <v>172</v>
      </c>
      <c r="BA556" t="s">
        <v>167</v>
      </c>
      <c r="BB556" t="s">
        <v>167</v>
      </c>
      <c r="BD556" t="s">
        <v>167</v>
      </c>
      <c r="BE556" t="s">
        <v>407</v>
      </c>
      <c r="BF556">
        <v>480</v>
      </c>
      <c r="BG556" t="s">
        <v>167</v>
      </c>
      <c r="BH556" t="s">
        <v>167</v>
      </c>
      <c r="BI556" t="s">
        <v>167</v>
      </c>
      <c r="BJ556" t="s">
        <v>164</v>
      </c>
      <c r="BK556" t="s">
        <v>311</v>
      </c>
      <c r="BL556" t="s">
        <v>167</v>
      </c>
      <c r="BM556" t="s">
        <v>311</v>
      </c>
      <c r="BN556" t="s">
        <v>167</v>
      </c>
      <c r="BP556" t="s">
        <v>167</v>
      </c>
      <c r="BQ556" t="s">
        <v>407</v>
      </c>
      <c r="BR556" t="s">
        <v>164</v>
      </c>
      <c r="BS556" t="s">
        <v>190</v>
      </c>
      <c r="BT556" t="s">
        <v>177</v>
      </c>
      <c r="BU556" t="s">
        <v>167</v>
      </c>
      <c r="BV556" t="s">
        <v>148</v>
      </c>
      <c r="BW556" t="s">
        <v>167</v>
      </c>
      <c r="BX556" t="s">
        <v>178</v>
      </c>
      <c r="BZ556" t="s">
        <v>808</v>
      </c>
      <c r="CA556" t="s">
        <v>167</v>
      </c>
      <c r="CB556" t="s">
        <v>167</v>
      </c>
      <c r="CC556" t="s">
        <v>167</v>
      </c>
      <c r="CE556" t="s">
        <v>167</v>
      </c>
      <c r="CF556" t="s">
        <v>167</v>
      </c>
      <c r="CG556" t="s">
        <v>385</v>
      </c>
      <c r="CH556" t="s">
        <v>167</v>
      </c>
      <c r="CI556" t="s">
        <v>167</v>
      </c>
      <c r="CK556" t="s">
        <v>167</v>
      </c>
      <c r="CL556" t="s">
        <v>167</v>
      </c>
      <c r="CM556" t="s">
        <v>167</v>
      </c>
      <c r="CN556" t="s">
        <v>167</v>
      </c>
      <c r="CO556" t="s">
        <v>167</v>
      </c>
      <c r="CP556" t="s">
        <v>167</v>
      </c>
      <c r="CQ556" t="s">
        <v>356</v>
      </c>
      <c r="CS556" t="s">
        <v>1839</v>
      </c>
      <c r="CT556" t="s">
        <v>167</v>
      </c>
      <c r="CU556" t="s">
        <v>167</v>
      </c>
      <c r="CV556" t="s">
        <v>167</v>
      </c>
      <c r="CW556" t="s">
        <v>167</v>
      </c>
      <c r="CX556">
        <v>6</v>
      </c>
      <c r="CZ556" t="s">
        <v>572</v>
      </c>
      <c r="DC556" t="s">
        <v>222</v>
      </c>
      <c r="DD556" t="s">
        <v>167</v>
      </c>
      <c r="DE556" t="s">
        <v>167</v>
      </c>
      <c r="DF556" t="s">
        <v>167</v>
      </c>
      <c r="DG556" t="s">
        <v>167</v>
      </c>
      <c r="DH556" t="s">
        <v>167</v>
      </c>
      <c r="DI556" t="s">
        <v>217</v>
      </c>
      <c r="DJ556" t="s">
        <v>329</v>
      </c>
      <c r="DK556" t="s">
        <v>167</v>
      </c>
      <c r="DL556" t="s">
        <v>167</v>
      </c>
      <c r="DM556" t="s">
        <v>501</v>
      </c>
      <c r="DN556" t="s">
        <v>167</v>
      </c>
      <c r="DO556" t="s">
        <v>167</v>
      </c>
      <c r="DQ556" t="s">
        <v>346</v>
      </c>
      <c r="DR556" t="s">
        <v>167</v>
      </c>
      <c r="DS556" t="s">
        <v>167</v>
      </c>
      <c r="DT556" t="s">
        <v>167</v>
      </c>
      <c r="DW556" t="s">
        <v>167</v>
      </c>
      <c r="DX556" t="s">
        <v>167</v>
      </c>
      <c r="DY556" t="s">
        <v>167</v>
      </c>
      <c r="EA556" t="s">
        <v>167</v>
      </c>
      <c r="EB556" t="s">
        <v>167</v>
      </c>
      <c r="ED556" t="s">
        <v>167</v>
      </c>
      <c r="EE556" t="s">
        <v>167</v>
      </c>
      <c r="EH556" t="s">
        <v>167</v>
      </c>
    </row>
    <row r="557" spans="1:138" x14ac:dyDescent="0.35">
      <c r="A557">
        <v>556</v>
      </c>
      <c r="B557" t="s">
        <v>898</v>
      </c>
      <c r="C557" t="s">
        <v>1848</v>
      </c>
      <c r="D557" t="s">
        <v>1849</v>
      </c>
      <c r="E557">
        <v>1995</v>
      </c>
      <c r="F557">
        <v>4</v>
      </c>
      <c r="G557">
        <v>4</v>
      </c>
      <c r="H557" t="s">
        <v>846</v>
      </c>
      <c r="I557" t="s">
        <v>143</v>
      </c>
      <c r="J557" t="s">
        <v>197</v>
      </c>
      <c r="K557" t="s">
        <v>145</v>
      </c>
      <c r="L557">
        <v>17.245000000000001</v>
      </c>
      <c r="M557">
        <v>60</v>
      </c>
      <c r="N557" t="s">
        <v>460</v>
      </c>
      <c r="O557">
        <v>1621</v>
      </c>
      <c r="P557">
        <v>4752</v>
      </c>
      <c r="Q557">
        <v>1918</v>
      </c>
      <c r="R557" t="s">
        <v>833</v>
      </c>
      <c r="S557">
        <v>5</v>
      </c>
      <c r="U557" s="1" t="s">
        <v>148</v>
      </c>
      <c r="V557" t="s">
        <v>1850</v>
      </c>
      <c r="X557" t="s">
        <v>1851</v>
      </c>
      <c r="Y557">
        <v>8</v>
      </c>
      <c r="Z557" t="s">
        <v>1852</v>
      </c>
      <c r="AA557" t="s">
        <v>201</v>
      </c>
      <c r="AB557" t="s">
        <v>201</v>
      </c>
      <c r="AC557" t="s">
        <v>1853</v>
      </c>
      <c r="AD557" t="s">
        <v>1854</v>
      </c>
      <c r="AG557" t="s">
        <v>1855</v>
      </c>
      <c r="AH557" t="s">
        <v>1855</v>
      </c>
      <c r="AI557" t="s">
        <v>159</v>
      </c>
      <c r="AJ557" t="s">
        <v>233</v>
      </c>
      <c r="AK557" t="s">
        <v>167</v>
      </c>
      <c r="AL557" t="s">
        <v>442</v>
      </c>
      <c r="AM557" t="s">
        <v>1856</v>
      </c>
      <c r="AN557" t="s">
        <v>1838</v>
      </c>
      <c r="AO557" t="s">
        <v>167</v>
      </c>
      <c r="AP557" t="s">
        <v>167</v>
      </c>
      <c r="AQ557" t="s">
        <v>167</v>
      </c>
      <c r="AR557" t="s">
        <v>167</v>
      </c>
      <c r="AS557">
        <v>5</v>
      </c>
      <c r="AT557" t="s">
        <v>598</v>
      </c>
      <c r="AU557" t="s">
        <v>190</v>
      </c>
      <c r="AV557" t="s">
        <v>1857</v>
      </c>
      <c r="AW557" t="s">
        <v>1855</v>
      </c>
      <c r="AX557" t="s">
        <v>167</v>
      </c>
      <c r="AY557" t="s">
        <v>167</v>
      </c>
      <c r="AZ557" t="s">
        <v>289</v>
      </c>
      <c r="BA557" t="s">
        <v>167</v>
      </c>
      <c r="BB557" t="s">
        <v>167</v>
      </c>
      <c r="BD557" t="s">
        <v>167</v>
      </c>
      <c r="BE557" t="s">
        <v>174</v>
      </c>
      <c r="BF557">
        <v>140</v>
      </c>
      <c r="BG557" t="s">
        <v>167</v>
      </c>
      <c r="BH557" t="s">
        <v>167</v>
      </c>
      <c r="BI557" t="s">
        <v>167</v>
      </c>
      <c r="BJ557" t="s">
        <v>164</v>
      </c>
      <c r="BK557" t="s">
        <v>311</v>
      </c>
      <c r="BL557" t="s">
        <v>167</v>
      </c>
      <c r="BM557" t="s">
        <v>311</v>
      </c>
      <c r="BN557" t="s">
        <v>167</v>
      </c>
      <c r="BP557" t="s">
        <v>167</v>
      </c>
      <c r="BQ557" t="s">
        <v>174</v>
      </c>
      <c r="BR557" t="s">
        <v>167</v>
      </c>
      <c r="BS557" t="s">
        <v>169</v>
      </c>
      <c r="BT557" t="s">
        <v>165</v>
      </c>
      <c r="BU557" t="s">
        <v>167</v>
      </c>
      <c r="BV557" t="s">
        <v>148</v>
      </c>
      <c r="BW557" t="s">
        <v>167</v>
      </c>
      <c r="BX557" t="s">
        <v>178</v>
      </c>
      <c r="BY557" t="s">
        <v>179</v>
      </c>
      <c r="BZ557" t="s">
        <v>384</v>
      </c>
      <c r="CA557" t="s">
        <v>167</v>
      </c>
      <c r="CB557" t="s">
        <v>167</v>
      </c>
      <c r="CC557" t="s">
        <v>167</v>
      </c>
      <c r="CH557" t="s">
        <v>167</v>
      </c>
      <c r="CL557" t="s">
        <v>167</v>
      </c>
      <c r="CO557" t="s">
        <v>167</v>
      </c>
      <c r="CP557" t="s">
        <v>167</v>
      </c>
      <c r="CQ557" t="s">
        <v>356</v>
      </c>
      <c r="CS557" t="s">
        <v>1858</v>
      </c>
      <c r="CT557" t="s">
        <v>167</v>
      </c>
      <c r="CU557" t="s">
        <v>167</v>
      </c>
      <c r="CV557" t="s">
        <v>167</v>
      </c>
      <c r="CX557">
        <v>6</v>
      </c>
      <c r="CZ557" t="s">
        <v>572</v>
      </c>
      <c r="DC557" t="s">
        <v>375</v>
      </c>
      <c r="DD557" t="s">
        <v>167</v>
      </c>
      <c r="DE557" t="s">
        <v>167</v>
      </c>
      <c r="DI557" t="s">
        <v>217</v>
      </c>
      <c r="DJ557" t="s">
        <v>329</v>
      </c>
      <c r="DK557" t="s">
        <v>167</v>
      </c>
      <c r="DL557" t="s">
        <v>167</v>
      </c>
      <c r="DM557" t="s">
        <v>501</v>
      </c>
      <c r="DN557" t="s">
        <v>167</v>
      </c>
      <c r="DO557" t="s">
        <v>167</v>
      </c>
      <c r="DP557" t="s">
        <v>167</v>
      </c>
      <c r="DQ557" t="s">
        <v>346</v>
      </c>
      <c r="DR557" t="s">
        <v>167</v>
      </c>
      <c r="DS557" t="s">
        <v>167</v>
      </c>
      <c r="DT557" t="s">
        <v>167</v>
      </c>
      <c r="DV557" t="s">
        <v>843</v>
      </c>
      <c r="DX557" t="s">
        <v>167</v>
      </c>
      <c r="DY557" t="s">
        <v>167</v>
      </c>
      <c r="EA557" t="s">
        <v>167</v>
      </c>
      <c r="EB557" t="s">
        <v>167</v>
      </c>
      <c r="ED557" t="s">
        <v>167</v>
      </c>
      <c r="EE557" t="s">
        <v>167</v>
      </c>
    </row>
    <row r="558" spans="1:138" x14ac:dyDescent="0.35">
      <c r="A558">
        <v>557</v>
      </c>
      <c r="B558" t="s">
        <v>898</v>
      </c>
      <c r="C558" t="s">
        <v>1848</v>
      </c>
      <c r="D558" t="s">
        <v>1859</v>
      </c>
      <c r="E558">
        <v>2993</v>
      </c>
      <c r="F558">
        <v>6</v>
      </c>
      <c r="G558">
        <v>4</v>
      </c>
      <c r="H558" t="s">
        <v>846</v>
      </c>
      <c r="I558" t="s">
        <v>143</v>
      </c>
      <c r="J558" t="s">
        <v>238</v>
      </c>
      <c r="K558" t="s">
        <v>145</v>
      </c>
      <c r="L558">
        <v>17.245000000000001</v>
      </c>
      <c r="M558">
        <v>68</v>
      </c>
      <c r="N558" t="s">
        <v>460</v>
      </c>
      <c r="O558">
        <v>1621</v>
      </c>
      <c r="P558">
        <v>4752</v>
      </c>
      <c r="Q558">
        <v>1918</v>
      </c>
      <c r="R558" t="s">
        <v>833</v>
      </c>
      <c r="S558">
        <v>5</v>
      </c>
      <c r="U558" s="1" t="s">
        <v>148</v>
      </c>
      <c r="V558" t="s">
        <v>1850</v>
      </c>
      <c r="X558" t="s">
        <v>1661</v>
      </c>
      <c r="Y558">
        <v>8</v>
      </c>
      <c r="Z558" t="s">
        <v>1852</v>
      </c>
      <c r="AA558" t="s">
        <v>201</v>
      </c>
      <c r="AB558" t="s">
        <v>201</v>
      </c>
      <c r="AC558" t="s">
        <v>1853</v>
      </c>
      <c r="AD558" t="s">
        <v>1854</v>
      </c>
      <c r="AG558" t="s">
        <v>1855</v>
      </c>
      <c r="AH558" t="s">
        <v>1855</v>
      </c>
      <c r="AI558" t="s">
        <v>159</v>
      </c>
      <c r="AJ558" t="s">
        <v>233</v>
      </c>
      <c r="AK558" t="s">
        <v>167</v>
      </c>
      <c r="AL558" t="s">
        <v>442</v>
      </c>
      <c r="AM558" t="s">
        <v>988</v>
      </c>
      <c r="AN558" t="s">
        <v>989</v>
      </c>
      <c r="AO558" t="s">
        <v>167</v>
      </c>
      <c r="AP558" t="s">
        <v>167</v>
      </c>
      <c r="AQ558" t="s">
        <v>167</v>
      </c>
      <c r="AR558" t="s">
        <v>167</v>
      </c>
      <c r="AS558">
        <v>5</v>
      </c>
      <c r="AT558" t="s">
        <v>598</v>
      </c>
      <c r="AU558" t="s">
        <v>190</v>
      </c>
      <c r="AV558" t="s">
        <v>1857</v>
      </c>
      <c r="AW558" t="s">
        <v>1855</v>
      </c>
      <c r="AX558" t="s">
        <v>167</v>
      </c>
      <c r="AY558" t="s">
        <v>167</v>
      </c>
      <c r="AZ558" t="s">
        <v>289</v>
      </c>
      <c r="BA558" t="s">
        <v>167</v>
      </c>
      <c r="BB558" t="s">
        <v>167</v>
      </c>
      <c r="BD558" t="s">
        <v>167</v>
      </c>
      <c r="BE558" t="s">
        <v>174</v>
      </c>
      <c r="BF558">
        <v>140</v>
      </c>
      <c r="BG558" t="s">
        <v>167</v>
      </c>
      <c r="BH558" t="s">
        <v>167</v>
      </c>
      <c r="BI558" t="s">
        <v>167</v>
      </c>
      <c r="BJ558" t="s">
        <v>167</v>
      </c>
      <c r="BK558" t="s">
        <v>311</v>
      </c>
      <c r="BL558" t="s">
        <v>167</v>
      </c>
      <c r="BM558" t="s">
        <v>311</v>
      </c>
      <c r="BP558" t="s">
        <v>167</v>
      </c>
      <c r="BQ558" t="s">
        <v>174</v>
      </c>
      <c r="BR558" t="s">
        <v>167</v>
      </c>
      <c r="BS558" t="s">
        <v>169</v>
      </c>
      <c r="BT558" t="s">
        <v>165</v>
      </c>
      <c r="BU558" t="s">
        <v>167</v>
      </c>
      <c r="BV558" t="s">
        <v>148</v>
      </c>
      <c r="BW558" t="s">
        <v>167</v>
      </c>
      <c r="BX558" t="s">
        <v>178</v>
      </c>
      <c r="BY558" t="s">
        <v>179</v>
      </c>
      <c r="BZ558" t="s">
        <v>808</v>
      </c>
      <c r="CA558" t="s">
        <v>167</v>
      </c>
      <c r="CB558" t="s">
        <v>167</v>
      </c>
      <c r="CC558" t="s">
        <v>167</v>
      </c>
      <c r="CH558" t="s">
        <v>167</v>
      </c>
      <c r="CL558" t="s">
        <v>167</v>
      </c>
      <c r="CO558" t="s">
        <v>167</v>
      </c>
      <c r="CP558" t="s">
        <v>167</v>
      </c>
      <c r="CQ558" t="s">
        <v>356</v>
      </c>
      <c r="CS558" t="s">
        <v>1860</v>
      </c>
      <c r="CT558" t="s">
        <v>167</v>
      </c>
      <c r="CU558" t="s">
        <v>167</v>
      </c>
      <c r="CV558" t="s">
        <v>167</v>
      </c>
      <c r="CW558" t="s">
        <v>167</v>
      </c>
      <c r="CX558">
        <v>6</v>
      </c>
      <c r="CZ558" t="s">
        <v>572</v>
      </c>
      <c r="DC558" t="s">
        <v>222</v>
      </c>
      <c r="DD558" t="s">
        <v>167</v>
      </c>
      <c r="DE558" t="s">
        <v>167</v>
      </c>
      <c r="DI558" t="s">
        <v>217</v>
      </c>
      <c r="DJ558" t="s">
        <v>329</v>
      </c>
      <c r="DK558" t="s">
        <v>167</v>
      </c>
      <c r="DL558" t="s">
        <v>167</v>
      </c>
      <c r="DM558" t="s">
        <v>501</v>
      </c>
      <c r="DN558" t="s">
        <v>167</v>
      </c>
      <c r="DO558" t="s">
        <v>167</v>
      </c>
      <c r="DP558" t="s">
        <v>167</v>
      </c>
      <c r="DQ558" t="s">
        <v>167</v>
      </c>
      <c r="DR558" t="s">
        <v>167</v>
      </c>
      <c r="DS558" t="s">
        <v>167</v>
      </c>
      <c r="DT558" t="s">
        <v>167</v>
      </c>
      <c r="DV558" t="s">
        <v>843</v>
      </c>
      <c r="DW558" t="s">
        <v>167</v>
      </c>
      <c r="DX558" t="s">
        <v>167</v>
      </c>
      <c r="DY558" t="s">
        <v>167</v>
      </c>
      <c r="EA558" t="s">
        <v>167</v>
      </c>
      <c r="EB558" t="s">
        <v>167</v>
      </c>
      <c r="ED558" t="s">
        <v>167</v>
      </c>
      <c r="EE558" t="s">
        <v>167</v>
      </c>
    </row>
    <row r="559" spans="1:138" x14ac:dyDescent="0.35">
      <c r="A559">
        <v>558</v>
      </c>
      <c r="B559" t="s">
        <v>898</v>
      </c>
      <c r="C559" t="s">
        <v>1848</v>
      </c>
      <c r="D559" t="s">
        <v>1861</v>
      </c>
      <c r="E559">
        <v>1998</v>
      </c>
      <c r="F559">
        <v>6</v>
      </c>
      <c r="G559">
        <v>4</v>
      </c>
      <c r="H559" t="s">
        <v>846</v>
      </c>
      <c r="I559" t="s">
        <v>143</v>
      </c>
      <c r="J559" t="s">
        <v>238</v>
      </c>
      <c r="K559" t="s">
        <v>145</v>
      </c>
      <c r="L559">
        <v>17.245000000000001</v>
      </c>
      <c r="M559">
        <v>68</v>
      </c>
      <c r="N559" t="s">
        <v>146</v>
      </c>
      <c r="O559">
        <v>1621</v>
      </c>
      <c r="P559">
        <v>4752</v>
      </c>
      <c r="Q559">
        <v>1918</v>
      </c>
      <c r="R559" t="s">
        <v>833</v>
      </c>
      <c r="S559">
        <v>5</v>
      </c>
      <c r="U559" s="1" t="s">
        <v>148</v>
      </c>
      <c r="V559" t="s">
        <v>1862</v>
      </c>
      <c r="X559" t="s">
        <v>1661</v>
      </c>
      <c r="Y559">
        <v>8</v>
      </c>
      <c r="Z559" t="s">
        <v>1852</v>
      </c>
      <c r="AA559" t="s">
        <v>201</v>
      </c>
      <c r="AB559" t="s">
        <v>201</v>
      </c>
      <c r="AC559" t="s">
        <v>1853</v>
      </c>
      <c r="AD559" t="s">
        <v>1854</v>
      </c>
      <c r="AG559" t="s">
        <v>1855</v>
      </c>
      <c r="AH559" t="s">
        <v>1855</v>
      </c>
      <c r="AI559" t="s">
        <v>159</v>
      </c>
      <c r="AJ559" t="s">
        <v>233</v>
      </c>
      <c r="AK559" t="s">
        <v>167</v>
      </c>
      <c r="AL559" t="s">
        <v>442</v>
      </c>
      <c r="AM559" t="s">
        <v>1863</v>
      </c>
      <c r="AN559" t="s">
        <v>1864</v>
      </c>
      <c r="AO559" t="s">
        <v>167</v>
      </c>
      <c r="AP559" t="s">
        <v>167</v>
      </c>
      <c r="AQ559" t="s">
        <v>167</v>
      </c>
      <c r="AR559" t="s">
        <v>167</v>
      </c>
      <c r="AS559">
        <v>5</v>
      </c>
      <c r="AT559" t="s">
        <v>598</v>
      </c>
      <c r="AU559" t="s">
        <v>190</v>
      </c>
      <c r="AV559" t="s">
        <v>1857</v>
      </c>
      <c r="AW559" t="s">
        <v>1855</v>
      </c>
      <c r="AX559" t="s">
        <v>167</v>
      </c>
      <c r="AY559" t="s">
        <v>167</v>
      </c>
      <c r="AZ559" t="s">
        <v>289</v>
      </c>
      <c r="BA559" t="s">
        <v>167</v>
      </c>
      <c r="BB559" t="s">
        <v>167</v>
      </c>
      <c r="BD559" t="s">
        <v>167</v>
      </c>
      <c r="BE559" t="s">
        <v>174</v>
      </c>
      <c r="BF559">
        <v>140</v>
      </c>
      <c r="BG559" t="s">
        <v>167</v>
      </c>
      <c r="BH559" t="s">
        <v>167</v>
      </c>
      <c r="BI559" t="s">
        <v>167</v>
      </c>
      <c r="BJ559" t="s">
        <v>167</v>
      </c>
      <c r="BK559" t="s">
        <v>311</v>
      </c>
      <c r="BL559" t="s">
        <v>167</v>
      </c>
      <c r="BM559" t="s">
        <v>311</v>
      </c>
      <c r="BN559" t="s">
        <v>167</v>
      </c>
      <c r="BP559" t="s">
        <v>167</v>
      </c>
      <c r="BQ559" t="s">
        <v>174</v>
      </c>
      <c r="BR559" t="s">
        <v>167</v>
      </c>
      <c r="BS559" t="s">
        <v>169</v>
      </c>
      <c r="BT559" t="s">
        <v>165</v>
      </c>
      <c r="BU559" t="s">
        <v>167</v>
      </c>
      <c r="BV559" t="s">
        <v>148</v>
      </c>
      <c r="BW559" t="s">
        <v>167</v>
      </c>
      <c r="BX559" t="s">
        <v>178</v>
      </c>
      <c r="BZ559" t="s">
        <v>384</v>
      </c>
      <c r="CA559" t="s">
        <v>167</v>
      </c>
      <c r="CB559" t="s">
        <v>167</v>
      </c>
      <c r="CC559" t="s">
        <v>167</v>
      </c>
      <c r="CH559" t="s">
        <v>167</v>
      </c>
      <c r="CL559" t="s">
        <v>167</v>
      </c>
      <c r="CO559" t="s">
        <v>167</v>
      </c>
      <c r="CP559" t="s">
        <v>167</v>
      </c>
      <c r="CQ559" t="s">
        <v>167</v>
      </c>
      <c r="CS559" t="s">
        <v>1865</v>
      </c>
      <c r="CT559" t="s">
        <v>167</v>
      </c>
      <c r="CU559" t="s">
        <v>167</v>
      </c>
      <c r="CV559" t="s">
        <v>167</v>
      </c>
      <c r="CW559" t="s">
        <v>167</v>
      </c>
      <c r="CX559">
        <v>6</v>
      </c>
      <c r="CZ559" t="s">
        <v>572</v>
      </c>
      <c r="DC559" t="s">
        <v>222</v>
      </c>
      <c r="DD559" t="s">
        <v>167</v>
      </c>
      <c r="DE559" t="s">
        <v>167</v>
      </c>
      <c r="DI559" t="s">
        <v>217</v>
      </c>
      <c r="DJ559" t="s">
        <v>329</v>
      </c>
      <c r="DK559" t="s">
        <v>167</v>
      </c>
      <c r="DL559" t="s">
        <v>167</v>
      </c>
      <c r="DM559" t="s">
        <v>501</v>
      </c>
      <c r="DN559" t="s">
        <v>167</v>
      </c>
      <c r="DO559" t="s">
        <v>167</v>
      </c>
      <c r="DP559" t="s">
        <v>167</v>
      </c>
      <c r="DQ559" t="s">
        <v>167</v>
      </c>
      <c r="DR559" t="s">
        <v>167</v>
      </c>
      <c r="DS559" t="s">
        <v>167</v>
      </c>
      <c r="DT559" t="s">
        <v>167</v>
      </c>
      <c r="DV559" t="s">
        <v>843</v>
      </c>
      <c r="DW559" t="s">
        <v>167</v>
      </c>
      <c r="DX559" t="s">
        <v>167</v>
      </c>
      <c r="DY559" t="s">
        <v>167</v>
      </c>
      <c r="EA559" t="s">
        <v>167</v>
      </c>
      <c r="EB559" t="s">
        <v>167</v>
      </c>
      <c r="ED559" t="s">
        <v>167</v>
      </c>
      <c r="EE559" t="s">
        <v>167</v>
      </c>
    </row>
    <row r="560" spans="1:138" x14ac:dyDescent="0.35">
      <c r="A560">
        <v>559</v>
      </c>
      <c r="B560" t="s">
        <v>898</v>
      </c>
      <c r="C560" t="s">
        <v>1866</v>
      </c>
      <c r="D560" t="s">
        <v>1867</v>
      </c>
      <c r="E560">
        <v>1998</v>
      </c>
      <c r="F560">
        <v>4</v>
      </c>
      <c r="G560">
        <v>4</v>
      </c>
      <c r="H560" t="s">
        <v>142</v>
      </c>
      <c r="I560" t="s">
        <v>143</v>
      </c>
      <c r="J560" t="s">
        <v>197</v>
      </c>
      <c r="K560" t="s">
        <v>145</v>
      </c>
      <c r="L560">
        <v>17.245000000000001</v>
      </c>
      <c r="M560">
        <v>52</v>
      </c>
      <c r="N560" t="s">
        <v>146</v>
      </c>
      <c r="O560">
        <v>1304</v>
      </c>
      <c r="P560">
        <v>4324</v>
      </c>
      <c r="Q560">
        <v>2024</v>
      </c>
      <c r="R560" t="s">
        <v>1868</v>
      </c>
      <c r="S560">
        <v>2</v>
      </c>
      <c r="U560" s="1" t="s">
        <v>148</v>
      </c>
      <c r="V560" t="s">
        <v>1869</v>
      </c>
      <c r="X560" t="s">
        <v>1870</v>
      </c>
      <c r="Y560">
        <v>8</v>
      </c>
      <c r="AA560" t="s">
        <v>201</v>
      </c>
      <c r="AB560" t="s">
        <v>201</v>
      </c>
      <c r="AC560" t="s">
        <v>1871</v>
      </c>
      <c r="AD560" t="s">
        <v>1871</v>
      </c>
      <c r="AE560" t="s">
        <v>1872</v>
      </c>
      <c r="AF560" t="s">
        <v>905</v>
      </c>
      <c r="AG560" t="s">
        <v>1873</v>
      </c>
      <c r="AH560" t="s">
        <v>1874</v>
      </c>
      <c r="AI560" t="s">
        <v>159</v>
      </c>
      <c r="AJ560" t="s">
        <v>233</v>
      </c>
      <c r="AK560" t="s">
        <v>837</v>
      </c>
      <c r="AL560" t="s">
        <v>442</v>
      </c>
      <c r="AM560" t="s">
        <v>1875</v>
      </c>
      <c r="AN560" t="s">
        <v>1876</v>
      </c>
      <c r="AO560" t="s">
        <v>167</v>
      </c>
      <c r="AP560" t="s">
        <v>164</v>
      </c>
      <c r="AQ560" t="s">
        <v>167</v>
      </c>
      <c r="AR560" t="s">
        <v>167</v>
      </c>
      <c r="AS560">
        <v>2</v>
      </c>
      <c r="AT560" t="s">
        <v>598</v>
      </c>
      <c r="AU560" t="s">
        <v>190</v>
      </c>
      <c r="AV560" t="s">
        <v>487</v>
      </c>
      <c r="AW560" t="s">
        <v>1836</v>
      </c>
      <c r="AX560" t="s">
        <v>167</v>
      </c>
      <c r="AY560" t="s">
        <v>167</v>
      </c>
      <c r="AZ560" t="s">
        <v>172</v>
      </c>
      <c r="BA560" t="s">
        <v>167</v>
      </c>
      <c r="BB560" t="s">
        <v>167</v>
      </c>
      <c r="BD560" t="s">
        <v>167</v>
      </c>
      <c r="BE560" t="s">
        <v>328</v>
      </c>
      <c r="BF560">
        <v>281</v>
      </c>
      <c r="BG560" t="s">
        <v>167</v>
      </c>
      <c r="BH560" t="s">
        <v>167</v>
      </c>
      <c r="BI560" t="s">
        <v>167</v>
      </c>
      <c r="BJ560" t="s">
        <v>164</v>
      </c>
      <c r="BK560" t="s">
        <v>175</v>
      </c>
      <c r="BL560" t="s">
        <v>167</v>
      </c>
      <c r="BM560" t="s">
        <v>175</v>
      </c>
      <c r="BN560" t="s">
        <v>167</v>
      </c>
      <c r="BP560" t="s">
        <v>167</v>
      </c>
      <c r="BQ560" t="s">
        <v>338</v>
      </c>
      <c r="BR560" t="s">
        <v>164</v>
      </c>
      <c r="BS560" t="s">
        <v>190</v>
      </c>
      <c r="BT560" t="s">
        <v>164</v>
      </c>
      <c r="BU560" t="s">
        <v>167</v>
      </c>
      <c r="BV560" t="s">
        <v>148</v>
      </c>
      <c r="BW560" t="s">
        <v>167</v>
      </c>
      <c r="BX560" t="s">
        <v>178</v>
      </c>
      <c r="BY560" t="s">
        <v>179</v>
      </c>
      <c r="BZ560" t="s">
        <v>384</v>
      </c>
      <c r="CA560" t="s">
        <v>167</v>
      </c>
      <c r="CC560" t="s">
        <v>167</v>
      </c>
      <c r="CG560" t="s">
        <v>1877</v>
      </c>
      <c r="CH560" t="s">
        <v>167</v>
      </c>
      <c r="CJ560" t="s">
        <v>167</v>
      </c>
      <c r="CO560" t="s">
        <v>167</v>
      </c>
      <c r="CP560" t="s">
        <v>167</v>
      </c>
      <c r="CQ560" t="s">
        <v>224</v>
      </c>
      <c r="CR560" t="s">
        <v>1851</v>
      </c>
      <c r="CS560" t="s">
        <v>1216</v>
      </c>
      <c r="CT560" t="s">
        <v>167</v>
      </c>
      <c r="CU560" t="s">
        <v>167</v>
      </c>
      <c r="CV560" t="s">
        <v>167</v>
      </c>
      <c r="CW560" t="s">
        <v>167</v>
      </c>
      <c r="CX560">
        <v>4</v>
      </c>
      <c r="CZ560" t="s">
        <v>572</v>
      </c>
      <c r="DC560" t="s">
        <v>375</v>
      </c>
      <c r="DD560" t="s">
        <v>167</v>
      </c>
      <c r="DE560" t="s">
        <v>167</v>
      </c>
      <c r="DF560" t="s">
        <v>167</v>
      </c>
      <c r="DG560" t="s">
        <v>167</v>
      </c>
      <c r="DI560" t="s">
        <v>217</v>
      </c>
      <c r="DJ560" t="s">
        <v>880</v>
      </c>
      <c r="DK560" t="s">
        <v>167</v>
      </c>
      <c r="DL560" t="s">
        <v>167</v>
      </c>
      <c r="DM560" t="s">
        <v>493</v>
      </c>
      <c r="DN560" t="s">
        <v>167</v>
      </c>
      <c r="DP560" t="s">
        <v>167</v>
      </c>
      <c r="DS560" t="s">
        <v>167</v>
      </c>
      <c r="DT560" t="s">
        <v>167</v>
      </c>
      <c r="DV560" t="s">
        <v>167</v>
      </c>
      <c r="DW560" t="s">
        <v>167</v>
      </c>
      <c r="DX560" t="s">
        <v>167</v>
      </c>
      <c r="DZ560" t="s">
        <v>167</v>
      </c>
      <c r="EA560" t="s">
        <v>167</v>
      </c>
      <c r="EB560" t="s">
        <v>167</v>
      </c>
      <c r="ED560" t="s">
        <v>167</v>
      </c>
      <c r="EE560" t="s">
        <v>167</v>
      </c>
      <c r="EF560">
        <v>1</v>
      </c>
      <c r="EG560" t="s">
        <v>167</v>
      </c>
      <c r="EH560" t="s">
        <v>167</v>
      </c>
    </row>
    <row r="561" spans="1:138" x14ac:dyDescent="0.35">
      <c r="A561">
        <v>560</v>
      </c>
      <c r="B561" t="s">
        <v>898</v>
      </c>
      <c r="C561" t="s">
        <v>1866</v>
      </c>
      <c r="D561" t="s">
        <v>1878</v>
      </c>
      <c r="E561">
        <v>2998</v>
      </c>
      <c r="F561">
        <v>6</v>
      </c>
      <c r="G561">
        <v>4</v>
      </c>
      <c r="H561" t="s">
        <v>142</v>
      </c>
      <c r="I561" t="s">
        <v>143</v>
      </c>
      <c r="J561" t="s">
        <v>238</v>
      </c>
      <c r="K561" t="s">
        <v>145</v>
      </c>
      <c r="L561">
        <v>17.245000000000001</v>
      </c>
      <c r="M561">
        <v>52</v>
      </c>
      <c r="N561" t="s">
        <v>146</v>
      </c>
      <c r="O561">
        <v>1304</v>
      </c>
      <c r="P561">
        <v>4324</v>
      </c>
      <c r="Q561">
        <v>1459</v>
      </c>
      <c r="R561" t="s">
        <v>1868</v>
      </c>
      <c r="S561">
        <v>2</v>
      </c>
      <c r="U561" s="1" t="s">
        <v>148</v>
      </c>
      <c r="V561" t="s">
        <v>1869</v>
      </c>
      <c r="X561" t="s">
        <v>1879</v>
      </c>
      <c r="Y561">
        <v>8</v>
      </c>
      <c r="AA561" t="s">
        <v>340</v>
      </c>
      <c r="AB561" t="s">
        <v>201</v>
      </c>
      <c r="AC561" t="s">
        <v>957</v>
      </c>
      <c r="AD561" t="s">
        <v>957</v>
      </c>
      <c r="AE561" t="s">
        <v>1872</v>
      </c>
      <c r="AF561" t="s">
        <v>905</v>
      </c>
      <c r="AG561" t="s">
        <v>1880</v>
      </c>
      <c r="AH561" t="s">
        <v>1880</v>
      </c>
      <c r="AI561" t="s">
        <v>159</v>
      </c>
      <c r="AJ561" t="s">
        <v>233</v>
      </c>
      <c r="AK561" t="s">
        <v>167</v>
      </c>
      <c r="AL561" t="s">
        <v>442</v>
      </c>
      <c r="AM561" t="s">
        <v>1881</v>
      </c>
      <c r="AN561" t="s">
        <v>1882</v>
      </c>
      <c r="AO561" t="s">
        <v>167</v>
      </c>
      <c r="AP561" t="s">
        <v>167</v>
      </c>
      <c r="AQ561" t="s">
        <v>167</v>
      </c>
      <c r="AR561" t="s">
        <v>167</v>
      </c>
      <c r="AS561">
        <v>2</v>
      </c>
      <c r="AT561" t="s">
        <v>598</v>
      </c>
      <c r="AU561" t="s">
        <v>190</v>
      </c>
      <c r="AV561" t="s">
        <v>487</v>
      </c>
      <c r="AW561" t="s">
        <v>1880</v>
      </c>
      <c r="AX561" t="s">
        <v>167</v>
      </c>
      <c r="AY561" t="s">
        <v>167</v>
      </c>
      <c r="AZ561" t="s">
        <v>172</v>
      </c>
      <c r="BA561" t="s">
        <v>167</v>
      </c>
      <c r="BB561" t="s">
        <v>167</v>
      </c>
      <c r="BD561" t="s">
        <v>167</v>
      </c>
      <c r="BE561" t="s">
        <v>338</v>
      </c>
      <c r="BF561">
        <v>281</v>
      </c>
      <c r="BG561" t="s">
        <v>167</v>
      </c>
      <c r="BH561" t="s">
        <v>167</v>
      </c>
      <c r="BI561" t="s">
        <v>167</v>
      </c>
      <c r="BJ561" t="s">
        <v>164</v>
      </c>
      <c r="BK561" t="s">
        <v>175</v>
      </c>
      <c r="BL561" t="s">
        <v>167</v>
      </c>
      <c r="BM561" t="s">
        <v>175</v>
      </c>
      <c r="BN561" t="s">
        <v>167</v>
      </c>
      <c r="BP561" t="s">
        <v>167</v>
      </c>
      <c r="BQ561" t="s">
        <v>328</v>
      </c>
      <c r="BR561" t="s">
        <v>164</v>
      </c>
      <c r="BS561" t="s">
        <v>190</v>
      </c>
      <c r="BT561" t="s">
        <v>164</v>
      </c>
      <c r="BU561" t="s">
        <v>167</v>
      </c>
      <c r="BV561" t="s">
        <v>148</v>
      </c>
      <c r="BW561" t="s">
        <v>167</v>
      </c>
      <c r="BX561" t="s">
        <v>178</v>
      </c>
      <c r="BZ561" t="s">
        <v>384</v>
      </c>
      <c r="CA561" t="s">
        <v>167</v>
      </c>
      <c r="CC561" t="s">
        <v>167</v>
      </c>
      <c r="CG561" t="s">
        <v>992</v>
      </c>
      <c r="CH561" t="s">
        <v>167</v>
      </c>
      <c r="CJ561" t="s">
        <v>167</v>
      </c>
      <c r="CO561" t="s">
        <v>167</v>
      </c>
      <c r="CP561" t="s">
        <v>167</v>
      </c>
      <c r="CQ561" t="s">
        <v>224</v>
      </c>
      <c r="CR561" t="s">
        <v>1883</v>
      </c>
      <c r="CS561" t="s">
        <v>1202</v>
      </c>
      <c r="CT561" t="s">
        <v>167</v>
      </c>
      <c r="CU561" t="s">
        <v>167</v>
      </c>
      <c r="CV561" t="s">
        <v>167</v>
      </c>
      <c r="CX561">
        <v>4</v>
      </c>
      <c r="CZ561" t="s">
        <v>572</v>
      </c>
      <c r="DC561" t="s">
        <v>375</v>
      </c>
      <c r="DD561" t="s">
        <v>167</v>
      </c>
      <c r="DE561" t="s">
        <v>167</v>
      </c>
      <c r="DF561" t="s">
        <v>167</v>
      </c>
      <c r="DG561" t="s">
        <v>167</v>
      </c>
      <c r="DI561" t="s">
        <v>217</v>
      </c>
      <c r="DJ561" t="s">
        <v>880</v>
      </c>
      <c r="DK561" t="s">
        <v>167</v>
      </c>
      <c r="DL561" t="s">
        <v>167</v>
      </c>
      <c r="DM561" t="s">
        <v>493</v>
      </c>
      <c r="DN561" t="s">
        <v>167</v>
      </c>
      <c r="DP561" t="s">
        <v>167</v>
      </c>
      <c r="DS561" t="s">
        <v>167</v>
      </c>
      <c r="DT561" t="s">
        <v>167</v>
      </c>
      <c r="DU561" t="s">
        <v>1884</v>
      </c>
      <c r="DW561" t="s">
        <v>167</v>
      </c>
      <c r="DX561" t="s">
        <v>167</v>
      </c>
      <c r="DY561" t="s">
        <v>167</v>
      </c>
      <c r="DZ561" t="s">
        <v>167</v>
      </c>
      <c r="EA561" t="s">
        <v>167</v>
      </c>
      <c r="EB561" t="s">
        <v>167</v>
      </c>
      <c r="ED561" t="s">
        <v>167</v>
      </c>
      <c r="EE561" t="s">
        <v>167</v>
      </c>
      <c r="EF561">
        <v>1</v>
      </c>
      <c r="EG561" t="s">
        <v>167</v>
      </c>
      <c r="EH561" t="s">
        <v>167</v>
      </c>
    </row>
    <row r="562" spans="1:138" x14ac:dyDescent="0.35">
      <c r="A562">
        <v>561</v>
      </c>
      <c r="B562" t="s">
        <v>444</v>
      </c>
      <c r="C562" t="s">
        <v>1885</v>
      </c>
      <c r="D562" t="s">
        <v>464</v>
      </c>
      <c r="E562">
        <v>4461</v>
      </c>
      <c r="F562">
        <v>8</v>
      </c>
      <c r="G562">
        <v>4</v>
      </c>
      <c r="H562" t="s">
        <v>846</v>
      </c>
      <c r="I562" t="s">
        <v>458</v>
      </c>
      <c r="J562" t="s">
        <v>238</v>
      </c>
      <c r="K562" t="s">
        <v>145</v>
      </c>
      <c r="L562">
        <v>7.15</v>
      </c>
      <c r="M562">
        <v>93</v>
      </c>
      <c r="N562" t="s">
        <v>460</v>
      </c>
      <c r="O562">
        <v>1910</v>
      </c>
      <c r="P562">
        <v>4950</v>
      </c>
      <c r="Q562">
        <v>1980</v>
      </c>
      <c r="R562" t="s">
        <v>833</v>
      </c>
      <c r="S562">
        <v>5</v>
      </c>
      <c r="T562">
        <v>5.3</v>
      </c>
      <c r="U562">
        <v>9</v>
      </c>
      <c r="V562" t="s">
        <v>1886</v>
      </c>
      <c r="X562" t="s">
        <v>1887</v>
      </c>
      <c r="Y562">
        <v>6</v>
      </c>
      <c r="Z562" t="s">
        <v>1773</v>
      </c>
      <c r="AA562" t="s">
        <v>201</v>
      </c>
      <c r="AB562" t="s">
        <v>201</v>
      </c>
      <c r="AC562" t="s">
        <v>971</v>
      </c>
      <c r="AD562" t="s">
        <v>1888</v>
      </c>
      <c r="AE562" t="s">
        <v>1889</v>
      </c>
      <c r="AF562" t="s">
        <v>1890</v>
      </c>
      <c r="AG562" t="s">
        <v>1891</v>
      </c>
      <c r="AH562" t="s">
        <v>1891</v>
      </c>
      <c r="AI562" t="s">
        <v>159</v>
      </c>
      <c r="AJ562" t="s">
        <v>233</v>
      </c>
      <c r="AK562" t="s">
        <v>837</v>
      </c>
      <c r="AL562" t="s">
        <v>442</v>
      </c>
      <c r="AM562" t="s">
        <v>1892</v>
      </c>
      <c r="AN562" t="s">
        <v>1893</v>
      </c>
      <c r="AO562" t="s">
        <v>164</v>
      </c>
      <c r="AP562" t="s">
        <v>165</v>
      </c>
      <c r="AQ562" t="s">
        <v>165</v>
      </c>
      <c r="AR562" t="s">
        <v>167</v>
      </c>
      <c r="AS562">
        <v>7</v>
      </c>
      <c r="AT562" t="s">
        <v>598</v>
      </c>
      <c r="AU562" t="s">
        <v>190</v>
      </c>
      <c r="AV562" t="s">
        <v>1631</v>
      </c>
      <c r="AW562" t="s">
        <v>1891</v>
      </c>
      <c r="AX562" t="s">
        <v>167</v>
      </c>
      <c r="AY562">
        <v>3</v>
      </c>
      <c r="AZ562" t="s">
        <v>467</v>
      </c>
      <c r="BA562" t="s">
        <v>167</v>
      </c>
      <c r="BB562" t="s">
        <v>167</v>
      </c>
      <c r="BC562" t="s">
        <v>455</v>
      </c>
      <c r="BD562" t="s">
        <v>167</v>
      </c>
      <c r="BE562" t="s">
        <v>328</v>
      </c>
      <c r="BF562">
        <v>621</v>
      </c>
      <c r="BG562" t="s">
        <v>167</v>
      </c>
      <c r="BH562" t="s">
        <v>167</v>
      </c>
      <c r="BI562" t="s">
        <v>167</v>
      </c>
      <c r="BJ562" t="s">
        <v>164</v>
      </c>
      <c r="BK562" t="s">
        <v>311</v>
      </c>
      <c r="BL562" t="s">
        <v>167</v>
      </c>
      <c r="BM562" t="s">
        <v>311</v>
      </c>
      <c r="BN562" t="s">
        <v>167</v>
      </c>
      <c r="BP562" t="s">
        <v>167</v>
      </c>
      <c r="BQ562" t="s">
        <v>174</v>
      </c>
      <c r="BR562" t="s">
        <v>165</v>
      </c>
      <c r="BS562" t="s">
        <v>190</v>
      </c>
      <c r="BT562" t="s">
        <v>177</v>
      </c>
      <c r="BU562" t="s">
        <v>167</v>
      </c>
      <c r="BV562">
        <v>5.9</v>
      </c>
      <c r="BW562" t="s">
        <v>167</v>
      </c>
      <c r="BX562" t="s">
        <v>178</v>
      </c>
      <c r="BY562" t="s">
        <v>167</v>
      </c>
      <c r="BZ562" t="s">
        <v>929</v>
      </c>
      <c r="CB562" t="s">
        <v>167</v>
      </c>
      <c r="CC562" t="s">
        <v>167</v>
      </c>
      <c r="CH562" t="s">
        <v>167</v>
      </c>
      <c r="CL562" t="s">
        <v>167</v>
      </c>
      <c r="CO562" t="s">
        <v>167</v>
      </c>
      <c r="CP562" t="s">
        <v>167</v>
      </c>
      <c r="CQ562" t="s">
        <v>356</v>
      </c>
      <c r="CR562" t="s">
        <v>1894</v>
      </c>
      <c r="CS562" t="s">
        <v>1895</v>
      </c>
      <c r="CT562" t="s">
        <v>167</v>
      </c>
      <c r="CU562" t="s">
        <v>167</v>
      </c>
      <c r="CV562" t="s">
        <v>167</v>
      </c>
      <c r="CW562" t="s">
        <v>167</v>
      </c>
      <c r="CX562">
        <v>8</v>
      </c>
      <c r="CY562" t="s">
        <v>1896</v>
      </c>
      <c r="CZ562" t="s">
        <v>572</v>
      </c>
      <c r="DC562" t="s">
        <v>375</v>
      </c>
      <c r="DD562" t="s">
        <v>167</v>
      </c>
      <c r="DE562" t="s">
        <v>167</v>
      </c>
      <c r="DH562" t="s">
        <v>167</v>
      </c>
      <c r="DI562" t="s">
        <v>217</v>
      </c>
      <c r="DJ562" t="s">
        <v>329</v>
      </c>
      <c r="DK562" t="s">
        <v>167</v>
      </c>
      <c r="DL562" t="s">
        <v>167</v>
      </c>
      <c r="DM562" t="s">
        <v>493</v>
      </c>
      <c r="DN562" t="s">
        <v>167</v>
      </c>
      <c r="DO562" t="s">
        <v>167</v>
      </c>
      <c r="DP562" t="s">
        <v>167</v>
      </c>
      <c r="DQ562" t="s">
        <v>346</v>
      </c>
      <c r="DR562" t="s">
        <v>167</v>
      </c>
      <c r="DS562" t="s">
        <v>167</v>
      </c>
      <c r="DT562" t="s">
        <v>167</v>
      </c>
      <c r="DV562" t="s">
        <v>167</v>
      </c>
      <c r="DW562" t="s">
        <v>167</v>
      </c>
      <c r="DY562" t="s">
        <v>167</v>
      </c>
      <c r="EA562" t="s">
        <v>167</v>
      </c>
      <c r="EB562" t="s">
        <v>167</v>
      </c>
      <c r="ED562" t="s">
        <v>167</v>
      </c>
      <c r="EE562" t="s">
        <v>167</v>
      </c>
    </row>
    <row r="563" spans="1:138" x14ac:dyDescent="0.35">
      <c r="A563">
        <v>562</v>
      </c>
      <c r="B563" t="s">
        <v>235</v>
      </c>
      <c r="C563" t="s">
        <v>1897</v>
      </c>
      <c r="D563" t="s">
        <v>1898</v>
      </c>
      <c r="E563">
        <v>796</v>
      </c>
      <c r="F563">
        <v>3</v>
      </c>
      <c r="G563">
        <v>2</v>
      </c>
      <c r="H563" t="s">
        <v>142</v>
      </c>
      <c r="I563" t="s">
        <v>143</v>
      </c>
      <c r="J563" t="s">
        <v>238</v>
      </c>
      <c r="K563" t="s">
        <v>145</v>
      </c>
      <c r="L563">
        <v>13.85</v>
      </c>
      <c r="M563">
        <v>35</v>
      </c>
      <c r="N563" t="s">
        <v>146</v>
      </c>
      <c r="O563">
        <v>1640</v>
      </c>
      <c r="P563">
        <v>3370</v>
      </c>
      <c r="Q563">
        <v>1410</v>
      </c>
      <c r="R563" t="s">
        <v>239</v>
      </c>
      <c r="S563">
        <v>5</v>
      </c>
      <c r="T563">
        <v>13</v>
      </c>
      <c r="U563">
        <v>14.7</v>
      </c>
      <c r="V563" t="s">
        <v>1899</v>
      </c>
      <c r="X563" t="s">
        <v>1900</v>
      </c>
      <c r="Y563">
        <v>4</v>
      </c>
      <c r="Z563" t="s">
        <v>304</v>
      </c>
      <c r="AA563" t="s">
        <v>340</v>
      </c>
      <c r="AB563" t="s">
        <v>152</v>
      </c>
      <c r="AC563" t="s">
        <v>268</v>
      </c>
      <c r="AD563" t="s">
        <v>1901</v>
      </c>
      <c r="AE563" t="s">
        <v>1902</v>
      </c>
      <c r="AF563" t="s">
        <v>1903</v>
      </c>
      <c r="AG563" t="s">
        <v>1904</v>
      </c>
      <c r="AH563" t="s">
        <v>1904</v>
      </c>
      <c r="AM563" t="s">
        <v>1905</v>
      </c>
      <c r="AN563" t="s">
        <v>1906</v>
      </c>
      <c r="AO563" t="s">
        <v>165</v>
      </c>
      <c r="AP563" t="s">
        <v>165</v>
      </c>
      <c r="AQ563" t="s">
        <v>166</v>
      </c>
      <c r="AS563">
        <v>5</v>
      </c>
      <c r="AT563" t="s">
        <v>168</v>
      </c>
      <c r="AU563" t="s">
        <v>169</v>
      </c>
      <c r="AV563" t="s">
        <v>1907</v>
      </c>
      <c r="AW563" t="s">
        <v>1908</v>
      </c>
      <c r="AZ563" t="s">
        <v>166</v>
      </c>
      <c r="BC563" t="s">
        <v>251</v>
      </c>
      <c r="BE563" t="s">
        <v>174</v>
      </c>
      <c r="BF563">
        <v>525</v>
      </c>
      <c r="BI563" t="s">
        <v>167</v>
      </c>
      <c r="BK563" t="s">
        <v>175</v>
      </c>
      <c r="BM563" t="s">
        <v>311</v>
      </c>
      <c r="BO563" t="s">
        <v>252</v>
      </c>
      <c r="BQ563" t="s">
        <v>169</v>
      </c>
      <c r="BR563" t="s">
        <v>165</v>
      </c>
      <c r="BS563" t="s">
        <v>169</v>
      </c>
      <c r="BT563" t="s">
        <v>177</v>
      </c>
      <c r="BV563">
        <v>4.0999999999999996</v>
      </c>
      <c r="BW563" t="s">
        <v>167</v>
      </c>
      <c r="BX563" t="s">
        <v>209</v>
      </c>
      <c r="BY563" t="s">
        <v>179</v>
      </c>
      <c r="CQ563" t="s">
        <v>167</v>
      </c>
      <c r="CR563" t="s">
        <v>1909</v>
      </c>
    </row>
    <row r="564" spans="1:138" x14ac:dyDescent="0.35">
      <c r="A564">
        <v>563</v>
      </c>
      <c r="B564" t="s">
        <v>235</v>
      </c>
      <c r="C564" t="s">
        <v>1897</v>
      </c>
      <c r="D564" t="s">
        <v>1910</v>
      </c>
      <c r="E564">
        <v>796</v>
      </c>
      <c r="F564">
        <v>3</v>
      </c>
      <c r="G564">
        <v>2</v>
      </c>
      <c r="H564" t="s">
        <v>142</v>
      </c>
      <c r="I564" t="s">
        <v>143</v>
      </c>
      <c r="J564" t="s">
        <v>238</v>
      </c>
      <c r="K564" t="s">
        <v>145</v>
      </c>
      <c r="L564">
        <v>13.85</v>
      </c>
      <c r="M564">
        <v>36</v>
      </c>
      <c r="N564" t="s">
        <v>146</v>
      </c>
      <c r="O564">
        <v>1640</v>
      </c>
      <c r="P564">
        <v>3370</v>
      </c>
      <c r="Q564">
        <v>1410</v>
      </c>
      <c r="R564" t="s">
        <v>239</v>
      </c>
      <c r="S564">
        <v>5</v>
      </c>
      <c r="T564">
        <v>13</v>
      </c>
      <c r="U564">
        <v>14.7</v>
      </c>
      <c r="V564" t="s">
        <v>1899</v>
      </c>
      <c r="X564" t="s">
        <v>1900</v>
      </c>
      <c r="Y564">
        <v>4</v>
      </c>
      <c r="Z564" t="s">
        <v>304</v>
      </c>
      <c r="AA564" t="s">
        <v>340</v>
      </c>
      <c r="AB564" t="s">
        <v>152</v>
      </c>
      <c r="AC564" t="s">
        <v>268</v>
      </c>
      <c r="AD564" t="s">
        <v>1901</v>
      </c>
      <c r="AE564" t="s">
        <v>1902</v>
      </c>
      <c r="AF564" t="s">
        <v>1903</v>
      </c>
      <c r="AG564" t="s">
        <v>1904</v>
      </c>
      <c r="AH564" t="s">
        <v>1904</v>
      </c>
      <c r="AM564" t="s">
        <v>1905</v>
      </c>
      <c r="AN564" t="s">
        <v>1906</v>
      </c>
      <c r="AO564" t="s">
        <v>165</v>
      </c>
      <c r="AP564" t="s">
        <v>165</v>
      </c>
      <c r="AQ564" t="s">
        <v>166</v>
      </c>
      <c r="AS564">
        <v>8</v>
      </c>
      <c r="AT564" t="s">
        <v>168</v>
      </c>
      <c r="AU564" t="s">
        <v>169</v>
      </c>
      <c r="AV564" t="s">
        <v>1907</v>
      </c>
      <c r="AW564" t="s">
        <v>1908</v>
      </c>
      <c r="AZ564" t="s">
        <v>166</v>
      </c>
      <c r="BC564" t="s">
        <v>251</v>
      </c>
      <c r="BE564" t="s">
        <v>174</v>
      </c>
      <c r="BF564">
        <v>525</v>
      </c>
      <c r="BI564" t="s">
        <v>167</v>
      </c>
      <c r="BK564" t="s">
        <v>175</v>
      </c>
      <c r="BM564" t="s">
        <v>311</v>
      </c>
      <c r="BO564" t="s">
        <v>252</v>
      </c>
      <c r="BQ564" t="s">
        <v>169</v>
      </c>
      <c r="BR564" t="s">
        <v>165</v>
      </c>
      <c r="BS564" t="s">
        <v>169</v>
      </c>
      <c r="BT564" t="s">
        <v>177</v>
      </c>
      <c r="BV564">
        <v>4.0999999999999996</v>
      </c>
      <c r="BW564" t="s">
        <v>167</v>
      </c>
      <c r="BX564" t="s">
        <v>209</v>
      </c>
      <c r="BY564" t="s">
        <v>179</v>
      </c>
      <c r="CQ564" t="s">
        <v>167</v>
      </c>
    </row>
    <row r="565" spans="1:138" x14ac:dyDescent="0.35">
      <c r="A565">
        <v>564</v>
      </c>
      <c r="B565" t="s">
        <v>679</v>
      </c>
      <c r="C565" t="s">
        <v>1911</v>
      </c>
      <c r="D565" t="s">
        <v>1912</v>
      </c>
      <c r="E565">
        <v>1194</v>
      </c>
      <c r="F565">
        <v>4</v>
      </c>
      <c r="G565">
        <v>4</v>
      </c>
      <c r="H565" t="s">
        <v>196</v>
      </c>
      <c r="I565" t="s">
        <v>143</v>
      </c>
      <c r="J565" t="s">
        <v>197</v>
      </c>
      <c r="K565" t="s">
        <v>145</v>
      </c>
      <c r="L565">
        <v>17.245000000000001</v>
      </c>
      <c r="M565">
        <v>42</v>
      </c>
      <c r="N565" t="s">
        <v>146</v>
      </c>
      <c r="O565">
        <v>1525</v>
      </c>
      <c r="P565">
        <v>3941</v>
      </c>
      <c r="Q565">
        <v>1704</v>
      </c>
      <c r="R565" t="s">
        <v>147</v>
      </c>
      <c r="S565">
        <v>5</v>
      </c>
      <c r="U565" s="1" t="s">
        <v>148</v>
      </c>
      <c r="V565" t="s">
        <v>611</v>
      </c>
      <c r="X565" t="s">
        <v>702</v>
      </c>
      <c r="Y565">
        <v>5</v>
      </c>
      <c r="AA565" t="s">
        <v>201</v>
      </c>
      <c r="AB565" t="s">
        <v>152</v>
      </c>
      <c r="AC565" t="s">
        <v>686</v>
      </c>
      <c r="AD565" t="s">
        <v>694</v>
      </c>
      <c r="AG565" t="s">
        <v>451</v>
      </c>
      <c r="AH565" t="s">
        <v>451</v>
      </c>
      <c r="AI565" t="s">
        <v>159</v>
      </c>
      <c r="AJ565" t="s">
        <v>160</v>
      </c>
      <c r="AM565" t="s">
        <v>703</v>
      </c>
      <c r="AN565" t="s">
        <v>704</v>
      </c>
      <c r="AO565" t="s">
        <v>164</v>
      </c>
      <c r="AP565" t="s">
        <v>165</v>
      </c>
      <c r="AQ565" t="s">
        <v>166</v>
      </c>
      <c r="AR565" t="s">
        <v>167</v>
      </c>
      <c r="AS565">
        <v>5</v>
      </c>
      <c r="AT565" t="s">
        <v>168</v>
      </c>
      <c r="AU565" t="s">
        <v>169</v>
      </c>
      <c r="AV565" t="s">
        <v>689</v>
      </c>
      <c r="AW565" t="s">
        <v>451</v>
      </c>
      <c r="AY565" t="s">
        <v>167</v>
      </c>
      <c r="BC565" t="s">
        <v>690</v>
      </c>
      <c r="BE565" t="s">
        <v>174</v>
      </c>
      <c r="BI565" t="s">
        <v>167</v>
      </c>
      <c r="BJ565" t="s">
        <v>164</v>
      </c>
      <c r="BK565" t="s">
        <v>175</v>
      </c>
      <c r="BL565" t="s">
        <v>167</v>
      </c>
      <c r="BM565" t="s">
        <v>175</v>
      </c>
      <c r="BN565" t="s">
        <v>167</v>
      </c>
      <c r="BQ565" t="s">
        <v>174</v>
      </c>
      <c r="BR565" t="s">
        <v>165</v>
      </c>
      <c r="BS565" t="s">
        <v>169</v>
      </c>
      <c r="BT565" t="s">
        <v>177</v>
      </c>
      <c r="BU565" t="s">
        <v>167</v>
      </c>
      <c r="BV565" t="s">
        <v>148</v>
      </c>
      <c r="BW565" t="s">
        <v>167</v>
      </c>
      <c r="BX565" t="s">
        <v>178</v>
      </c>
      <c r="BZ565" t="s">
        <v>180</v>
      </c>
      <c r="CA565" t="s">
        <v>167</v>
      </c>
      <c r="CH565" t="s">
        <v>167</v>
      </c>
      <c r="CO565" t="s">
        <v>167</v>
      </c>
      <c r="CP565" t="s">
        <v>167</v>
      </c>
      <c r="CQ565" t="s">
        <v>224</v>
      </c>
      <c r="CS565" t="s">
        <v>230</v>
      </c>
      <c r="CT565" t="s">
        <v>167</v>
      </c>
      <c r="CU565" t="s">
        <v>167</v>
      </c>
      <c r="CX565">
        <v>2</v>
      </c>
      <c r="CZ565" t="s">
        <v>255</v>
      </c>
      <c r="DC565" t="s">
        <v>258</v>
      </c>
      <c r="DD565" t="s">
        <v>167</v>
      </c>
    </row>
    <row r="566" spans="1:138" x14ac:dyDescent="0.35">
      <c r="A566">
        <v>565</v>
      </c>
      <c r="B566" t="s">
        <v>679</v>
      </c>
      <c r="C566" t="s">
        <v>1911</v>
      </c>
      <c r="D566" t="s">
        <v>1913</v>
      </c>
      <c r="E566">
        <v>1498</v>
      </c>
      <c r="F566">
        <v>4</v>
      </c>
      <c r="G566">
        <v>4</v>
      </c>
      <c r="H566" t="s">
        <v>196</v>
      </c>
      <c r="I566" t="s">
        <v>143</v>
      </c>
      <c r="J566" t="s">
        <v>197</v>
      </c>
      <c r="K566" t="s">
        <v>145</v>
      </c>
      <c r="L566">
        <v>17.594999999999999</v>
      </c>
      <c r="M566">
        <v>40</v>
      </c>
      <c r="N566" t="s">
        <v>460</v>
      </c>
      <c r="O566">
        <v>1525</v>
      </c>
      <c r="P566">
        <v>3941</v>
      </c>
      <c r="Q566">
        <v>1704</v>
      </c>
      <c r="R566" t="s">
        <v>147</v>
      </c>
      <c r="S566">
        <v>5</v>
      </c>
      <c r="T566">
        <v>17</v>
      </c>
      <c r="U566" s="1" t="s">
        <v>148</v>
      </c>
      <c r="V566" t="s">
        <v>1914</v>
      </c>
      <c r="X566" t="s">
        <v>1915</v>
      </c>
      <c r="Y566">
        <v>5</v>
      </c>
      <c r="AA566" t="s">
        <v>201</v>
      </c>
      <c r="AB566" t="s">
        <v>152</v>
      </c>
      <c r="AC566" t="s">
        <v>686</v>
      </c>
      <c r="AD566" t="s">
        <v>694</v>
      </c>
      <c r="AG566" t="s">
        <v>451</v>
      </c>
      <c r="AH566" t="s">
        <v>451</v>
      </c>
      <c r="AI566" t="s">
        <v>159</v>
      </c>
      <c r="AJ566" t="s">
        <v>160</v>
      </c>
      <c r="AM566" t="s">
        <v>687</v>
      </c>
      <c r="AN566" t="s">
        <v>688</v>
      </c>
      <c r="AO566" t="s">
        <v>164</v>
      </c>
      <c r="AP566" t="s">
        <v>165</v>
      </c>
      <c r="AQ566" t="s">
        <v>166</v>
      </c>
      <c r="AR566" t="s">
        <v>167</v>
      </c>
      <c r="AS566">
        <v>5</v>
      </c>
      <c r="AT566" t="s">
        <v>168</v>
      </c>
      <c r="AU566" t="s">
        <v>169</v>
      </c>
      <c r="AV566" t="s">
        <v>689</v>
      </c>
      <c r="AW566" t="s">
        <v>451</v>
      </c>
      <c r="AY566" t="s">
        <v>167</v>
      </c>
      <c r="BC566" t="s">
        <v>690</v>
      </c>
      <c r="BE566" t="s">
        <v>174</v>
      </c>
      <c r="BI566" t="s">
        <v>167</v>
      </c>
      <c r="BJ566" t="s">
        <v>164</v>
      </c>
      <c r="BK566" t="s">
        <v>175</v>
      </c>
      <c r="BL566" t="s">
        <v>167</v>
      </c>
      <c r="BM566" t="s">
        <v>175</v>
      </c>
      <c r="BN566" t="s">
        <v>167</v>
      </c>
      <c r="BQ566" t="s">
        <v>174</v>
      </c>
      <c r="BR566" t="s">
        <v>165</v>
      </c>
      <c r="BS566" t="s">
        <v>169</v>
      </c>
      <c r="BT566" t="s">
        <v>177</v>
      </c>
      <c r="BU566" t="s">
        <v>167</v>
      </c>
      <c r="BV566" t="s">
        <v>148</v>
      </c>
      <c r="BW566" t="s">
        <v>167</v>
      </c>
      <c r="BX566" t="s">
        <v>178</v>
      </c>
      <c r="BY566" t="s">
        <v>179</v>
      </c>
      <c r="BZ566" t="s">
        <v>180</v>
      </c>
      <c r="CH566" t="s">
        <v>167</v>
      </c>
      <c r="CO566" t="s">
        <v>167</v>
      </c>
      <c r="CP566" t="s">
        <v>167</v>
      </c>
      <c r="CQ566" t="s">
        <v>224</v>
      </c>
      <c r="CS566" t="s">
        <v>230</v>
      </c>
      <c r="CT566" t="s">
        <v>167</v>
      </c>
      <c r="CU566" t="s">
        <v>167</v>
      </c>
      <c r="CX566">
        <v>2</v>
      </c>
      <c r="CY566" s="2">
        <v>0.66736111111111107</v>
      </c>
      <c r="CZ566" t="s">
        <v>255</v>
      </c>
      <c r="DC566" t="s">
        <v>258</v>
      </c>
      <c r="DD566" t="s">
        <v>167</v>
      </c>
    </row>
    <row r="567" spans="1:138" x14ac:dyDescent="0.35">
      <c r="A567">
        <v>566</v>
      </c>
      <c r="B567" t="s">
        <v>679</v>
      </c>
      <c r="C567" t="s">
        <v>1911</v>
      </c>
      <c r="D567" t="s">
        <v>1916</v>
      </c>
      <c r="E567">
        <v>1196</v>
      </c>
      <c r="F567">
        <v>4</v>
      </c>
      <c r="G567">
        <v>4</v>
      </c>
      <c r="H567" t="s">
        <v>196</v>
      </c>
      <c r="I567" t="s">
        <v>143</v>
      </c>
      <c r="J567" t="s">
        <v>197</v>
      </c>
      <c r="K567" t="s">
        <v>145</v>
      </c>
      <c r="L567">
        <v>17.245000000000001</v>
      </c>
      <c r="M567">
        <v>42</v>
      </c>
      <c r="N567" t="s">
        <v>146</v>
      </c>
      <c r="O567">
        <v>1525</v>
      </c>
      <c r="P567">
        <v>3941</v>
      </c>
      <c r="Q567">
        <v>1704</v>
      </c>
      <c r="R567" t="s">
        <v>147</v>
      </c>
      <c r="S567">
        <v>5</v>
      </c>
      <c r="U567" s="1" t="s">
        <v>148</v>
      </c>
      <c r="V567" t="s">
        <v>611</v>
      </c>
      <c r="X567" t="s">
        <v>702</v>
      </c>
      <c r="Y567">
        <v>5</v>
      </c>
      <c r="AA567" t="s">
        <v>201</v>
      </c>
      <c r="AB567" t="s">
        <v>152</v>
      </c>
      <c r="AC567" t="s">
        <v>686</v>
      </c>
      <c r="AD567" t="s">
        <v>694</v>
      </c>
      <c r="AG567" t="s">
        <v>451</v>
      </c>
      <c r="AH567" t="s">
        <v>451</v>
      </c>
      <c r="AI567" t="s">
        <v>159</v>
      </c>
      <c r="AJ567" t="s">
        <v>233</v>
      </c>
      <c r="AL567" t="s">
        <v>161</v>
      </c>
      <c r="AM567" t="s">
        <v>703</v>
      </c>
      <c r="AN567" t="s">
        <v>704</v>
      </c>
      <c r="AO567" t="s">
        <v>164</v>
      </c>
      <c r="AP567" t="s">
        <v>165</v>
      </c>
      <c r="AQ567" t="s">
        <v>165</v>
      </c>
      <c r="AR567" t="s">
        <v>167</v>
      </c>
      <c r="AS567">
        <v>5</v>
      </c>
      <c r="AT567" t="s">
        <v>168</v>
      </c>
      <c r="AU567" t="s">
        <v>169</v>
      </c>
      <c r="AV567" t="s">
        <v>689</v>
      </c>
      <c r="AW567" t="s">
        <v>451</v>
      </c>
      <c r="AY567" t="s">
        <v>167</v>
      </c>
      <c r="AZ567" t="s">
        <v>172</v>
      </c>
      <c r="BA567" t="s">
        <v>167</v>
      </c>
      <c r="BC567" t="s">
        <v>690</v>
      </c>
      <c r="BD567" t="s">
        <v>167</v>
      </c>
      <c r="BE567" t="s">
        <v>328</v>
      </c>
      <c r="BH567" t="s">
        <v>167</v>
      </c>
      <c r="BI567" t="s">
        <v>167</v>
      </c>
      <c r="BJ567" t="s">
        <v>164</v>
      </c>
      <c r="BK567" t="s">
        <v>175</v>
      </c>
      <c r="BL567" t="s">
        <v>167</v>
      </c>
      <c r="BM567" t="s">
        <v>175</v>
      </c>
      <c r="BN567" t="s">
        <v>167</v>
      </c>
      <c r="BP567" t="s">
        <v>167</v>
      </c>
      <c r="BQ567" t="s">
        <v>174</v>
      </c>
      <c r="BR567" t="s">
        <v>165</v>
      </c>
      <c r="BS567" t="s">
        <v>169</v>
      </c>
      <c r="BT567" t="s">
        <v>177</v>
      </c>
      <c r="BU567" t="s">
        <v>167</v>
      </c>
      <c r="BV567" t="s">
        <v>148</v>
      </c>
      <c r="BW567" t="s">
        <v>167</v>
      </c>
      <c r="BX567" t="s">
        <v>178</v>
      </c>
      <c r="BY567" t="s">
        <v>179</v>
      </c>
      <c r="BZ567" t="s">
        <v>384</v>
      </c>
      <c r="CH567" t="s">
        <v>167</v>
      </c>
      <c r="CL567" t="s">
        <v>167</v>
      </c>
      <c r="CO567" t="s">
        <v>167</v>
      </c>
      <c r="CP567" t="s">
        <v>167</v>
      </c>
      <c r="CQ567" t="s">
        <v>224</v>
      </c>
      <c r="CS567" t="s">
        <v>230</v>
      </c>
      <c r="CT567" t="s">
        <v>167</v>
      </c>
      <c r="CU567" t="s">
        <v>167</v>
      </c>
      <c r="CV567" t="s">
        <v>167</v>
      </c>
      <c r="CX567">
        <v>2</v>
      </c>
      <c r="CY567" s="2">
        <v>0.66736111111111107</v>
      </c>
      <c r="CZ567" t="s">
        <v>255</v>
      </c>
      <c r="DC567" t="s">
        <v>222</v>
      </c>
      <c r="DD567" t="s">
        <v>167</v>
      </c>
      <c r="DE567" t="s">
        <v>167</v>
      </c>
      <c r="DJ567" t="s">
        <v>329</v>
      </c>
      <c r="DM567" t="s">
        <v>330</v>
      </c>
    </row>
    <row r="568" spans="1:138" x14ac:dyDescent="0.35">
      <c r="A568">
        <v>567</v>
      </c>
      <c r="B568" t="s">
        <v>679</v>
      </c>
      <c r="C568" t="s">
        <v>1911</v>
      </c>
      <c r="D568" t="s">
        <v>1917</v>
      </c>
      <c r="E568">
        <v>1498</v>
      </c>
      <c r="F568">
        <v>4</v>
      </c>
      <c r="G568">
        <v>4</v>
      </c>
      <c r="H568" t="s">
        <v>196</v>
      </c>
      <c r="I568" t="s">
        <v>143</v>
      </c>
      <c r="J568" t="s">
        <v>197</v>
      </c>
      <c r="K568" t="s">
        <v>145</v>
      </c>
      <c r="L568">
        <v>17.245000000000001</v>
      </c>
      <c r="M568">
        <v>40</v>
      </c>
      <c r="N568" t="s">
        <v>460</v>
      </c>
      <c r="O568">
        <v>1525</v>
      </c>
      <c r="P568">
        <v>3941</v>
      </c>
      <c r="Q568">
        <v>1704</v>
      </c>
      <c r="R568" t="s">
        <v>147</v>
      </c>
      <c r="S568">
        <v>5</v>
      </c>
      <c r="U568" s="1" t="s">
        <v>148</v>
      </c>
      <c r="V568" t="s">
        <v>1914</v>
      </c>
      <c r="X568" t="s">
        <v>1915</v>
      </c>
      <c r="Y568">
        <v>5</v>
      </c>
      <c r="AA568" t="s">
        <v>201</v>
      </c>
      <c r="AB568" t="s">
        <v>152</v>
      </c>
      <c r="AC568" t="s">
        <v>693</v>
      </c>
      <c r="AD568" t="s">
        <v>694</v>
      </c>
      <c r="AG568" t="s">
        <v>451</v>
      </c>
      <c r="AH568" t="s">
        <v>451</v>
      </c>
      <c r="AI568" t="s">
        <v>159</v>
      </c>
      <c r="AJ568" t="s">
        <v>233</v>
      </c>
      <c r="AL568" t="s">
        <v>161</v>
      </c>
      <c r="AM568" t="s">
        <v>687</v>
      </c>
      <c r="AN568" t="s">
        <v>688</v>
      </c>
      <c r="AO568" t="s">
        <v>164</v>
      </c>
      <c r="AP568" t="s">
        <v>165</v>
      </c>
      <c r="AQ568" t="s">
        <v>165</v>
      </c>
      <c r="AR568" t="s">
        <v>167</v>
      </c>
      <c r="AS568">
        <v>5</v>
      </c>
      <c r="AT568" t="s">
        <v>168</v>
      </c>
      <c r="AU568" t="s">
        <v>169</v>
      </c>
      <c r="AV568" t="s">
        <v>689</v>
      </c>
      <c r="AW568" t="s">
        <v>451</v>
      </c>
      <c r="AY568" t="s">
        <v>167</v>
      </c>
      <c r="AZ568" t="s">
        <v>437</v>
      </c>
      <c r="BA568" t="s">
        <v>167</v>
      </c>
      <c r="BC568" t="s">
        <v>690</v>
      </c>
      <c r="BD568" t="s">
        <v>167</v>
      </c>
      <c r="BE568" t="s">
        <v>328</v>
      </c>
      <c r="BH568" t="s">
        <v>167</v>
      </c>
      <c r="BI568" t="s">
        <v>167</v>
      </c>
      <c r="BJ568" t="s">
        <v>164</v>
      </c>
      <c r="BK568" t="s">
        <v>175</v>
      </c>
      <c r="BL568" t="s">
        <v>167</v>
      </c>
      <c r="BM568" t="s">
        <v>175</v>
      </c>
      <c r="BN568" t="s">
        <v>167</v>
      </c>
      <c r="BP568" t="s">
        <v>167</v>
      </c>
      <c r="BQ568" t="s">
        <v>174</v>
      </c>
      <c r="BR568" t="s">
        <v>165</v>
      </c>
      <c r="BS568" t="s">
        <v>169</v>
      </c>
      <c r="BT568" t="s">
        <v>177</v>
      </c>
      <c r="BU568" t="s">
        <v>167</v>
      </c>
      <c r="BV568" t="s">
        <v>148</v>
      </c>
      <c r="BW568" t="s">
        <v>167</v>
      </c>
      <c r="BX568" t="s">
        <v>178</v>
      </c>
      <c r="BY568" t="s">
        <v>179</v>
      </c>
      <c r="BZ568" t="s">
        <v>384</v>
      </c>
      <c r="CH568" t="s">
        <v>167</v>
      </c>
      <c r="CL568" t="s">
        <v>167</v>
      </c>
      <c r="CO568" t="s">
        <v>167</v>
      </c>
      <c r="CP568" t="s">
        <v>167</v>
      </c>
      <c r="CQ568" t="s">
        <v>224</v>
      </c>
      <c r="CS568" t="s">
        <v>359</v>
      </c>
      <c r="CT568" t="s">
        <v>167</v>
      </c>
      <c r="CU568" t="s">
        <v>167</v>
      </c>
      <c r="CV568" t="s">
        <v>167</v>
      </c>
      <c r="CX568">
        <v>2</v>
      </c>
      <c r="CY568">
        <v>16.100000000000001</v>
      </c>
      <c r="CZ568" t="s">
        <v>255</v>
      </c>
      <c r="DC568" t="s">
        <v>222</v>
      </c>
      <c r="DD568" t="s">
        <v>167</v>
      </c>
      <c r="DE568" t="s">
        <v>167</v>
      </c>
      <c r="DI568" t="s">
        <v>217</v>
      </c>
      <c r="DJ568" t="s">
        <v>329</v>
      </c>
      <c r="DM568" t="s">
        <v>330</v>
      </c>
      <c r="DN568" t="s">
        <v>167</v>
      </c>
    </row>
    <row r="569" spans="1:138" x14ac:dyDescent="0.35">
      <c r="A569">
        <v>568</v>
      </c>
      <c r="B569" t="s">
        <v>679</v>
      </c>
      <c r="C569" t="s">
        <v>1911</v>
      </c>
      <c r="D569" t="s">
        <v>1918</v>
      </c>
      <c r="E569">
        <v>1194</v>
      </c>
      <c r="F569">
        <v>4</v>
      </c>
      <c r="G569">
        <v>4</v>
      </c>
      <c r="H569" t="s">
        <v>196</v>
      </c>
      <c r="I569" t="s">
        <v>143</v>
      </c>
      <c r="J569" t="s">
        <v>197</v>
      </c>
      <c r="K569" t="s">
        <v>145</v>
      </c>
      <c r="L569">
        <v>17.245000000000001</v>
      </c>
      <c r="M569">
        <v>42</v>
      </c>
      <c r="N569" t="s">
        <v>146</v>
      </c>
      <c r="O569">
        <v>1525</v>
      </c>
      <c r="P569">
        <v>3941</v>
      </c>
      <c r="Q569">
        <v>1704</v>
      </c>
      <c r="R569" t="s">
        <v>147</v>
      </c>
      <c r="S569">
        <v>5</v>
      </c>
      <c r="U569" s="1" t="s">
        <v>148</v>
      </c>
      <c r="V569" t="s">
        <v>611</v>
      </c>
      <c r="X569" t="s">
        <v>702</v>
      </c>
      <c r="Y569">
        <v>5</v>
      </c>
      <c r="AA569" t="s">
        <v>201</v>
      </c>
      <c r="AB569" t="s">
        <v>152</v>
      </c>
      <c r="AC569" t="s">
        <v>686</v>
      </c>
      <c r="AD569" t="s">
        <v>694</v>
      </c>
      <c r="AG569" t="s">
        <v>1919</v>
      </c>
      <c r="AH569" t="s">
        <v>1919</v>
      </c>
      <c r="AI569" t="s">
        <v>159</v>
      </c>
      <c r="AJ569" t="s">
        <v>233</v>
      </c>
      <c r="AL569" t="s">
        <v>161</v>
      </c>
      <c r="AM569" t="s">
        <v>703</v>
      </c>
      <c r="AN569" t="s">
        <v>704</v>
      </c>
      <c r="AO569" t="s">
        <v>164</v>
      </c>
      <c r="AP569" t="s">
        <v>165</v>
      </c>
      <c r="AQ569" t="s">
        <v>165</v>
      </c>
      <c r="AR569" t="s">
        <v>167</v>
      </c>
      <c r="AS569">
        <v>5</v>
      </c>
      <c r="AT569" t="s">
        <v>168</v>
      </c>
      <c r="AU569" t="s">
        <v>169</v>
      </c>
      <c r="AV569" t="s">
        <v>689</v>
      </c>
      <c r="AW569" t="s">
        <v>1919</v>
      </c>
      <c r="AY569" t="s">
        <v>167</v>
      </c>
      <c r="AZ569" t="s">
        <v>172</v>
      </c>
      <c r="BA569" t="s">
        <v>167</v>
      </c>
      <c r="BC569" t="s">
        <v>690</v>
      </c>
      <c r="BD569" t="s">
        <v>167</v>
      </c>
      <c r="BE569" t="s">
        <v>328</v>
      </c>
      <c r="BG569" t="s">
        <v>167</v>
      </c>
      <c r="BH569" t="s">
        <v>167</v>
      </c>
      <c r="BI569" t="s">
        <v>167</v>
      </c>
      <c r="BJ569" t="s">
        <v>164</v>
      </c>
      <c r="BK569" t="s">
        <v>175</v>
      </c>
      <c r="BL569" t="s">
        <v>167</v>
      </c>
      <c r="BM569" t="s">
        <v>175</v>
      </c>
      <c r="BN569" t="s">
        <v>167</v>
      </c>
      <c r="BP569" t="s">
        <v>167</v>
      </c>
      <c r="BQ569" t="s">
        <v>174</v>
      </c>
      <c r="BR569" t="s">
        <v>165</v>
      </c>
      <c r="BS569" t="s">
        <v>169</v>
      </c>
      <c r="BT569" t="s">
        <v>177</v>
      </c>
      <c r="BU569" t="s">
        <v>167</v>
      </c>
      <c r="BV569" t="s">
        <v>148</v>
      </c>
      <c r="BW569" t="s">
        <v>167</v>
      </c>
      <c r="BX569" t="s">
        <v>178</v>
      </c>
      <c r="BY569" t="s">
        <v>179</v>
      </c>
      <c r="BZ569" t="s">
        <v>384</v>
      </c>
      <c r="CH569" t="s">
        <v>167</v>
      </c>
      <c r="CL569" t="s">
        <v>167</v>
      </c>
      <c r="CO569" t="s">
        <v>167</v>
      </c>
      <c r="CP569" t="s">
        <v>167</v>
      </c>
      <c r="CQ569" t="s">
        <v>224</v>
      </c>
      <c r="CS569" t="s">
        <v>1920</v>
      </c>
      <c r="CT569" t="s">
        <v>167</v>
      </c>
      <c r="CU569" t="s">
        <v>167</v>
      </c>
      <c r="CV569" t="s">
        <v>167</v>
      </c>
      <c r="CX569">
        <v>6</v>
      </c>
      <c r="CZ569" t="s">
        <v>255</v>
      </c>
      <c r="DC569" t="s">
        <v>222</v>
      </c>
      <c r="DD569" t="s">
        <v>167</v>
      </c>
      <c r="DE569" t="s">
        <v>167</v>
      </c>
      <c r="DI569" t="s">
        <v>217</v>
      </c>
      <c r="DJ569" t="s">
        <v>329</v>
      </c>
      <c r="DM569" t="s">
        <v>330</v>
      </c>
      <c r="DN569" t="s">
        <v>167</v>
      </c>
    </row>
    <row r="570" spans="1:138" x14ac:dyDescent="0.35">
      <c r="A570">
        <v>569</v>
      </c>
      <c r="B570" t="s">
        <v>679</v>
      </c>
      <c r="C570" t="s">
        <v>1911</v>
      </c>
      <c r="D570" t="s">
        <v>1921</v>
      </c>
      <c r="E570">
        <v>1498</v>
      </c>
      <c r="F570">
        <v>4</v>
      </c>
      <c r="G570">
        <v>4</v>
      </c>
      <c r="H570" t="s">
        <v>196</v>
      </c>
      <c r="I570" t="s">
        <v>143</v>
      </c>
      <c r="J570" t="s">
        <v>197</v>
      </c>
      <c r="K570" t="s">
        <v>145</v>
      </c>
      <c r="L570">
        <v>17.245000000000001</v>
      </c>
      <c r="M570">
        <v>40</v>
      </c>
      <c r="N570" t="s">
        <v>460</v>
      </c>
      <c r="O570">
        <v>1525</v>
      </c>
      <c r="P570">
        <v>3941</v>
      </c>
      <c r="Q570">
        <v>1704</v>
      </c>
      <c r="R570" t="s">
        <v>147</v>
      </c>
      <c r="S570">
        <v>5</v>
      </c>
      <c r="U570" s="1" t="s">
        <v>148</v>
      </c>
      <c r="V570" t="s">
        <v>1914</v>
      </c>
      <c r="X570" t="s">
        <v>1915</v>
      </c>
      <c r="Y570">
        <v>5</v>
      </c>
      <c r="AA570" t="s">
        <v>201</v>
      </c>
      <c r="AB570" t="s">
        <v>152</v>
      </c>
      <c r="AC570" t="s">
        <v>697</v>
      </c>
      <c r="AD570" t="s">
        <v>698</v>
      </c>
      <c r="AG570" t="s">
        <v>1919</v>
      </c>
      <c r="AH570" t="s">
        <v>1919</v>
      </c>
      <c r="AI570" t="s">
        <v>159</v>
      </c>
      <c r="AJ570" t="s">
        <v>233</v>
      </c>
      <c r="AL570" t="s">
        <v>161</v>
      </c>
      <c r="AM570" t="s">
        <v>687</v>
      </c>
      <c r="AN570" t="s">
        <v>688</v>
      </c>
      <c r="AO570" t="s">
        <v>164</v>
      </c>
      <c r="AP570" t="s">
        <v>165</v>
      </c>
      <c r="AQ570" t="s">
        <v>165</v>
      </c>
      <c r="AR570" t="s">
        <v>167</v>
      </c>
      <c r="AS570">
        <v>5</v>
      </c>
      <c r="AT570" t="s">
        <v>168</v>
      </c>
      <c r="AU570" t="s">
        <v>169</v>
      </c>
      <c r="AV570" t="s">
        <v>689</v>
      </c>
      <c r="AW570" t="s">
        <v>1919</v>
      </c>
      <c r="AY570" t="s">
        <v>167</v>
      </c>
      <c r="AZ570" t="s">
        <v>172</v>
      </c>
      <c r="BA570" t="s">
        <v>167</v>
      </c>
      <c r="BC570" t="s">
        <v>690</v>
      </c>
      <c r="BD570" t="s">
        <v>167</v>
      </c>
      <c r="BE570" t="s">
        <v>328</v>
      </c>
      <c r="BG570" t="s">
        <v>167</v>
      </c>
      <c r="BH570" t="s">
        <v>167</v>
      </c>
      <c r="BI570" t="s">
        <v>167</v>
      </c>
      <c r="BJ570" t="s">
        <v>164</v>
      </c>
      <c r="BK570" t="s">
        <v>175</v>
      </c>
      <c r="BL570" t="s">
        <v>167</v>
      </c>
      <c r="BM570" t="s">
        <v>175</v>
      </c>
      <c r="BN570" t="s">
        <v>167</v>
      </c>
      <c r="BP570" t="s">
        <v>167</v>
      </c>
      <c r="BQ570" t="s">
        <v>174</v>
      </c>
      <c r="BR570" t="s">
        <v>165</v>
      </c>
      <c r="BS570" t="s">
        <v>169</v>
      </c>
      <c r="BT570" t="s">
        <v>177</v>
      </c>
      <c r="BU570" t="s">
        <v>167</v>
      </c>
      <c r="BV570" t="s">
        <v>148</v>
      </c>
      <c r="BW570" t="s">
        <v>167</v>
      </c>
      <c r="BX570" t="s">
        <v>178</v>
      </c>
      <c r="BY570" t="s">
        <v>179</v>
      </c>
      <c r="BZ570" t="s">
        <v>384</v>
      </c>
      <c r="CH570" t="s">
        <v>167</v>
      </c>
      <c r="CL570" t="s">
        <v>167</v>
      </c>
      <c r="CO570" t="s">
        <v>167</v>
      </c>
      <c r="CP570" t="s">
        <v>167</v>
      </c>
      <c r="CQ570" t="s">
        <v>224</v>
      </c>
      <c r="CS570" t="s">
        <v>1922</v>
      </c>
      <c r="CT570" t="s">
        <v>167</v>
      </c>
      <c r="CU570" t="s">
        <v>167</v>
      </c>
      <c r="CV570" t="s">
        <v>167</v>
      </c>
      <c r="CX570">
        <v>6</v>
      </c>
      <c r="CY570" s="2">
        <v>0.66736111111111107</v>
      </c>
      <c r="CZ570" t="s">
        <v>255</v>
      </c>
      <c r="DC570" t="s">
        <v>222</v>
      </c>
      <c r="DD570" t="s">
        <v>167</v>
      </c>
      <c r="DE570" t="s">
        <v>167</v>
      </c>
      <c r="DI570" t="s">
        <v>217</v>
      </c>
      <c r="DJ570" t="s">
        <v>329</v>
      </c>
      <c r="DM570" t="s">
        <v>330</v>
      </c>
      <c r="DN570" t="s">
        <v>167</v>
      </c>
    </row>
    <row r="571" spans="1:138" x14ac:dyDescent="0.35">
      <c r="A571">
        <v>570</v>
      </c>
      <c r="B571" t="s">
        <v>235</v>
      </c>
      <c r="C571" t="s">
        <v>1923</v>
      </c>
      <c r="D571" t="s">
        <v>1924</v>
      </c>
      <c r="E571">
        <v>1248</v>
      </c>
      <c r="F571">
        <v>4</v>
      </c>
      <c r="G571">
        <v>4</v>
      </c>
      <c r="H571" t="s">
        <v>196</v>
      </c>
      <c r="I571" t="s">
        <v>143</v>
      </c>
      <c r="J571" t="s">
        <v>197</v>
      </c>
      <c r="K571" t="s">
        <v>145</v>
      </c>
      <c r="L571">
        <v>22.79</v>
      </c>
      <c r="M571">
        <v>37</v>
      </c>
      <c r="N571" t="s">
        <v>460</v>
      </c>
      <c r="O571">
        <v>1510</v>
      </c>
      <c r="P571">
        <v>3995</v>
      </c>
      <c r="Q571">
        <v>1745</v>
      </c>
      <c r="R571" t="s">
        <v>147</v>
      </c>
      <c r="S571">
        <v>5</v>
      </c>
      <c r="T571">
        <v>27.39</v>
      </c>
      <c r="U571" s="1" t="s">
        <v>148</v>
      </c>
      <c r="V571" t="s">
        <v>1925</v>
      </c>
      <c r="X571" t="s">
        <v>1926</v>
      </c>
      <c r="Y571">
        <v>5</v>
      </c>
      <c r="Z571" t="s">
        <v>372</v>
      </c>
      <c r="AA571" t="s">
        <v>201</v>
      </c>
      <c r="AB571" t="s">
        <v>152</v>
      </c>
      <c r="AC571" t="s">
        <v>348</v>
      </c>
      <c r="AD571" t="s">
        <v>402</v>
      </c>
      <c r="AE571" t="s">
        <v>1705</v>
      </c>
      <c r="AF571" t="s">
        <v>1927</v>
      </c>
      <c r="AG571" t="s">
        <v>666</v>
      </c>
      <c r="AH571" t="s">
        <v>666</v>
      </c>
      <c r="AI571" t="s">
        <v>159</v>
      </c>
      <c r="AJ571" t="s">
        <v>233</v>
      </c>
      <c r="AL571" t="s">
        <v>161</v>
      </c>
      <c r="AM571" t="s">
        <v>484</v>
      </c>
      <c r="AN571" t="s">
        <v>537</v>
      </c>
      <c r="AO571" t="s">
        <v>164</v>
      </c>
      <c r="AP571" t="s">
        <v>165</v>
      </c>
      <c r="AQ571" t="s">
        <v>165</v>
      </c>
      <c r="AR571" t="s">
        <v>167</v>
      </c>
      <c r="AS571">
        <v>5</v>
      </c>
      <c r="AT571" t="s">
        <v>168</v>
      </c>
      <c r="AU571" t="s">
        <v>169</v>
      </c>
      <c r="AV571" t="s">
        <v>807</v>
      </c>
      <c r="AW571" t="s">
        <v>666</v>
      </c>
      <c r="AY571">
        <v>2</v>
      </c>
      <c r="AZ571" t="s">
        <v>172</v>
      </c>
      <c r="BA571" t="s">
        <v>167</v>
      </c>
      <c r="BB571" t="s">
        <v>167</v>
      </c>
      <c r="BC571" t="s">
        <v>1072</v>
      </c>
      <c r="BD571" t="s">
        <v>167</v>
      </c>
      <c r="BE571" t="s">
        <v>174</v>
      </c>
      <c r="BF571">
        <v>339</v>
      </c>
      <c r="BG571" t="s">
        <v>167</v>
      </c>
      <c r="BH571" t="s">
        <v>167</v>
      </c>
      <c r="BI571" t="s">
        <v>167</v>
      </c>
      <c r="BJ571" t="s">
        <v>164</v>
      </c>
      <c r="BK571" t="s">
        <v>175</v>
      </c>
      <c r="BL571" t="s">
        <v>167</v>
      </c>
      <c r="BM571" t="s">
        <v>311</v>
      </c>
      <c r="BN571" t="s">
        <v>167</v>
      </c>
      <c r="BP571" t="s">
        <v>167</v>
      </c>
      <c r="BQ571" t="s">
        <v>174</v>
      </c>
      <c r="BR571" t="s">
        <v>165</v>
      </c>
      <c r="BS571" t="s">
        <v>169</v>
      </c>
      <c r="BT571" t="s">
        <v>177</v>
      </c>
      <c r="BU571" t="s">
        <v>167</v>
      </c>
      <c r="BV571">
        <v>4.9000000000000004</v>
      </c>
      <c r="BW571" t="s">
        <v>167</v>
      </c>
      <c r="BX571" t="s">
        <v>178</v>
      </c>
      <c r="BY571" t="s">
        <v>179</v>
      </c>
      <c r="BZ571" t="s">
        <v>384</v>
      </c>
      <c r="CC571" t="s">
        <v>167</v>
      </c>
      <c r="CH571" t="s">
        <v>167</v>
      </c>
      <c r="CL571" t="s">
        <v>167</v>
      </c>
      <c r="CO571" t="s">
        <v>167</v>
      </c>
      <c r="CP571" t="s">
        <v>167</v>
      </c>
      <c r="CQ571" t="s">
        <v>356</v>
      </c>
      <c r="CS571" t="s">
        <v>230</v>
      </c>
      <c r="CT571" t="s">
        <v>167</v>
      </c>
      <c r="CU571" t="s">
        <v>167</v>
      </c>
      <c r="CV571" t="s">
        <v>167</v>
      </c>
      <c r="CW571" t="s">
        <v>167</v>
      </c>
      <c r="CX571">
        <v>2</v>
      </c>
      <c r="CZ571" t="s">
        <v>255</v>
      </c>
      <c r="DC571" t="s">
        <v>258</v>
      </c>
      <c r="DD571" t="s">
        <v>167</v>
      </c>
      <c r="DE571" t="s">
        <v>167</v>
      </c>
      <c r="DJ571" t="s">
        <v>329</v>
      </c>
      <c r="DK571" t="s">
        <v>167</v>
      </c>
      <c r="DX571" t="s">
        <v>167</v>
      </c>
    </row>
    <row r="572" spans="1:138" x14ac:dyDescent="0.35">
      <c r="A572">
        <v>571</v>
      </c>
      <c r="B572" t="s">
        <v>235</v>
      </c>
      <c r="C572" t="s">
        <v>1923</v>
      </c>
      <c r="D572" t="s">
        <v>1928</v>
      </c>
      <c r="E572">
        <v>1248</v>
      </c>
      <c r="F572">
        <v>4</v>
      </c>
      <c r="G572">
        <v>4</v>
      </c>
      <c r="H572" t="s">
        <v>196</v>
      </c>
      <c r="I572" t="s">
        <v>143</v>
      </c>
      <c r="J572" t="s">
        <v>197</v>
      </c>
      <c r="K572" t="s">
        <v>145</v>
      </c>
      <c r="L572">
        <v>22.79</v>
      </c>
      <c r="M572">
        <v>37</v>
      </c>
      <c r="N572" t="s">
        <v>460</v>
      </c>
      <c r="O572">
        <v>1500</v>
      </c>
      <c r="P572">
        <v>3995</v>
      </c>
      <c r="Q572">
        <v>1745</v>
      </c>
      <c r="R572" t="s">
        <v>147</v>
      </c>
      <c r="S572">
        <v>5</v>
      </c>
      <c r="T572">
        <v>27.39</v>
      </c>
      <c r="U572" s="1" t="s">
        <v>148</v>
      </c>
      <c r="V572" t="s">
        <v>1925</v>
      </c>
      <c r="X572" t="s">
        <v>1120</v>
      </c>
      <c r="Y572">
        <v>5</v>
      </c>
      <c r="Z572" t="s">
        <v>372</v>
      </c>
      <c r="AA572" t="s">
        <v>201</v>
      </c>
      <c r="AB572" t="s">
        <v>152</v>
      </c>
      <c r="AC572" t="s">
        <v>348</v>
      </c>
      <c r="AD572" t="s">
        <v>402</v>
      </c>
      <c r="AE572" t="s">
        <v>553</v>
      </c>
      <c r="AF572" t="s">
        <v>1705</v>
      </c>
      <c r="AG572" t="s">
        <v>577</v>
      </c>
      <c r="AH572" t="s">
        <v>577</v>
      </c>
      <c r="AI572" t="s">
        <v>159</v>
      </c>
      <c r="AJ572" t="s">
        <v>233</v>
      </c>
      <c r="AL572" t="s">
        <v>442</v>
      </c>
      <c r="AM572" t="s">
        <v>484</v>
      </c>
      <c r="AN572" t="s">
        <v>537</v>
      </c>
      <c r="AO572" t="s">
        <v>164</v>
      </c>
      <c r="AP572" t="s">
        <v>165</v>
      </c>
      <c r="AQ572" t="s">
        <v>165</v>
      </c>
      <c r="AR572" t="s">
        <v>167</v>
      </c>
      <c r="AS572">
        <v>5</v>
      </c>
      <c r="AT572" t="s">
        <v>598</v>
      </c>
      <c r="AU572" t="s">
        <v>169</v>
      </c>
      <c r="AV572" t="s">
        <v>807</v>
      </c>
      <c r="AW572" t="s">
        <v>577</v>
      </c>
      <c r="AX572" t="s">
        <v>167</v>
      </c>
      <c r="AY572">
        <v>2</v>
      </c>
      <c r="AZ572" t="s">
        <v>227</v>
      </c>
      <c r="BA572" t="s">
        <v>167</v>
      </c>
      <c r="BB572" t="s">
        <v>167</v>
      </c>
      <c r="BC572" t="s">
        <v>1072</v>
      </c>
      <c r="BD572" t="s">
        <v>167</v>
      </c>
      <c r="BE572" t="s">
        <v>338</v>
      </c>
      <c r="BF572">
        <v>339</v>
      </c>
      <c r="BG572" t="s">
        <v>167</v>
      </c>
      <c r="BH572" t="s">
        <v>167</v>
      </c>
      <c r="BI572" t="s">
        <v>167</v>
      </c>
      <c r="BJ572" t="s">
        <v>164</v>
      </c>
      <c r="BK572" t="s">
        <v>311</v>
      </c>
      <c r="BL572" t="s">
        <v>167</v>
      </c>
      <c r="BM572" t="s">
        <v>311</v>
      </c>
      <c r="BN572" t="s">
        <v>167</v>
      </c>
      <c r="BP572" t="s">
        <v>167</v>
      </c>
      <c r="BQ572" t="s">
        <v>174</v>
      </c>
      <c r="BR572" t="s">
        <v>165</v>
      </c>
      <c r="BS572" t="s">
        <v>169</v>
      </c>
      <c r="BT572" t="s">
        <v>177</v>
      </c>
      <c r="BU572" t="s">
        <v>167</v>
      </c>
      <c r="BV572">
        <v>4.9000000000000004</v>
      </c>
      <c r="BW572" t="s">
        <v>167</v>
      </c>
      <c r="BX572" t="s">
        <v>178</v>
      </c>
      <c r="BZ572" t="s">
        <v>384</v>
      </c>
      <c r="CH572" t="s">
        <v>167</v>
      </c>
      <c r="CL572" t="s">
        <v>167</v>
      </c>
      <c r="CO572" t="s">
        <v>167</v>
      </c>
      <c r="CP572" t="s">
        <v>167</v>
      </c>
      <c r="CQ572" t="s">
        <v>356</v>
      </c>
      <c r="CS572" t="s">
        <v>230</v>
      </c>
      <c r="CT572" t="s">
        <v>167</v>
      </c>
      <c r="CU572" t="s">
        <v>167</v>
      </c>
      <c r="CV572" t="s">
        <v>167</v>
      </c>
      <c r="CX572">
        <v>2</v>
      </c>
      <c r="CZ572" t="s">
        <v>572</v>
      </c>
      <c r="DC572" t="s">
        <v>222</v>
      </c>
      <c r="DD572" t="s">
        <v>167</v>
      </c>
      <c r="DE572" t="s">
        <v>167</v>
      </c>
      <c r="DI572" t="s">
        <v>217</v>
      </c>
      <c r="DJ572" t="s">
        <v>329</v>
      </c>
      <c r="DK572" t="s">
        <v>167</v>
      </c>
      <c r="DM572" t="s">
        <v>330</v>
      </c>
      <c r="DN572" t="s">
        <v>167</v>
      </c>
      <c r="DR572" t="s">
        <v>167</v>
      </c>
      <c r="DX572" t="s">
        <v>167</v>
      </c>
      <c r="EA572" t="s">
        <v>167</v>
      </c>
      <c r="EB572" t="s">
        <v>167</v>
      </c>
    </row>
    <row r="573" spans="1:138" x14ac:dyDescent="0.35">
      <c r="A573">
        <v>572</v>
      </c>
      <c r="B573" t="s">
        <v>235</v>
      </c>
      <c r="C573" t="s">
        <v>1923</v>
      </c>
      <c r="D573" t="s">
        <v>1929</v>
      </c>
      <c r="E573">
        <v>1248</v>
      </c>
      <c r="F573">
        <v>4</v>
      </c>
      <c r="G573">
        <v>4</v>
      </c>
      <c r="H573" t="s">
        <v>196</v>
      </c>
      <c r="I573" t="s">
        <v>143</v>
      </c>
      <c r="J573" t="s">
        <v>197</v>
      </c>
      <c r="K573" t="s">
        <v>145</v>
      </c>
      <c r="L573">
        <v>22.79</v>
      </c>
      <c r="M573">
        <v>37</v>
      </c>
      <c r="N573" t="s">
        <v>460</v>
      </c>
      <c r="O573">
        <v>1500</v>
      </c>
      <c r="P573">
        <v>3995</v>
      </c>
      <c r="Q573">
        <v>1745</v>
      </c>
      <c r="R573" t="s">
        <v>147</v>
      </c>
      <c r="S573">
        <v>5</v>
      </c>
      <c r="T573">
        <v>27.39</v>
      </c>
      <c r="U573" s="1" t="s">
        <v>148</v>
      </c>
      <c r="V573" t="s">
        <v>1925</v>
      </c>
      <c r="X573" t="s">
        <v>1930</v>
      </c>
      <c r="Y573">
        <v>5</v>
      </c>
      <c r="Z573" t="s">
        <v>372</v>
      </c>
      <c r="AA573" t="s">
        <v>201</v>
      </c>
      <c r="AB573" t="s">
        <v>152</v>
      </c>
      <c r="AC573" t="s">
        <v>348</v>
      </c>
      <c r="AD573" t="s">
        <v>402</v>
      </c>
      <c r="AE573" t="s">
        <v>1705</v>
      </c>
      <c r="AF573" t="s">
        <v>1927</v>
      </c>
      <c r="AG573" t="s">
        <v>666</v>
      </c>
      <c r="AH573" t="s">
        <v>666</v>
      </c>
      <c r="AI573" t="s">
        <v>159</v>
      </c>
      <c r="AJ573" t="s">
        <v>160</v>
      </c>
      <c r="AM573" t="s">
        <v>484</v>
      </c>
      <c r="AN573" t="s">
        <v>537</v>
      </c>
      <c r="AO573" t="s">
        <v>164</v>
      </c>
      <c r="AP573" t="s">
        <v>165</v>
      </c>
      <c r="AQ573" t="s">
        <v>165</v>
      </c>
      <c r="AR573" t="s">
        <v>167</v>
      </c>
      <c r="AS573">
        <v>5</v>
      </c>
      <c r="AT573" t="s">
        <v>168</v>
      </c>
      <c r="AU573" t="s">
        <v>169</v>
      </c>
      <c r="AV573" t="s">
        <v>807</v>
      </c>
      <c r="AW573" t="s">
        <v>666</v>
      </c>
      <c r="AY573">
        <v>2</v>
      </c>
      <c r="AZ573" t="s">
        <v>166</v>
      </c>
      <c r="BB573" t="s">
        <v>167</v>
      </c>
      <c r="BC573" t="s">
        <v>1072</v>
      </c>
      <c r="BE573" t="s">
        <v>174</v>
      </c>
      <c r="BF573">
        <v>339</v>
      </c>
      <c r="BH573" t="s">
        <v>167</v>
      </c>
      <c r="BI573" t="s">
        <v>167</v>
      </c>
      <c r="BJ573" t="s">
        <v>164</v>
      </c>
      <c r="BK573" t="s">
        <v>175</v>
      </c>
      <c r="BL573" t="s">
        <v>167</v>
      </c>
      <c r="BM573" t="s">
        <v>175</v>
      </c>
      <c r="BN573" t="s">
        <v>167</v>
      </c>
      <c r="BQ573" t="s">
        <v>174</v>
      </c>
      <c r="BR573" t="s">
        <v>165</v>
      </c>
      <c r="BS573" t="s">
        <v>169</v>
      </c>
      <c r="BT573" t="s">
        <v>177</v>
      </c>
      <c r="BU573" t="s">
        <v>167</v>
      </c>
      <c r="BV573">
        <v>4.9000000000000004</v>
      </c>
      <c r="BW573" t="s">
        <v>167</v>
      </c>
      <c r="BX573" t="s">
        <v>178</v>
      </c>
      <c r="BY573" t="s">
        <v>179</v>
      </c>
      <c r="BZ573" t="s">
        <v>180</v>
      </c>
      <c r="CH573" t="s">
        <v>167</v>
      </c>
      <c r="CO573" t="s">
        <v>167</v>
      </c>
      <c r="CP573" t="s">
        <v>167</v>
      </c>
      <c r="CQ573" t="s">
        <v>224</v>
      </c>
      <c r="CS573" t="s">
        <v>230</v>
      </c>
      <c r="CT573" t="s">
        <v>167</v>
      </c>
      <c r="CU573" t="s">
        <v>167</v>
      </c>
      <c r="CV573" t="s">
        <v>167</v>
      </c>
      <c r="CX573">
        <v>2</v>
      </c>
      <c r="CZ573" t="s">
        <v>255</v>
      </c>
      <c r="DD573" t="s">
        <v>167</v>
      </c>
    </row>
    <row r="574" spans="1:138" x14ac:dyDescent="0.35">
      <c r="A574">
        <v>573</v>
      </c>
      <c r="B574" t="s">
        <v>235</v>
      </c>
      <c r="C574" t="s">
        <v>1923</v>
      </c>
      <c r="D574" t="s">
        <v>1931</v>
      </c>
      <c r="E574">
        <v>1248</v>
      </c>
      <c r="F574">
        <v>4</v>
      </c>
      <c r="G574">
        <v>4</v>
      </c>
      <c r="H574" t="s">
        <v>196</v>
      </c>
      <c r="I574" t="s">
        <v>143</v>
      </c>
      <c r="J574" t="s">
        <v>197</v>
      </c>
      <c r="K574" t="s">
        <v>145</v>
      </c>
      <c r="L574">
        <v>22.79</v>
      </c>
      <c r="M574">
        <v>37</v>
      </c>
      <c r="N574" t="s">
        <v>460</v>
      </c>
      <c r="O574">
        <v>1500</v>
      </c>
      <c r="P574">
        <v>3995</v>
      </c>
      <c r="Q574">
        <v>1745</v>
      </c>
      <c r="R574" t="s">
        <v>147</v>
      </c>
      <c r="S574">
        <v>5</v>
      </c>
      <c r="T574">
        <v>27.39</v>
      </c>
      <c r="U574" s="1" t="s">
        <v>148</v>
      </c>
      <c r="V574" t="s">
        <v>1925</v>
      </c>
      <c r="X574" t="s">
        <v>1932</v>
      </c>
      <c r="Y574">
        <v>5</v>
      </c>
      <c r="Z574" t="s">
        <v>372</v>
      </c>
      <c r="AA574" t="s">
        <v>201</v>
      </c>
      <c r="AB574" t="s">
        <v>152</v>
      </c>
      <c r="AC574" t="s">
        <v>348</v>
      </c>
      <c r="AD574" t="s">
        <v>402</v>
      </c>
      <c r="AE574" t="s">
        <v>553</v>
      </c>
      <c r="AF574" t="s">
        <v>1705</v>
      </c>
      <c r="AG574" t="s">
        <v>577</v>
      </c>
      <c r="AH574" t="s">
        <v>577</v>
      </c>
      <c r="AI574" t="s">
        <v>159</v>
      </c>
      <c r="AJ574" t="s">
        <v>233</v>
      </c>
      <c r="AL574" t="s">
        <v>442</v>
      </c>
      <c r="AM574" t="s">
        <v>484</v>
      </c>
      <c r="AN574" t="s">
        <v>537</v>
      </c>
      <c r="AO574" t="s">
        <v>164</v>
      </c>
      <c r="AP574" t="s">
        <v>165</v>
      </c>
      <c r="AQ574" t="s">
        <v>165</v>
      </c>
      <c r="AR574" t="s">
        <v>167</v>
      </c>
      <c r="AS574">
        <v>5</v>
      </c>
      <c r="AT574" t="s">
        <v>168</v>
      </c>
      <c r="AU574" t="s">
        <v>169</v>
      </c>
      <c r="AV574" t="s">
        <v>807</v>
      </c>
      <c r="AW574" t="s">
        <v>577</v>
      </c>
      <c r="AX574" t="s">
        <v>167</v>
      </c>
      <c r="AY574">
        <v>2</v>
      </c>
      <c r="AZ574" t="s">
        <v>172</v>
      </c>
      <c r="BA574" t="s">
        <v>167</v>
      </c>
      <c r="BB574" t="s">
        <v>167</v>
      </c>
      <c r="BC574" t="s">
        <v>1072</v>
      </c>
      <c r="BD574" t="s">
        <v>167</v>
      </c>
      <c r="BE574" t="s">
        <v>328</v>
      </c>
      <c r="BF574">
        <v>339</v>
      </c>
      <c r="BG574" t="s">
        <v>167</v>
      </c>
      <c r="BH574" t="s">
        <v>167</v>
      </c>
      <c r="BI574" t="s">
        <v>167</v>
      </c>
      <c r="BJ574" t="s">
        <v>164</v>
      </c>
      <c r="BK574" t="s">
        <v>175</v>
      </c>
      <c r="BL574" t="s">
        <v>167</v>
      </c>
      <c r="BM574" t="s">
        <v>311</v>
      </c>
      <c r="BN574" t="s">
        <v>167</v>
      </c>
      <c r="BP574" t="s">
        <v>167</v>
      </c>
      <c r="BQ574" t="s">
        <v>174</v>
      </c>
      <c r="BR574" t="s">
        <v>165</v>
      </c>
      <c r="BS574" t="s">
        <v>169</v>
      </c>
      <c r="BT574" t="s">
        <v>177</v>
      </c>
      <c r="BU574" t="s">
        <v>167</v>
      </c>
      <c r="BV574">
        <v>4.9000000000000004</v>
      </c>
      <c r="BW574" t="s">
        <v>167</v>
      </c>
      <c r="BX574" t="s">
        <v>178</v>
      </c>
      <c r="BY574" t="s">
        <v>179</v>
      </c>
      <c r="BZ574" t="s">
        <v>384</v>
      </c>
      <c r="CH574" t="s">
        <v>167</v>
      </c>
      <c r="CL574" t="s">
        <v>167</v>
      </c>
      <c r="CO574" t="s">
        <v>167</v>
      </c>
      <c r="CP574" t="s">
        <v>167</v>
      </c>
      <c r="CQ574" t="s">
        <v>356</v>
      </c>
      <c r="CS574" t="s">
        <v>230</v>
      </c>
      <c r="CT574" t="s">
        <v>167</v>
      </c>
      <c r="CU574" t="s">
        <v>167</v>
      </c>
      <c r="CV574" t="s">
        <v>167</v>
      </c>
      <c r="CX574">
        <v>2</v>
      </c>
      <c r="CZ574" t="s">
        <v>572</v>
      </c>
      <c r="DC574" t="s">
        <v>258</v>
      </c>
      <c r="DD574" t="s">
        <v>167</v>
      </c>
      <c r="DE574" t="s">
        <v>167</v>
      </c>
      <c r="DJ574" t="s">
        <v>329</v>
      </c>
      <c r="DK574" t="s">
        <v>167</v>
      </c>
      <c r="DM574" t="s">
        <v>330</v>
      </c>
      <c r="EA574" t="s">
        <v>167</v>
      </c>
      <c r="EB574" t="s">
        <v>167</v>
      </c>
    </row>
    <row r="575" spans="1:138" x14ac:dyDescent="0.35">
      <c r="A575">
        <v>574</v>
      </c>
      <c r="B575" t="s">
        <v>235</v>
      </c>
      <c r="C575" t="s">
        <v>1923</v>
      </c>
      <c r="D575" t="s">
        <v>1933</v>
      </c>
      <c r="E575">
        <v>1197</v>
      </c>
      <c r="F575">
        <v>4</v>
      </c>
      <c r="G575">
        <v>4</v>
      </c>
      <c r="H575" t="s">
        <v>196</v>
      </c>
      <c r="I575" t="s">
        <v>143</v>
      </c>
      <c r="J575" t="s">
        <v>197</v>
      </c>
      <c r="K575" t="s">
        <v>145</v>
      </c>
      <c r="L575">
        <v>19.795000000000002</v>
      </c>
      <c r="M575">
        <v>37</v>
      </c>
      <c r="N575" t="s">
        <v>146</v>
      </c>
      <c r="O575">
        <v>1510</v>
      </c>
      <c r="P575">
        <v>3995</v>
      </c>
      <c r="Q575">
        <v>1745</v>
      </c>
      <c r="R575" t="s">
        <v>147</v>
      </c>
      <c r="S575">
        <v>5</v>
      </c>
      <c r="T575">
        <v>21.4</v>
      </c>
      <c r="U575" s="1" t="s">
        <v>148</v>
      </c>
      <c r="V575" t="s">
        <v>1040</v>
      </c>
      <c r="X575" t="s">
        <v>811</v>
      </c>
      <c r="Y575">
        <v>5</v>
      </c>
      <c r="Z575" t="s">
        <v>372</v>
      </c>
      <c r="AA575" t="s">
        <v>201</v>
      </c>
      <c r="AB575" t="s">
        <v>152</v>
      </c>
      <c r="AC575" t="s">
        <v>268</v>
      </c>
      <c r="AD575" t="s">
        <v>402</v>
      </c>
      <c r="AE575" t="s">
        <v>553</v>
      </c>
      <c r="AF575" t="s">
        <v>1705</v>
      </c>
      <c r="AG575" t="s">
        <v>577</v>
      </c>
      <c r="AH575" t="s">
        <v>577</v>
      </c>
      <c r="AI575" t="s">
        <v>159</v>
      </c>
      <c r="AJ575" t="s">
        <v>233</v>
      </c>
      <c r="AL575" t="s">
        <v>442</v>
      </c>
      <c r="AM575" t="s">
        <v>1934</v>
      </c>
      <c r="AN575" t="s">
        <v>1935</v>
      </c>
      <c r="AO575" t="s">
        <v>164</v>
      </c>
      <c r="AP575" t="s">
        <v>165</v>
      </c>
      <c r="AQ575" t="s">
        <v>165</v>
      </c>
      <c r="AR575">
        <v>2</v>
      </c>
      <c r="AS575">
        <v>5</v>
      </c>
      <c r="AT575" t="s">
        <v>168</v>
      </c>
      <c r="AU575" t="s">
        <v>169</v>
      </c>
      <c r="AV575" t="s">
        <v>807</v>
      </c>
      <c r="AW575" t="s">
        <v>577</v>
      </c>
      <c r="AX575" t="s">
        <v>167</v>
      </c>
      <c r="AY575">
        <v>2</v>
      </c>
      <c r="AZ575" t="s">
        <v>172</v>
      </c>
      <c r="BA575" t="s">
        <v>167</v>
      </c>
      <c r="BB575" t="s">
        <v>167</v>
      </c>
      <c r="BC575" t="s">
        <v>1072</v>
      </c>
      <c r="BD575" t="s">
        <v>167</v>
      </c>
      <c r="BE575" t="s">
        <v>338</v>
      </c>
      <c r="BF575">
        <v>339</v>
      </c>
      <c r="BG575" t="s">
        <v>167</v>
      </c>
      <c r="BH575" t="s">
        <v>167</v>
      </c>
      <c r="BI575" t="s">
        <v>167</v>
      </c>
      <c r="BJ575" t="s">
        <v>164</v>
      </c>
      <c r="BK575" t="s">
        <v>311</v>
      </c>
      <c r="BL575" t="s">
        <v>167</v>
      </c>
      <c r="BM575" t="s">
        <v>311</v>
      </c>
      <c r="BN575" t="s">
        <v>167</v>
      </c>
      <c r="BP575" t="s">
        <v>167</v>
      </c>
      <c r="BQ575" t="s">
        <v>174</v>
      </c>
      <c r="BR575" t="s">
        <v>165</v>
      </c>
      <c r="BS575" t="s">
        <v>169</v>
      </c>
      <c r="BT575" t="s">
        <v>177</v>
      </c>
      <c r="BU575" t="s">
        <v>167</v>
      </c>
      <c r="BV575">
        <v>4.9000000000000004</v>
      </c>
      <c r="BW575" t="s">
        <v>167</v>
      </c>
      <c r="BX575" t="s">
        <v>178</v>
      </c>
      <c r="BZ575" t="s">
        <v>384</v>
      </c>
      <c r="CA575" t="s">
        <v>167</v>
      </c>
      <c r="CC575" t="s">
        <v>167</v>
      </c>
      <c r="CH575" t="s">
        <v>167</v>
      </c>
      <c r="CL575" t="s">
        <v>167</v>
      </c>
      <c r="CO575" t="s">
        <v>167</v>
      </c>
      <c r="CP575" t="s">
        <v>167</v>
      </c>
      <c r="CQ575" t="s">
        <v>356</v>
      </c>
      <c r="CS575" t="s">
        <v>230</v>
      </c>
      <c r="CT575" t="s">
        <v>167</v>
      </c>
      <c r="CU575" t="s">
        <v>167</v>
      </c>
      <c r="CV575" t="s">
        <v>167</v>
      </c>
      <c r="CX575">
        <v>2</v>
      </c>
      <c r="CZ575" t="s">
        <v>572</v>
      </c>
      <c r="DC575" t="s">
        <v>222</v>
      </c>
      <c r="DD575" t="s">
        <v>167</v>
      </c>
      <c r="DE575" t="s">
        <v>167</v>
      </c>
      <c r="DI575" t="s">
        <v>217</v>
      </c>
      <c r="DJ575" t="s">
        <v>329</v>
      </c>
      <c r="DK575" t="s">
        <v>167</v>
      </c>
      <c r="DM575" t="s">
        <v>330</v>
      </c>
      <c r="DN575" t="s">
        <v>167</v>
      </c>
      <c r="DR575" t="s">
        <v>167</v>
      </c>
      <c r="EA575" t="s">
        <v>167</v>
      </c>
      <c r="EB575" t="s">
        <v>167</v>
      </c>
    </row>
    <row r="576" spans="1:138" x14ac:dyDescent="0.35">
      <c r="A576">
        <v>575</v>
      </c>
      <c r="B576" t="s">
        <v>235</v>
      </c>
      <c r="C576" t="s">
        <v>1923</v>
      </c>
      <c r="D576" t="s">
        <v>1936</v>
      </c>
      <c r="E576">
        <v>1197</v>
      </c>
      <c r="F576">
        <v>4</v>
      </c>
      <c r="G576">
        <v>4</v>
      </c>
      <c r="H576" t="s">
        <v>196</v>
      </c>
      <c r="I576" t="s">
        <v>143</v>
      </c>
      <c r="J576" t="s">
        <v>197</v>
      </c>
      <c r="K576" t="s">
        <v>145</v>
      </c>
      <c r="L576">
        <v>19.795000000000002</v>
      </c>
      <c r="M576">
        <v>37</v>
      </c>
      <c r="N576" t="s">
        <v>146</v>
      </c>
      <c r="O576">
        <v>1510</v>
      </c>
      <c r="P576">
        <v>3995</v>
      </c>
      <c r="Q576">
        <v>1745</v>
      </c>
      <c r="R576" t="s">
        <v>147</v>
      </c>
      <c r="S576">
        <v>5</v>
      </c>
      <c r="T576">
        <v>21.4</v>
      </c>
      <c r="U576" s="1" t="s">
        <v>148</v>
      </c>
      <c r="V576" t="s">
        <v>1040</v>
      </c>
      <c r="X576" t="s">
        <v>363</v>
      </c>
      <c r="Y576">
        <v>5</v>
      </c>
      <c r="Z576" t="s">
        <v>372</v>
      </c>
      <c r="AA576" t="s">
        <v>201</v>
      </c>
      <c r="AB576" t="s">
        <v>152</v>
      </c>
      <c r="AC576" t="s">
        <v>348</v>
      </c>
      <c r="AD576" t="s">
        <v>402</v>
      </c>
      <c r="AE576" t="s">
        <v>553</v>
      </c>
      <c r="AF576" t="s">
        <v>1705</v>
      </c>
      <c r="AG576" t="s">
        <v>577</v>
      </c>
      <c r="AH576" t="s">
        <v>577</v>
      </c>
      <c r="AI576" t="s">
        <v>159</v>
      </c>
      <c r="AJ576" t="s">
        <v>233</v>
      </c>
      <c r="AL576" t="s">
        <v>442</v>
      </c>
      <c r="AM576" t="s">
        <v>1934</v>
      </c>
      <c r="AN576" t="s">
        <v>1935</v>
      </c>
      <c r="AO576" t="s">
        <v>164</v>
      </c>
      <c r="AP576" t="s">
        <v>165</v>
      </c>
      <c r="AQ576" t="s">
        <v>165</v>
      </c>
      <c r="AR576">
        <v>2</v>
      </c>
      <c r="AS576">
        <v>5</v>
      </c>
      <c r="AT576" t="s">
        <v>168</v>
      </c>
      <c r="AU576" t="s">
        <v>190</v>
      </c>
      <c r="AV576" t="s">
        <v>807</v>
      </c>
      <c r="AW576" t="s">
        <v>577</v>
      </c>
      <c r="AX576" t="s">
        <v>167</v>
      </c>
      <c r="AY576">
        <v>2</v>
      </c>
      <c r="AZ576" t="s">
        <v>172</v>
      </c>
      <c r="BA576" t="s">
        <v>167</v>
      </c>
      <c r="BB576" t="s">
        <v>167</v>
      </c>
      <c r="BC576" t="s">
        <v>1072</v>
      </c>
      <c r="BD576" t="s">
        <v>167</v>
      </c>
      <c r="BE576" t="s">
        <v>338</v>
      </c>
      <c r="BF576">
        <v>339</v>
      </c>
      <c r="BG576" t="s">
        <v>167</v>
      </c>
      <c r="BH576" t="s">
        <v>167</v>
      </c>
      <c r="BI576" t="s">
        <v>167</v>
      </c>
      <c r="BJ576" t="s">
        <v>164</v>
      </c>
      <c r="BK576" t="s">
        <v>311</v>
      </c>
      <c r="BL576" t="s">
        <v>167</v>
      </c>
      <c r="BM576" t="s">
        <v>311</v>
      </c>
      <c r="BN576" t="s">
        <v>167</v>
      </c>
      <c r="BP576" t="s">
        <v>167</v>
      </c>
      <c r="BQ576" t="s">
        <v>174</v>
      </c>
      <c r="BR576" t="s">
        <v>165</v>
      </c>
      <c r="BS576" t="s">
        <v>169</v>
      </c>
      <c r="BT576" t="s">
        <v>177</v>
      </c>
      <c r="BU576" t="s">
        <v>167</v>
      </c>
      <c r="BV576">
        <v>4.9000000000000004</v>
      </c>
      <c r="BW576" t="s">
        <v>167</v>
      </c>
      <c r="BX576" t="s">
        <v>178</v>
      </c>
      <c r="BZ576" t="s">
        <v>384</v>
      </c>
      <c r="CA576" t="s">
        <v>167</v>
      </c>
      <c r="CH576" t="s">
        <v>167</v>
      </c>
      <c r="CL576" t="s">
        <v>167</v>
      </c>
      <c r="CO576" t="s">
        <v>167</v>
      </c>
      <c r="CP576" t="s">
        <v>167</v>
      </c>
      <c r="CQ576" t="s">
        <v>356</v>
      </c>
      <c r="CS576" t="s">
        <v>230</v>
      </c>
      <c r="CT576" t="s">
        <v>167</v>
      </c>
      <c r="CU576" t="s">
        <v>167</v>
      </c>
      <c r="CV576" t="s">
        <v>167</v>
      </c>
      <c r="CX576">
        <v>2</v>
      </c>
      <c r="CZ576" t="s">
        <v>572</v>
      </c>
      <c r="DC576" t="s">
        <v>222</v>
      </c>
      <c r="DD576" t="s">
        <v>167</v>
      </c>
      <c r="DE576" t="s">
        <v>167</v>
      </c>
      <c r="DI576" t="s">
        <v>217</v>
      </c>
      <c r="DJ576" t="s">
        <v>329</v>
      </c>
      <c r="DK576" t="s">
        <v>167</v>
      </c>
      <c r="DM576" t="s">
        <v>330</v>
      </c>
      <c r="DN576" t="s">
        <v>167</v>
      </c>
      <c r="DR576" t="s">
        <v>167</v>
      </c>
      <c r="EA576" t="s">
        <v>167</v>
      </c>
      <c r="EB576" t="s">
        <v>167</v>
      </c>
    </row>
    <row r="577" spans="1:132" x14ac:dyDescent="0.35">
      <c r="A577">
        <v>576</v>
      </c>
      <c r="B577" t="s">
        <v>235</v>
      </c>
      <c r="C577" t="s">
        <v>1923</v>
      </c>
      <c r="D577" t="s">
        <v>1937</v>
      </c>
      <c r="E577">
        <v>1197</v>
      </c>
      <c r="F577">
        <v>4</v>
      </c>
      <c r="G577">
        <v>4</v>
      </c>
      <c r="H577" t="s">
        <v>196</v>
      </c>
      <c r="I577" t="s">
        <v>143</v>
      </c>
      <c r="J577" t="s">
        <v>197</v>
      </c>
      <c r="K577" t="s">
        <v>145</v>
      </c>
      <c r="L577">
        <v>19.795000000000002</v>
      </c>
      <c r="M577">
        <v>37</v>
      </c>
      <c r="N577" t="s">
        <v>146</v>
      </c>
      <c r="O577">
        <v>1510</v>
      </c>
      <c r="P577">
        <v>3995</v>
      </c>
      <c r="Q577">
        <v>1745</v>
      </c>
      <c r="R577" t="s">
        <v>147</v>
      </c>
      <c r="S577">
        <v>5</v>
      </c>
      <c r="T577">
        <v>21.4</v>
      </c>
      <c r="U577" s="1" t="s">
        <v>148</v>
      </c>
      <c r="V577" t="s">
        <v>1040</v>
      </c>
      <c r="X577" t="s">
        <v>1938</v>
      </c>
      <c r="Y577">
        <v>5</v>
      </c>
      <c r="Z577" t="s">
        <v>372</v>
      </c>
      <c r="AA577" t="s">
        <v>201</v>
      </c>
      <c r="AB577" t="s">
        <v>152</v>
      </c>
      <c r="AC577" t="s">
        <v>348</v>
      </c>
      <c r="AD577" t="s">
        <v>402</v>
      </c>
      <c r="AE577" t="s">
        <v>1705</v>
      </c>
      <c r="AF577" t="s">
        <v>1927</v>
      </c>
      <c r="AG577" t="s">
        <v>666</v>
      </c>
      <c r="AH577" t="s">
        <v>666</v>
      </c>
      <c r="AI577" t="s">
        <v>159</v>
      </c>
      <c r="AJ577" t="s">
        <v>233</v>
      </c>
      <c r="AL577" t="s">
        <v>161</v>
      </c>
      <c r="AM577" t="s">
        <v>1934</v>
      </c>
      <c r="AN577" t="s">
        <v>1935</v>
      </c>
      <c r="AO577" t="s">
        <v>164</v>
      </c>
      <c r="AP577" t="s">
        <v>165</v>
      </c>
      <c r="AQ577" t="s">
        <v>165</v>
      </c>
      <c r="AR577" t="s">
        <v>167</v>
      </c>
      <c r="AS577">
        <v>5</v>
      </c>
      <c r="AT577" t="s">
        <v>168</v>
      </c>
      <c r="AU577" t="s">
        <v>169</v>
      </c>
      <c r="AV577" t="s">
        <v>807</v>
      </c>
      <c r="AW577" t="s">
        <v>666</v>
      </c>
      <c r="AY577">
        <v>2</v>
      </c>
      <c r="AZ577" t="s">
        <v>172</v>
      </c>
      <c r="BA577" t="s">
        <v>167</v>
      </c>
      <c r="BB577" t="s">
        <v>167</v>
      </c>
      <c r="BC577" t="s">
        <v>1072</v>
      </c>
      <c r="BD577" t="s">
        <v>167</v>
      </c>
      <c r="BE577" t="s">
        <v>174</v>
      </c>
      <c r="BF577">
        <v>339</v>
      </c>
      <c r="BG577" t="s">
        <v>167</v>
      </c>
      <c r="BH577" t="s">
        <v>167</v>
      </c>
      <c r="BI577" t="s">
        <v>167</v>
      </c>
      <c r="BJ577" t="s">
        <v>164</v>
      </c>
      <c r="BK577" t="s">
        <v>175</v>
      </c>
      <c r="BL577" t="s">
        <v>167</v>
      </c>
      <c r="BM577" t="s">
        <v>311</v>
      </c>
      <c r="BN577" t="s">
        <v>167</v>
      </c>
      <c r="BP577" t="s">
        <v>167</v>
      </c>
      <c r="BQ577" t="s">
        <v>174</v>
      </c>
      <c r="BR577" t="s">
        <v>165</v>
      </c>
      <c r="BS577" t="s">
        <v>169</v>
      </c>
      <c r="BT577" t="s">
        <v>177</v>
      </c>
      <c r="BU577" t="s">
        <v>167</v>
      </c>
      <c r="BV577">
        <v>4.9000000000000004</v>
      </c>
      <c r="BW577" t="s">
        <v>167</v>
      </c>
      <c r="BX577" t="s">
        <v>178</v>
      </c>
      <c r="BY577" t="s">
        <v>179</v>
      </c>
      <c r="BZ577" t="s">
        <v>384</v>
      </c>
      <c r="CA577" t="s">
        <v>167</v>
      </c>
      <c r="CH577" t="s">
        <v>167</v>
      </c>
      <c r="CL577" t="s">
        <v>167</v>
      </c>
      <c r="CO577" t="s">
        <v>167</v>
      </c>
      <c r="CP577" t="s">
        <v>167</v>
      </c>
      <c r="CQ577" t="s">
        <v>356</v>
      </c>
      <c r="CS577" t="s">
        <v>230</v>
      </c>
      <c r="CT577" t="s">
        <v>167</v>
      </c>
      <c r="CU577" t="s">
        <v>167</v>
      </c>
      <c r="CV577" t="s">
        <v>167</v>
      </c>
      <c r="CX577">
        <v>2</v>
      </c>
      <c r="CZ577" t="s">
        <v>255</v>
      </c>
      <c r="DC577" t="s">
        <v>258</v>
      </c>
      <c r="DD577" t="s">
        <v>167</v>
      </c>
      <c r="DE577" t="s">
        <v>167</v>
      </c>
      <c r="DJ577" t="s">
        <v>329</v>
      </c>
      <c r="DK577" t="s">
        <v>167</v>
      </c>
    </row>
    <row r="578" spans="1:132" x14ac:dyDescent="0.35">
      <c r="A578">
        <v>577</v>
      </c>
      <c r="B578" t="s">
        <v>235</v>
      </c>
      <c r="C578" t="s">
        <v>1923</v>
      </c>
      <c r="D578" t="s">
        <v>1939</v>
      </c>
      <c r="E578">
        <v>1197</v>
      </c>
      <c r="F578">
        <v>4</v>
      </c>
      <c r="G578">
        <v>4</v>
      </c>
      <c r="H578" t="s">
        <v>196</v>
      </c>
      <c r="I578" t="s">
        <v>143</v>
      </c>
      <c r="J578" t="s">
        <v>197</v>
      </c>
      <c r="K578" t="s">
        <v>145</v>
      </c>
      <c r="L578">
        <v>19.795000000000002</v>
      </c>
      <c r="M578">
        <v>37</v>
      </c>
      <c r="N578" t="s">
        <v>146</v>
      </c>
      <c r="O578">
        <v>1510</v>
      </c>
      <c r="P578">
        <v>3995</v>
      </c>
      <c r="Q578">
        <v>1745</v>
      </c>
      <c r="R578" t="s">
        <v>147</v>
      </c>
      <c r="S578">
        <v>5</v>
      </c>
      <c r="T578">
        <v>21.4</v>
      </c>
      <c r="U578" s="1" t="s">
        <v>148</v>
      </c>
      <c r="V578" t="s">
        <v>1408</v>
      </c>
      <c r="X578" t="s">
        <v>804</v>
      </c>
      <c r="Y578">
        <v>5</v>
      </c>
      <c r="Z578" t="s">
        <v>372</v>
      </c>
      <c r="AA578" t="s">
        <v>201</v>
      </c>
      <c r="AB578" t="s">
        <v>152</v>
      </c>
      <c r="AC578" t="s">
        <v>348</v>
      </c>
      <c r="AD578" t="s">
        <v>402</v>
      </c>
      <c r="AE578" t="s">
        <v>1705</v>
      </c>
      <c r="AF578" t="s">
        <v>1927</v>
      </c>
      <c r="AG578" t="s">
        <v>666</v>
      </c>
      <c r="AH578" t="s">
        <v>666</v>
      </c>
      <c r="AI578" t="s">
        <v>159</v>
      </c>
      <c r="AJ578" t="s">
        <v>233</v>
      </c>
      <c r="AL578" t="s">
        <v>161</v>
      </c>
      <c r="AM578" t="s">
        <v>1934</v>
      </c>
      <c r="AN578" t="s">
        <v>1935</v>
      </c>
      <c r="AO578" t="s">
        <v>164</v>
      </c>
      <c r="AP578" t="s">
        <v>165</v>
      </c>
      <c r="AQ578" t="s">
        <v>165</v>
      </c>
      <c r="AR578">
        <v>2</v>
      </c>
      <c r="AS578">
        <v>5</v>
      </c>
      <c r="AT578" t="s">
        <v>168</v>
      </c>
      <c r="AU578" t="s">
        <v>190</v>
      </c>
      <c r="AV578" t="s">
        <v>807</v>
      </c>
      <c r="AW578" t="s">
        <v>666</v>
      </c>
      <c r="AY578">
        <v>2</v>
      </c>
      <c r="AZ578" t="s">
        <v>172</v>
      </c>
      <c r="BA578" t="s">
        <v>167</v>
      </c>
      <c r="BB578" t="s">
        <v>167</v>
      </c>
      <c r="BC578" t="s">
        <v>1072</v>
      </c>
      <c r="BD578" t="s">
        <v>167</v>
      </c>
      <c r="BE578" t="s">
        <v>174</v>
      </c>
      <c r="BF578">
        <v>339</v>
      </c>
      <c r="BG578" t="s">
        <v>167</v>
      </c>
      <c r="BH578" t="s">
        <v>167</v>
      </c>
      <c r="BI578" t="s">
        <v>167</v>
      </c>
      <c r="BJ578" t="s">
        <v>164</v>
      </c>
      <c r="BK578" t="s">
        <v>175</v>
      </c>
      <c r="BL578" t="s">
        <v>167</v>
      </c>
      <c r="BM578" t="s">
        <v>311</v>
      </c>
      <c r="BN578" t="s">
        <v>167</v>
      </c>
      <c r="BP578" t="s">
        <v>167</v>
      </c>
      <c r="BQ578" t="s">
        <v>174</v>
      </c>
      <c r="BR578" t="s">
        <v>165</v>
      </c>
      <c r="BS578" t="s">
        <v>169</v>
      </c>
      <c r="BT578" t="s">
        <v>177</v>
      </c>
      <c r="BU578" t="s">
        <v>167</v>
      </c>
      <c r="BV578">
        <v>4.9000000000000004</v>
      </c>
      <c r="BW578" t="s">
        <v>167</v>
      </c>
      <c r="BX578" t="s">
        <v>178</v>
      </c>
      <c r="BY578" t="s">
        <v>179</v>
      </c>
      <c r="BZ578" t="s">
        <v>384</v>
      </c>
      <c r="CA578" t="s">
        <v>167</v>
      </c>
      <c r="CH578" t="s">
        <v>167</v>
      </c>
      <c r="CL578" t="s">
        <v>167</v>
      </c>
      <c r="CO578" t="s">
        <v>167</v>
      </c>
      <c r="CP578" t="s">
        <v>167</v>
      </c>
      <c r="CQ578" t="s">
        <v>356</v>
      </c>
      <c r="CS578" t="s">
        <v>230</v>
      </c>
      <c r="CT578" t="s">
        <v>167</v>
      </c>
      <c r="CU578" t="s">
        <v>167</v>
      </c>
      <c r="CV578" t="s">
        <v>167</v>
      </c>
      <c r="CX578">
        <v>2</v>
      </c>
      <c r="CZ578" t="s">
        <v>255</v>
      </c>
      <c r="DC578" t="s">
        <v>258</v>
      </c>
      <c r="DD578" t="s">
        <v>167</v>
      </c>
      <c r="DE578" t="s">
        <v>167</v>
      </c>
      <c r="DJ578" t="s">
        <v>329</v>
      </c>
      <c r="DK578" t="s">
        <v>167</v>
      </c>
    </row>
    <row r="579" spans="1:132" x14ac:dyDescent="0.35">
      <c r="A579">
        <v>578</v>
      </c>
      <c r="B579" t="s">
        <v>235</v>
      </c>
      <c r="C579" t="s">
        <v>1923</v>
      </c>
      <c r="D579" t="s">
        <v>1940</v>
      </c>
      <c r="E579">
        <v>1197</v>
      </c>
      <c r="F579">
        <v>4</v>
      </c>
      <c r="G579">
        <v>4</v>
      </c>
      <c r="H579" t="s">
        <v>196</v>
      </c>
      <c r="I579" t="s">
        <v>143</v>
      </c>
      <c r="J579" t="s">
        <v>197</v>
      </c>
      <c r="K579" t="s">
        <v>145</v>
      </c>
      <c r="L579">
        <v>19.795000000000002</v>
      </c>
      <c r="M579">
        <v>37</v>
      </c>
      <c r="N579" t="s">
        <v>146</v>
      </c>
      <c r="O579">
        <v>1510</v>
      </c>
      <c r="P579">
        <v>3995</v>
      </c>
      <c r="Q579">
        <v>1745</v>
      </c>
      <c r="R579" t="s">
        <v>147</v>
      </c>
      <c r="S579">
        <v>5</v>
      </c>
      <c r="T579">
        <v>21.4</v>
      </c>
      <c r="U579" s="1" t="s">
        <v>148</v>
      </c>
      <c r="V579" t="s">
        <v>1040</v>
      </c>
      <c r="X579" t="s">
        <v>1941</v>
      </c>
      <c r="Y579">
        <v>5</v>
      </c>
      <c r="Z579" t="s">
        <v>372</v>
      </c>
      <c r="AA579" t="s">
        <v>201</v>
      </c>
      <c r="AB579" t="s">
        <v>152</v>
      </c>
      <c r="AC579" t="s">
        <v>348</v>
      </c>
      <c r="AD579" t="s">
        <v>402</v>
      </c>
      <c r="AE579" t="s">
        <v>1705</v>
      </c>
      <c r="AF579" t="s">
        <v>1927</v>
      </c>
      <c r="AG579" t="s">
        <v>666</v>
      </c>
      <c r="AH579" t="s">
        <v>666</v>
      </c>
      <c r="AI579" t="s">
        <v>159</v>
      </c>
      <c r="AJ579" t="s">
        <v>160</v>
      </c>
      <c r="AM579" t="s">
        <v>1934</v>
      </c>
      <c r="AN579" t="s">
        <v>1935</v>
      </c>
      <c r="AO579" t="s">
        <v>164</v>
      </c>
      <c r="AP579" t="s">
        <v>165</v>
      </c>
      <c r="AQ579" t="s">
        <v>165</v>
      </c>
      <c r="AR579">
        <v>2</v>
      </c>
      <c r="AS579">
        <v>5</v>
      </c>
      <c r="AT579" t="s">
        <v>168</v>
      </c>
      <c r="AU579" t="s">
        <v>169</v>
      </c>
      <c r="AV579" t="s">
        <v>807</v>
      </c>
      <c r="AW579" t="s">
        <v>666</v>
      </c>
      <c r="AY579">
        <v>1</v>
      </c>
      <c r="AZ579" t="s">
        <v>166</v>
      </c>
      <c r="BB579" t="s">
        <v>167</v>
      </c>
      <c r="BC579" t="s">
        <v>1072</v>
      </c>
      <c r="BE579" t="s">
        <v>174</v>
      </c>
      <c r="BF579">
        <v>339</v>
      </c>
      <c r="BH579" t="s">
        <v>167</v>
      </c>
      <c r="BI579" t="s">
        <v>167</v>
      </c>
      <c r="BJ579" t="s">
        <v>164</v>
      </c>
      <c r="BK579" t="s">
        <v>175</v>
      </c>
      <c r="BL579" t="s">
        <v>167</v>
      </c>
      <c r="BM579" t="s">
        <v>175</v>
      </c>
      <c r="BN579" t="s">
        <v>167</v>
      </c>
      <c r="BQ579" t="s">
        <v>174</v>
      </c>
      <c r="BR579" t="s">
        <v>165</v>
      </c>
      <c r="BS579" t="s">
        <v>169</v>
      </c>
      <c r="BT579" t="s">
        <v>177</v>
      </c>
      <c r="BU579" t="s">
        <v>167</v>
      </c>
      <c r="BV579">
        <v>4.9000000000000004</v>
      </c>
      <c r="BW579" t="s">
        <v>167</v>
      </c>
      <c r="BX579" t="s">
        <v>178</v>
      </c>
      <c r="BY579" t="s">
        <v>179</v>
      </c>
      <c r="BZ579" t="s">
        <v>180</v>
      </c>
      <c r="CA579" t="s">
        <v>167</v>
      </c>
      <c r="CH579" t="s">
        <v>167</v>
      </c>
      <c r="CO579" t="s">
        <v>167</v>
      </c>
      <c r="CP579" t="s">
        <v>167</v>
      </c>
      <c r="CQ579" t="s">
        <v>224</v>
      </c>
      <c r="CS579" t="s">
        <v>230</v>
      </c>
      <c r="CT579" t="s">
        <v>167</v>
      </c>
      <c r="CU579" t="s">
        <v>167</v>
      </c>
      <c r="CV579" t="s">
        <v>167</v>
      </c>
      <c r="CX579">
        <v>2</v>
      </c>
      <c r="CZ579" t="s">
        <v>255</v>
      </c>
      <c r="DD579" t="s">
        <v>167</v>
      </c>
    </row>
    <row r="580" spans="1:132" x14ac:dyDescent="0.35">
      <c r="A580">
        <v>579</v>
      </c>
      <c r="B580" t="s">
        <v>235</v>
      </c>
      <c r="C580" t="s">
        <v>1923</v>
      </c>
      <c r="D580" t="s">
        <v>1942</v>
      </c>
      <c r="E580">
        <v>1197</v>
      </c>
      <c r="F580">
        <v>4</v>
      </c>
      <c r="G580">
        <v>4</v>
      </c>
      <c r="H580" t="s">
        <v>196</v>
      </c>
      <c r="I580" t="s">
        <v>143</v>
      </c>
      <c r="J580" t="s">
        <v>197</v>
      </c>
      <c r="K580" t="s">
        <v>145</v>
      </c>
      <c r="L580">
        <v>19.795000000000002</v>
      </c>
      <c r="M580">
        <v>37</v>
      </c>
      <c r="N580" t="s">
        <v>146</v>
      </c>
      <c r="O580">
        <v>1510</v>
      </c>
      <c r="P580">
        <v>3995</v>
      </c>
      <c r="Q580">
        <v>1745</v>
      </c>
      <c r="R580" t="s">
        <v>147</v>
      </c>
      <c r="S580">
        <v>5</v>
      </c>
      <c r="T580">
        <v>21.4</v>
      </c>
      <c r="U580" s="1" t="s">
        <v>148</v>
      </c>
      <c r="V580" t="s">
        <v>1040</v>
      </c>
      <c r="X580" t="s">
        <v>1115</v>
      </c>
      <c r="Y580">
        <v>5</v>
      </c>
      <c r="Z580" t="s">
        <v>372</v>
      </c>
      <c r="AA580" t="s">
        <v>201</v>
      </c>
      <c r="AB580" t="s">
        <v>152</v>
      </c>
      <c r="AC580" t="s">
        <v>348</v>
      </c>
      <c r="AD580" t="s">
        <v>402</v>
      </c>
      <c r="AE580" t="s">
        <v>553</v>
      </c>
      <c r="AF580" t="s">
        <v>1705</v>
      </c>
      <c r="AG580" t="s">
        <v>577</v>
      </c>
      <c r="AH580" t="s">
        <v>577</v>
      </c>
      <c r="AI580" t="s">
        <v>159</v>
      </c>
      <c r="AJ580" t="s">
        <v>233</v>
      </c>
      <c r="AL580" t="s">
        <v>442</v>
      </c>
      <c r="AM580" t="s">
        <v>1934</v>
      </c>
      <c r="AN580" t="s">
        <v>1935</v>
      </c>
      <c r="AO580" t="s">
        <v>164</v>
      </c>
      <c r="AP580" t="s">
        <v>165</v>
      </c>
      <c r="AQ580" t="s">
        <v>165</v>
      </c>
      <c r="AR580">
        <v>2</v>
      </c>
      <c r="AS580">
        <v>5</v>
      </c>
      <c r="AT580" t="s">
        <v>168</v>
      </c>
      <c r="AU580" t="s">
        <v>169</v>
      </c>
      <c r="AV580" t="s">
        <v>807</v>
      </c>
      <c r="AW580" t="s">
        <v>577</v>
      </c>
      <c r="AX580" t="s">
        <v>167</v>
      </c>
      <c r="AY580">
        <v>2</v>
      </c>
      <c r="AZ580" t="s">
        <v>172</v>
      </c>
      <c r="BA580" t="s">
        <v>167</v>
      </c>
      <c r="BB580" t="s">
        <v>167</v>
      </c>
      <c r="BC580" t="s">
        <v>1072</v>
      </c>
      <c r="BD580" t="s">
        <v>167</v>
      </c>
      <c r="BE580" t="s">
        <v>328</v>
      </c>
      <c r="BF580">
        <v>339</v>
      </c>
      <c r="BG580" t="s">
        <v>167</v>
      </c>
      <c r="BH580" t="s">
        <v>167</v>
      </c>
      <c r="BI580" t="s">
        <v>167</v>
      </c>
      <c r="BJ580" t="s">
        <v>164</v>
      </c>
      <c r="BK580" t="s">
        <v>175</v>
      </c>
      <c r="BL580" t="s">
        <v>167</v>
      </c>
      <c r="BM580" t="s">
        <v>311</v>
      </c>
      <c r="BN580" t="s">
        <v>167</v>
      </c>
      <c r="BP580" t="s">
        <v>167</v>
      </c>
      <c r="BQ580" t="s">
        <v>174</v>
      </c>
      <c r="BR580" t="s">
        <v>165</v>
      </c>
      <c r="BS580" t="s">
        <v>169</v>
      </c>
      <c r="BT580" t="s">
        <v>177</v>
      </c>
      <c r="BU580" t="s">
        <v>167</v>
      </c>
      <c r="BV580">
        <v>4.9000000000000004</v>
      </c>
      <c r="BW580" t="s">
        <v>167</v>
      </c>
      <c r="BX580" t="s">
        <v>178</v>
      </c>
      <c r="BZ580" t="s">
        <v>384</v>
      </c>
      <c r="CA580" t="s">
        <v>167</v>
      </c>
      <c r="CH580" t="s">
        <v>167</v>
      </c>
      <c r="CL580" t="s">
        <v>167</v>
      </c>
      <c r="CO580" t="s">
        <v>167</v>
      </c>
      <c r="CP580" t="s">
        <v>167</v>
      </c>
      <c r="CQ580" t="s">
        <v>356</v>
      </c>
      <c r="CS580" t="s">
        <v>230</v>
      </c>
      <c r="CT580" t="s">
        <v>167</v>
      </c>
      <c r="CU580" t="s">
        <v>167</v>
      </c>
      <c r="CV580" t="s">
        <v>167</v>
      </c>
      <c r="CX580">
        <v>2</v>
      </c>
      <c r="CZ580" t="s">
        <v>572</v>
      </c>
      <c r="DC580" t="s">
        <v>258</v>
      </c>
      <c r="DD580" t="s">
        <v>167</v>
      </c>
      <c r="DE580" t="s">
        <v>167</v>
      </c>
      <c r="DJ580" t="s">
        <v>329</v>
      </c>
      <c r="DK580" t="s">
        <v>167</v>
      </c>
      <c r="DM580" t="s">
        <v>330</v>
      </c>
      <c r="EA580" t="s">
        <v>167</v>
      </c>
      <c r="EB580" t="s">
        <v>167</v>
      </c>
    </row>
    <row r="581" spans="1:132" x14ac:dyDescent="0.35">
      <c r="A581">
        <v>580</v>
      </c>
      <c r="B581" t="s">
        <v>235</v>
      </c>
      <c r="C581" t="s">
        <v>1923</v>
      </c>
      <c r="D581" t="s">
        <v>1943</v>
      </c>
      <c r="E581">
        <v>1197</v>
      </c>
      <c r="F581">
        <v>4</v>
      </c>
      <c r="G581">
        <v>4</v>
      </c>
      <c r="H581" t="s">
        <v>196</v>
      </c>
      <c r="I581" t="s">
        <v>143</v>
      </c>
      <c r="J581" t="s">
        <v>197</v>
      </c>
      <c r="K581" t="s">
        <v>145</v>
      </c>
      <c r="L581">
        <v>19.795000000000002</v>
      </c>
      <c r="M581">
        <v>37</v>
      </c>
      <c r="N581" t="s">
        <v>146</v>
      </c>
      <c r="O581">
        <v>1510</v>
      </c>
      <c r="P581">
        <v>3995</v>
      </c>
      <c r="Q581">
        <v>1745</v>
      </c>
      <c r="R581" t="s">
        <v>147</v>
      </c>
      <c r="S581">
        <v>5</v>
      </c>
      <c r="T581">
        <v>21.4</v>
      </c>
      <c r="U581" s="1" t="s">
        <v>148</v>
      </c>
      <c r="V581" t="s">
        <v>1040</v>
      </c>
      <c r="X581" t="s">
        <v>1938</v>
      </c>
      <c r="Y581">
        <v>5</v>
      </c>
      <c r="Z581" t="s">
        <v>372</v>
      </c>
      <c r="AA581" t="s">
        <v>201</v>
      </c>
      <c r="AB581" t="s">
        <v>152</v>
      </c>
      <c r="AC581" t="s">
        <v>348</v>
      </c>
      <c r="AD581" t="s">
        <v>402</v>
      </c>
      <c r="AE581" t="s">
        <v>1705</v>
      </c>
      <c r="AF581" t="s">
        <v>1927</v>
      </c>
      <c r="AG581" t="s">
        <v>666</v>
      </c>
      <c r="AH581" t="s">
        <v>666</v>
      </c>
      <c r="AI581" t="s">
        <v>159</v>
      </c>
      <c r="AJ581" t="s">
        <v>233</v>
      </c>
      <c r="AL581" t="s">
        <v>161</v>
      </c>
      <c r="AM581" t="s">
        <v>1934</v>
      </c>
      <c r="AN581" t="s">
        <v>1935</v>
      </c>
      <c r="AO581" t="s">
        <v>164</v>
      </c>
      <c r="AP581" t="s">
        <v>165</v>
      </c>
      <c r="AQ581" t="s">
        <v>165</v>
      </c>
      <c r="AR581" t="s">
        <v>167</v>
      </c>
      <c r="AS581">
        <v>5</v>
      </c>
      <c r="AT581" t="s">
        <v>168</v>
      </c>
      <c r="AU581" t="s">
        <v>169</v>
      </c>
      <c r="AV581" t="s">
        <v>807</v>
      </c>
      <c r="AW581" t="s">
        <v>666</v>
      </c>
      <c r="AY581">
        <v>2</v>
      </c>
      <c r="AZ581" t="s">
        <v>172</v>
      </c>
      <c r="BA581" t="s">
        <v>167</v>
      </c>
      <c r="BB581" t="s">
        <v>167</v>
      </c>
      <c r="BC581" t="s">
        <v>1072</v>
      </c>
      <c r="BD581" t="s">
        <v>167</v>
      </c>
      <c r="BE581" t="s">
        <v>174</v>
      </c>
      <c r="BF581">
        <v>339</v>
      </c>
      <c r="BG581" t="s">
        <v>167</v>
      </c>
      <c r="BH581" t="s">
        <v>167</v>
      </c>
      <c r="BI581" t="s">
        <v>167</v>
      </c>
      <c r="BJ581" t="s">
        <v>164</v>
      </c>
      <c r="BK581" t="s">
        <v>175</v>
      </c>
      <c r="BL581" t="s">
        <v>167</v>
      </c>
      <c r="BM581" t="s">
        <v>311</v>
      </c>
      <c r="BN581" t="s">
        <v>167</v>
      </c>
      <c r="BP581" t="s">
        <v>167</v>
      </c>
      <c r="BQ581" t="s">
        <v>174</v>
      </c>
      <c r="BR581" t="s">
        <v>165</v>
      </c>
      <c r="BS581" t="s">
        <v>169</v>
      </c>
      <c r="BT581" t="s">
        <v>177</v>
      </c>
      <c r="BU581" t="s">
        <v>167</v>
      </c>
      <c r="BV581">
        <v>4.9000000000000004</v>
      </c>
      <c r="BW581" t="s">
        <v>167</v>
      </c>
      <c r="BX581" t="s">
        <v>178</v>
      </c>
      <c r="BY581" t="s">
        <v>179</v>
      </c>
      <c r="BZ581" t="s">
        <v>384</v>
      </c>
      <c r="CA581" t="s">
        <v>167</v>
      </c>
      <c r="CH581" t="s">
        <v>167</v>
      </c>
      <c r="CL581" t="s">
        <v>167</v>
      </c>
      <c r="CO581" t="s">
        <v>167</v>
      </c>
      <c r="CP581" t="s">
        <v>167</v>
      </c>
      <c r="CQ581" t="s">
        <v>356</v>
      </c>
      <c r="CS581" t="s">
        <v>230</v>
      </c>
      <c r="CT581" t="s">
        <v>167</v>
      </c>
      <c r="CU581" t="s">
        <v>167</v>
      </c>
      <c r="CV581" t="s">
        <v>167</v>
      </c>
      <c r="CX581">
        <v>2</v>
      </c>
      <c r="CZ581" t="s">
        <v>255</v>
      </c>
      <c r="DC581" t="s">
        <v>258</v>
      </c>
      <c r="DD581" t="s">
        <v>167</v>
      </c>
      <c r="DE581" t="s">
        <v>167</v>
      </c>
      <c r="DJ581" t="s">
        <v>329</v>
      </c>
      <c r="DK581" t="s">
        <v>167</v>
      </c>
    </row>
    <row r="582" spans="1:132" x14ac:dyDescent="0.35">
      <c r="A582">
        <v>581</v>
      </c>
      <c r="B582" t="s">
        <v>235</v>
      </c>
      <c r="C582" t="s">
        <v>1923</v>
      </c>
      <c r="D582" t="s">
        <v>1944</v>
      </c>
      <c r="E582">
        <v>1197</v>
      </c>
      <c r="F582">
        <v>4</v>
      </c>
      <c r="G582">
        <v>4</v>
      </c>
      <c r="H582" t="s">
        <v>196</v>
      </c>
      <c r="I582" t="s">
        <v>143</v>
      </c>
      <c r="J582" t="s">
        <v>197</v>
      </c>
      <c r="K582" t="s">
        <v>145</v>
      </c>
      <c r="L582">
        <v>19.795000000000002</v>
      </c>
      <c r="M582">
        <v>37</v>
      </c>
      <c r="N582" t="s">
        <v>146</v>
      </c>
      <c r="O582">
        <v>1510</v>
      </c>
      <c r="P582">
        <v>3995</v>
      </c>
      <c r="Q582">
        <v>1745</v>
      </c>
      <c r="R582" t="s">
        <v>147</v>
      </c>
      <c r="S582">
        <v>5</v>
      </c>
      <c r="T582">
        <v>21.4</v>
      </c>
      <c r="U582" s="1" t="s">
        <v>148</v>
      </c>
      <c r="V582" t="s">
        <v>1040</v>
      </c>
      <c r="X582" t="s">
        <v>1115</v>
      </c>
      <c r="Y582">
        <v>5</v>
      </c>
      <c r="Z582" t="s">
        <v>372</v>
      </c>
      <c r="AA582" t="s">
        <v>201</v>
      </c>
      <c r="AB582" t="s">
        <v>152</v>
      </c>
      <c r="AC582" t="s">
        <v>348</v>
      </c>
      <c r="AD582" t="s">
        <v>402</v>
      </c>
      <c r="AE582" t="s">
        <v>553</v>
      </c>
      <c r="AF582" t="s">
        <v>1705</v>
      </c>
      <c r="AG582" t="s">
        <v>577</v>
      </c>
      <c r="AH582" t="s">
        <v>577</v>
      </c>
      <c r="AI582" t="s">
        <v>159</v>
      </c>
      <c r="AJ582" t="s">
        <v>233</v>
      </c>
      <c r="AL582" t="s">
        <v>442</v>
      </c>
      <c r="AM582" t="s">
        <v>1934</v>
      </c>
      <c r="AN582" t="s">
        <v>1935</v>
      </c>
      <c r="AO582" t="s">
        <v>164</v>
      </c>
      <c r="AP582" t="s">
        <v>165</v>
      </c>
      <c r="AQ582" t="s">
        <v>165</v>
      </c>
      <c r="AR582">
        <v>2</v>
      </c>
      <c r="AS582">
        <v>5</v>
      </c>
      <c r="AT582" t="s">
        <v>168</v>
      </c>
      <c r="AU582" t="s">
        <v>169</v>
      </c>
      <c r="AV582" t="s">
        <v>807</v>
      </c>
      <c r="AW582" t="s">
        <v>577</v>
      </c>
      <c r="AX582" t="s">
        <v>167</v>
      </c>
      <c r="AY582">
        <v>2</v>
      </c>
      <c r="AZ582" t="s">
        <v>172</v>
      </c>
      <c r="BA582" t="s">
        <v>167</v>
      </c>
      <c r="BB582" t="s">
        <v>167</v>
      </c>
      <c r="BC582" t="s">
        <v>1072</v>
      </c>
      <c r="BD582" t="s">
        <v>167</v>
      </c>
      <c r="BE582" t="s">
        <v>328</v>
      </c>
      <c r="BF582">
        <v>339</v>
      </c>
      <c r="BG582" t="s">
        <v>167</v>
      </c>
      <c r="BH582" t="s">
        <v>167</v>
      </c>
      <c r="BI582" t="s">
        <v>167</v>
      </c>
      <c r="BJ582" t="s">
        <v>164</v>
      </c>
      <c r="BK582" t="s">
        <v>175</v>
      </c>
      <c r="BL582" t="s">
        <v>167</v>
      </c>
      <c r="BM582" t="s">
        <v>311</v>
      </c>
      <c r="BN582" t="s">
        <v>167</v>
      </c>
      <c r="BP582" t="s">
        <v>167</v>
      </c>
      <c r="BQ582" t="s">
        <v>174</v>
      </c>
      <c r="BR582" t="s">
        <v>165</v>
      </c>
      <c r="BS582" t="s">
        <v>169</v>
      </c>
      <c r="BT582" t="s">
        <v>177</v>
      </c>
      <c r="BU582" t="s">
        <v>167</v>
      </c>
      <c r="BV582">
        <v>4.9000000000000004</v>
      </c>
      <c r="BW582" t="s">
        <v>167</v>
      </c>
      <c r="BX582" t="s">
        <v>178</v>
      </c>
      <c r="BZ582" t="s">
        <v>384</v>
      </c>
      <c r="CA582" t="s">
        <v>167</v>
      </c>
      <c r="CH582" t="s">
        <v>167</v>
      </c>
      <c r="CL582" t="s">
        <v>167</v>
      </c>
      <c r="CO582" t="s">
        <v>167</v>
      </c>
      <c r="CP582" t="s">
        <v>167</v>
      </c>
      <c r="CQ582" t="s">
        <v>356</v>
      </c>
      <c r="CS582" t="s">
        <v>230</v>
      </c>
      <c r="CT582" t="s">
        <v>167</v>
      </c>
      <c r="CU582" t="s">
        <v>167</v>
      </c>
      <c r="CV582" t="s">
        <v>167</v>
      </c>
      <c r="CX582">
        <v>2</v>
      </c>
      <c r="CZ582" t="s">
        <v>572</v>
      </c>
      <c r="DC582" t="s">
        <v>258</v>
      </c>
      <c r="DD582" t="s">
        <v>167</v>
      </c>
      <c r="DE582" t="s">
        <v>167</v>
      </c>
      <c r="DJ582" t="s">
        <v>329</v>
      </c>
      <c r="DK582" t="s">
        <v>167</v>
      </c>
      <c r="DM582" t="s">
        <v>330</v>
      </c>
      <c r="EA582" t="s">
        <v>167</v>
      </c>
      <c r="EB582" t="s">
        <v>167</v>
      </c>
    </row>
    <row r="583" spans="1:132" x14ac:dyDescent="0.35">
      <c r="A583">
        <v>582</v>
      </c>
      <c r="B583" t="s">
        <v>235</v>
      </c>
      <c r="C583" t="s">
        <v>1923</v>
      </c>
      <c r="D583" t="s">
        <v>1945</v>
      </c>
      <c r="E583">
        <v>1197</v>
      </c>
      <c r="F583">
        <v>4</v>
      </c>
      <c r="G583">
        <v>4</v>
      </c>
      <c r="H583" t="s">
        <v>196</v>
      </c>
      <c r="I583" t="s">
        <v>143</v>
      </c>
      <c r="J583" t="s">
        <v>197</v>
      </c>
      <c r="K583" t="s">
        <v>145</v>
      </c>
      <c r="L583">
        <v>19.795000000000002</v>
      </c>
      <c r="M583">
        <v>37</v>
      </c>
      <c r="N583" t="s">
        <v>146</v>
      </c>
      <c r="O583">
        <v>1510</v>
      </c>
      <c r="P583">
        <v>3995</v>
      </c>
      <c r="Q583">
        <v>1745</v>
      </c>
      <c r="R583" t="s">
        <v>147</v>
      </c>
      <c r="S583">
        <v>5</v>
      </c>
      <c r="T583">
        <v>21.4</v>
      </c>
      <c r="U583" s="1" t="s">
        <v>148</v>
      </c>
      <c r="V583" t="s">
        <v>1408</v>
      </c>
      <c r="X583" t="s">
        <v>241</v>
      </c>
      <c r="Y583">
        <v>5</v>
      </c>
      <c r="Z583" t="s">
        <v>372</v>
      </c>
      <c r="AA583" t="s">
        <v>201</v>
      </c>
      <c r="AB583" t="s">
        <v>152</v>
      </c>
      <c r="AC583" t="s">
        <v>348</v>
      </c>
      <c r="AD583" t="s">
        <v>402</v>
      </c>
      <c r="AE583" t="s">
        <v>1705</v>
      </c>
      <c r="AF583" t="s">
        <v>1927</v>
      </c>
      <c r="AG583" t="s">
        <v>666</v>
      </c>
      <c r="AH583" t="s">
        <v>666</v>
      </c>
      <c r="AI583" t="s">
        <v>159</v>
      </c>
      <c r="AJ583" t="s">
        <v>233</v>
      </c>
      <c r="AL583" t="s">
        <v>161</v>
      </c>
      <c r="AM583" t="s">
        <v>1934</v>
      </c>
      <c r="AN583" t="s">
        <v>1935</v>
      </c>
      <c r="AO583" t="s">
        <v>164</v>
      </c>
      <c r="AP583" t="s">
        <v>165</v>
      </c>
      <c r="AQ583" t="s">
        <v>165</v>
      </c>
      <c r="AR583">
        <v>2</v>
      </c>
      <c r="AS583">
        <v>5</v>
      </c>
      <c r="AT583" t="s">
        <v>168</v>
      </c>
      <c r="AU583" t="s">
        <v>190</v>
      </c>
      <c r="AV583" t="s">
        <v>807</v>
      </c>
      <c r="AW583" t="s">
        <v>666</v>
      </c>
      <c r="AY583">
        <v>2</v>
      </c>
      <c r="AZ583" t="s">
        <v>172</v>
      </c>
      <c r="BA583" t="s">
        <v>167</v>
      </c>
      <c r="BB583" t="s">
        <v>167</v>
      </c>
      <c r="BC583" t="s">
        <v>1072</v>
      </c>
      <c r="BD583" t="s">
        <v>167</v>
      </c>
      <c r="BE583" t="s">
        <v>174</v>
      </c>
      <c r="BF583">
        <v>339</v>
      </c>
      <c r="BG583" t="s">
        <v>167</v>
      </c>
      <c r="BH583" t="s">
        <v>167</v>
      </c>
      <c r="BI583" t="s">
        <v>167</v>
      </c>
      <c r="BJ583" t="s">
        <v>164</v>
      </c>
      <c r="BK583" t="s">
        <v>175</v>
      </c>
      <c r="BL583" t="s">
        <v>167</v>
      </c>
      <c r="BM583" t="s">
        <v>311</v>
      </c>
      <c r="BN583" t="s">
        <v>167</v>
      </c>
      <c r="BP583" t="s">
        <v>167</v>
      </c>
      <c r="BQ583" t="s">
        <v>174</v>
      </c>
      <c r="BR583" t="s">
        <v>165</v>
      </c>
      <c r="BS583" t="s">
        <v>169</v>
      </c>
      <c r="BT583" t="s">
        <v>177</v>
      </c>
      <c r="BU583" t="s">
        <v>167</v>
      </c>
      <c r="BV583">
        <v>4.9000000000000004</v>
      </c>
      <c r="BW583" t="s">
        <v>167</v>
      </c>
      <c r="BX583" t="s">
        <v>178</v>
      </c>
      <c r="BY583" t="s">
        <v>179</v>
      </c>
      <c r="BZ583" t="s">
        <v>384</v>
      </c>
      <c r="CA583" t="s">
        <v>167</v>
      </c>
      <c r="CH583" t="s">
        <v>167</v>
      </c>
      <c r="CL583" t="s">
        <v>167</v>
      </c>
      <c r="CO583" t="s">
        <v>167</v>
      </c>
      <c r="CP583" t="s">
        <v>167</v>
      </c>
      <c r="CQ583" t="s">
        <v>356</v>
      </c>
      <c r="CS583" t="s">
        <v>230</v>
      </c>
      <c r="CT583" t="s">
        <v>167</v>
      </c>
      <c r="CU583" t="s">
        <v>167</v>
      </c>
      <c r="CV583" t="s">
        <v>167</v>
      </c>
      <c r="CX583">
        <v>2</v>
      </c>
      <c r="CZ583" t="s">
        <v>255</v>
      </c>
      <c r="DC583" t="s">
        <v>258</v>
      </c>
      <c r="DD583" t="s">
        <v>167</v>
      </c>
      <c r="DE583" t="s">
        <v>167</v>
      </c>
      <c r="DJ583" t="s">
        <v>329</v>
      </c>
      <c r="DK583" t="s">
        <v>167</v>
      </c>
    </row>
    <row r="584" spans="1:132" x14ac:dyDescent="0.35">
      <c r="A584">
        <v>583</v>
      </c>
      <c r="B584" t="s">
        <v>319</v>
      </c>
      <c r="C584" t="s">
        <v>1946</v>
      </c>
      <c r="D584" t="s">
        <v>1947</v>
      </c>
      <c r="E584">
        <v>1197</v>
      </c>
      <c r="F584">
        <v>4</v>
      </c>
      <c r="G584">
        <v>4</v>
      </c>
      <c r="H584" t="s">
        <v>196</v>
      </c>
      <c r="I584" t="s">
        <v>143</v>
      </c>
      <c r="J584" t="s">
        <v>197</v>
      </c>
      <c r="K584" t="s">
        <v>145</v>
      </c>
      <c r="L584">
        <v>18.899999999999999</v>
      </c>
      <c r="M584">
        <v>43</v>
      </c>
      <c r="N584" t="s">
        <v>146</v>
      </c>
      <c r="O584">
        <v>1520</v>
      </c>
      <c r="P584">
        <v>3765</v>
      </c>
      <c r="Q584">
        <v>1660</v>
      </c>
      <c r="R584" t="s">
        <v>147</v>
      </c>
      <c r="S584">
        <v>5</v>
      </c>
      <c r="T584">
        <v>18.899999999999999</v>
      </c>
      <c r="U584">
        <v>18.899999999999999</v>
      </c>
      <c r="V584" t="s">
        <v>1948</v>
      </c>
      <c r="X584" t="s">
        <v>1068</v>
      </c>
      <c r="Y584">
        <v>5</v>
      </c>
      <c r="Z584" t="s">
        <v>304</v>
      </c>
      <c r="AA584" t="s">
        <v>340</v>
      </c>
      <c r="AB584" t="s">
        <v>152</v>
      </c>
      <c r="AC584" t="s">
        <v>268</v>
      </c>
      <c r="AD584" t="s">
        <v>342</v>
      </c>
      <c r="AE584" t="s">
        <v>512</v>
      </c>
      <c r="AF584" t="s">
        <v>513</v>
      </c>
      <c r="AG584" t="s">
        <v>514</v>
      </c>
      <c r="AH584" t="s">
        <v>514</v>
      </c>
      <c r="AI584" t="s">
        <v>159</v>
      </c>
      <c r="AJ584" t="s">
        <v>233</v>
      </c>
      <c r="AL584" t="s">
        <v>161</v>
      </c>
      <c r="AM584" t="s">
        <v>404</v>
      </c>
      <c r="AN584" t="s">
        <v>578</v>
      </c>
      <c r="AO584" t="s">
        <v>164</v>
      </c>
      <c r="AP584" t="s">
        <v>165</v>
      </c>
      <c r="AQ584" t="s">
        <v>165</v>
      </c>
      <c r="AR584" t="s">
        <v>167</v>
      </c>
      <c r="AS584">
        <v>5</v>
      </c>
      <c r="AT584" t="s">
        <v>168</v>
      </c>
      <c r="AU584" t="s">
        <v>169</v>
      </c>
      <c r="AV584" t="s">
        <v>310</v>
      </c>
      <c r="AW584" t="s">
        <v>514</v>
      </c>
      <c r="AY584">
        <v>2</v>
      </c>
      <c r="AZ584" t="s">
        <v>289</v>
      </c>
      <c r="BC584" t="s">
        <v>1288</v>
      </c>
      <c r="BD584" t="s">
        <v>167</v>
      </c>
      <c r="BE584" t="s">
        <v>174</v>
      </c>
      <c r="BF584">
        <v>256</v>
      </c>
      <c r="BH584" t="s">
        <v>167</v>
      </c>
      <c r="BI584" t="s">
        <v>167</v>
      </c>
      <c r="BK584" t="s">
        <v>175</v>
      </c>
      <c r="BL584" t="s">
        <v>167</v>
      </c>
      <c r="BM584" t="s">
        <v>311</v>
      </c>
      <c r="BN584" t="s">
        <v>167</v>
      </c>
      <c r="BP584" t="s">
        <v>167</v>
      </c>
      <c r="BQ584" t="s">
        <v>174</v>
      </c>
      <c r="BR584" t="s">
        <v>164</v>
      </c>
      <c r="BS584" t="s">
        <v>169</v>
      </c>
      <c r="BT584" t="s">
        <v>177</v>
      </c>
      <c r="BU584" t="s">
        <v>167</v>
      </c>
      <c r="BV584">
        <v>4.7</v>
      </c>
      <c r="BW584" t="s">
        <v>167</v>
      </c>
      <c r="BX584" t="s">
        <v>178</v>
      </c>
      <c r="BY584" t="s">
        <v>179</v>
      </c>
      <c r="BZ584" t="s">
        <v>180</v>
      </c>
      <c r="CA584" t="s">
        <v>167</v>
      </c>
      <c r="CC584" t="s">
        <v>167</v>
      </c>
      <c r="CH584" t="s">
        <v>167</v>
      </c>
      <c r="CL584" t="s">
        <v>167</v>
      </c>
      <c r="CO584" t="s">
        <v>167</v>
      </c>
      <c r="CR584" t="s">
        <v>1069</v>
      </c>
      <c r="CS584" t="s">
        <v>359</v>
      </c>
      <c r="CT584" t="s">
        <v>167</v>
      </c>
      <c r="CU584" t="s">
        <v>167</v>
      </c>
      <c r="CV584" t="s">
        <v>167</v>
      </c>
      <c r="CW584" t="s">
        <v>167</v>
      </c>
      <c r="CX584">
        <v>2</v>
      </c>
      <c r="DK584" t="s">
        <v>167</v>
      </c>
    </row>
    <row r="585" spans="1:132" x14ac:dyDescent="0.35">
      <c r="A585">
        <v>584</v>
      </c>
      <c r="B585" t="s">
        <v>319</v>
      </c>
      <c r="C585" t="s">
        <v>1946</v>
      </c>
      <c r="D585" t="s">
        <v>1949</v>
      </c>
      <c r="E585">
        <v>1197</v>
      </c>
      <c r="F585">
        <v>4</v>
      </c>
      <c r="G585">
        <v>4</v>
      </c>
      <c r="H585" t="s">
        <v>196</v>
      </c>
      <c r="I585" t="s">
        <v>143</v>
      </c>
      <c r="J585" t="s">
        <v>197</v>
      </c>
      <c r="K585" t="s">
        <v>145</v>
      </c>
      <c r="L585">
        <v>19.335000000000001</v>
      </c>
      <c r="M585">
        <v>43</v>
      </c>
      <c r="N585" t="s">
        <v>146</v>
      </c>
      <c r="O585">
        <v>1520</v>
      </c>
      <c r="P585">
        <v>3765</v>
      </c>
      <c r="Q585">
        <v>1660</v>
      </c>
      <c r="R585" t="s">
        <v>147</v>
      </c>
      <c r="S585">
        <v>5</v>
      </c>
      <c r="T585">
        <v>18.899999999999999</v>
      </c>
      <c r="U585">
        <v>19.77</v>
      </c>
      <c r="V585" t="s">
        <v>1067</v>
      </c>
      <c r="X585" t="s">
        <v>1068</v>
      </c>
      <c r="Y585">
        <v>5</v>
      </c>
      <c r="Z585" t="s">
        <v>304</v>
      </c>
      <c r="AA585" t="s">
        <v>340</v>
      </c>
      <c r="AB585" t="s">
        <v>152</v>
      </c>
      <c r="AC585" t="s">
        <v>268</v>
      </c>
      <c r="AD585" t="s">
        <v>342</v>
      </c>
      <c r="AE585" t="s">
        <v>512</v>
      </c>
      <c r="AF585" t="s">
        <v>513</v>
      </c>
      <c r="AG585" t="s">
        <v>514</v>
      </c>
      <c r="AH585" t="s">
        <v>514</v>
      </c>
      <c r="AI585" t="s">
        <v>159</v>
      </c>
      <c r="AJ585" t="s">
        <v>233</v>
      </c>
      <c r="AL585" t="s">
        <v>161</v>
      </c>
      <c r="AM585" t="s">
        <v>404</v>
      </c>
      <c r="AN585" t="s">
        <v>578</v>
      </c>
      <c r="AO585" t="s">
        <v>164</v>
      </c>
      <c r="AP585" t="s">
        <v>165</v>
      </c>
      <c r="AQ585" t="s">
        <v>165</v>
      </c>
      <c r="AR585">
        <v>2</v>
      </c>
      <c r="AS585">
        <v>5</v>
      </c>
      <c r="AT585" t="s">
        <v>168</v>
      </c>
      <c r="AU585" t="s">
        <v>169</v>
      </c>
      <c r="AV585" t="s">
        <v>310</v>
      </c>
      <c r="AW585" t="s">
        <v>514</v>
      </c>
      <c r="AY585">
        <v>2</v>
      </c>
      <c r="AZ585" t="s">
        <v>437</v>
      </c>
      <c r="BA585" t="s">
        <v>167</v>
      </c>
      <c r="BC585" t="s">
        <v>1288</v>
      </c>
      <c r="BD585" t="s">
        <v>167</v>
      </c>
      <c r="BE585" t="s">
        <v>338</v>
      </c>
      <c r="BF585">
        <v>256</v>
      </c>
      <c r="BH585" t="s">
        <v>167</v>
      </c>
      <c r="BI585" t="s">
        <v>167</v>
      </c>
      <c r="BJ585" t="s">
        <v>164</v>
      </c>
      <c r="BK585" t="s">
        <v>175</v>
      </c>
      <c r="BL585" t="s">
        <v>167</v>
      </c>
      <c r="BM585" t="s">
        <v>311</v>
      </c>
      <c r="BN585" t="s">
        <v>167</v>
      </c>
      <c r="BP585" t="s">
        <v>167</v>
      </c>
      <c r="BQ585" t="s">
        <v>174</v>
      </c>
      <c r="BR585" t="s">
        <v>164</v>
      </c>
      <c r="BS585" t="s">
        <v>169</v>
      </c>
      <c r="BT585" t="s">
        <v>177</v>
      </c>
      <c r="BU585" t="s">
        <v>167</v>
      </c>
      <c r="BV585">
        <v>4.7</v>
      </c>
      <c r="BW585" t="s">
        <v>167</v>
      </c>
      <c r="BX585" t="s">
        <v>178</v>
      </c>
      <c r="BY585" t="s">
        <v>179</v>
      </c>
      <c r="BZ585" t="s">
        <v>180</v>
      </c>
      <c r="CA585" t="s">
        <v>167</v>
      </c>
      <c r="CC585" t="s">
        <v>167</v>
      </c>
      <c r="CH585" t="s">
        <v>167</v>
      </c>
      <c r="CL585" t="s">
        <v>167</v>
      </c>
      <c r="CO585" t="s">
        <v>167</v>
      </c>
      <c r="CR585" t="s">
        <v>1950</v>
      </c>
      <c r="CS585" t="s">
        <v>230</v>
      </c>
      <c r="CT585" t="s">
        <v>167</v>
      </c>
      <c r="CU585" t="s">
        <v>167</v>
      </c>
      <c r="CV585" t="s">
        <v>167</v>
      </c>
      <c r="CW585" t="s">
        <v>167</v>
      </c>
      <c r="CX585">
        <v>2</v>
      </c>
      <c r="CZ585" t="s">
        <v>255</v>
      </c>
      <c r="DC585" t="s">
        <v>258</v>
      </c>
      <c r="DE585" t="s">
        <v>167</v>
      </c>
      <c r="DF585" t="s">
        <v>167</v>
      </c>
      <c r="DG585" t="s">
        <v>167</v>
      </c>
      <c r="DI585" t="s">
        <v>217</v>
      </c>
      <c r="DJ585" t="s">
        <v>329</v>
      </c>
      <c r="DK585" t="s">
        <v>167</v>
      </c>
      <c r="DN585" t="s">
        <v>167</v>
      </c>
      <c r="DO585" t="s">
        <v>167</v>
      </c>
      <c r="DT585" t="s">
        <v>167</v>
      </c>
    </row>
    <row r="586" spans="1:132" x14ac:dyDescent="0.35">
      <c r="A586">
        <v>585</v>
      </c>
      <c r="B586" t="s">
        <v>319</v>
      </c>
      <c r="C586" t="s">
        <v>1946</v>
      </c>
      <c r="D586" t="s">
        <v>1951</v>
      </c>
      <c r="E586">
        <v>1197</v>
      </c>
      <c r="F586">
        <v>4</v>
      </c>
      <c r="G586">
        <v>4</v>
      </c>
      <c r="H586" t="s">
        <v>196</v>
      </c>
      <c r="I586" t="s">
        <v>143</v>
      </c>
      <c r="J586" t="s">
        <v>197</v>
      </c>
      <c r="K586" t="s">
        <v>145</v>
      </c>
      <c r="L586">
        <v>18.195</v>
      </c>
      <c r="M586">
        <v>43</v>
      </c>
      <c r="N586" t="s">
        <v>146</v>
      </c>
      <c r="O586">
        <v>1520</v>
      </c>
      <c r="P586">
        <v>3765</v>
      </c>
      <c r="Q586">
        <v>1660</v>
      </c>
      <c r="R586" t="s">
        <v>147</v>
      </c>
      <c r="S586">
        <v>5</v>
      </c>
      <c r="T586">
        <v>18.899999999999999</v>
      </c>
      <c r="U586">
        <v>17.489999999999998</v>
      </c>
      <c r="V586" t="s">
        <v>1952</v>
      </c>
      <c r="Y586">
        <v>5</v>
      </c>
      <c r="Z586" t="s">
        <v>304</v>
      </c>
      <c r="AA586" t="s">
        <v>340</v>
      </c>
      <c r="AB586" t="s">
        <v>152</v>
      </c>
      <c r="AC586" t="s">
        <v>341</v>
      </c>
      <c r="AD586" t="s">
        <v>342</v>
      </c>
      <c r="AE586" t="s">
        <v>512</v>
      </c>
      <c r="AF586" t="s">
        <v>513</v>
      </c>
      <c r="AG586" t="s">
        <v>1953</v>
      </c>
      <c r="AH586" t="s">
        <v>1953</v>
      </c>
      <c r="AI586" t="s">
        <v>159</v>
      </c>
      <c r="AJ586" t="s">
        <v>233</v>
      </c>
      <c r="AL586" t="s">
        <v>161</v>
      </c>
      <c r="AM586" t="s">
        <v>404</v>
      </c>
      <c r="AN586" t="s">
        <v>578</v>
      </c>
      <c r="AP586" t="s">
        <v>165</v>
      </c>
      <c r="AQ586" t="s">
        <v>165</v>
      </c>
      <c r="AR586" t="s">
        <v>167</v>
      </c>
      <c r="AS586">
        <v>5</v>
      </c>
      <c r="AT586" t="s">
        <v>168</v>
      </c>
      <c r="AU586" t="s">
        <v>190</v>
      </c>
      <c r="AV586" t="s">
        <v>310</v>
      </c>
      <c r="AW586" t="s">
        <v>514</v>
      </c>
      <c r="AY586" t="s">
        <v>167</v>
      </c>
      <c r="AZ586" t="s">
        <v>289</v>
      </c>
      <c r="BA586" t="s">
        <v>167</v>
      </c>
      <c r="BC586" t="s">
        <v>1288</v>
      </c>
      <c r="BD586" t="s">
        <v>167</v>
      </c>
      <c r="BE586" t="s">
        <v>174</v>
      </c>
      <c r="BF586">
        <v>256</v>
      </c>
      <c r="BG586" t="s">
        <v>167</v>
      </c>
      <c r="BH586" t="s">
        <v>167</v>
      </c>
      <c r="BI586" t="s">
        <v>167</v>
      </c>
      <c r="BK586" t="s">
        <v>175</v>
      </c>
      <c r="BL586" t="s">
        <v>167</v>
      </c>
      <c r="BM586" t="s">
        <v>311</v>
      </c>
      <c r="BN586" t="s">
        <v>167</v>
      </c>
      <c r="BP586" t="s">
        <v>167</v>
      </c>
      <c r="BQ586" t="s">
        <v>174</v>
      </c>
      <c r="BR586" t="s">
        <v>164</v>
      </c>
      <c r="BS586" t="s">
        <v>169</v>
      </c>
      <c r="BT586" t="s">
        <v>165</v>
      </c>
      <c r="BU586" t="s">
        <v>167</v>
      </c>
      <c r="BV586">
        <v>5.2</v>
      </c>
      <c r="BX586" t="s">
        <v>178</v>
      </c>
      <c r="BY586" t="s">
        <v>179</v>
      </c>
      <c r="BZ586" t="s">
        <v>180</v>
      </c>
      <c r="CA586" t="s">
        <v>167</v>
      </c>
      <c r="CC586" t="s">
        <v>167</v>
      </c>
      <c r="CH586" t="s">
        <v>167</v>
      </c>
      <c r="CL586" t="s">
        <v>167</v>
      </c>
      <c r="CO586" t="s">
        <v>167</v>
      </c>
      <c r="CQ586" t="s">
        <v>409</v>
      </c>
      <c r="CS586" t="s">
        <v>230</v>
      </c>
      <c r="CT586" t="s">
        <v>167</v>
      </c>
      <c r="CU586" t="s">
        <v>167</v>
      </c>
      <c r="CW586" t="s">
        <v>167</v>
      </c>
      <c r="CX586">
        <v>2</v>
      </c>
      <c r="DB586" t="s">
        <v>1073</v>
      </c>
      <c r="DE586" t="s">
        <v>167</v>
      </c>
      <c r="DH586" t="s">
        <v>167</v>
      </c>
      <c r="DI586" t="s">
        <v>217</v>
      </c>
      <c r="DJ586" t="s">
        <v>329</v>
      </c>
      <c r="DK586" t="s">
        <v>167</v>
      </c>
      <c r="DM586" t="s">
        <v>330</v>
      </c>
    </row>
    <row r="587" spans="1:132" x14ac:dyDescent="0.35">
      <c r="A587">
        <v>586</v>
      </c>
      <c r="B587" t="s">
        <v>319</v>
      </c>
      <c r="C587" t="s">
        <v>1946</v>
      </c>
      <c r="D587" t="s">
        <v>1954</v>
      </c>
      <c r="E587">
        <v>1197</v>
      </c>
      <c r="F587">
        <v>4</v>
      </c>
      <c r="G587">
        <v>4</v>
      </c>
      <c r="H587" t="s">
        <v>196</v>
      </c>
      <c r="I587" t="s">
        <v>143</v>
      </c>
      <c r="J587" t="s">
        <v>197</v>
      </c>
      <c r="K587" t="s">
        <v>145</v>
      </c>
      <c r="L587">
        <v>18.195</v>
      </c>
      <c r="M587">
        <v>43</v>
      </c>
      <c r="N587" t="s">
        <v>146</v>
      </c>
      <c r="O587">
        <v>1520</v>
      </c>
      <c r="P587">
        <v>3765</v>
      </c>
      <c r="Q587">
        <v>1660</v>
      </c>
      <c r="R587" t="s">
        <v>147</v>
      </c>
      <c r="S587">
        <v>5</v>
      </c>
      <c r="T587">
        <v>18.899999999999999</v>
      </c>
      <c r="U587">
        <v>17.489999999999998</v>
      </c>
      <c r="V587" t="s">
        <v>1952</v>
      </c>
      <c r="X587" t="s">
        <v>1068</v>
      </c>
      <c r="Y587">
        <v>5</v>
      </c>
      <c r="Z587" t="s">
        <v>304</v>
      </c>
      <c r="AA587" t="s">
        <v>340</v>
      </c>
      <c r="AB587" t="s">
        <v>152</v>
      </c>
      <c r="AC587" t="s">
        <v>268</v>
      </c>
      <c r="AD587" t="s">
        <v>342</v>
      </c>
      <c r="AE587" t="s">
        <v>512</v>
      </c>
      <c r="AF587" t="s">
        <v>513</v>
      </c>
      <c r="AG587" t="s">
        <v>514</v>
      </c>
      <c r="AH587" t="s">
        <v>514</v>
      </c>
      <c r="AI587" t="s">
        <v>159</v>
      </c>
      <c r="AJ587" t="s">
        <v>233</v>
      </c>
      <c r="AL587" t="s">
        <v>161</v>
      </c>
      <c r="AM587" t="s">
        <v>404</v>
      </c>
      <c r="AN587" t="s">
        <v>578</v>
      </c>
      <c r="AO587" t="s">
        <v>164</v>
      </c>
      <c r="AP587" t="s">
        <v>165</v>
      </c>
      <c r="AQ587" t="s">
        <v>165</v>
      </c>
      <c r="AR587">
        <v>2</v>
      </c>
      <c r="AS587">
        <v>5</v>
      </c>
      <c r="AT587" t="s">
        <v>168</v>
      </c>
      <c r="AU587" t="s">
        <v>190</v>
      </c>
      <c r="AV587" t="s">
        <v>310</v>
      </c>
      <c r="AW587" t="s">
        <v>514</v>
      </c>
      <c r="AY587">
        <v>2</v>
      </c>
      <c r="AZ587" t="s">
        <v>437</v>
      </c>
      <c r="BA587" t="s">
        <v>167</v>
      </c>
      <c r="BC587" t="s">
        <v>1288</v>
      </c>
      <c r="BD587" t="s">
        <v>167</v>
      </c>
      <c r="BE587" t="s">
        <v>328</v>
      </c>
      <c r="BF587">
        <v>256</v>
      </c>
      <c r="BH587" t="s">
        <v>167</v>
      </c>
      <c r="BI587" t="s">
        <v>167</v>
      </c>
      <c r="BJ587" t="s">
        <v>164</v>
      </c>
      <c r="BK587" t="s">
        <v>175</v>
      </c>
      <c r="BL587" t="s">
        <v>167</v>
      </c>
      <c r="BM587" t="s">
        <v>311</v>
      </c>
      <c r="BN587" t="s">
        <v>167</v>
      </c>
      <c r="BP587" t="s">
        <v>167</v>
      </c>
      <c r="BQ587" t="s">
        <v>174</v>
      </c>
      <c r="BR587" t="s">
        <v>164</v>
      </c>
      <c r="BS587" t="s">
        <v>169</v>
      </c>
      <c r="BT587" t="s">
        <v>177</v>
      </c>
      <c r="BU587" t="s">
        <v>167</v>
      </c>
      <c r="BV587">
        <v>4.7</v>
      </c>
      <c r="BW587" t="s">
        <v>167</v>
      </c>
      <c r="BX587" t="s">
        <v>178</v>
      </c>
      <c r="BY587" t="s">
        <v>179</v>
      </c>
      <c r="BZ587" t="s">
        <v>180</v>
      </c>
      <c r="CA587" t="s">
        <v>167</v>
      </c>
      <c r="CC587" t="s">
        <v>167</v>
      </c>
      <c r="CH587" t="s">
        <v>167</v>
      </c>
      <c r="CL587" t="s">
        <v>167</v>
      </c>
      <c r="CO587" t="s">
        <v>167</v>
      </c>
      <c r="CQ587" t="s">
        <v>409</v>
      </c>
      <c r="CR587" t="s">
        <v>1950</v>
      </c>
      <c r="CS587" t="s">
        <v>230</v>
      </c>
      <c r="CT587" t="s">
        <v>167</v>
      </c>
      <c r="CU587" t="s">
        <v>167</v>
      </c>
      <c r="CV587" t="s">
        <v>167</v>
      </c>
      <c r="CW587" t="s">
        <v>167</v>
      </c>
      <c r="CX587">
        <v>2</v>
      </c>
      <c r="CZ587" t="s">
        <v>255</v>
      </c>
      <c r="DC587" t="s">
        <v>222</v>
      </c>
      <c r="DE587" t="s">
        <v>167</v>
      </c>
      <c r="DF587" t="s">
        <v>167</v>
      </c>
      <c r="DG587" t="s">
        <v>167</v>
      </c>
      <c r="DI587" t="s">
        <v>217</v>
      </c>
      <c r="DJ587" t="s">
        <v>329</v>
      </c>
      <c r="DK587" t="s">
        <v>167</v>
      </c>
      <c r="DN587" t="s">
        <v>167</v>
      </c>
      <c r="DO587" t="s">
        <v>167</v>
      </c>
      <c r="DR587" t="s">
        <v>167</v>
      </c>
      <c r="DT587" t="s">
        <v>167</v>
      </c>
    </row>
    <row r="588" spans="1:132" x14ac:dyDescent="0.35">
      <c r="A588">
        <v>587</v>
      </c>
      <c r="B588" t="s">
        <v>319</v>
      </c>
      <c r="C588" t="s">
        <v>1946</v>
      </c>
      <c r="D588" t="s">
        <v>1955</v>
      </c>
      <c r="E588">
        <v>1197</v>
      </c>
      <c r="F588">
        <v>4</v>
      </c>
      <c r="G588">
        <v>4</v>
      </c>
      <c r="H588" t="s">
        <v>196</v>
      </c>
      <c r="I588" t="s">
        <v>143</v>
      </c>
      <c r="J588" t="s">
        <v>197</v>
      </c>
      <c r="K588" t="s">
        <v>145</v>
      </c>
      <c r="L588">
        <v>19.335000000000001</v>
      </c>
      <c r="M588">
        <v>43</v>
      </c>
      <c r="N588" t="s">
        <v>146</v>
      </c>
      <c r="O588">
        <v>1520</v>
      </c>
      <c r="P588">
        <v>3765</v>
      </c>
      <c r="Q588">
        <v>1660</v>
      </c>
      <c r="R588" t="s">
        <v>147</v>
      </c>
      <c r="S588">
        <v>5</v>
      </c>
      <c r="T588">
        <v>18.899999999999999</v>
      </c>
      <c r="U588">
        <v>19.77</v>
      </c>
      <c r="V588" t="s">
        <v>1067</v>
      </c>
      <c r="X588" t="s">
        <v>1068</v>
      </c>
      <c r="Y588">
        <v>5</v>
      </c>
      <c r="Z588" t="s">
        <v>304</v>
      </c>
      <c r="AA588" t="s">
        <v>340</v>
      </c>
      <c r="AB588" t="s">
        <v>152</v>
      </c>
      <c r="AC588" t="s">
        <v>268</v>
      </c>
      <c r="AD588" t="s">
        <v>342</v>
      </c>
      <c r="AE588" t="s">
        <v>512</v>
      </c>
      <c r="AF588" t="s">
        <v>513</v>
      </c>
      <c r="AG588" t="s">
        <v>514</v>
      </c>
      <c r="AH588" t="s">
        <v>514</v>
      </c>
      <c r="AI588" t="s">
        <v>159</v>
      </c>
      <c r="AJ588" t="s">
        <v>233</v>
      </c>
      <c r="AL588" t="s">
        <v>161</v>
      </c>
      <c r="AM588" t="s">
        <v>404</v>
      </c>
      <c r="AN588" t="s">
        <v>578</v>
      </c>
      <c r="AO588" t="s">
        <v>164</v>
      </c>
      <c r="AP588" t="s">
        <v>165</v>
      </c>
      <c r="AQ588" t="s">
        <v>165</v>
      </c>
      <c r="AR588">
        <v>2</v>
      </c>
      <c r="AS588">
        <v>5</v>
      </c>
      <c r="AT588" t="s">
        <v>168</v>
      </c>
      <c r="AU588" t="s">
        <v>169</v>
      </c>
      <c r="AV588" t="s">
        <v>310</v>
      </c>
      <c r="AW588" t="s">
        <v>514</v>
      </c>
      <c r="AY588">
        <v>2</v>
      </c>
      <c r="AZ588" t="s">
        <v>437</v>
      </c>
      <c r="BA588" t="s">
        <v>167</v>
      </c>
      <c r="BC588" t="s">
        <v>1288</v>
      </c>
      <c r="BD588" t="s">
        <v>167</v>
      </c>
      <c r="BE588" t="s">
        <v>328</v>
      </c>
      <c r="BF588">
        <v>256</v>
      </c>
      <c r="BH588" t="s">
        <v>167</v>
      </c>
      <c r="BI588" t="s">
        <v>167</v>
      </c>
      <c r="BJ588" t="s">
        <v>164</v>
      </c>
      <c r="BK588" t="s">
        <v>175</v>
      </c>
      <c r="BL588" t="s">
        <v>167</v>
      </c>
      <c r="BM588" t="s">
        <v>311</v>
      </c>
      <c r="BN588" t="s">
        <v>167</v>
      </c>
      <c r="BP588" t="s">
        <v>167</v>
      </c>
      <c r="BQ588" t="s">
        <v>174</v>
      </c>
      <c r="BR588" t="s">
        <v>164</v>
      </c>
      <c r="BS588" t="s">
        <v>169</v>
      </c>
      <c r="BT588" t="s">
        <v>177</v>
      </c>
      <c r="BU588" t="s">
        <v>167</v>
      </c>
      <c r="BV588">
        <v>4.7</v>
      </c>
      <c r="BW588" t="s">
        <v>167</v>
      </c>
      <c r="BX588" t="s">
        <v>178</v>
      </c>
      <c r="BY588" t="s">
        <v>179</v>
      </c>
      <c r="BZ588" t="s">
        <v>180</v>
      </c>
      <c r="CA588" t="s">
        <v>167</v>
      </c>
      <c r="CC588" t="s">
        <v>167</v>
      </c>
      <c r="CH588" t="s">
        <v>167</v>
      </c>
      <c r="CL588" t="s">
        <v>167</v>
      </c>
      <c r="CO588" t="s">
        <v>167</v>
      </c>
      <c r="CQ588" t="s">
        <v>409</v>
      </c>
      <c r="CR588" t="s">
        <v>1950</v>
      </c>
      <c r="CS588" t="s">
        <v>230</v>
      </c>
      <c r="CT588" t="s">
        <v>167</v>
      </c>
      <c r="CU588" t="s">
        <v>167</v>
      </c>
      <c r="CV588" t="s">
        <v>167</v>
      </c>
      <c r="CW588" t="s">
        <v>167</v>
      </c>
      <c r="CX588">
        <v>2</v>
      </c>
      <c r="CZ588" t="s">
        <v>255</v>
      </c>
      <c r="DC588" t="s">
        <v>258</v>
      </c>
      <c r="DE588" t="s">
        <v>167</v>
      </c>
      <c r="DF588" t="s">
        <v>167</v>
      </c>
      <c r="DG588" t="s">
        <v>167</v>
      </c>
      <c r="DI588" t="s">
        <v>217</v>
      </c>
      <c r="DJ588" t="s">
        <v>329</v>
      </c>
      <c r="DK588" t="s">
        <v>167</v>
      </c>
      <c r="DN588" t="s">
        <v>167</v>
      </c>
      <c r="DO588" t="s">
        <v>167</v>
      </c>
      <c r="DT588" t="s">
        <v>167</v>
      </c>
    </row>
    <row r="589" spans="1:132" x14ac:dyDescent="0.35">
      <c r="A589">
        <v>588</v>
      </c>
      <c r="B589" t="s">
        <v>319</v>
      </c>
      <c r="C589" t="s">
        <v>1946</v>
      </c>
      <c r="D589" t="s">
        <v>1956</v>
      </c>
      <c r="E589">
        <v>1197</v>
      </c>
      <c r="F589">
        <v>4</v>
      </c>
      <c r="G589">
        <v>4</v>
      </c>
      <c r="H589" t="s">
        <v>196</v>
      </c>
      <c r="I589" t="s">
        <v>143</v>
      </c>
      <c r="J589" t="s">
        <v>197</v>
      </c>
      <c r="K589" t="s">
        <v>145</v>
      </c>
      <c r="L589">
        <v>17.245000000000001</v>
      </c>
      <c r="M589">
        <v>43</v>
      </c>
      <c r="N589" t="s">
        <v>184</v>
      </c>
      <c r="O589">
        <v>1520</v>
      </c>
      <c r="P589">
        <v>3765</v>
      </c>
      <c r="Q589">
        <v>1660</v>
      </c>
      <c r="R589" t="s">
        <v>147</v>
      </c>
      <c r="S589">
        <v>5</v>
      </c>
      <c r="U589" s="1" t="s">
        <v>148</v>
      </c>
      <c r="W589" t="s">
        <v>1957</v>
      </c>
      <c r="X589" t="s">
        <v>1068</v>
      </c>
      <c r="Y589">
        <v>5</v>
      </c>
      <c r="Z589" t="s">
        <v>304</v>
      </c>
      <c r="AA589" t="s">
        <v>340</v>
      </c>
      <c r="AB589" t="s">
        <v>152</v>
      </c>
      <c r="AC589" t="s">
        <v>268</v>
      </c>
      <c r="AD589" t="s">
        <v>342</v>
      </c>
      <c r="AE589" t="s">
        <v>512</v>
      </c>
      <c r="AF589" t="s">
        <v>513</v>
      </c>
      <c r="AG589" t="s">
        <v>514</v>
      </c>
      <c r="AH589" t="s">
        <v>514</v>
      </c>
      <c r="AI589" t="s">
        <v>159</v>
      </c>
      <c r="AJ589" t="s">
        <v>233</v>
      </c>
      <c r="AL589" t="s">
        <v>161</v>
      </c>
      <c r="AM589" t="s">
        <v>1958</v>
      </c>
      <c r="AN589" t="s">
        <v>578</v>
      </c>
      <c r="AO589" t="s">
        <v>164</v>
      </c>
      <c r="AP589" t="s">
        <v>165</v>
      </c>
      <c r="AQ589" t="s">
        <v>165</v>
      </c>
      <c r="AR589" t="s">
        <v>167</v>
      </c>
      <c r="AS589">
        <v>5</v>
      </c>
      <c r="AT589" t="s">
        <v>168</v>
      </c>
      <c r="AU589" t="s">
        <v>169</v>
      </c>
      <c r="AV589" t="s">
        <v>310</v>
      </c>
      <c r="AW589" t="s">
        <v>514</v>
      </c>
      <c r="AY589">
        <v>2</v>
      </c>
      <c r="AZ589" t="s">
        <v>289</v>
      </c>
      <c r="BA589" t="s">
        <v>167</v>
      </c>
      <c r="BC589" t="s">
        <v>1288</v>
      </c>
      <c r="BD589" t="s">
        <v>167</v>
      </c>
      <c r="BE589" t="s">
        <v>174</v>
      </c>
      <c r="BF589">
        <v>256</v>
      </c>
      <c r="BH589" t="s">
        <v>167</v>
      </c>
      <c r="BI589" t="s">
        <v>167</v>
      </c>
      <c r="BK589" t="s">
        <v>175</v>
      </c>
      <c r="BL589" t="s">
        <v>167</v>
      </c>
      <c r="BM589" t="s">
        <v>311</v>
      </c>
      <c r="BN589" t="s">
        <v>167</v>
      </c>
      <c r="BP589" t="s">
        <v>167</v>
      </c>
      <c r="BQ589" t="s">
        <v>174</v>
      </c>
      <c r="BR589" t="s">
        <v>164</v>
      </c>
      <c r="BS589" t="s">
        <v>169</v>
      </c>
      <c r="BT589" t="s">
        <v>177</v>
      </c>
      <c r="BU589" t="s">
        <v>167</v>
      </c>
      <c r="BV589">
        <v>4.7</v>
      </c>
      <c r="BW589" t="s">
        <v>167</v>
      </c>
      <c r="BX589" t="s">
        <v>178</v>
      </c>
      <c r="BY589" t="s">
        <v>179</v>
      </c>
      <c r="BZ589" t="s">
        <v>180</v>
      </c>
      <c r="CA589" t="s">
        <v>167</v>
      </c>
      <c r="CC589" t="s">
        <v>167</v>
      </c>
      <c r="CH589" t="s">
        <v>167</v>
      </c>
      <c r="CL589" t="s">
        <v>167</v>
      </c>
      <c r="CO589" t="s">
        <v>167</v>
      </c>
      <c r="CR589" t="s">
        <v>1069</v>
      </c>
      <c r="CS589" t="s">
        <v>230</v>
      </c>
      <c r="CT589" t="s">
        <v>167</v>
      </c>
      <c r="CU589" t="s">
        <v>167</v>
      </c>
      <c r="CV589" t="s">
        <v>167</v>
      </c>
      <c r="CW589" t="s">
        <v>167</v>
      </c>
      <c r="CX589">
        <v>2</v>
      </c>
      <c r="DI589" t="s">
        <v>167</v>
      </c>
      <c r="DK589" t="s">
        <v>167</v>
      </c>
    </row>
    <row r="590" spans="1:132" x14ac:dyDescent="0.35">
      <c r="A590">
        <v>589</v>
      </c>
      <c r="B590" t="s">
        <v>235</v>
      </c>
      <c r="C590" t="s">
        <v>1959</v>
      </c>
      <c r="D590" t="s">
        <v>274</v>
      </c>
      <c r="E590">
        <v>1462</v>
      </c>
      <c r="F590">
        <v>4</v>
      </c>
      <c r="G590">
        <v>4</v>
      </c>
      <c r="H590" t="s">
        <v>196</v>
      </c>
      <c r="I590" t="s">
        <v>143</v>
      </c>
      <c r="J590" t="s">
        <v>197</v>
      </c>
      <c r="K590" t="s">
        <v>145</v>
      </c>
      <c r="L590">
        <v>17.245000000000001</v>
      </c>
      <c r="M590">
        <v>45</v>
      </c>
      <c r="N590" t="s">
        <v>146</v>
      </c>
      <c r="O590">
        <v>1690</v>
      </c>
      <c r="P590">
        <v>4395</v>
      </c>
      <c r="Q590">
        <v>1735</v>
      </c>
      <c r="R590" t="s">
        <v>239</v>
      </c>
      <c r="S590">
        <v>5</v>
      </c>
      <c r="U590" s="1" t="s">
        <v>148</v>
      </c>
      <c r="V590" t="s">
        <v>1960</v>
      </c>
      <c r="X590" t="s">
        <v>1145</v>
      </c>
      <c r="Y590">
        <v>5</v>
      </c>
      <c r="Z590" t="s">
        <v>1961</v>
      </c>
      <c r="AA590" t="s">
        <v>201</v>
      </c>
      <c r="AB590" t="s">
        <v>152</v>
      </c>
      <c r="AC590" t="s">
        <v>581</v>
      </c>
      <c r="AD590" t="s">
        <v>1503</v>
      </c>
      <c r="AG590" t="s">
        <v>666</v>
      </c>
      <c r="AH590" t="s">
        <v>666</v>
      </c>
      <c r="AI590" t="s">
        <v>159</v>
      </c>
      <c r="AM590" t="s">
        <v>1962</v>
      </c>
      <c r="AN590" t="s">
        <v>1505</v>
      </c>
      <c r="AO590" t="s">
        <v>164</v>
      </c>
      <c r="AP590" t="s">
        <v>165</v>
      </c>
      <c r="AQ590" t="s">
        <v>166</v>
      </c>
      <c r="AR590" t="s">
        <v>167</v>
      </c>
      <c r="AS590">
        <v>7</v>
      </c>
      <c r="AT590" t="s">
        <v>168</v>
      </c>
      <c r="AU590" t="s">
        <v>169</v>
      </c>
      <c r="AV590" t="s">
        <v>1506</v>
      </c>
      <c r="AW590" t="s">
        <v>666</v>
      </c>
      <c r="AY590" t="s">
        <v>167</v>
      </c>
      <c r="AZ590" t="s">
        <v>166</v>
      </c>
      <c r="BB590" t="s">
        <v>167</v>
      </c>
      <c r="BC590" t="s">
        <v>251</v>
      </c>
      <c r="BE590" t="s">
        <v>174</v>
      </c>
      <c r="BF590">
        <v>209</v>
      </c>
      <c r="BH590" t="s">
        <v>167</v>
      </c>
      <c r="BI590" t="s">
        <v>167</v>
      </c>
      <c r="BJ590" t="s">
        <v>164</v>
      </c>
      <c r="BK590" t="s">
        <v>311</v>
      </c>
      <c r="BL590" t="s">
        <v>167</v>
      </c>
      <c r="BM590" t="s">
        <v>311</v>
      </c>
      <c r="BN590" t="s">
        <v>167</v>
      </c>
      <c r="BO590" t="s">
        <v>252</v>
      </c>
      <c r="BQ590" t="s">
        <v>174</v>
      </c>
      <c r="BR590" t="s">
        <v>165</v>
      </c>
      <c r="BS590" t="s">
        <v>169</v>
      </c>
      <c r="BT590" t="s">
        <v>177</v>
      </c>
      <c r="BU590" t="s">
        <v>167</v>
      </c>
      <c r="BV590">
        <v>5.2</v>
      </c>
      <c r="BW590" t="s">
        <v>167</v>
      </c>
      <c r="BX590" t="s">
        <v>435</v>
      </c>
      <c r="BZ590" t="s">
        <v>180</v>
      </c>
      <c r="CA590" t="s">
        <v>167</v>
      </c>
      <c r="CH590" t="s">
        <v>167</v>
      </c>
      <c r="CL590" t="s">
        <v>167</v>
      </c>
      <c r="CO590" t="s">
        <v>167</v>
      </c>
      <c r="CP590" t="s">
        <v>167</v>
      </c>
      <c r="CQ590" t="s">
        <v>356</v>
      </c>
      <c r="CR590" t="s">
        <v>1963</v>
      </c>
      <c r="CS590" t="s">
        <v>230</v>
      </c>
      <c r="CT590" t="s">
        <v>167</v>
      </c>
      <c r="CU590" t="s">
        <v>167</v>
      </c>
      <c r="CV590" t="s">
        <v>167</v>
      </c>
      <c r="CX590">
        <v>2</v>
      </c>
      <c r="CY590" t="s">
        <v>457</v>
      </c>
      <c r="CZ590" t="s">
        <v>255</v>
      </c>
      <c r="DC590" t="s">
        <v>258</v>
      </c>
      <c r="DD590" t="s">
        <v>167</v>
      </c>
      <c r="DL590" t="s">
        <v>167</v>
      </c>
      <c r="DX590" t="s">
        <v>167</v>
      </c>
    </row>
    <row r="591" spans="1:132" x14ac:dyDescent="0.35">
      <c r="A591">
        <v>590</v>
      </c>
      <c r="B591" t="s">
        <v>235</v>
      </c>
      <c r="C591" t="s">
        <v>1959</v>
      </c>
      <c r="D591" t="s">
        <v>394</v>
      </c>
      <c r="E591">
        <v>1462</v>
      </c>
      <c r="F591">
        <v>4</v>
      </c>
      <c r="G591">
        <v>4</v>
      </c>
      <c r="H591" t="s">
        <v>196</v>
      </c>
      <c r="I591" t="s">
        <v>143</v>
      </c>
      <c r="J591" t="s">
        <v>197</v>
      </c>
      <c r="K591" t="s">
        <v>145</v>
      </c>
      <c r="L591">
        <v>17.245000000000001</v>
      </c>
      <c r="M591">
        <v>45</v>
      </c>
      <c r="N591" t="s">
        <v>146</v>
      </c>
      <c r="O591">
        <v>1685</v>
      </c>
      <c r="P591">
        <v>4265</v>
      </c>
      <c r="Q591">
        <v>1695</v>
      </c>
      <c r="R591" t="s">
        <v>239</v>
      </c>
      <c r="S591">
        <v>5</v>
      </c>
      <c r="U591" s="1" t="s">
        <v>148</v>
      </c>
      <c r="V591" t="s">
        <v>1960</v>
      </c>
      <c r="X591" t="s">
        <v>1964</v>
      </c>
      <c r="Y591">
        <v>5</v>
      </c>
      <c r="AA591" t="s">
        <v>201</v>
      </c>
      <c r="AB591" t="s">
        <v>152</v>
      </c>
      <c r="AC591" t="s">
        <v>268</v>
      </c>
      <c r="AD591" t="s">
        <v>402</v>
      </c>
      <c r="AG591" t="s">
        <v>666</v>
      </c>
      <c r="AH591" t="s">
        <v>666</v>
      </c>
      <c r="AI591" t="s">
        <v>159</v>
      </c>
      <c r="AJ591" t="s">
        <v>233</v>
      </c>
      <c r="AL591" t="s">
        <v>161</v>
      </c>
      <c r="AM591" t="s">
        <v>1965</v>
      </c>
      <c r="AN591" t="s">
        <v>1505</v>
      </c>
      <c r="AO591" t="s">
        <v>164</v>
      </c>
      <c r="AP591" t="s">
        <v>165</v>
      </c>
      <c r="AQ591" t="s">
        <v>165</v>
      </c>
      <c r="AR591" t="s">
        <v>167</v>
      </c>
      <c r="AS591">
        <v>7</v>
      </c>
      <c r="AT591" t="s">
        <v>168</v>
      </c>
      <c r="AU591" t="s">
        <v>169</v>
      </c>
      <c r="AV591" t="s">
        <v>1506</v>
      </c>
      <c r="AW591" t="s">
        <v>666</v>
      </c>
      <c r="AX591" t="s">
        <v>167</v>
      </c>
      <c r="AY591">
        <v>2</v>
      </c>
      <c r="AZ591" t="s">
        <v>172</v>
      </c>
      <c r="BA591" t="s">
        <v>167</v>
      </c>
      <c r="BB591" t="s">
        <v>167</v>
      </c>
      <c r="BC591" t="s">
        <v>251</v>
      </c>
      <c r="BD591" t="s">
        <v>167</v>
      </c>
      <c r="BE591" t="s">
        <v>174</v>
      </c>
      <c r="BF591">
        <v>209</v>
      </c>
      <c r="BG591" t="s">
        <v>167</v>
      </c>
      <c r="BH591" t="s">
        <v>167</v>
      </c>
      <c r="BI591" t="s">
        <v>167</v>
      </c>
      <c r="BJ591" t="s">
        <v>164</v>
      </c>
      <c r="BK591" t="s">
        <v>311</v>
      </c>
      <c r="BL591" t="s">
        <v>167</v>
      </c>
      <c r="BM591" t="s">
        <v>311</v>
      </c>
      <c r="BN591" t="s">
        <v>167</v>
      </c>
      <c r="BO591" t="s">
        <v>252</v>
      </c>
      <c r="BP591" t="s">
        <v>167</v>
      </c>
      <c r="BQ591" t="s">
        <v>338</v>
      </c>
      <c r="BR591" t="s">
        <v>165</v>
      </c>
      <c r="BS591" t="s">
        <v>169</v>
      </c>
      <c r="BT591" t="s">
        <v>177</v>
      </c>
      <c r="BU591" t="s">
        <v>167</v>
      </c>
      <c r="BV591">
        <v>5.2</v>
      </c>
      <c r="BW591" t="s">
        <v>167</v>
      </c>
      <c r="BX591" t="s">
        <v>435</v>
      </c>
      <c r="BY591" t="s">
        <v>167</v>
      </c>
      <c r="BZ591" t="s">
        <v>384</v>
      </c>
      <c r="CA591" t="s">
        <v>167</v>
      </c>
      <c r="CC591" t="s">
        <v>167</v>
      </c>
      <c r="CH591" t="s">
        <v>167</v>
      </c>
      <c r="CL591" t="s">
        <v>167</v>
      </c>
      <c r="CO591" t="s">
        <v>167</v>
      </c>
      <c r="CP591" t="s">
        <v>167</v>
      </c>
      <c r="CQ591" t="s">
        <v>356</v>
      </c>
      <c r="CR591" t="s">
        <v>1963</v>
      </c>
      <c r="CS591" t="s">
        <v>230</v>
      </c>
      <c r="CT591" t="s">
        <v>167</v>
      </c>
      <c r="CU591" t="s">
        <v>167</v>
      </c>
      <c r="CV591" t="s">
        <v>167</v>
      </c>
      <c r="CW591" t="s">
        <v>167</v>
      </c>
      <c r="CX591">
        <v>2</v>
      </c>
      <c r="CY591" t="s">
        <v>457</v>
      </c>
      <c r="CZ591" t="s">
        <v>255</v>
      </c>
      <c r="DC591" t="s">
        <v>258</v>
      </c>
      <c r="DD591" t="s">
        <v>167</v>
      </c>
      <c r="DE591" t="s">
        <v>167</v>
      </c>
      <c r="DI591" t="s">
        <v>217</v>
      </c>
      <c r="DJ591" t="s">
        <v>329</v>
      </c>
      <c r="DK591" t="s">
        <v>167</v>
      </c>
      <c r="DL591" t="s">
        <v>167</v>
      </c>
      <c r="DM591" t="s">
        <v>330</v>
      </c>
      <c r="DO591" t="s">
        <v>167</v>
      </c>
      <c r="DQ591" t="s">
        <v>167</v>
      </c>
      <c r="DX591" t="s">
        <v>167</v>
      </c>
    </row>
    <row r="592" spans="1:132" x14ac:dyDescent="0.35">
      <c r="A592">
        <v>591</v>
      </c>
      <c r="B592" t="s">
        <v>235</v>
      </c>
      <c r="C592" t="s">
        <v>1959</v>
      </c>
      <c r="D592" t="s">
        <v>1052</v>
      </c>
      <c r="E592">
        <v>1462</v>
      </c>
      <c r="F592">
        <v>4</v>
      </c>
      <c r="G592">
        <v>4</v>
      </c>
      <c r="H592" t="s">
        <v>196</v>
      </c>
      <c r="I592" t="s">
        <v>143</v>
      </c>
      <c r="J592" t="s">
        <v>197</v>
      </c>
      <c r="K592" t="s">
        <v>145</v>
      </c>
      <c r="L592">
        <v>17.245000000000001</v>
      </c>
      <c r="M592">
        <v>45</v>
      </c>
      <c r="N592" t="s">
        <v>146</v>
      </c>
      <c r="O592">
        <v>1690</v>
      </c>
      <c r="P592">
        <v>4395</v>
      </c>
      <c r="Q592">
        <v>1735</v>
      </c>
      <c r="R592" t="s">
        <v>423</v>
      </c>
      <c r="S592">
        <v>5</v>
      </c>
      <c r="U592" s="1" t="s">
        <v>148</v>
      </c>
      <c r="V592" t="s">
        <v>1966</v>
      </c>
      <c r="X592" t="s">
        <v>559</v>
      </c>
      <c r="Y592">
        <v>4</v>
      </c>
      <c r="AA592" t="s">
        <v>201</v>
      </c>
      <c r="AB592" t="s">
        <v>152</v>
      </c>
      <c r="AC592" t="s">
        <v>581</v>
      </c>
      <c r="AD592" t="s">
        <v>1503</v>
      </c>
      <c r="AG592" t="s">
        <v>666</v>
      </c>
      <c r="AH592" t="s">
        <v>666</v>
      </c>
      <c r="AI592" t="s">
        <v>159</v>
      </c>
      <c r="AJ592" t="s">
        <v>233</v>
      </c>
      <c r="AL592" t="s">
        <v>161</v>
      </c>
      <c r="AM592" t="s">
        <v>1962</v>
      </c>
      <c r="AN592" t="s">
        <v>1967</v>
      </c>
      <c r="AO592" t="s">
        <v>164</v>
      </c>
      <c r="AP592" t="s">
        <v>165</v>
      </c>
      <c r="AQ592" t="s">
        <v>165</v>
      </c>
      <c r="AR592" t="s">
        <v>167</v>
      </c>
      <c r="AS592">
        <v>7</v>
      </c>
      <c r="AT592" t="s">
        <v>168</v>
      </c>
      <c r="AU592" t="s">
        <v>190</v>
      </c>
      <c r="AV592" t="s">
        <v>1506</v>
      </c>
      <c r="AW592" t="s">
        <v>666</v>
      </c>
      <c r="AY592">
        <v>2</v>
      </c>
      <c r="AZ592" t="s">
        <v>437</v>
      </c>
      <c r="BA592" t="s">
        <v>167</v>
      </c>
      <c r="BB592" t="s">
        <v>167</v>
      </c>
      <c r="BC592" t="s">
        <v>251</v>
      </c>
      <c r="BD592" t="s">
        <v>167</v>
      </c>
      <c r="BE592" t="s">
        <v>174</v>
      </c>
      <c r="BF592">
        <v>209</v>
      </c>
      <c r="BG592" t="s">
        <v>167</v>
      </c>
      <c r="BH592" t="s">
        <v>167</v>
      </c>
      <c r="BI592" t="s">
        <v>167</v>
      </c>
      <c r="BJ592" t="s">
        <v>164</v>
      </c>
      <c r="BK592" t="s">
        <v>311</v>
      </c>
      <c r="BL592" t="s">
        <v>167</v>
      </c>
      <c r="BM592" t="s">
        <v>311</v>
      </c>
      <c r="BN592" t="s">
        <v>167</v>
      </c>
      <c r="BO592" t="s">
        <v>252</v>
      </c>
      <c r="BP592" t="s">
        <v>167</v>
      </c>
      <c r="BQ592" t="s">
        <v>174</v>
      </c>
      <c r="BR592" t="s">
        <v>165</v>
      </c>
      <c r="BS592" t="s">
        <v>169</v>
      </c>
      <c r="BT592" t="s">
        <v>177</v>
      </c>
      <c r="BU592" t="s">
        <v>167</v>
      </c>
      <c r="BV592">
        <v>5.2</v>
      </c>
      <c r="BW592" t="s">
        <v>167</v>
      </c>
      <c r="BX592" t="s">
        <v>178</v>
      </c>
      <c r="BZ592" t="s">
        <v>180</v>
      </c>
      <c r="CA592" t="s">
        <v>167</v>
      </c>
      <c r="CB592" t="s">
        <v>167</v>
      </c>
      <c r="CH592" t="s">
        <v>167</v>
      </c>
      <c r="CL592" t="s">
        <v>167</v>
      </c>
      <c r="CO592" t="s">
        <v>167</v>
      </c>
      <c r="CP592" t="s">
        <v>167</v>
      </c>
      <c r="CQ592" t="s">
        <v>356</v>
      </c>
      <c r="CR592" t="s">
        <v>1851</v>
      </c>
      <c r="CS592" t="s">
        <v>359</v>
      </c>
      <c r="CT592" t="s">
        <v>167</v>
      </c>
      <c r="CU592" t="s">
        <v>167</v>
      </c>
      <c r="CV592" t="s">
        <v>167</v>
      </c>
      <c r="CX592">
        <v>2</v>
      </c>
      <c r="CY592" t="s">
        <v>1700</v>
      </c>
      <c r="CZ592" t="s">
        <v>255</v>
      </c>
      <c r="DC592" t="s">
        <v>258</v>
      </c>
      <c r="DD592" t="s">
        <v>167</v>
      </c>
      <c r="DE592" t="s">
        <v>167</v>
      </c>
      <c r="DJ592" t="s">
        <v>329</v>
      </c>
      <c r="DO592" t="s">
        <v>167</v>
      </c>
      <c r="DQ592" t="s">
        <v>167</v>
      </c>
      <c r="DR592" t="s">
        <v>167</v>
      </c>
      <c r="DW592" t="s">
        <v>167</v>
      </c>
      <c r="DX592" t="s">
        <v>167</v>
      </c>
    </row>
    <row r="593" spans="1:138" x14ac:dyDescent="0.35">
      <c r="A593">
        <v>592</v>
      </c>
      <c r="B593" t="s">
        <v>235</v>
      </c>
      <c r="C593" t="s">
        <v>1959</v>
      </c>
      <c r="D593" t="s">
        <v>672</v>
      </c>
      <c r="E593">
        <v>1462</v>
      </c>
      <c r="F593">
        <v>4</v>
      </c>
      <c r="G593">
        <v>4</v>
      </c>
      <c r="H593" t="s">
        <v>196</v>
      </c>
      <c r="I593" t="s">
        <v>143</v>
      </c>
      <c r="J593" t="s">
        <v>197</v>
      </c>
      <c r="K593" t="s">
        <v>145</v>
      </c>
      <c r="L593">
        <v>17.245000000000001</v>
      </c>
      <c r="M593">
        <v>45</v>
      </c>
      <c r="N593" t="s">
        <v>146</v>
      </c>
      <c r="O593">
        <v>1690</v>
      </c>
      <c r="P593">
        <v>4395</v>
      </c>
      <c r="Q593">
        <v>1735</v>
      </c>
      <c r="R593" t="s">
        <v>423</v>
      </c>
      <c r="S593">
        <v>5</v>
      </c>
      <c r="U593" s="1" t="s">
        <v>148</v>
      </c>
      <c r="V593" t="s">
        <v>1960</v>
      </c>
      <c r="X593" t="s">
        <v>559</v>
      </c>
      <c r="Y593">
        <v>5</v>
      </c>
      <c r="AA593" t="s">
        <v>201</v>
      </c>
      <c r="AB593" t="s">
        <v>152</v>
      </c>
      <c r="AC593" t="s">
        <v>581</v>
      </c>
      <c r="AD593" t="s">
        <v>1503</v>
      </c>
      <c r="AG593" t="s">
        <v>666</v>
      </c>
      <c r="AH593" t="s">
        <v>666</v>
      </c>
      <c r="AI593" t="s">
        <v>159</v>
      </c>
      <c r="AJ593" t="s">
        <v>233</v>
      </c>
      <c r="AL593" t="s">
        <v>442</v>
      </c>
      <c r="AM593" t="s">
        <v>1962</v>
      </c>
      <c r="AN593" t="s">
        <v>1967</v>
      </c>
      <c r="AO593" t="s">
        <v>164</v>
      </c>
      <c r="AP593" t="s">
        <v>165</v>
      </c>
      <c r="AQ593" t="s">
        <v>165</v>
      </c>
      <c r="AR593" t="s">
        <v>167</v>
      </c>
      <c r="AS593">
        <v>7</v>
      </c>
      <c r="AT593" t="s">
        <v>168</v>
      </c>
      <c r="AU593" t="s">
        <v>169</v>
      </c>
      <c r="AV593" t="s">
        <v>1506</v>
      </c>
      <c r="AW593" t="s">
        <v>666</v>
      </c>
      <c r="AX593" t="s">
        <v>167</v>
      </c>
      <c r="AY593">
        <v>2</v>
      </c>
      <c r="AZ593" t="s">
        <v>172</v>
      </c>
      <c r="BA593" t="s">
        <v>167</v>
      </c>
      <c r="BB593" t="s">
        <v>167</v>
      </c>
      <c r="BC593" t="s">
        <v>251</v>
      </c>
      <c r="BD593" t="s">
        <v>167</v>
      </c>
      <c r="BE593" t="s">
        <v>338</v>
      </c>
      <c r="BF593">
        <v>209</v>
      </c>
      <c r="BG593" t="s">
        <v>167</v>
      </c>
      <c r="BH593" t="s">
        <v>167</v>
      </c>
      <c r="BI593" t="s">
        <v>167</v>
      </c>
      <c r="BJ593" t="s">
        <v>164</v>
      </c>
      <c r="BK593" t="s">
        <v>311</v>
      </c>
      <c r="BL593" t="s">
        <v>167</v>
      </c>
      <c r="BM593" t="s">
        <v>311</v>
      </c>
      <c r="BN593" t="s">
        <v>167</v>
      </c>
      <c r="BO593" t="s">
        <v>252</v>
      </c>
      <c r="BP593" t="s">
        <v>167</v>
      </c>
      <c r="BQ593" t="s">
        <v>174</v>
      </c>
      <c r="BR593" t="s">
        <v>165</v>
      </c>
      <c r="BS593" t="s">
        <v>169</v>
      </c>
      <c r="BT593" t="s">
        <v>177</v>
      </c>
      <c r="BU593" t="s">
        <v>167</v>
      </c>
      <c r="BV593">
        <v>5.2</v>
      </c>
      <c r="BW593" t="s">
        <v>167</v>
      </c>
      <c r="BX593" t="s">
        <v>178</v>
      </c>
      <c r="BZ593" t="s">
        <v>384</v>
      </c>
      <c r="CA593" t="s">
        <v>167</v>
      </c>
      <c r="CB593" t="s">
        <v>167</v>
      </c>
      <c r="CH593" t="s">
        <v>167</v>
      </c>
      <c r="CL593" t="s">
        <v>167</v>
      </c>
      <c r="CO593" t="s">
        <v>167</v>
      </c>
      <c r="CP593" t="s">
        <v>167</v>
      </c>
      <c r="CQ593" t="s">
        <v>356</v>
      </c>
      <c r="CR593" t="s">
        <v>1507</v>
      </c>
      <c r="CS593" t="s">
        <v>230</v>
      </c>
      <c r="CT593" t="s">
        <v>167</v>
      </c>
      <c r="CU593" t="s">
        <v>167</v>
      </c>
      <c r="CV593" t="s">
        <v>167</v>
      </c>
      <c r="CX593">
        <v>2</v>
      </c>
      <c r="CY593" t="s">
        <v>457</v>
      </c>
      <c r="CZ593" t="s">
        <v>255</v>
      </c>
      <c r="DC593" t="s">
        <v>222</v>
      </c>
      <c r="DD593" t="s">
        <v>167</v>
      </c>
      <c r="DE593" t="s">
        <v>167</v>
      </c>
      <c r="DI593" t="s">
        <v>217</v>
      </c>
      <c r="DJ593" t="s">
        <v>329</v>
      </c>
      <c r="DL593" t="s">
        <v>167</v>
      </c>
      <c r="DM593" t="s">
        <v>330</v>
      </c>
      <c r="DN593" t="s">
        <v>167</v>
      </c>
      <c r="DO593" t="s">
        <v>167</v>
      </c>
      <c r="DQ593" t="s">
        <v>167</v>
      </c>
      <c r="DR593" t="s">
        <v>167</v>
      </c>
    </row>
    <row r="594" spans="1:138" x14ac:dyDescent="0.35">
      <c r="A594">
        <v>593</v>
      </c>
      <c r="B594" t="s">
        <v>235</v>
      </c>
      <c r="C594" t="s">
        <v>1959</v>
      </c>
      <c r="D594" t="s">
        <v>286</v>
      </c>
      <c r="E594">
        <v>1462</v>
      </c>
      <c r="F594">
        <v>4</v>
      </c>
      <c r="G594">
        <v>4</v>
      </c>
      <c r="H594" t="s">
        <v>196</v>
      </c>
      <c r="I594" t="s">
        <v>143</v>
      </c>
      <c r="J594" t="s">
        <v>197</v>
      </c>
      <c r="K594" t="s">
        <v>145</v>
      </c>
      <c r="L594">
        <v>17.245000000000001</v>
      </c>
      <c r="M594">
        <v>45</v>
      </c>
      <c r="N594" t="s">
        <v>146</v>
      </c>
      <c r="O594">
        <v>1685</v>
      </c>
      <c r="P594">
        <v>4265</v>
      </c>
      <c r="Q594">
        <v>1695</v>
      </c>
      <c r="R594" t="s">
        <v>423</v>
      </c>
      <c r="S594">
        <v>5</v>
      </c>
      <c r="U594" s="1" t="s">
        <v>148</v>
      </c>
      <c r="V594" t="s">
        <v>1960</v>
      </c>
      <c r="X594" t="s">
        <v>1964</v>
      </c>
      <c r="Y594">
        <v>5</v>
      </c>
      <c r="AA594" t="s">
        <v>201</v>
      </c>
      <c r="AB594" t="s">
        <v>152</v>
      </c>
      <c r="AC594" t="s">
        <v>581</v>
      </c>
      <c r="AD594" t="s">
        <v>1503</v>
      </c>
      <c r="AG594" t="s">
        <v>666</v>
      </c>
      <c r="AH594" t="s">
        <v>666</v>
      </c>
      <c r="AI594" t="s">
        <v>159</v>
      </c>
      <c r="AJ594" t="s">
        <v>233</v>
      </c>
      <c r="AL594" t="s">
        <v>161</v>
      </c>
      <c r="AM594" t="s">
        <v>1962</v>
      </c>
      <c r="AN594" t="s">
        <v>1968</v>
      </c>
      <c r="AO594" t="s">
        <v>164</v>
      </c>
      <c r="AP594" t="s">
        <v>165</v>
      </c>
      <c r="AQ594" t="s">
        <v>165</v>
      </c>
      <c r="AR594" t="s">
        <v>167</v>
      </c>
      <c r="AS594">
        <v>7</v>
      </c>
      <c r="AT594" t="s">
        <v>168</v>
      </c>
      <c r="AU594" t="s">
        <v>169</v>
      </c>
      <c r="AV594" t="s">
        <v>1506</v>
      </c>
      <c r="AW594" t="s">
        <v>666</v>
      </c>
      <c r="AY594">
        <v>2</v>
      </c>
      <c r="AZ594" t="s">
        <v>289</v>
      </c>
      <c r="BB594" t="s">
        <v>167</v>
      </c>
      <c r="BC594" t="s">
        <v>251</v>
      </c>
      <c r="BD594" t="s">
        <v>167</v>
      </c>
      <c r="BE594" t="s">
        <v>174</v>
      </c>
      <c r="BF594">
        <v>209</v>
      </c>
      <c r="BG594" t="s">
        <v>167</v>
      </c>
      <c r="BH594" t="s">
        <v>167</v>
      </c>
      <c r="BI594" t="s">
        <v>167</v>
      </c>
      <c r="BJ594" t="s">
        <v>164</v>
      </c>
      <c r="BK594" t="s">
        <v>311</v>
      </c>
      <c r="BL594" t="s">
        <v>167</v>
      </c>
      <c r="BM594" t="s">
        <v>311</v>
      </c>
      <c r="BN594" t="s">
        <v>167</v>
      </c>
      <c r="BO594" t="s">
        <v>252</v>
      </c>
      <c r="BP594" t="s">
        <v>167</v>
      </c>
      <c r="BQ594" t="s">
        <v>174</v>
      </c>
      <c r="BR594" t="s">
        <v>165</v>
      </c>
      <c r="BS594" t="s">
        <v>169</v>
      </c>
      <c r="BT594" t="s">
        <v>177</v>
      </c>
      <c r="BU594" t="s">
        <v>167</v>
      </c>
      <c r="BV594">
        <v>5.2</v>
      </c>
      <c r="BW594" t="s">
        <v>167</v>
      </c>
      <c r="BX594" t="s">
        <v>178</v>
      </c>
      <c r="BZ594" t="s">
        <v>180</v>
      </c>
      <c r="CA594" t="s">
        <v>167</v>
      </c>
      <c r="CH594" t="s">
        <v>167</v>
      </c>
      <c r="CL594" t="s">
        <v>167</v>
      </c>
      <c r="CO594" t="s">
        <v>167</v>
      </c>
      <c r="CP594" t="s">
        <v>167</v>
      </c>
      <c r="CQ594" t="s">
        <v>356</v>
      </c>
      <c r="CR594" t="s">
        <v>1963</v>
      </c>
      <c r="CS594" t="s">
        <v>359</v>
      </c>
      <c r="CT594" t="s">
        <v>167</v>
      </c>
      <c r="CU594" t="s">
        <v>167</v>
      </c>
      <c r="CV594" t="s">
        <v>167</v>
      </c>
      <c r="CX594">
        <v>2</v>
      </c>
      <c r="CY594" t="s">
        <v>1700</v>
      </c>
      <c r="CZ594" t="s">
        <v>255</v>
      </c>
      <c r="DC594" t="s">
        <v>258</v>
      </c>
      <c r="DD594" t="s">
        <v>167</v>
      </c>
      <c r="DJ594" t="s">
        <v>329</v>
      </c>
      <c r="DO594" t="s">
        <v>167</v>
      </c>
      <c r="DQ594" t="s">
        <v>167</v>
      </c>
    </row>
    <row r="595" spans="1:138" x14ac:dyDescent="0.35">
      <c r="A595">
        <v>594</v>
      </c>
      <c r="B595" t="s">
        <v>235</v>
      </c>
      <c r="C595" t="s">
        <v>1959</v>
      </c>
      <c r="D595" t="s">
        <v>673</v>
      </c>
      <c r="E595">
        <v>1462</v>
      </c>
      <c r="F595">
        <v>4</v>
      </c>
      <c r="G595">
        <v>4</v>
      </c>
      <c r="H595" t="s">
        <v>196</v>
      </c>
      <c r="I595" t="s">
        <v>143</v>
      </c>
      <c r="J595" t="s">
        <v>197</v>
      </c>
      <c r="K595" t="s">
        <v>145</v>
      </c>
      <c r="L595">
        <v>17.245000000000001</v>
      </c>
      <c r="M595">
        <v>45</v>
      </c>
      <c r="N595" t="s">
        <v>146</v>
      </c>
      <c r="O595">
        <v>1685</v>
      </c>
      <c r="P595">
        <v>4265</v>
      </c>
      <c r="Q595">
        <v>1695</v>
      </c>
      <c r="R595" t="s">
        <v>239</v>
      </c>
      <c r="S595">
        <v>5</v>
      </c>
      <c r="U595" s="1" t="s">
        <v>148</v>
      </c>
      <c r="V595" t="s">
        <v>1966</v>
      </c>
      <c r="X595" t="s">
        <v>1502</v>
      </c>
      <c r="Y595">
        <v>4</v>
      </c>
      <c r="AA595" t="s">
        <v>201</v>
      </c>
      <c r="AB595" t="s">
        <v>152</v>
      </c>
      <c r="AC595" t="s">
        <v>268</v>
      </c>
      <c r="AD595" t="s">
        <v>402</v>
      </c>
      <c r="AG595" t="s">
        <v>666</v>
      </c>
      <c r="AH595" t="s">
        <v>666</v>
      </c>
      <c r="AI595" t="s">
        <v>159</v>
      </c>
      <c r="AJ595" t="s">
        <v>233</v>
      </c>
      <c r="AL595" t="s">
        <v>161</v>
      </c>
      <c r="AM595" t="s">
        <v>1965</v>
      </c>
      <c r="AN595" t="s">
        <v>1505</v>
      </c>
      <c r="AO595" t="s">
        <v>164</v>
      </c>
      <c r="AP595" t="s">
        <v>165</v>
      </c>
      <c r="AQ595" t="s">
        <v>165</v>
      </c>
      <c r="AR595" t="s">
        <v>167</v>
      </c>
      <c r="AS595">
        <v>7</v>
      </c>
      <c r="AT595" t="s">
        <v>168</v>
      </c>
      <c r="AU595" t="s">
        <v>190</v>
      </c>
      <c r="AV595" t="s">
        <v>1506</v>
      </c>
      <c r="AW595" t="s">
        <v>666</v>
      </c>
      <c r="AX595" t="s">
        <v>167</v>
      </c>
      <c r="AY595">
        <v>2</v>
      </c>
      <c r="AZ595" t="s">
        <v>172</v>
      </c>
      <c r="BA595" t="s">
        <v>167</v>
      </c>
      <c r="BB595" t="s">
        <v>167</v>
      </c>
      <c r="BC595" t="s">
        <v>251</v>
      </c>
      <c r="BD595" t="s">
        <v>167</v>
      </c>
      <c r="BE595" t="s">
        <v>328</v>
      </c>
      <c r="BF595">
        <v>209</v>
      </c>
      <c r="BG595" t="s">
        <v>167</v>
      </c>
      <c r="BH595" t="s">
        <v>167</v>
      </c>
      <c r="BI595" t="s">
        <v>167</v>
      </c>
      <c r="BJ595" t="s">
        <v>164</v>
      </c>
      <c r="BK595" t="s">
        <v>311</v>
      </c>
      <c r="BL595" t="s">
        <v>167</v>
      </c>
      <c r="BM595" t="s">
        <v>311</v>
      </c>
      <c r="BN595" t="s">
        <v>167</v>
      </c>
      <c r="BO595" t="s">
        <v>252</v>
      </c>
      <c r="BP595" t="s">
        <v>167</v>
      </c>
      <c r="BQ595" t="s">
        <v>174</v>
      </c>
      <c r="BR595" t="s">
        <v>165</v>
      </c>
      <c r="BS595" t="s">
        <v>169</v>
      </c>
      <c r="BT595" t="s">
        <v>177</v>
      </c>
      <c r="BU595" t="s">
        <v>167</v>
      </c>
      <c r="BV595">
        <v>5.2</v>
      </c>
      <c r="BW595" t="s">
        <v>167</v>
      </c>
      <c r="BX595" t="s">
        <v>435</v>
      </c>
      <c r="BZ595" t="s">
        <v>180</v>
      </c>
      <c r="CA595" t="s">
        <v>167</v>
      </c>
      <c r="CB595" t="s">
        <v>167</v>
      </c>
      <c r="CC595" t="s">
        <v>167</v>
      </c>
      <c r="CH595" t="s">
        <v>167</v>
      </c>
      <c r="CL595" t="s">
        <v>167</v>
      </c>
      <c r="CO595" t="s">
        <v>167</v>
      </c>
      <c r="CP595" t="s">
        <v>167</v>
      </c>
      <c r="CQ595" t="s">
        <v>356</v>
      </c>
      <c r="CR595" t="s">
        <v>1963</v>
      </c>
      <c r="CS595" t="s">
        <v>230</v>
      </c>
      <c r="CT595" t="s">
        <v>167</v>
      </c>
      <c r="CU595" t="s">
        <v>167</v>
      </c>
      <c r="CV595" t="s">
        <v>167</v>
      </c>
      <c r="CW595" t="s">
        <v>167</v>
      </c>
      <c r="CX595">
        <v>2</v>
      </c>
      <c r="CY595" t="s">
        <v>457</v>
      </c>
      <c r="CZ595" t="s">
        <v>255</v>
      </c>
      <c r="DC595" t="s">
        <v>222</v>
      </c>
      <c r="DD595" t="s">
        <v>167</v>
      </c>
      <c r="DE595" t="s">
        <v>167</v>
      </c>
      <c r="DI595" t="s">
        <v>217</v>
      </c>
      <c r="DJ595" t="s">
        <v>329</v>
      </c>
      <c r="DK595" t="s">
        <v>167</v>
      </c>
      <c r="DL595" t="s">
        <v>167</v>
      </c>
      <c r="DM595" t="s">
        <v>330</v>
      </c>
      <c r="DN595" t="s">
        <v>167</v>
      </c>
      <c r="DO595" t="s">
        <v>167</v>
      </c>
      <c r="DQ595" t="s">
        <v>167</v>
      </c>
      <c r="DR595" t="s">
        <v>167</v>
      </c>
      <c r="DS595" t="s">
        <v>167</v>
      </c>
      <c r="DX595" t="s">
        <v>167</v>
      </c>
    </row>
    <row r="596" spans="1:138" x14ac:dyDescent="0.35">
      <c r="A596">
        <v>595</v>
      </c>
      <c r="B596" t="s">
        <v>235</v>
      </c>
      <c r="C596" t="s">
        <v>1959</v>
      </c>
      <c r="D596" t="s">
        <v>1969</v>
      </c>
      <c r="E596">
        <v>1498</v>
      </c>
      <c r="F596">
        <v>4</v>
      </c>
      <c r="G596">
        <v>4</v>
      </c>
      <c r="H596" t="s">
        <v>196</v>
      </c>
      <c r="I596" t="s">
        <v>143</v>
      </c>
      <c r="J596" t="s">
        <v>197</v>
      </c>
      <c r="K596" t="s">
        <v>145</v>
      </c>
      <c r="L596">
        <v>17.245000000000001</v>
      </c>
      <c r="M596">
        <v>45</v>
      </c>
      <c r="N596" t="s">
        <v>460</v>
      </c>
      <c r="O596">
        <v>1690</v>
      </c>
      <c r="P596">
        <v>4395</v>
      </c>
      <c r="Q596">
        <v>1735</v>
      </c>
      <c r="R596" t="s">
        <v>239</v>
      </c>
      <c r="S596">
        <v>5</v>
      </c>
      <c r="U596" s="1" t="s">
        <v>148</v>
      </c>
      <c r="V596" t="s">
        <v>1970</v>
      </c>
      <c r="X596" t="s">
        <v>1971</v>
      </c>
      <c r="Y596">
        <v>6</v>
      </c>
      <c r="AA596" t="s">
        <v>201</v>
      </c>
      <c r="AB596" t="s">
        <v>152</v>
      </c>
      <c r="AC596" t="s">
        <v>348</v>
      </c>
      <c r="AD596" t="s">
        <v>402</v>
      </c>
      <c r="AG596" t="s">
        <v>666</v>
      </c>
      <c r="AH596" t="s">
        <v>666</v>
      </c>
      <c r="AI596" t="s">
        <v>159</v>
      </c>
      <c r="AJ596" t="s">
        <v>233</v>
      </c>
      <c r="AL596" t="s">
        <v>161</v>
      </c>
      <c r="AM596" t="s">
        <v>1972</v>
      </c>
      <c r="AN596" t="s">
        <v>1973</v>
      </c>
      <c r="AO596" t="s">
        <v>164</v>
      </c>
      <c r="AP596" t="s">
        <v>165</v>
      </c>
      <c r="AQ596" t="s">
        <v>165</v>
      </c>
      <c r="AR596" t="s">
        <v>167</v>
      </c>
      <c r="AS596">
        <v>7</v>
      </c>
      <c r="AT596" t="s">
        <v>168</v>
      </c>
      <c r="AU596" t="s">
        <v>169</v>
      </c>
      <c r="AV596" t="s">
        <v>1506</v>
      </c>
      <c r="AW596" t="s">
        <v>666</v>
      </c>
      <c r="AY596" t="s">
        <v>167</v>
      </c>
      <c r="AZ596" t="s">
        <v>227</v>
      </c>
      <c r="BA596" t="s">
        <v>167</v>
      </c>
      <c r="BB596" t="s">
        <v>167</v>
      </c>
      <c r="BC596" t="s">
        <v>251</v>
      </c>
      <c r="BD596" t="s">
        <v>167</v>
      </c>
      <c r="BE596" t="s">
        <v>174</v>
      </c>
      <c r="BF596">
        <v>209</v>
      </c>
      <c r="BG596" t="s">
        <v>167</v>
      </c>
      <c r="BH596" t="s">
        <v>167</v>
      </c>
      <c r="BI596" t="s">
        <v>167</v>
      </c>
      <c r="BJ596" t="s">
        <v>164</v>
      </c>
      <c r="BK596" t="s">
        <v>311</v>
      </c>
      <c r="BL596" t="s">
        <v>167</v>
      </c>
      <c r="BM596" t="s">
        <v>311</v>
      </c>
      <c r="BN596" t="s">
        <v>167</v>
      </c>
      <c r="BO596" t="s">
        <v>252</v>
      </c>
      <c r="BP596" t="s">
        <v>167</v>
      </c>
      <c r="BQ596" t="s">
        <v>174</v>
      </c>
      <c r="BR596" t="s">
        <v>165</v>
      </c>
      <c r="BS596" t="s">
        <v>169</v>
      </c>
      <c r="BT596" t="s">
        <v>177</v>
      </c>
      <c r="BU596" t="s">
        <v>167</v>
      </c>
      <c r="BV596">
        <v>5.2</v>
      </c>
      <c r="BW596" t="s">
        <v>167</v>
      </c>
      <c r="BX596" t="s">
        <v>178</v>
      </c>
      <c r="BZ596" t="s">
        <v>384</v>
      </c>
      <c r="CA596" t="s">
        <v>167</v>
      </c>
      <c r="CC596" t="s">
        <v>167</v>
      </c>
      <c r="CH596" t="s">
        <v>167</v>
      </c>
      <c r="CL596" t="s">
        <v>167</v>
      </c>
      <c r="CO596" t="s">
        <v>167</v>
      </c>
      <c r="CP596" t="s">
        <v>167</v>
      </c>
      <c r="CQ596" t="s">
        <v>356</v>
      </c>
      <c r="CR596" t="s">
        <v>1974</v>
      </c>
      <c r="CS596" t="s">
        <v>230</v>
      </c>
      <c r="CT596" t="s">
        <v>167</v>
      </c>
      <c r="CU596" t="s">
        <v>167</v>
      </c>
      <c r="CV596" t="s">
        <v>167</v>
      </c>
      <c r="CW596" t="s">
        <v>167</v>
      </c>
      <c r="CX596">
        <v>2</v>
      </c>
      <c r="CZ596" t="s">
        <v>255</v>
      </c>
      <c r="DB596" t="s">
        <v>560</v>
      </c>
      <c r="DC596" t="s">
        <v>258</v>
      </c>
      <c r="DD596" t="s">
        <v>167</v>
      </c>
      <c r="DE596" t="s">
        <v>167</v>
      </c>
      <c r="DI596" t="s">
        <v>167</v>
      </c>
      <c r="DJ596" t="s">
        <v>329</v>
      </c>
      <c r="DK596" t="s">
        <v>167</v>
      </c>
      <c r="DL596" t="s">
        <v>167</v>
      </c>
      <c r="DO596" t="s">
        <v>167</v>
      </c>
      <c r="DQ596" t="s">
        <v>346</v>
      </c>
      <c r="DW596" t="s">
        <v>167</v>
      </c>
      <c r="DX596" t="s">
        <v>167</v>
      </c>
    </row>
    <row r="597" spans="1:138" x14ac:dyDescent="0.35">
      <c r="A597">
        <v>596</v>
      </c>
      <c r="B597" t="s">
        <v>235</v>
      </c>
      <c r="C597" t="s">
        <v>1959</v>
      </c>
      <c r="D597" t="s">
        <v>1975</v>
      </c>
      <c r="E597">
        <v>1498</v>
      </c>
      <c r="F597">
        <v>4</v>
      </c>
      <c r="G597">
        <v>4</v>
      </c>
      <c r="H597" t="s">
        <v>196</v>
      </c>
      <c r="I597" t="s">
        <v>143</v>
      </c>
      <c r="J597" t="s">
        <v>197</v>
      </c>
      <c r="K597" t="s">
        <v>145</v>
      </c>
      <c r="L597">
        <v>17.245000000000001</v>
      </c>
      <c r="M597">
        <v>45</v>
      </c>
      <c r="N597" t="s">
        <v>460</v>
      </c>
      <c r="O597">
        <v>1690</v>
      </c>
      <c r="P597">
        <v>4395</v>
      </c>
      <c r="Q597">
        <v>1735</v>
      </c>
      <c r="R597" t="s">
        <v>239</v>
      </c>
      <c r="S597">
        <v>5</v>
      </c>
      <c r="U597" s="1" t="s">
        <v>148</v>
      </c>
      <c r="V597" t="s">
        <v>1970</v>
      </c>
      <c r="X597" t="s">
        <v>1971</v>
      </c>
      <c r="Y597">
        <v>6</v>
      </c>
      <c r="AA597" t="s">
        <v>201</v>
      </c>
      <c r="AB597" t="s">
        <v>152</v>
      </c>
      <c r="AC597" t="s">
        <v>268</v>
      </c>
      <c r="AD597" t="s">
        <v>402</v>
      </c>
      <c r="AG597" t="s">
        <v>666</v>
      </c>
      <c r="AH597" t="s">
        <v>666</v>
      </c>
      <c r="AI597" t="s">
        <v>159</v>
      </c>
      <c r="AJ597" t="s">
        <v>233</v>
      </c>
      <c r="AL597" t="s">
        <v>161</v>
      </c>
      <c r="AM597" t="s">
        <v>1972</v>
      </c>
      <c r="AN597" t="s">
        <v>1973</v>
      </c>
      <c r="AO597" t="s">
        <v>164</v>
      </c>
      <c r="AP597" t="s">
        <v>165</v>
      </c>
      <c r="AQ597" t="s">
        <v>165</v>
      </c>
      <c r="AR597" t="s">
        <v>167</v>
      </c>
      <c r="AS597">
        <v>7</v>
      </c>
      <c r="AT597" t="s">
        <v>168</v>
      </c>
      <c r="AU597" t="s">
        <v>169</v>
      </c>
      <c r="AV597" t="s">
        <v>1506</v>
      </c>
      <c r="AW597" t="s">
        <v>666</v>
      </c>
      <c r="AX597" t="s">
        <v>167</v>
      </c>
      <c r="AY597">
        <v>2</v>
      </c>
      <c r="AZ597" t="s">
        <v>172</v>
      </c>
      <c r="BA597" t="s">
        <v>167</v>
      </c>
      <c r="BB597" t="s">
        <v>167</v>
      </c>
      <c r="BC597" t="s">
        <v>251</v>
      </c>
      <c r="BD597" t="s">
        <v>167</v>
      </c>
      <c r="BE597" t="s">
        <v>328</v>
      </c>
      <c r="BF597">
        <v>209</v>
      </c>
      <c r="BG597" t="s">
        <v>167</v>
      </c>
      <c r="BH597" t="s">
        <v>167</v>
      </c>
      <c r="BI597" t="s">
        <v>167</v>
      </c>
      <c r="BJ597" t="s">
        <v>164</v>
      </c>
      <c r="BK597" t="s">
        <v>311</v>
      </c>
      <c r="BL597" t="s">
        <v>167</v>
      </c>
      <c r="BM597" t="s">
        <v>311</v>
      </c>
      <c r="BN597" t="s">
        <v>167</v>
      </c>
      <c r="BO597" t="s">
        <v>252</v>
      </c>
      <c r="BP597" t="s">
        <v>167</v>
      </c>
      <c r="BQ597" t="s">
        <v>174</v>
      </c>
      <c r="BR597" t="s">
        <v>165</v>
      </c>
      <c r="BS597" t="s">
        <v>169</v>
      </c>
      <c r="BT597" t="s">
        <v>177</v>
      </c>
      <c r="BU597" t="s">
        <v>167</v>
      </c>
      <c r="BV597">
        <v>5.2</v>
      </c>
      <c r="BW597" t="s">
        <v>167</v>
      </c>
      <c r="BX597" t="s">
        <v>435</v>
      </c>
      <c r="BZ597" t="s">
        <v>180</v>
      </c>
      <c r="CA597" t="s">
        <v>167</v>
      </c>
      <c r="CC597" t="s">
        <v>167</v>
      </c>
      <c r="CH597" t="s">
        <v>167</v>
      </c>
      <c r="CL597" t="s">
        <v>167</v>
      </c>
      <c r="CO597" t="s">
        <v>167</v>
      </c>
      <c r="CP597" t="s">
        <v>167</v>
      </c>
      <c r="CQ597" t="s">
        <v>356</v>
      </c>
      <c r="CR597" t="s">
        <v>1974</v>
      </c>
      <c r="CS597" t="s">
        <v>230</v>
      </c>
      <c r="CT597" t="s">
        <v>167</v>
      </c>
      <c r="CU597" t="s">
        <v>167</v>
      </c>
      <c r="CV597" t="s">
        <v>167</v>
      </c>
      <c r="CW597" t="s">
        <v>167</v>
      </c>
      <c r="CX597">
        <v>2</v>
      </c>
      <c r="CY597" t="s">
        <v>540</v>
      </c>
      <c r="CZ597" t="s">
        <v>255</v>
      </c>
      <c r="DC597" t="s">
        <v>258</v>
      </c>
      <c r="DD597" t="s">
        <v>167</v>
      </c>
      <c r="DE597" t="s">
        <v>167</v>
      </c>
      <c r="DI597" t="s">
        <v>217</v>
      </c>
      <c r="DJ597" t="s">
        <v>329</v>
      </c>
      <c r="DK597" t="s">
        <v>167</v>
      </c>
      <c r="DL597" t="s">
        <v>167</v>
      </c>
      <c r="DM597" t="s">
        <v>330</v>
      </c>
      <c r="DO597" t="s">
        <v>167</v>
      </c>
      <c r="DQ597" t="s">
        <v>167</v>
      </c>
      <c r="DW597" t="s">
        <v>167</v>
      </c>
      <c r="DX597" t="s">
        <v>167</v>
      </c>
    </row>
    <row r="598" spans="1:138" x14ac:dyDescent="0.35">
      <c r="A598">
        <v>597</v>
      </c>
      <c r="B598" t="s">
        <v>235</v>
      </c>
      <c r="C598" t="s">
        <v>1959</v>
      </c>
      <c r="D598" t="s">
        <v>1976</v>
      </c>
      <c r="E598">
        <v>1498</v>
      </c>
      <c r="F598">
        <v>4</v>
      </c>
      <c r="G598">
        <v>4</v>
      </c>
      <c r="H598" t="s">
        <v>196</v>
      </c>
      <c r="I598" t="s">
        <v>143</v>
      </c>
      <c r="J598" t="s">
        <v>197</v>
      </c>
      <c r="K598" t="s">
        <v>145</v>
      </c>
      <c r="L598">
        <v>17.245000000000001</v>
      </c>
      <c r="M598">
        <v>45</v>
      </c>
      <c r="N598" t="s">
        <v>460</v>
      </c>
      <c r="O598">
        <v>1690</v>
      </c>
      <c r="P598">
        <v>4395</v>
      </c>
      <c r="Q598">
        <v>1735</v>
      </c>
      <c r="R598" t="s">
        <v>239</v>
      </c>
      <c r="S598">
        <v>5</v>
      </c>
      <c r="U598" s="1" t="s">
        <v>148</v>
      </c>
      <c r="V598" t="s">
        <v>1970</v>
      </c>
      <c r="X598" t="s">
        <v>1971</v>
      </c>
      <c r="Y598">
        <v>6</v>
      </c>
      <c r="AA598" t="s">
        <v>201</v>
      </c>
      <c r="AB598" t="s">
        <v>152</v>
      </c>
      <c r="AC598" t="s">
        <v>268</v>
      </c>
      <c r="AD598" t="s">
        <v>402</v>
      </c>
      <c r="AG598" t="s">
        <v>666</v>
      </c>
      <c r="AH598" t="s">
        <v>666</v>
      </c>
      <c r="AI598" t="s">
        <v>159</v>
      </c>
      <c r="AJ598" t="s">
        <v>233</v>
      </c>
      <c r="AL598" t="s">
        <v>442</v>
      </c>
      <c r="AM598" t="s">
        <v>1972</v>
      </c>
      <c r="AN598" t="s">
        <v>1973</v>
      </c>
      <c r="AO598" t="s">
        <v>164</v>
      </c>
      <c r="AP598" t="s">
        <v>165</v>
      </c>
      <c r="AQ598" t="s">
        <v>165</v>
      </c>
      <c r="AR598" t="s">
        <v>167</v>
      </c>
      <c r="AS598">
        <v>7</v>
      </c>
      <c r="AT598" t="s">
        <v>168</v>
      </c>
      <c r="AU598" t="s">
        <v>169</v>
      </c>
      <c r="AV598" t="s">
        <v>1506</v>
      </c>
      <c r="AW598" t="s">
        <v>666</v>
      </c>
      <c r="AX598" t="s">
        <v>167</v>
      </c>
      <c r="AY598">
        <v>2</v>
      </c>
      <c r="AZ598" t="s">
        <v>227</v>
      </c>
      <c r="BA598" t="s">
        <v>167</v>
      </c>
      <c r="BB598" t="s">
        <v>167</v>
      </c>
      <c r="BC598" t="s">
        <v>251</v>
      </c>
      <c r="BD598" t="s">
        <v>167</v>
      </c>
      <c r="BE598" t="s">
        <v>328</v>
      </c>
      <c r="BF598">
        <v>209</v>
      </c>
      <c r="BG598" t="s">
        <v>167</v>
      </c>
      <c r="BH598" t="s">
        <v>167</v>
      </c>
      <c r="BI598" t="s">
        <v>167</v>
      </c>
      <c r="BJ598" t="s">
        <v>164</v>
      </c>
      <c r="BK598" t="s">
        <v>311</v>
      </c>
      <c r="BL598" t="s">
        <v>167</v>
      </c>
      <c r="BM598" t="s">
        <v>311</v>
      </c>
      <c r="BN598" t="s">
        <v>167</v>
      </c>
      <c r="BO598" t="s">
        <v>252</v>
      </c>
      <c r="BP598" t="s">
        <v>167</v>
      </c>
      <c r="BQ598" t="s">
        <v>174</v>
      </c>
      <c r="BR598" t="s">
        <v>165</v>
      </c>
      <c r="BS598" t="s">
        <v>169</v>
      </c>
      <c r="BT598" t="s">
        <v>177</v>
      </c>
      <c r="BU598" t="s">
        <v>167</v>
      </c>
      <c r="BV598">
        <v>5.2</v>
      </c>
      <c r="BW598" t="s">
        <v>167</v>
      </c>
      <c r="BX598" t="s">
        <v>435</v>
      </c>
      <c r="BZ598" t="s">
        <v>384</v>
      </c>
      <c r="CA598" t="s">
        <v>167</v>
      </c>
      <c r="CC598" t="s">
        <v>167</v>
      </c>
      <c r="CH598" t="s">
        <v>167</v>
      </c>
      <c r="CL598" t="s">
        <v>167</v>
      </c>
      <c r="CO598" t="s">
        <v>167</v>
      </c>
      <c r="CP598" t="s">
        <v>167</v>
      </c>
      <c r="CQ598" t="s">
        <v>356</v>
      </c>
      <c r="CR598" t="s">
        <v>1977</v>
      </c>
      <c r="CS598" t="s">
        <v>230</v>
      </c>
      <c r="CT598" t="s">
        <v>167</v>
      </c>
      <c r="CU598" t="s">
        <v>167</v>
      </c>
      <c r="CV598" t="s">
        <v>167</v>
      </c>
      <c r="CW598" t="s">
        <v>167</v>
      </c>
      <c r="CX598">
        <v>2</v>
      </c>
      <c r="CY598">
        <v>17.600000000000001</v>
      </c>
      <c r="CZ598" t="s">
        <v>255</v>
      </c>
      <c r="DC598" t="s">
        <v>222</v>
      </c>
      <c r="DD598" t="s">
        <v>167</v>
      </c>
      <c r="DE598" t="s">
        <v>167</v>
      </c>
      <c r="DI598" t="s">
        <v>217</v>
      </c>
      <c r="DJ598" t="s">
        <v>329</v>
      </c>
      <c r="DK598" t="s">
        <v>167</v>
      </c>
      <c r="DL598" t="s">
        <v>167</v>
      </c>
      <c r="DM598" t="s">
        <v>330</v>
      </c>
      <c r="DN598" t="s">
        <v>167</v>
      </c>
      <c r="DO598" t="s">
        <v>167</v>
      </c>
      <c r="DQ598" t="s">
        <v>346</v>
      </c>
      <c r="DR598" t="s">
        <v>167</v>
      </c>
      <c r="DW598" t="s">
        <v>167</v>
      </c>
      <c r="DX598" t="s">
        <v>167</v>
      </c>
    </row>
    <row r="599" spans="1:138" x14ac:dyDescent="0.35">
      <c r="A599">
        <v>598</v>
      </c>
      <c r="B599" t="s">
        <v>235</v>
      </c>
      <c r="C599" t="s">
        <v>1959</v>
      </c>
      <c r="D599" t="s">
        <v>1978</v>
      </c>
      <c r="E599">
        <v>1462</v>
      </c>
      <c r="F599">
        <v>4</v>
      </c>
      <c r="G599">
        <v>4</v>
      </c>
      <c r="H599" t="s">
        <v>196</v>
      </c>
      <c r="I599" t="s">
        <v>143</v>
      </c>
      <c r="J599" t="s">
        <v>197</v>
      </c>
      <c r="K599" t="s">
        <v>145</v>
      </c>
      <c r="L599">
        <v>17.245000000000001</v>
      </c>
      <c r="M599">
        <v>45</v>
      </c>
      <c r="N599" t="s">
        <v>508</v>
      </c>
      <c r="O599">
        <v>1685</v>
      </c>
      <c r="P599">
        <v>4265</v>
      </c>
      <c r="Q599">
        <v>1695</v>
      </c>
      <c r="R599" t="s">
        <v>423</v>
      </c>
      <c r="S599">
        <v>5</v>
      </c>
      <c r="U599" s="1" t="s">
        <v>148</v>
      </c>
      <c r="V599" t="s">
        <v>1960</v>
      </c>
      <c r="X599" t="s">
        <v>1964</v>
      </c>
      <c r="Y599">
        <v>5</v>
      </c>
      <c r="AA599" t="s">
        <v>201</v>
      </c>
      <c r="AB599" t="s">
        <v>152</v>
      </c>
      <c r="AC599" t="s">
        <v>581</v>
      </c>
      <c r="AD599" t="s">
        <v>1503</v>
      </c>
      <c r="AG599" t="s">
        <v>666</v>
      </c>
      <c r="AH599" t="s">
        <v>666</v>
      </c>
      <c r="AI599" t="s">
        <v>159</v>
      </c>
      <c r="AJ599" t="s">
        <v>233</v>
      </c>
      <c r="AL599" t="s">
        <v>161</v>
      </c>
      <c r="AM599" t="s">
        <v>1962</v>
      </c>
      <c r="AN599" t="s">
        <v>1968</v>
      </c>
      <c r="AO599" t="s">
        <v>164</v>
      </c>
      <c r="AP599" t="s">
        <v>165</v>
      </c>
      <c r="AQ599" t="s">
        <v>165</v>
      </c>
      <c r="AR599" t="s">
        <v>167</v>
      </c>
      <c r="AS599">
        <v>7</v>
      </c>
      <c r="AT599" t="s">
        <v>168</v>
      </c>
      <c r="AU599" t="s">
        <v>169</v>
      </c>
      <c r="AV599" t="s">
        <v>1506</v>
      </c>
      <c r="AW599" t="s">
        <v>666</v>
      </c>
      <c r="AY599">
        <v>2</v>
      </c>
      <c r="AZ599" t="s">
        <v>289</v>
      </c>
      <c r="BB599" t="s">
        <v>167</v>
      </c>
      <c r="BC599" t="s">
        <v>251</v>
      </c>
      <c r="BD599" t="s">
        <v>167</v>
      </c>
      <c r="BE599" t="s">
        <v>174</v>
      </c>
      <c r="BF599">
        <v>209</v>
      </c>
      <c r="BG599" t="s">
        <v>167</v>
      </c>
      <c r="BH599" t="s">
        <v>167</v>
      </c>
      <c r="BI599" t="s">
        <v>167</v>
      </c>
      <c r="BJ599" t="s">
        <v>164</v>
      </c>
      <c r="BK599" t="s">
        <v>311</v>
      </c>
      <c r="BL599" t="s">
        <v>167</v>
      </c>
      <c r="BM599" t="s">
        <v>311</v>
      </c>
      <c r="BN599" t="s">
        <v>167</v>
      </c>
      <c r="BO599" t="s">
        <v>252</v>
      </c>
      <c r="BP599" t="s">
        <v>167</v>
      </c>
      <c r="BQ599" t="s">
        <v>174</v>
      </c>
      <c r="BR599" t="s">
        <v>165</v>
      </c>
      <c r="BS599" t="s">
        <v>169</v>
      </c>
      <c r="BT599" t="s">
        <v>177</v>
      </c>
      <c r="BU599" t="s">
        <v>167</v>
      </c>
      <c r="BV599">
        <v>5.2</v>
      </c>
      <c r="BW599" t="s">
        <v>167</v>
      </c>
      <c r="BX599" t="s">
        <v>178</v>
      </c>
      <c r="BZ599" t="s">
        <v>180</v>
      </c>
      <c r="CA599" t="s">
        <v>167</v>
      </c>
      <c r="CH599" t="s">
        <v>167</v>
      </c>
      <c r="CL599" t="s">
        <v>167</v>
      </c>
      <c r="CO599" t="s">
        <v>167</v>
      </c>
      <c r="CP599" t="s">
        <v>167</v>
      </c>
      <c r="CQ599" t="s">
        <v>356</v>
      </c>
      <c r="CR599" t="s">
        <v>1963</v>
      </c>
      <c r="CS599" t="s">
        <v>230</v>
      </c>
      <c r="CT599" t="s">
        <v>167</v>
      </c>
      <c r="CU599" t="s">
        <v>167</v>
      </c>
      <c r="CV599" t="s">
        <v>167</v>
      </c>
      <c r="CX599">
        <v>2</v>
      </c>
      <c r="CY599" t="s">
        <v>1700</v>
      </c>
      <c r="CZ599" t="s">
        <v>255</v>
      </c>
      <c r="DC599" t="s">
        <v>258</v>
      </c>
      <c r="DD599" t="s">
        <v>167</v>
      </c>
      <c r="DJ599" t="s">
        <v>329</v>
      </c>
      <c r="DO599" t="s">
        <v>167</v>
      </c>
      <c r="DQ599" t="s">
        <v>167</v>
      </c>
    </row>
    <row r="600" spans="1:138" x14ac:dyDescent="0.35">
      <c r="A600">
        <v>599</v>
      </c>
      <c r="B600" t="s">
        <v>235</v>
      </c>
      <c r="C600" t="s">
        <v>1979</v>
      </c>
      <c r="D600" t="s">
        <v>1980</v>
      </c>
      <c r="E600">
        <v>998</v>
      </c>
      <c r="F600">
        <v>3</v>
      </c>
      <c r="G600">
        <v>4</v>
      </c>
      <c r="H600" t="s">
        <v>196</v>
      </c>
      <c r="I600" t="s">
        <v>143</v>
      </c>
      <c r="J600" t="s">
        <v>197</v>
      </c>
      <c r="K600" t="s">
        <v>145</v>
      </c>
      <c r="L600">
        <v>19.795000000000002</v>
      </c>
      <c r="M600">
        <v>37</v>
      </c>
      <c r="N600" t="s">
        <v>146</v>
      </c>
      <c r="O600">
        <v>1510</v>
      </c>
      <c r="P600">
        <v>3995</v>
      </c>
      <c r="Q600">
        <v>1745</v>
      </c>
      <c r="R600" t="s">
        <v>147</v>
      </c>
      <c r="S600">
        <v>5</v>
      </c>
      <c r="T600">
        <v>21.4</v>
      </c>
      <c r="U600" s="1" t="s">
        <v>148</v>
      </c>
      <c r="V600" t="s">
        <v>1040</v>
      </c>
      <c r="X600" t="s">
        <v>779</v>
      </c>
      <c r="Y600">
        <v>5</v>
      </c>
      <c r="Z600" t="s">
        <v>372</v>
      </c>
      <c r="AA600" t="s">
        <v>201</v>
      </c>
      <c r="AB600" t="s">
        <v>201</v>
      </c>
      <c r="AC600" t="s">
        <v>268</v>
      </c>
      <c r="AD600" t="s">
        <v>402</v>
      </c>
      <c r="AE600" t="s">
        <v>553</v>
      </c>
      <c r="AF600" t="s">
        <v>1705</v>
      </c>
      <c r="AG600" t="s">
        <v>577</v>
      </c>
      <c r="AH600" t="s">
        <v>577</v>
      </c>
      <c r="AI600" t="s">
        <v>159</v>
      </c>
      <c r="AJ600" t="s">
        <v>233</v>
      </c>
      <c r="AL600" t="s">
        <v>161</v>
      </c>
      <c r="AM600" t="s">
        <v>1981</v>
      </c>
      <c r="AN600" t="s">
        <v>1982</v>
      </c>
      <c r="AO600" t="s">
        <v>164</v>
      </c>
      <c r="AP600" t="s">
        <v>165</v>
      </c>
      <c r="AQ600" t="s">
        <v>165</v>
      </c>
      <c r="AR600" t="s">
        <v>167</v>
      </c>
      <c r="AS600">
        <v>5</v>
      </c>
      <c r="AT600" t="s">
        <v>598</v>
      </c>
      <c r="AU600" t="s">
        <v>169</v>
      </c>
      <c r="AV600" t="s">
        <v>807</v>
      </c>
      <c r="AW600" t="s">
        <v>577</v>
      </c>
      <c r="AX600" t="s">
        <v>167</v>
      </c>
      <c r="AY600">
        <v>2</v>
      </c>
      <c r="AZ600" t="s">
        <v>172</v>
      </c>
      <c r="BA600" t="s">
        <v>167</v>
      </c>
      <c r="BB600" t="s">
        <v>167</v>
      </c>
      <c r="BC600" t="s">
        <v>1072</v>
      </c>
      <c r="BD600" t="s">
        <v>167</v>
      </c>
      <c r="BE600" t="s">
        <v>328</v>
      </c>
      <c r="BF600">
        <v>339</v>
      </c>
      <c r="BG600" t="s">
        <v>167</v>
      </c>
      <c r="BH600" t="s">
        <v>167</v>
      </c>
      <c r="BI600" t="s">
        <v>167</v>
      </c>
      <c r="BJ600" t="s">
        <v>164</v>
      </c>
      <c r="BK600" t="s">
        <v>311</v>
      </c>
      <c r="BL600" t="s">
        <v>167</v>
      </c>
      <c r="BM600" t="s">
        <v>311</v>
      </c>
      <c r="BN600" t="s">
        <v>167</v>
      </c>
      <c r="BP600" t="s">
        <v>167</v>
      </c>
      <c r="BQ600" t="s">
        <v>174</v>
      </c>
      <c r="BR600" t="s">
        <v>165</v>
      </c>
      <c r="BS600" t="s">
        <v>169</v>
      </c>
      <c r="BT600" t="s">
        <v>177</v>
      </c>
      <c r="BU600" t="s">
        <v>167</v>
      </c>
      <c r="BV600">
        <v>4.9000000000000004</v>
      </c>
      <c r="BW600" t="s">
        <v>167</v>
      </c>
      <c r="BX600" t="s">
        <v>178</v>
      </c>
      <c r="BZ600" t="s">
        <v>384</v>
      </c>
      <c r="CA600" t="s">
        <v>167</v>
      </c>
      <c r="CF600" t="s">
        <v>167</v>
      </c>
      <c r="CG600" t="s">
        <v>253</v>
      </c>
      <c r="CH600" t="s">
        <v>167</v>
      </c>
      <c r="CI600" t="s">
        <v>167</v>
      </c>
      <c r="CL600" t="s">
        <v>167</v>
      </c>
      <c r="CO600" t="s">
        <v>167</v>
      </c>
      <c r="CP600" t="s">
        <v>167</v>
      </c>
      <c r="CQ600" t="s">
        <v>356</v>
      </c>
      <c r="CR600" t="s">
        <v>809</v>
      </c>
      <c r="CS600" t="s">
        <v>230</v>
      </c>
      <c r="CT600" t="s">
        <v>167</v>
      </c>
      <c r="CU600" t="s">
        <v>167</v>
      </c>
      <c r="CV600" t="s">
        <v>167</v>
      </c>
      <c r="CX600">
        <v>2</v>
      </c>
      <c r="CZ600" t="s">
        <v>572</v>
      </c>
      <c r="DC600" t="s">
        <v>222</v>
      </c>
      <c r="DD600" t="s">
        <v>167</v>
      </c>
      <c r="DE600" t="s">
        <v>167</v>
      </c>
      <c r="DF600" t="s">
        <v>167</v>
      </c>
      <c r="DG600" t="s">
        <v>167</v>
      </c>
      <c r="DI600" t="s">
        <v>217</v>
      </c>
      <c r="DJ600" t="s">
        <v>329</v>
      </c>
      <c r="DK600" t="s">
        <v>167</v>
      </c>
      <c r="DM600" t="s">
        <v>330</v>
      </c>
      <c r="DN600" t="s">
        <v>167</v>
      </c>
      <c r="DR600" t="s">
        <v>167</v>
      </c>
      <c r="DW600" t="s">
        <v>167</v>
      </c>
      <c r="EA600" t="s">
        <v>167</v>
      </c>
      <c r="EB600" t="s">
        <v>167</v>
      </c>
    </row>
    <row r="601" spans="1:138" x14ac:dyDescent="0.35">
      <c r="A601">
        <v>600</v>
      </c>
      <c r="B601" t="s">
        <v>785</v>
      </c>
      <c r="C601" t="s">
        <v>1983</v>
      </c>
      <c r="D601" t="s">
        <v>1984</v>
      </c>
      <c r="E601">
        <v>1493</v>
      </c>
      <c r="F601">
        <v>3</v>
      </c>
      <c r="G601">
        <v>4</v>
      </c>
      <c r="H601" t="s">
        <v>142</v>
      </c>
      <c r="I601" t="s">
        <v>143</v>
      </c>
      <c r="J601" t="s">
        <v>238</v>
      </c>
      <c r="K601" t="s">
        <v>145</v>
      </c>
      <c r="L601">
        <v>18.34</v>
      </c>
      <c r="M601">
        <v>60</v>
      </c>
      <c r="N601" t="s">
        <v>460</v>
      </c>
      <c r="O601">
        <v>1817</v>
      </c>
      <c r="P601">
        <v>3995</v>
      </c>
      <c r="Q601">
        <v>1835</v>
      </c>
      <c r="R601" t="s">
        <v>833</v>
      </c>
      <c r="S601">
        <v>5</v>
      </c>
      <c r="T601">
        <v>18.489999999999998</v>
      </c>
      <c r="U601" s="1" t="s">
        <v>148</v>
      </c>
      <c r="V601" t="s">
        <v>1514</v>
      </c>
      <c r="X601" t="s">
        <v>1834</v>
      </c>
      <c r="Y601">
        <v>5</v>
      </c>
      <c r="Z601" t="s">
        <v>200</v>
      </c>
      <c r="AA601" t="s">
        <v>201</v>
      </c>
      <c r="AB601" t="s">
        <v>152</v>
      </c>
      <c r="AC601" t="s">
        <v>971</v>
      </c>
      <c r="AD601" t="s">
        <v>1515</v>
      </c>
      <c r="AG601" t="s">
        <v>1249</v>
      </c>
      <c r="AH601" t="s">
        <v>1249</v>
      </c>
      <c r="AI601" t="s">
        <v>159</v>
      </c>
      <c r="AJ601" t="s">
        <v>233</v>
      </c>
      <c r="AM601" t="s">
        <v>1985</v>
      </c>
      <c r="AN601" t="s">
        <v>1986</v>
      </c>
      <c r="AO601" t="s">
        <v>164</v>
      </c>
      <c r="AP601" t="s">
        <v>165</v>
      </c>
      <c r="AQ601" t="s">
        <v>165</v>
      </c>
      <c r="AR601" t="s">
        <v>167</v>
      </c>
      <c r="AS601">
        <v>7</v>
      </c>
      <c r="AT601" t="s">
        <v>168</v>
      </c>
      <c r="AU601" t="s">
        <v>169</v>
      </c>
      <c r="AV601" t="s">
        <v>1252</v>
      </c>
      <c r="AW601" t="s">
        <v>1249</v>
      </c>
      <c r="AY601" t="s">
        <v>167</v>
      </c>
      <c r="AZ601" t="s">
        <v>166</v>
      </c>
      <c r="BB601" t="s">
        <v>167</v>
      </c>
      <c r="BC601" t="s">
        <v>455</v>
      </c>
      <c r="BE601" t="s">
        <v>174</v>
      </c>
      <c r="BF601">
        <v>384</v>
      </c>
      <c r="BI601" t="s">
        <v>167</v>
      </c>
      <c r="BJ601" t="s">
        <v>164</v>
      </c>
      <c r="BK601" t="s">
        <v>175</v>
      </c>
      <c r="BL601" t="s">
        <v>167</v>
      </c>
      <c r="BM601" t="s">
        <v>311</v>
      </c>
      <c r="BN601" t="s">
        <v>167</v>
      </c>
      <c r="BO601" t="s">
        <v>1519</v>
      </c>
      <c r="BQ601" t="s">
        <v>169</v>
      </c>
      <c r="BR601" t="s">
        <v>164</v>
      </c>
      <c r="BS601" t="s">
        <v>169</v>
      </c>
      <c r="BT601" t="s">
        <v>177</v>
      </c>
      <c r="BU601" t="s">
        <v>167</v>
      </c>
      <c r="BV601">
        <v>5.35</v>
      </c>
      <c r="BW601" t="s">
        <v>167</v>
      </c>
      <c r="BX601" t="s">
        <v>178</v>
      </c>
      <c r="BZ601" t="s">
        <v>180</v>
      </c>
      <c r="CA601" t="s">
        <v>167</v>
      </c>
      <c r="CH601" t="s">
        <v>167</v>
      </c>
      <c r="CK601" t="s">
        <v>167</v>
      </c>
      <c r="CL601" t="s">
        <v>167</v>
      </c>
      <c r="CO601" t="s">
        <v>167</v>
      </c>
      <c r="CQ601" t="s">
        <v>224</v>
      </c>
      <c r="CR601" t="s">
        <v>1987</v>
      </c>
      <c r="CS601" t="s">
        <v>230</v>
      </c>
      <c r="CT601" t="s">
        <v>167</v>
      </c>
      <c r="CU601" t="s">
        <v>167</v>
      </c>
      <c r="CV601" t="s">
        <v>167</v>
      </c>
      <c r="CX601">
        <v>2</v>
      </c>
      <c r="CZ601" t="s">
        <v>255</v>
      </c>
      <c r="DH601" t="s">
        <v>167</v>
      </c>
      <c r="DW601" t="s">
        <v>167</v>
      </c>
      <c r="EG601" t="s">
        <v>167</v>
      </c>
    </row>
    <row r="602" spans="1:138" x14ac:dyDescent="0.35">
      <c r="A602">
        <v>601</v>
      </c>
      <c r="B602" t="s">
        <v>785</v>
      </c>
      <c r="C602" t="s">
        <v>1983</v>
      </c>
      <c r="D602" t="s">
        <v>1988</v>
      </c>
      <c r="E602">
        <v>1493</v>
      </c>
      <c r="F602">
        <v>3</v>
      </c>
      <c r="G602">
        <v>4</v>
      </c>
      <c r="H602" t="s">
        <v>142</v>
      </c>
      <c r="I602" t="s">
        <v>143</v>
      </c>
      <c r="J602" t="s">
        <v>238</v>
      </c>
      <c r="K602" t="s">
        <v>145</v>
      </c>
      <c r="L602">
        <v>18.34</v>
      </c>
      <c r="M602">
        <v>60</v>
      </c>
      <c r="N602" t="s">
        <v>460</v>
      </c>
      <c r="O602">
        <v>1817</v>
      </c>
      <c r="P602">
        <v>3995</v>
      </c>
      <c r="Q602">
        <v>1835</v>
      </c>
      <c r="R602" t="s">
        <v>833</v>
      </c>
      <c r="S602">
        <v>5</v>
      </c>
      <c r="T602">
        <v>18.489999999999998</v>
      </c>
      <c r="U602" s="1" t="s">
        <v>148</v>
      </c>
      <c r="V602" t="s">
        <v>1514</v>
      </c>
      <c r="X602" t="s">
        <v>1834</v>
      </c>
      <c r="Y602">
        <v>5</v>
      </c>
      <c r="Z602" t="s">
        <v>200</v>
      </c>
      <c r="AA602" t="s">
        <v>201</v>
      </c>
      <c r="AB602" t="s">
        <v>152</v>
      </c>
      <c r="AC602" t="s">
        <v>971</v>
      </c>
      <c r="AD602" t="s">
        <v>1515</v>
      </c>
      <c r="AG602" t="s">
        <v>1249</v>
      </c>
      <c r="AH602" t="s">
        <v>1249</v>
      </c>
      <c r="AI602" t="s">
        <v>159</v>
      </c>
      <c r="AJ602" t="s">
        <v>233</v>
      </c>
      <c r="AL602" t="s">
        <v>161</v>
      </c>
      <c r="AM602" t="s">
        <v>1985</v>
      </c>
      <c r="AN602" t="s">
        <v>1986</v>
      </c>
      <c r="AO602" t="s">
        <v>164</v>
      </c>
      <c r="AP602" t="s">
        <v>165</v>
      </c>
      <c r="AQ602" t="s">
        <v>165</v>
      </c>
      <c r="AR602" t="s">
        <v>167</v>
      </c>
      <c r="AS602">
        <v>7</v>
      </c>
      <c r="AT602" t="s">
        <v>168</v>
      </c>
      <c r="AU602" t="s">
        <v>169</v>
      </c>
      <c r="AV602" t="s">
        <v>1252</v>
      </c>
      <c r="AW602" t="s">
        <v>1249</v>
      </c>
      <c r="AY602">
        <v>2</v>
      </c>
      <c r="AZ602" t="s">
        <v>172</v>
      </c>
      <c r="BA602" t="s">
        <v>167</v>
      </c>
      <c r="BB602" t="s">
        <v>167</v>
      </c>
      <c r="BC602" t="s">
        <v>455</v>
      </c>
      <c r="BD602" t="s">
        <v>167</v>
      </c>
      <c r="BE602" t="s">
        <v>174</v>
      </c>
      <c r="BF602">
        <v>384</v>
      </c>
      <c r="BG602" t="s">
        <v>167</v>
      </c>
      <c r="BH602" t="s">
        <v>167</v>
      </c>
      <c r="BI602" t="s">
        <v>167</v>
      </c>
      <c r="BJ602" t="s">
        <v>164</v>
      </c>
      <c r="BK602" t="s">
        <v>175</v>
      </c>
      <c r="BL602" t="s">
        <v>167</v>
      </c>
      <c r="BM602" t="s">
        <v>311</v>
      </c>
      <c r="BN602" t="s">
        <v>167</v>
      </c>
      <c r="BO602" t="s">
        <v>1519</v>
      </c>
      <c r="BP602" t="s">
        <v>167</v>
      </c>
      <c r="BQ602" t="s">
        <v>169</v>
      </c>
      <c r="BR602" t="s">
        <v>164</v>
      </c>
      <c r="BS602" t="s">
        <v>169</v>
      </c>
      <c r="BT602" t="s">
        <v>177</v>
      </c>
      <c r="BU602" t="s">
        <v>167</v>
      </c>
      <c r="BV602">
        <v>5.35</v>
      </c>
      <c r="BW602" t="s">
        <v>167</v>
      </c>
      <c r="BX602" t="s">
        <v>178</v>
      </c>
      <c r="BZ602" t="s">
        <v>180</v>
      </c>
      <c r="CA602" t="s">
        <v>167</v>
      </c>
      <c r="CD602" t="s">
        <v>167</v>
      </c>
      <c r="CH602" t="s">
        <v>167</v>
      </c>
      <c r="CM602" t="s">
        <v>167</v>
      </c>
      <c r="CO602" t="s">
        <v>167</v>
      </c>
      <c r="CQ602" t="s">
        <v>224</v>
      </c>
      <c r="CR602" t="s">
        <v>1987</v>
      </c>
      <c r="CS602" t="s">
        <v>230</v>
      </c>
      <c r="CT602" t="s">
        <v>167</v>
      </c>
      <c r="CU602" t="s">
        <v>167</v>
      </c>
      <c r="CV602" t="s">
        <v>167</v>
      </c>
      <c r="CX602">
        <v>2</v>
      </c>
      <c r="CZ602" t="s">
        <v>255</v>
      </c>
      <c r="DE602" t="s">
        <v>167</v>
      </c>
      <c r="DH602" t="s">
        <v>167</v>
      </c>
      <c r="DI602" t="s">
        <v>167</v>
      </c>
      <c r="DW602" t="s">
        <v>167</v>
      </c>
      <c r="DX602" t="s">
        <v>167</v>
      </c>
    </row>
    <row r="603" spans="1:138" x14ac:dyDescent="0.35">
      <c r="A603">
        <v>602</v>
      </c>
      <c r="B603" t="s">
        <v>785</v>
      </c>
      <c r="C603" t="s">
        <v>1983</v>
      </c>
      <c r="D603" t="s">
        <v>1989</v>
      </c>
      <c r="E603">
        <v>1493</v>
      </c>
      <c r="F603">
        <v>3</v>
      </c>
      <c r="G603">
        <v>4</v>
      </c>
      <c r="H603" t="s">
        <v>142</v>
      </c>
      <c r="I603" t="s">
        <v>143</v>
      </c>
      <c r="J603" t="s">
        <v>238</v>
      </c>
      <c r="K603" t="s">
        <v>145</v>
      </c>
      <c r="L603">
        <v>18.34</v>
      </c>
      <c r="M603">
        <v>60</v>
      </c>
      <c r="N603" t="s">
        <v>460</v>
      </c>
      <c r="O603">
        <v>1817</v>
      </c>
      <c r="P603">
        <v>3995</v>
      </c>
      <c r="Q603">
        <v>1835</v>
      </c>
      <c r="R603" t="s">
        <v>833</v>
      </c>
      <c r="S603">
        <v>5</v>
      </c>
      <c r="T603">
        <v>18.489999999999998</v>
      </c>
      <c r="U603" s="1" t="s">
        <v>148</v>
      </c>
      <c r="V603" t="s">
        <v>1514</v>
      </c>
      <c r="X603" t="s">
        <v>1834</v>
      </c>
      <c r="Y603">
        <v>5</v>
      </c>
      <c r="Z603" t="s">
        <v>200</v>
      </c>
      <c r="AA603" t="s">
        <v>201</v>
      </c>
      <c r="AB603" t="s">
        <v>152</v>
      </c>
      <c r="AC603" t="s">
        <v>971</v>
      </c>
      <c r="AD603" t="s">
        <v>1515</v>
      </c>
      <c r="AG603" t="s">
        <v>1249</v>
      </c>
      <c r="AH603" t="s">
        <v>1249</v>
      </c>
      <c r="AI603" t="s">
        <v>159</v>
      </c>
      <c r="AJ603" t="s">
        <v>233</v>
      </c>
      <c r="AL603" t="s">
        <v>161</v>
      </c>
      <c r="AM603" t="s">
        <v>1985</v>
      </c>
      <c r="AN603" t="s">
        <v>1986</v>
      </c>
      <c r="AO603" t="s">
        <v>164</v>
      </c>
      <c r="AP603" t="s">
        <v>165</v>
      </c>
      <c r="AQ603" t="s">
        <v>165</v>
      </c>
      <c r="AR603" t="s">
        <v>167</v>
      </c>
      <c r="AS603">
        <v>7</v>
      </c>
      <c r="AT603" t="s">
        <v>168</v>
      </c>
      <c r="AU603" t="s">
        <v>169</v>
      </c>
      <c r="AV603" t="s">
        <v>1252</v>
      </c>
      <c r="AW603" t="s">
        <v>1249</v>
      </c>
      <c r="AY603">
        <v>2</v>
      </c>
      <c r="AZ603" t="s">
        <v>172</v>
      </c>
      <c r="BA603" t="s">
        <v>167</v>
      </c>
      <c r="BB603" t="s">
        <v>167</v>
      </c>
      <c r="BC603" t="s">
        <v>455</v>
      </c>
      <c r="BD603" t="s">
        <v>167</v>
      </c>
      <c r="BE603" t="s">
        <v>174</v>
      </c>
      <c r="BF603">
        <v>384</v>
      </c>
      <c r="BG603" t="s">
        <v>167</v>
      </c>
      <c r="BH603" t="s">
        <v>167</v>
      </c>
      <c r="BI603" t="s">
        <v>167</v>
      </c>
      <c r="BJ603" t="s">
        <v>164</v>
      </c>
      <c r="BK603" t="s">
        <v>175</v>
      </c>
      <c r="BL603" t="s">
        <v>167</v>
      </c>
      <c r="BM603" t="s">
        <v>311</v>
      </c>
      <c r="BN603" t="s">
        <v>167</v>
      </c>
      <c r="BO603" t="s">
        <v>1519</v>
      </c>
      <c r="BP603" t="s">
        <v>167</v>
      </c>
      <c r="BQ603" t="s">
        <v>169</v>
      </c>
      <c r="BR603" t="s">
        <v>164</v>
      </c>
      <c r="BS603" t="s">
        <v>169</v>
      </c>
      <c r="BT603" t="s">
        <v>177</v>
      </c>
      <c r="BU603" t="s">
        <v>167</v>
      </c>
      <c r="BV603">
        <v>5.35</v>
      </c>
      <c r="BW603" t="s">
        <v>167</v>
      </c>
      <c r="BX603" t="s">
        <v>178</v>
      </c>
      <c r="BZ603" t="s">
        <v>180</v>
      </c>
      <c r="CA603" t="s">
        <v>167</v>
      </c>
      <c r="CD603" t="s">
        <v>167</v>
      </c>
      <c r="CH603" t="s">
        <v>167</v>
      </c>
      <c r="CK603" t="s">
        <v>167</v>
      </c>
      <c r="CL603" t="s">
        <v>167</v>
      </c>
      <c r="CM603" t="s">
        <v>167</v>
      </c>
      <c r="CO603" t="s">
        <v>167</v>
      </c>
      <c r="CQ603" t="s">
        <v>224</v>
      </c>
      <c r="CR603" t="s">
        <v>1987</v>
      </c>
      <c r="CS603" t="s">
        <v>230</v>
      </c>
      <c r="CT603" t="s">
        <v>167</v>
      </c>
      <c r="CU603" t="s">
        <v>167</v>
      </c>
      <c r="CV603" t="s">
        <v>167</v>
      </c>
      <c r="CX603">
        <v>2</v>
      </c>
      <c r="CZ603" t="s">
        <v>255</v>
      </c>
      <c r="DE603" t="s">
        <v>167</v>
      </c>
      <c r="DH603" t="s">
        <v>167</v>
      </c>
      <c r="DI603" t="s">
        <v>167</v>
      </c>
      <c r="DJ603" t="s">
        <v>329</v>
      </c>
      <c r="DM603" t="s">
        <v>330</v>
      </c>
      <c r="DW603" t="s">
        <v>167</v>
      </c>
      <c r="DX603" t="s">
        <v>167</v>
      </c>
    </row>
    <row r="604" spans="1:138" x14ac:dyDescent="0.35">
      <c r="A604">
        <v>603</v>
      </c>
      <c r="B604" t="s">
        <v>785</v>
      </c>
      <c r="C604" t="s">
        <v>1983</v>
      </c>
      <c r="D604" t="s">
        <v>1990</v>
      </c>
      <c r="E604">
        <v>1493</v>
      </c>
      <c r="F604">
        <v>3</v>
      </c>
      <c r="G604">
        <v>4</v>
      </c>
      <c r="H604" t="s">
        <v>142</v>
      </c>
      <c r="I604" t="s">
        <v>143</v>
      </c>
      <c r="J604" t="s">
        <v>238</v>
      </c>
      <c r="K604" t="s">
        <v>145</v>
      </c>
      <c r="L604">
        <v>18.34</v>
      </c>
      <c r="M604">
        <v>60</v>
      </c>
      <c r="N604" t="s">
        <v>460</v>
      </c>
      <c r="O604">
        <v>1839</v>
      </c>
      <c r="P604">
        <v>3995</v>
      </c>
      <c r="Q604">
        <v>1835</v>
      </c>
      <c r="R604" t="s">
        <v>833</v>
      </c>
      <c r="S604">
        <v>5</v>
      </c>
      <c r="T604">
        <v>18.489999999999998</v>
      </c>
      <c r="U604" s="1" t="s">
        <v>148</v>
      </c>
      <c r="V604" t="s">
        <v>1514</v>
      </c>
      <c r="X604" t="s">
        <v>1834</v>
      </c>
      <c r="Y604">
        <v>5</v>
      </c>
      <c r="Z604" t="s">
        <v>200</v>
      </c>
      <c r="AA604" t="s">
        <v>201</v>
      </c>
      <c r="AB604" t="s">
        <v>152</v>
      </c>
      <c r="AC604" t="s">
        <v>971</v>
      </c>
      <c r="AD604" t="s">
        <v>1515</v>
      </c>
      <c r="AG604" t="s">
        <v>1249</v>
      </c>
      <c r="AH604" t="s">
        <v>1249</v>
      </c>
      <c r="AI604" t="s">
        <v>159</v>
      </c>
      <c r="AJ604" t="s">
        <v>233</v>
      </c>
      <c r="AL604" t="s">
        <v>161</v>
      </c>
      <c r="AM604" t="s">
        <v>687</v>
      </c>
      <c r="AN604" t="s">
        <v>1991</v>
      </c>
      <c r="AO604" t="s">
        <v>164</v>
      </c>
      <c r="AP604" t="s">
        <v>165</v>
      </c>
      <c r="AQ604" t="s">
        <v>165</v>
      </c>
      <c r="AR604" t="s">
        <v>167</v>
      </c>
      <c r="AS604">
        <v>7</v>
      </c>
      <c r="AT604" t="s">
        <v>168</v>
      </c>
      <c r="AU604" t="s">
        <v>169</v>
      </c>
      <c r="AV604" t="s">
        <v>1252</v>
      </c>
      <c r="AW604" t="s">
        <v>1249</v>
      </c>
      <c r="AY604">
        <v>2</v>
      </c>
      <c r="AZ604" t="s">
        <v>227</v>
      </c>
      <c r="BA604" t="s">
        <v>167</v>
      </c>
      <c r="BB604" t="s">
        <v>167</v>
      </c>
      <c r="BC604" t="s">
        <v>455</v>
      </c>
      <c r="BE604" t="s">
        <v>599</v>
      </c>
      <c r="BF604">
        <v>384</v>
      </c>
      <c r="BG604" t="s">
        <v>167</v>
      </c>
      <c r="BH604" t="s">
        <v>167</v>
      </c>
      <c r="BI604" t="s">
        <v>167</v>
      </c>
      <c r="BJ604" t="s">
        <v>164</v>
      </c>
      <c r="BK604" t="s">
        <v>175</v>
      </c>
      <c r="BL604" t="s">
        <v>167</v>
      </c>
      <c r="BM604" t="s">
        <v>311</v>
      </c>
      <c r="BN604" t="s">
        <v>167</v>
      </c>
      <c r="BO604" t="s">
        <v>1519</v>
      </c>
      <c r="BP604" t="s">
        <v>167</v>
      </c>
      <c r="BQ604" t="s">
        <v>1186</v>
      </c>
      <c r="BR604" t="s">
        <v>164</v>
      </c>
      <c r="BS604" t="s">
        <v>169</v>
      </c>
      <c r="BT604" t="s">
        <v>177</v>
      </c>
      <c r="BU604" t="s">
        <v>167</v>
      </c>
      <c r="BV604">
        <v>5.35</v>
      </c>
      <c r="BW604" t="s">
        <v>167</v>
      </c>
      <c r="BX604" t="s">
        <v>178</v>
      </c>
      <c r="BZ604" t="s">
        <v>180</v>
      </c>
      <c r="CA604" t="s">
        <v>167</v>
      </c>
      <c r="CD604" t="s">
        <v>167</v>
      </c>
      <c r="CG604" t="s">
        <v>253</v>
      </c>
      <c r="CH604" t="s">
        <v>167</v>
      </c>
      <c r="CL604" t="s">
        <v>167</v>
      </c>
      <c r="CO604" t="s">
        <v>167</v>
      </c>
      <c r="CQ604" t="s">
        <v>224</v>
      </c>
      <c r="CR604" t="s">
        <v>1987</v>
      </c>
      <c r="CS604" t="s">
        <v>230</v>
      </c>
      <c r="CT604" t="s">
        <v>167</v>
      </c>
      <c r="CU604" t="s">
        <v>167</v>
      </c>
      <c r="CV604" t="s">
        <v>167</v>
      </c>
      <c r="CX604">
        <v>2</v>
      </c>
      <c r="CZ604" t="s">
        <v>255</v>
      </c>
      <c r="DC604" t="s">
        <v>222</v>
      </c>
      <c r="DE604" t="s">
        <v>167</v>
      </c>
      <c r="DI604" t="s">
        <v>217</v>
      </c>
      <c r="DJ604" t="s">
        <v>329</v>
      </c>
      <c r="DM604" t="s">
        <v>330</v>
      </c>
      <c r="DN604" t="s">
        <v>167</v>
      </c>
      <c r="DW604" t="s">
        <v>167</v>
      </c>
      <c r="DX604" t="s">
        <v>167</v>
      </c>
      <c r="EH604" t="s">
        <v>167</v>
      </c>
    </row>
    <row r="605" spans="1:138" x14ac:dyDescent="0.35">
      <c r="A605">
        <v>604</v>
      </c>
      <c r="B605" t="s">
        <v>785</v>
      </c>
      <c r="C605" t="s">
        <v>1983</v>
      </c>
      <c r="D605" t="s">
        <v>1992</v>
      </c>
      <c r="E605">
        <v>1493</v>
      </c>
      <c r="F605">
        <v>3</v>
      </c>
      <c r="G605">
        <v>4</v>
      </c>
      <c r="H605" t="s">
        <v>142</v>
      </c>
      <c r="I605" t="s">
        <v>143</v>
      </c>
      <c r="J605" t="s">
        <v>238</v>
      </c>
      <c r="K605" t="s">
        <v>145</v>
      </c>
      <c r="L605">
        <v>18.34</v>
      </c>
      <c r="M605">
        <v>60</v>
      </c>
      <c r="N605" t="s">
        <v>460</v>
      </c>
      <c r="O605">
        <v>1839</v>
      </c>
      <c r="P605">
        <v>3995</v>
      </c>
      <c r="Q605">
        <v>1835</v>
      </c>
      <c r="R605" t="s">
        <v>833</v>
      </c>
      <c r="S605">
        <v>5</v>
      </c>
      <c r="T605">
        <v>18.489999999999998</v>
      </c>
      <c r="U605" s="1" t="s">
        <v>148</v>
      </c>
      <c r="V605" t="s">
        <v>1514</v>
      </c>
      <c r="X605" t="s">
        <v>1834</v>
      </c>
      <c r="Y605">
        <v>5</v>
      </c>
      <c r="Z605" t="s">
        <v>200</v>
      </c>
      <c r="AA605" t="s">
        <v>201</v>
      </c>
      <c r="AB605" t="s">
        <v>152</v>
      </c>
      <c r="AC605" t="s">
        <v>971</v>
      </c>
      <c r="AD605" t="s">
        <v>1515</v>
      </c>
      <c r="AG605" t="s">
        <v>1249</v>
      </c>
      <c r="AH605" t="s">
        <v>1249</v>
      </c>
      <c r="AI605" t="s">
        <v>159</v>
      </c>
      <c r="AJ605" t="s">
        <v>233</v>
      </c>
      <c r="AL605" t="s">
        <v>161</v>
      </c>
      <c r="AM605" t="s">
        <v>687</v>
      </c>
      <c r="AN605" t="s">
        <v>1991</v>
      </c>
      <c r="AO605" t="s">
        <v>164</v>
      </c>
      <c r="AP605" t="s">
        <v>165</v>
      </c>
      <c r="AQ605" t="s">
        <v>165</v>
      </c>
      <c r="AR605" t="s">
        <v>167</v>
      </c>
      <c r="AS605">
        <v>7</v>
      </c>
      <c r="AT605" t="s">
        <v>598</v>
      </c>
      <c r="AU605" t="s">
        <v>169</v>
      </c>
      <c r="AV605" t="s">
        <v>1252</v>
      </c>
      <c r="AW605" t="s">
        <v>1249</v>
      </c>
      <c r="AY605">
        <v>2</v>
      </c>
      <c r="AZ605" t="s">
        <v>227</v>
      </c>
      <c r="BA605" t="s">
        <v>167</v>
      </c>
      <c r="BB605" t="s">
        <v>167</v>
      </c>
      <c r="BC605" t="s">
        <v>455</v>
      </c>
      <c r="BD605" t="s">
        <v>167</v>
      </c>
      <c r="BE605" t="s">
        <v>599</v>
      </c>
      <c r="BF605">
        <v>384</v>
      </c>
      <c r="BG605" t="s">
        <v>167</v>
      </c>
      <c r="BH605" t="s">
        <v>167</v>
      </c>
      <c r="BI605" t="s">
        <v>167</v>
      </c>
      <c r="BJ605" t="s">
        <v>164</v>
      </c>
      <c r="BK605" t="s">
        <v>175</v>
      </c>
      <c r="BL605" t="s">
        <v>167</v>
      </c>
      <c r="BM605" t="s">
        <v>311</v>
      </c>
      <c r="BN605" t="s">
        <v>167</v>
      </c>
      <c r="BO605" t="s">
        <v>1519</v>
      </c>
      <c r="BP605" t="s">
        <v>167</v>
      </c>
      <c r="BQ605" t="s">
        <v>1186</v>
      </c>
      <c r="BR605" t="s">
        <v>164</v>
      </c>
      <c r="BS605" t="s">
        <v>169</v>
      </c>
      <c r="BT605" t="s">
        <v>177</v>
      </c>
      <c r="BU605" t="s">
        <v>167</v>
      </c>
      <c r="BV605">
        <v>5.35</v>
      </c>
      <c r="BW605" t="s">
        <v>167</v>
      </c>
      <c r="BX605" t="s">
        <v>178</v>
      </c>
      <c r="BZ605" t="s">
        <v>180</v>
      </c>
      <c r="CA605" t="s">
        <v>167</v>
      </c>
      <c r="CD605" t="s">
        <v>167</v>
      </c>
      <c r="CG605" t="s">
        <v>253</v>
      </c>
      <c r="CH605" t="s">
        <v>167</v>
      </c>
      <c r="CL605" t="s">
        <v>167</v>
      </c>
      <c r="CO605" t="s">
        <v>167</v>
      </c>
      <c r="CQ605" t="s">
        <v>224</v>
      </c>
      <c r="CR605" t="s">
        <v>1987</v>
      </c>
      <c r="CS605" t="s">
        <v>230</v>
      </c>
      <c r="CT605" t="s">
        <v>167</v>
      </c>
      <c r="CU605" t="s">
        <v>167</v>
      </c>
      <c r="CV605" t="s">
        <v>167</v>
      </c>
      <c r="CX605">
        <v>2</v>
      </c>
      <c r="CZ605" t="s">
        <v>255</v>
      </c>
      <c r="DC605" t="s">
        <v>222</v>
      </c>
      <c r="DE605" t="s">
        <v>167</v>
      </c>
      <c r="DI605" t="s">
        <v>217</v>
      </c>
      <c r="DJ605" t="s">
        <v>329</v>
      </c>
      <c r="DM605" t="s">
        <v>330</v>
      </c>
      <c r="DN605" t="s">
        <v>167</v>
      </c>
      <c r="DW605" t="s">
        <v>167</v>
      </c>
      <c r="DX605" t="s">
        <v>167</v>
      </c>
    </row>
    <row r="606" spans="1:138" x14ac:dyDescent="0.35">
      <c r="A606">
        <v>605</v>
      </c>
      <c r="B606" t="s">
        <v>785</v>
      </c>
      <c r="C606" t="s">
        <v>1983</v>
      </c>
      <c r="D606" t="s">
        <v>1993</v>
      </c>
      <c r="E606">
        <v>1493</v>
      </c>
      <c r="F606">
        <v>3</v>
      </c>
      <c r="G606">
        <v>4</v>
      </c>
      <c r="H606" t="s">
        <v>142</v>
      </c>
      <c r="I606" t="s">
        <v>143</v>
      </c>
      <c r="J606" t="s">
        <v>238</v>
      </c>
      <c r="K606" t="s">
        <v>145</v>
      </c>
      <c r="L606">
        <v>18.34</v>
      </c>
      <c r="M606">
        <v>60</v>
      </c>
      <c r="N606" t="s">
        <v>460</v>
      </c>
      <c r="O606">
        <v>1839</v>
      </c>
      <c r="P606">
        <v>3995</v>
      </c>
      <c r="Q606">
        <v>1835</v>
      </c>
      <c r="R606" t="s">
        <v>833</v>
      </c>
      <c r="S606">
        <v>5</v>
      </c>
      <c r="T606">
        <v>18.489999999999998</v>
      </c>
      <c r="U606" s="1" t="s">
        <v>148</v>
      </c>
      <c r="V606" t="s">
        <v>1514</v>
      </c>
      <c r="X606" t="s">
        <v>1834</v>
      </c>
      <c r="Y606">
        <v>5</v>
      </c>
      <c r="Z606" t="s">
        <v>200</v>
      </c>
      <c r="AA606" t="s">
        <v>201</v>
      </c>
      <c r="AB606" t="s">
        <v>152</v>
      </c>
      <c r="AC606" t="s">
        <v>971</v>
      </c>
      <c r="AD606" t="s">
        <v>1515</v>
      </c>
      <c r="AG606" t="s">
        <v>1249</v>
      </c>
      <c r="AH606" t="s">
        <v>1249</v>
      </c>
      <c r="AI606" t="s">
        <v>159</v>
      </c>
      <c r="AJ606" t="s">
        <v>233</v>
      </c>
      <c r="AL606" t="s">
        <v>161</v>
      </c>
      <c r="AM606" t="s">
        <v>687</v>
      </c>
      <c r="AN606" t="s">
        <v>1991</v>
      </c>
      <c r="AO606" t="s">
        <v>164</v>
      </c>
      <c r="AP606" t="s">
        <v>165</v>
      </c>
      <c r="AQ606" t="s">
        <v>165</v>
      </c>
      <c r="AR606" t="s">
        <v>167</v>
      </c>
      <c r="AS606">
        <v>7</v>
      </c>
      <c r="AT606" t="s">
        <v>168</v>
      </c>
      <c r="AU606" t="s">
        <v>169</v>
      </c>
      <c r="AV606" t="s">
        <v>1252</v>
      </c>
      <c r="AW606" t="s">
        <v>1249</v>
      </c>
      <c r="AY606">
        <v>2</v>
      </c>
      <c r="AZ606" t="s">
        <v>227</v>
      </c>
      <c r="BA606" t="s">
        <v>167</v>
      </c>
      <c r="BB606" t="s">
        <v>167</v>
      </c>
      <c r="BC606" t="s">
        <v>455</v>
      </c>
      <c r="BD606" t="s">
        <v>167</v>
      </c>
      <c r="BE606" t="s">
        <v>599</v>
      </c>
      <c r="BF606">
        <v>384</v>
      </c>
      <c r="BG606" t="s">
        <v>167</v>
      </c>
      <c r="BH606" t="s">
        <v>167</v>
      </c>
      <c r="BI606" t="s">
        <v>167</v>
      </c>
      <c r="BJ606" t="s">
        <v>164</v>
      </c>
      <c r="BK606" t="s">
        <v>175</v>
      </c>
      <c r="BL606" t="s">
        <v>167</v>
      </c>
      <c r="BM606" t="s">
        <v>311</v>
      </c>
      <c r="BN606" t="s">
        <v>167</v>
      </c>
      <c r="BO606" t="s">
        <v>1519</v>
      </c>
      <c r="BP606" t="s">
        <v>167</v>
      </c>
      <c r="BQ606" t="s">
        <v>169</v>
      </c>
      <c r="BR606" t="s">
        <v>164</v>
      </c>
      <c r="BS606" t="s">
        <v>169</v>
      </c>
      <c r="BT606" t="s">
        <v>177</v>
      </c>
      <c r="BU606" t="s">
        <v>167</v>
      </c>
      <c r="BV606">
        <v>5.35</v>
      </c>
      <c r="BW606" t="s">
        <v>167</v>
      </c>
      <c r="BX606" t="s">
        <v>178</v>
      </c>
      <c r="BZ606" t="s">
        <v>180</v>
      </c>
      <c r="CA606" t="s">
        <v>167</v>
      </c>
      <c r="CD606" t="s">
        <v>167</v>
      </c>
      <c r="CH606" t="s">
        <v>167</v>
      </c>
      <c r="CL606" t="s">
        <v>167</v>
      </c>
      <c r="CO606" t="s">
        <v>167</v>
      </c>
      <c r="CQ606" t="s">
        <v>224</v>
      </c>
      <c r="CR606" t="s">
        <v>1987</v>
      </c>
      <c r="CS606" t="s">
        <v>230</v>
      </c>
      <c r="CT606" t="s">
        <v>167</v>
      </c>
      <c r="CU606" t="s">
        <v>167</v>
      </c>
      <c r="CV606" t="s">
        <v>167</v>
      </c>
      <c r="CX606">
        <v>2</v>
      </c>
      <c r="CZ606" t="s">
        <v>255</v>
      </c>
      <c r="DC606" t="s">
        <v>222</v>
      </c>
      <c r="DE606" t="s">
        <v>167</v>
      </c>
      <c r="DH606" t="s">
        <v>167</v>
      </c>
      <c r="DI606" t="s">
        <v>217</v>
      </c>
      <c r="DJ606" t="s">
        <v>329</v>
      </c>
      <c r="DM606" t="s">
        <v>330</v>
      </c>
      <c r="DN606" t="s">
        <v>167</v>
      </c>
      <c r="DW606" t="s">
        <v>167</v>
      </c>
    </row>
    <row r="607" spans="1:138" x14ac:dyDescent="0.35">
      <c r="A607">
        <v>606</v>
      </c>
      <c r="B607" t="s">
        <v>785</v>
      </c>
      <c r="C607" t="s">
        <v>1983</v>
      </c>
      <c r="D607" t="s">
        <v>1994</v>
      </c>
      <c r="E607">
        <v>1493</v>
      </c>
      <c r="F607">
        <v>3</v>
      </c>
      <c r="G607">
        <v>4</v>
      </c>
      <c r="H607" t="s">
        <v>142</v>
      </c>
      <c r="I607" t="s">
        <v>143</v>
      </c>
      <c r="J607" t="s">
        <v>238</v>
      </c>
      <c r="K607" t="s">
        <v>145</v>
      </c>
      <c r="L607">
        <v>18.34</v>
      </c>
      <c r="M607">
        <v>60</v>
      </c>
      <c r="N607" t="s">
        <v>460</v>
      </c>
      <c r="O607">
        <v>1839</v>
      </c>
      <c r="P607">
        <v>3995</v>
      </c>
      <c r="Q607">
        <v>1835</v>
      </c>
      <c r="R607" t="s">
        <v>833</v>
      </c>
      <c r="S607">
        <v>5</v>
      </c>
      <c r="T607">
        <v>18.489999999999998</v>
      </c>
      <c r="U607" s="1" t="s">
        <v>148</v>
      </c>
      <c r="V607" t="s">
        <v>1514</v>
      </c>
      <c r="X607" t="s">
        <v>1834</v>
      </c>
      <c r="Y607">
        <v>5</v>
      </c>
      <c r="Z607" t="s">
        <v>200</v>
      </c>
      <c r="AA607" t="s">
        <v>201</v>
      </c>
      <c r="AB607" t="s">
        <v>152</v>
      </c>
      <c r="AC607" t="s">
        <v>971</v>
      </c>
      <c r="AD607" t="s">
        <v>1515</v>
      </c>
      <c r="AG607" t="s">
        <v>1249</v>
      </c>
      <c r="AH607" t="s">
        <v>1249</v>
      </c>
      <c r="AI607" t="s">
        <v>159</v>
      </c>
      <c r="AJ607" t="s">
        <v>233</v>
      </c>
      <c r="AL607" t="s">
        <v>161</v>
      </c>
      <c r="AM607" t="s">
        <v>687</v>
      </c>
      <c r="AN607" t="s">
        <v>1991</v>
      </c>
      <c r="AO607" t="s">
        <v>164</v>
      </c>
      <c r="AP607" t="s">
        <v>165</v>
      </c>
      <c r="AQ607" t="s">
        <v>165</v>
      </c>
      <c r="AR607" t="s">
        <v>167</v>
      </c>
      <c r="AS607">
        <v>7</v>
      </c>
      <c r="AT607" t="s">
        <v>598</v>
      </c>
      <c r="AU607" t="s">
        <v>169</v>
      </c>
      <c r="AV607" t="s">
        <v>1252</v>
      </c>
      <c r="AW607" t="s">
        <v>1249</v>
      </c>
      <c r="AY607">
        <v>2</v>
      </c>
      <c r="AZ607" t="s">
        <v>227</v>
      </c>
      <c r="BA607" t="s">
        <v>167</v>
      </c>
      <c r="BB607" t="s">
        <v>167</v>
      </c>
      <c r="BC607" t="s">
        <v>455</v>
      </c>
      <c r="BD607" t="s">
        <v>167</v>
      </c>
      <c r="BE607" t="s">
        <v>599</v>
      </c>
      <c r="BF607">
        <v>384</v>
      </c>
      <c r="BG607" t="s">
        <v>167</v>
      </c>
      <c r="BH607" t="s">
        <v>167</v>
      </c>
      <c r="BI607" t="s">
        <v>167</v>
      </c>
      <c r="BJ607" t="s">
        <v>164</v>
      </c>
      <c r="BK607" t="s">
        <v>175</v>
      </c>
      <c r="BL607" t="s">
        <v>167</v>
      </c>
      <c r="BM607" t="s">
        <v>311</v>
      </c>
      <c r="BN607" t="s">
        <v>167</v>
      </c>
      <c r="BO607" t="s">
        <v>1519</v>
      </c>
      <c r="BP607" t="s">
        <v>167</v>
      </c>
      <c r="BQ607" t="s">
        <v>169</v>
      </c>
      <c r="BR607" t="s">
        <v>164</v>
      </c>
      <c r="BS607" t="s">
        <v>169</v>
      </c>
      <c r="BT607" t="s">
        <v>177</v>
      </c>
      <c r="BU607" t="s">
        <v>167</v>
      </c>
      <c r="BV607">
        <v>5.35</v>
      </c>
      <c r="BW607" t="s">
        <v>167</v>
      </c>
      <c r="BX607" t="s">
        <v>178</v>
      </c>
      <c r="BZ607" t="s">
        <v>180</v>
      </c>
      <c r="CA607" t="s">
        <v>167</v>
      </c>
      <c r="CD607" t="s">
        <v>167</v>
      </c>
      <c r="CH607" t="s">
        <v>167</v>
      </c>
      <c r="CL607" t="s">
        <v>167</v>
      </c>
      <c r="CO607" t="s">
        <v>167</v>
      </c>
      <c r="CQ607" t="s">
        <v>356</v>
      </c>
      <c r="CR607" t="s">
        <v>1987</v>
      </c>
      <c r="CS607" t="s">
        <v>230</v>
      </c>
      <c r="CT607" t="s">
        <v>167</v>
      </c>
      <c r="CU607" t="s">
        <v>167</v>
      </c>
      <c r="CV607" t="s">
        <v>167</v>
      </c>
      <c r="CX607">
        <v>2</v>
      </c>
      <c r="CZ607" t="s">
        <v>255</v>
      </c>
      <c r="DC607" t="s">
        <v>222</v>
      </c>
      <c r="DE607" t="s">
        <v>167</v>
      </c>
      <c r="DH607" t="s">
        <v>167</v>
      </c>
      <c r="DI607" t="s">
        <v>217</v>
      </c>
      <c r="DJ607" t="s">
        <v>329</v>
      </c>
      <c r="DM607" t="s">
        <v>330</v>
      </c>
      <c r="DN607" t="s">
        <v>167</v>
      </c>
      <c r="DW607" t="s">
        <v>167</v>
      </c>
      <c r="DX607" t="s">
        <v>167</v>
      </c>
    </row>
    <row r="608" spans="1:138" x14ac:dyDescent="0.35">
      <c r="A608">
        <v>607</v>
      </c>
      <c r="B608" t="s">
        <v>235</v>
      </c>
      <c r="C608" t="s">
        <v>1995</v>
      </c>
      <c r="D608" t="s">
        <v>1996</v>
      </c>
      <c r="E608">
        <v>1248</v>
      </c>
      <c r="F608">
        <v>4</v>
      </c>
      <c r="G608">
        <v>4</v>
      </c>
      <c r="H608" t="s">
        <v>196</v>
      </c>
      <c r="I608" t="s">
        <v>143</v>
      </c>
      <c r="J608" t="s">
        <v>197</v>
      </c>
      <c r="K608" t="s">
        <v>145</v>
      </c>
      <c r="L608">
        <v>20.92</v>
      </c>
      <c r="M608">
        <v>48</v>
      </c>
      <c r="N608" t="s">
        <v>460</v>
      </c>
      <c r="O608">
        <v>1595</v>
      </c>
      <c r="P608">
        <v>4300</v>
      </c>
      <c r="Q608">
        <v>1785</v>
      </c>
      <c r="R608" t="s">
        <v>682</v>
      </c>
      <c r="S608">
        <v>5</v>
      </c>
      <c r="T608">
        <v>23.65</v>
      </c>
      <c r="U608" s="1" t="s">
        <v>148</v>
      </c>
      <c r="V608" t="s">
        <v>1997</v>
      </c>
      <c r="X608" t="s">
        <v>1998</v>
      </c>
      <c r="Y608">
        <v>5</v>
      </c>
      <c r="Z608" t="s">
        <v>151</v>
      </c>
      <c r="AA608" t="s">
        <v>201</v>
      </c>
      <c r="AB608" t="s">
        <v>152</v>
      </c>
      <c r="AC608" t="s">
        <v>1290</v>
      </c>
      <c r="AD608" t="s">
        <v>1042</v>
      </c>
      <c r="AG608" t="s">
        <v>1729</v>
      </c>
      <c r="AH608" t="s">
        <v>1729</v>
      </c>
      <c r="AI608" t="s">
        <v>159</v>
      </c>
      <c r="AJ608" t="s">
        <v>233</v>
      </c>
      <c r="AL608" t="s">
        <v>161</v>
      </c>
      <c r="AM608" t="s">
        <v>563</v>
      </c>
      <c r="AN608" t="s">
        <v>1276</v>
      </c>
      <c r="AO608" t="s">
        <v>164</v>
      </c>
      <c r="AP608" t="s">
        <v>165</v>
      </c>
      <c r="AQ608" t="s">
        <v>165</v>
      </c>
      <c r="AR608" t="s">
        <v>167</v>
      </c>
      <c r="AS608">
        <v>5</v>
      </c>
      <c r="AT608" t="s">
        <v>168</v>
      </c>
      <c r="AU608" t="s">
        <v>169</v>
      </c>
      <c r="AV608" t="s">
        <v>1363</v>
      </c>
      <c r="AW608" t="s">
        <v>1729</v>
      </c>
      <c r="AY608" t="s">
        <v>167</v>
      </c>
      <c r="BB608" t="s">
        <v>167</v>
      </c>
      <c r="BE608" t="s">
        <v>174</v>
      </c>
      <c r="BF608">
        <v>375</v>
      </c>
      <c r="BH608" t="s">
        <v>167</v>
      </c>
      <c r="BI608" t="s">
        <v>167</v>
      </c>
      <c r="BJ608" t="s">
        <v>164</v>
      </c>
      <c r="BK608" t="s">
        <v>175</v>
      </c>
      <c r="BL608" t="s">
        <v>167</v>
      </c>
      <c r="BM608" t="s">
        <v>175</v>
      </c>
      <c r="BN608" t="s">
        <v>167</v>
      </c>
      <c r="BQ608" t="s">
        <v>174</v>
      </c>
      <c r="BR608" t="s">
        <v>165</v>
      </c>
      <c r="BS608" t="s">
        <v>169</v>
      </c>
      <c r="BT608" t="s">
        <v>177</v>
      </c>
      <c r="BU608" t="s">
        <v>167</v>
      </c>
      <c r="BV608">
        <v>5.5</v>
      </c>
      <c r="BW608" t="s">
        <v>167</v>
      </c>
      <c r="BX608" t="s">
        <v>178</v>
      </c>
      <c r="BY608" t="s">
        <v>179</v>
      </c>
      <c r="BZ608" t="s">
        <v>180</v>
      </c>
      <c r="CH608" t="s">
        <v>167</v>
      </c>
      <c r="CL608" t="s">
        <v>167</v>
      </c>
      <c r="CO608" t="s">
        <v>167</v>
      </c>
      <c r="CP608" t="s">
        <v>167</v>
      </c>
      <c r="CQ608" t="s">
        <v>356</v>
      </c>
      <c r="CR608" t="s">
        <v>1716</v>
      </c>
      <c r="CS608" t="s">
        <v>230</v>
      </c>
      <c r="CT608" t="s">
        <v>167</v>
      </c>
      <c r="CU608" t="s">
        <v>167</v>
      </c>
      <c r="CV608" t="s">
        <v>167</v>
      </c>
      <c r="CX608">
        <v>2</v>
      </c>
      <c r="CZ608" t="s">
        <v>255</v>
      </c>
      <c r="DC608" t="s">
        <v>258</v>
      </c>
      <c r="DD608" t="s">
        <v>167</v>
      </c>
      <c r="DW608" t="s">
        <v>167</v>
      </c>
      <c r="DX608" t="s">
        <v>167</v>
      </c>
    </row>
    <row r="609" spans="1:135" x14ac:dyDescent="0.35">
      <c r="A609">
        <v>608</v>
      </c>
      <c r="B609" t="s">
        <v>235</v>
      </c>
      <c r="C609" t="s">
        <v>1995</v>
      </c>
      <c r="D609" t="s">
        <v>1999</v>
      </c>
      <c r="E609">
        <v>1248</v>
      </c>
      <c r="F609">
        <v>4</v>
      </c>
      <c r="G609">
        <v>4</v>
      </c>
      <c r="H609" t="s">
        <v>196</v>
      </c>
      <c r="I609" t="s">
        <v>143</v>
      </c>
      <c r="J609" t="s">
        <v>197</v>
      </c>
      <c r="K609" t="s">
        <v>145</v>
      </c>
      <c r="L609">
        <v>20.92</v>
      </c>
      <c r="M609">
        <v>48</v>
      </c>
      <c r="N609" t="s">
        <v>460</v>
      </c>
      <c r="O609">
        <v>1595</v>
      </c>
      <c r="P609">
        <v>4300</v>
      </c>
      <c r="Q609">
        <v>1785</v>
      </c>
      <c r="R609" t="s">
        <v>682</v>
      </c>
      <c r="S609">
        <v>5</v>
      </c>
      <c r="T609">
        <v>23.65</v>
      </c>
      <c r="U609" s="1" t="s">
        <v>148</v>
      </c>
      <c r="V609" t="s">
        <v>1997</v>
      </c>
      <c r="X609" t="s">
        <v>2000</v>
      </c>
      <c r="Y609">
        <v>5</v>
      </c>
      <c r="Z609" t="s">
        <v>151</v>
      </c>
      <c r="AA609" t="s">
        <v>201</v>
      </c>
      <c r="AB609" t="s">
        <v>152</v>
      </c>
      <c r="AC609" t="s">
        <v>305</v>
      </c>
      <c r="AD609" t="s">
        <v>1042</v>
      </c>
      <c r="AG609" t="s">
        <v>2001</v>
      </c>
      <c r="AH609" t="s">
        <v>2001</v>
      </c>
      <c r="AI609" t="s">
        <v>159</v>
      </c>
      <c r="AJ609" t="s">
        <v>233</v>
      </c>
      <c r="AL609" t="s">
        <v>161</v>
      </c>
      <c r="AM609" t="s">
        <v>563</v>
      </c>
      <c r="AN609" t="s">
        <v>1276</v>
      </c>
      <c r="AO609" t="s">
        <v>164</v>
      </c>
      <c r="AP609" t="s">
        <v>165</v>
      </c>
      <c r="AQ609" t="s">
        <v>165</v>
      </c>
      <c r="AR609" t="s">
        <v>167</v>
      </c>
      <c r="AS609">
        <v>5</v>
      </c>
      <c r="AT609" t="s">
        <v>168</v>
      </c>
      <c r="AU609" t="s">
        <v>169</v>
      </c>
      <c r="AV609" t="s">
        <v>1363</v>
      </c>
      <c r="AW609" t="s">
        <v>2001</v>
      </c>
      <c r="AX609" t="s">
        <v>167</v>
      </c>
      <c r="AY609" t="s">
        <v>167</v>
      </c>
      <c r="AZ609" t="s">
        <v>172</v>
      </c>
      <c r="BA609" t="s">
        <v>167</v>
      </c>
      <c r="BB609" t="s">
        <v>167</v>
      </c>
      <c r="BD609" t="s">
        <v>167</v>
      </c>
      <c r="BE609" t="s">
        <v>174</v>
      </c>
      <c r="BF609">
        <v>375</v>
      </c>
      <c r="BG609" t="s">
        <v>167</v>
      </c>
      <c r="BH609" t="s">
        <v>167</v>
      </c>
      <c r="BI609" t="s">
        <v>167</v>
      </c>
      <c r="BJ609" t="s">
        <v>164</v>
      </c>
      <c r="BK609" t="s">
        <v>311</v>
      </c>
      <c r="BL609" t="s">
        <v>167</v>
      </c>
      <c r="BM609" t="s">
        <v>311</v>
      </c>
      <c r="BN609" t="s">
        <v>167</v>
      </c>
      <c r="BP609" t="s">
        <v>167</v>
      </c>
      <c r="BQ609" t="s">
        <v>174</v>
      </c>
      <c r="BR609" t="s">
        <v>165</v>
      </c>
      <c r="BS609" t="s">
        <v>169</v>
      </c>
      <c r="BT609" t="s">
        <v>177</v>
      </c>
      <c r="BU609" t="s">
        <v>167</v>
      </c>
      <c r="BV609">
        <v>5.5</v>
      </c>
      <c r="BW609" t="s">
        <v>167</v>
      </c>
      <c r="BX609" t="s">
        <v>178</v>
      </c>
      <c r="BY609" t="s">
        <v>179</v>
      </c>
      <c r="BZ609" t="s">
        <v>384</v>
      </c>
      <c r="CH609" t="s">
        <v>167</v>
      </c>
      <c r="CL609" t="s">
        <v>167</v>
      </c>
      <c r="CO609" t="s">
        <v>167</v>
      </c>
      <c r="CP609" t="s">
        <v>167</v>
      </c>
      <c r="CQ609" t="s">
        <v>356</v>
      </c>
      <c r="CR609" t="s">
        <v>1716</v>
      </c>
      <c r="CS609" t="s">
        <v>230</v>
      </c>
      <c r="CT609" t="s">
        <v>167</v>
      </c>
      <c r="CU609" t="s">
        <v>167</v>
      </c>
      <c r="CV609" t="s">
        <v>167</v>
      </c>
      <c r="CX609">
        <v>2</v>
      </c>
      <c r="CZ609" t="s">
        <v>572</v>
      </c>
      <c r="DC609" t="s">
        <v>258</v>
      </c>
      <c r="DD609" t="s">
        <v>167</v>
      </c>
      <c r="DE609" t="s">
        <v>167</v>
      </c>
      <c r="DJ609" t="s">
        <v>329</v>
      </c>
      <c r="DW609" t="s">
        <v>167</v>
      </c>
      <c r="DX609" t="s">
        <v>167</v>
      </c>
      <c r="EE609" t="s">
        <v>167</v>
      </c>
    </row>
    <row r="610" spans="1:135" x14ac:dyDescent="0.35">
      <c r="A610">
        <v>609</v>
      </c>
      <c r="B610" t="s">
        <v>235</v>
      </c>
      <c r="C610" t="s">
        <v>1995</v>
      </c>
      <c r="D610" t="s">
        <v>2002</v>
      </c>
      <c r="E610">
        <v>1248</v>
      </c>
      <c r="F610">
        <v>4</v>
      </c>
      <c r="G610">
        <v>4</v>
      </c>
      <c r="H610" t="s">
        <v>196</v>
      </c>
      <c r="I610" t="s">
        <v>143</v>
      </c>
      <c r="J610" t="s">
        <v>197</v>
      </c>
      <c r="K610" t="s">
        <v>145</v>
      </c>
      <c r="L610">
        <v>20.92</v>
      </c>
      <c r="M610">
        <v>48</v>
      </c>
      <c r="N610" t="s">
        <v>460</v>
      </c>
      <c r="O610">
        <v>1595</v>
      </c>
      <c r="P610">
        <v>4300</v>
      </c>
      <c r="Q610">
        <v>1785</v>
      </c>
      <c r="R610" t="s">
        <v>682</v>
      </c>
      <c r="S610">
        <v>5</v>
      </c>
      <c r="T610">
        <v>23.65</v>
      </c>
      <c r="U610" s="1" t="s">
        <v>148</v>
      </c>
      <c r="V610" t="s">
        <v>1997</v>
      </c>
      <c r="X610" t="s">
        <v>2003</v>
      </c>
      <c r="Y610">
        <v>5</v>
      </c>
      <c r="Z610" t="s">
        <v>151</v>
      </c>
      <c r="AA610" t="s">
        <v>201</v>
      </c>
      <c r="AB610" t="s">
        <v>340</v>
      </c>
      <c r="AC610" t="s">
        <v>305</v>
      </c>
      <c r="AD610" t="s">
        <v>1042</v>
      </c>
      <c r="AG610" t="s">
        <v>2004</v>
      </c>
      <c r="AH610" t="s">
        <v>2004</v>
      </c>
      <c r="AI610" t="s">
        <v>159</v>
      </c>
      <c r="AJ610" t="s">
        <v>233</v>
      </c>
      <c r="AL610" t="s">
        <v>442</v>
      </c>
      <c r="AM610" t="s">
        <v>563</v>
      </c>
      <c r="AN610" t="s">
        <v>1276</v>
      </c>
      <c r="AO610" t="s">
        <v>164</v>
      </c>
      <c r="AP610" t="s">
        <v>165</v>
      </c>
      <c r="AQ610" t="s">
        <v>165</v>
      </c>
      <c r="AR610" t="s">
        <v>167</v>
      </c>
      <c r="AS610">
        <v>5</v>
      </c>
      <c r="AT610" t="s">
        <v>168</v>
      </c>
      <c r="AU610" t="s">
        <v>169</v>
      </c>
      <c r="AV610" t="s">
        <v>1363</v>
      </c>
      <c r="AW610" t="s">
        <v>2001</v>
      </c>
      <c r="AX610" t="s">
        <v>167</v>
      </c>
      <c r="AY610">
        <v>2</v>
      </c>
      <c r="AZ610" t="s">
        <v>172</v>
      </c>
      <c r="BA610" t="s">
        <v>167</v>
      </c>
      <c r="BB610" t="s">
        <v>167</v>
      </c>
      <c r="BD610" t="s">
        <v>167</v>
      </c>
      <c r="BE610" t="s">
        <v>328</v>
      </c>
      <c r="BF610">
        <v>375</v>
      </c>
      <c r="BG610" t="s">
        <v>167</v>
      </c>
      <c r="BH610" t="s">
        <v>167</v>
      </c>
      <c r="BI610" t="s">
        <v>167</v>
      </c>
      <c r="BJ610" t="s">
        <v>164</v>
      </c>
      <c r="BK610" t="s">
        <v>311</v>
      </c>
      <c r="BL610" t="s">
        <v>167</v>
      </c>
      <c r="BM610" t="s">
        <v>311</v>
      </c>
      <c r="BN610" t="s">
        <v>167</v>
      </c>
      <c r="BP610" t="s">
        <v>167</v>
      </c>
      <c r="BQ610" t="s">
        <v>174</v>
      </c>
      <c r="BR610" t="s">
        <v>165</v>
      </c>
      <c r="BS610" t="s">
        <v>169</v>
      </c>
      <c r="BT610" t="s">
        <v>177</v>
      </c>
      <c r="BU610" t="s">
        <v>167</v>
      </c>
      <c r="BV610">
        <v>5.5</v>
      </c>
      <c r="BW610" t="s">
        <v>167</v>
      </c>
      <c r="BX610" t="s">
        <v>178</v>
      </c>
      <c r="BZ610" t="s">
        <v>384</v>
      </c>
      <c r="CH610" t="s">
        <v>167</v>
      </c>
      <c r="CL610" t="s">
        <v>167</v>
      </c>
      <c r="CO610" t="s">
        <v>167</v>
      </c>
      <c r="CP610" t="s">
        <v>167</v>
      </c>
      <c r="CQ610" t="s">
        <v>356</v>
      </c>
      <c r="CR610" t="s">
        <v>1716</v>
      </c>
      <c r="CS610" t="s">
        <v>230</v>
      </c>
      <c r="CT610" t="s">
        <v>167</v>
      </c>
      <c r="CU610" t="s">
        <v>167</v>
      </c>
      <c r="CV610" t="s">
        <v>167</v>
      </c>
      <c r="CX610">
        <v>2</v>
      </c>
      <c r="CZ610" t="s">
        <v>572</v>
      </c>
      <c r="DC610" t="s">
        <v>222</v>
      </c>
      <c r="DD610" t="s">
        <v>167</v>
      </c>
      <c r="DE610" t="s">
        <v>167</v>
      </c>
      <c r="DI610" t="s">
        <v>217</v>
      </c>
      <c r="DJ610" t="s">
        <v>167</v>
      </c>
      <c r="DM610" t="s">
        <v>330</v>
      </c>
      <c r="DN610" t="s">
        <v>167</v>
      </c>
      <c r="DQ610" t="s">
        <v>346</v>
      </c>
      <c r="DR610" t="s">
        <v>167</v>
      </c>
      <c r="DW610" t="s">
        <v>167</v>
      </c>
      <c r="DX610" t="s">
        <v>167</v>
      </c>
      <c r="EE610" t="s">
        <v>167</v>
      </c>
    </row>
    <row r="611" spans="1:135" x14ac:dyDescent="0.35">
      <c r="A611">
        <v>610</v>
      </c>
      <c r="B611" t="s">
        <v>235</v>
      </c>
      <c r="C611" t="s">
        <v>1995</v>
      </c>
      <c r="D611" t="s">
        <v>2005</v>
      </c>
      <c r="E611">
        <v>1248</v>
      </c>
      <c r="F611">
        <v>4</v>
      </c>
      <c r="G611">
        <v>4</v>
      </c>
      <c r="H611" t="s">
        <v>196</v>
      </c>
      <c r="I611" t="s">
        <v>143</v>
      </c>
      <c r="J611" t="s">
        <v>197</v>
      </c>
      <c r="K611" t="s">
        <v>145</v>
      </c>
      <c r="L611">
        <v>20.92</v>
      </c>
      <c r="M611">
        <v>48</v>
      </c>
      <c r="N611" t="s">
        <v>460</v>
      </c>
      <c r="O611">
        <v>1595</v>
      </c>
      <c r="P611">
        <v>4300</v>
      </c>
      <c r="Q611">
        <v>1785</v>
      </c>
      <c r="R611" t="s">
        <v>682</v>
      </c>
      <c r="S611">
        <v>5</v>
      </c>
      <c r="T611">
        <v>23.65</v>
      </c>
      <c r="U611" s="1" t="s">
        <v>148</v>
      </c>
      <c r="V611" t="s">
        <v>1997</v>
      </c>
      <c r="X611" t="s">
        <v>2006</v>
      </c>
      <c r="Y611">
        <v>5</v>
      </c>
      <c r="Z611" t="s">
        <v>151</v>
      </c>
      <c r="AA611" t="s">
        <v>201</v>
      </c>
      <c r="AB611" t="s">
        <v>340</v>
      </c>
      <c r="AC611" t="s">
        <v>305</v>
      </c>
      <c r="AD611" t="s">
        <v>1042</v>
      </c>
      <c r="AG611" t="s">
        <v>1275</v>
      </c>
      <c r="AH611" t="s">
        <v>1275</v>
      </c>
      <c r="AI611" t="s">
        <v>159</v>
      </c>
      <c r="AJ611" t="s">
        <v>233</v>
      </c>
      <c r="AL611" t="s">
        <v>442</v>
      </c>
      <c r="AM611" t="s">
        <v>563</v>
      </c>
      <c r="AN611" t="s">
        <v>1276</v>
      </c>
      <c r="AO611" t="s">
        <v>164</v>
      </c>
      <c r="AP611" t="s">
        <v>165</v>
      </c>
      <c r="AQ611" t="s">
        <v>165</v>
      </c>
      <c r="AR611" t="s">
        <v>167</v>
      </c>
      <c r="AS611">
        <v>5</v>
      </c>
      <c r="AT611" t="s">
        <v>598</v>
      </c>
      <c r="AU611" t="s">
        <v>169</v>
      </c>
      <c r="AV611" t="s">
        <v>1363</v>
      </c>
      <c r="AW611" t="s">
        <v>1275</v>
      </c>
      <c r="AX611" t="s">
        <v>167</v>
      </c>
      <c r="AY611">
        <v>2</v>
      </c>
      <c r="AZ611" t="s">
        <v>172</v>
      </c>
      <c r="BA611" t="s">
        <v>167</v>
      </c>
      <c r="BB611" t="s">
        <v>167</v>
      </c>
      <c r="BD611" t="s">
        <v>167</v>
      </c>
      <c r="BE611" t="s">
        <v>328</v>
      </c>
      <c r="BF611">
        <v>375</v>
      </c>
      <c r="BG611" t="s">
        <v>167</v>
      </c>
      <c r="BH611" t="s">
        <v>167</v>
      </c>
      <c r="BI611" t="s">
        <v>167</v>
      </c>
      <c r="BJ611" t="s">
        <v>164</v>
      </c>
      <c r="BK611" t="s">
        <v>311</v>
      </c>
      <c r="BL611" t="s">
        <v>167</v>
      </c>
      <c r="BM611" t="s">
        <v>311</v>
      </c>
      <c r="BN611" t="s">
        <v>167</v>
      </c>
      <c r="BP611" t="s">
        <v>167</v>
      </c>
      <c r="BQ611" t="s">
        <v>174</v>
      </c>
      <c r="BR611" t="s">
        <v>165</v>
      </c>
      <c r="BS611" t="s">
        <v>169</v>
      </c>
      <c r="BT611" t="s">
        <v>177</v>
      </c>
      <c r="BU611" t="s">
        <v>167</v>
      </c>
      <c r="BV611">
        <v>5.5</v>
      </c>
      <c r="BW611" t="s">
        <v>167</v>
      </c>
      <c r="BX611" t="s">
        <v>178</v>
      </c>
      <c r="BY611" t="s">
        <v>179</v>
      </c>
      <c r="BZ611" t="s">
        <v>384</v>
      </c>
      <c r="CH611" t="s">
        <v>167</v>
      </c>
      <c r="CL611" t="s">
        <v>167</v>
      </c>
      <c r="CO611" t="s">
        <v>167</v>
      </c>
      <c r="CP611" t="s">
        <v>167</v>
      </c>
      <c r="CQ611" t="s">
        <v>356</v>
      </c>
      <c r="CR611" t="s">
        <v>1716</v>
      </c>
      <c r="CS611" t="s">
        <v>230</v>
      </c>
      <c r="CT611" t="s">
        <v>167</v>
      </c>
      <c r="CU611" t="s">
        <v>167</v>
      </c>
      <c r="CV611" t="s">
        <v>167</v>
      </c>
      <c r="CX611">
        <v>2</v>
      </c>
      <c r="CZ611" t="s">
        <v>572</v>
      </c>
      <c r="DC611" t="s">
        <v>222</v>
      </c>
      <c r="DD611" t="s">
        <v>167</v>
      </c>
      <c r="DE611" t="s">
        <v>167</v>
      </c>
      <c r="DI611" t="s">
        <v>217</v>
      </c>
      <c r="DJ611" t="s">
        <v>167</v>
      </c>
      <c r="DM611" t="s">
        <v>330</v>
      </c>
      <c r="DN611" t="s">
        <v>167</v>
      </c>
      <c r="DQ611" t="s">
        <v>346</v>
      </c>
      <c r="DR611" t="s">
        <v>167</v>
      </c>
      <c r="DW611" t="s">
        <v>167</v>
      </c>
      <c r="DX611" t="s">
        <v>167</v>
      </c>
      <c r="DY611" t="s">
        <v>167</v>
      </c>
      <c r="EA611" t="s">
        <v>167</v>
      </c>
      <c r="EB611" t="s">
        <v>167</v>
      </c>
      <c r="EE611" t="s">
        <v>167</v>
      </c>
    </row>
    <row r="612" spans="1:135" x14ac:dyDescent="0.35">
      <c r="A612">
        <v>611</v>
      </c>
      <c r="B612" t="s">
        <v>193</v>
      </c>
      <c r="C612" t="s">
        <v>2007</v>
      </c>
      <c r="D612" t="s">
        <v>1326</v>
      </c>
      <c r="E612">
        <v>1498</v>
      </c>
      <c r="F612">
        <v>4</v>
      </c>
      <c r="G612">
        <v>4</v>
      </c>
      <c r="H612" t="s">
        <v>196</v>
      </c>
      <c r="I612" t="s">
        <v>143</v>
      </c>
      <c r="J612" t="s">
        <v>197</v>
      </c>
      <c r="K612" t="s">
        <v>145</v>
      </c>
      <c r="L612">
        <v>17.245000000000001</v>
      </c>
      <c r="M612">
        <v>50</v>
      </c>
      <c r="N612" t="s">
        <v>146</v>
      </c>
      <c r="O612">
        <v>1619</v>
      </c>
      <c r="P612">
        <v>4329</v>
      </c>
      <c r="Q612">
        <v>1813</v>
      </c>
      <c r="R612" t="s">
        <v>833</v>
      </c>
      <c r="S612">
        <v>5</v>
      </c>
      <c r="U612" s="1" t="s">
        <v>148</v>
      </c>
      <c r="V612" t="s">
        <v>2008</v>
      </c>
      <c r="Y612">
        <v>5</v>
      </c>
      <c r="Z612" t="s">
        <v>2009</v>
      </c>
      <c r="AA612" t="s">
        <v>340</v>
      </c>
      <c r="AB612" t="s">
        <v>152</v>
      </c>
      <c r="AC612" t="s">
        <v>202</v>
      </c>
      <c r="AD612" t="s">
        <v>203</v>
      </c>
      <c r="AG612" t="s">
        <v>2010</v>
      </c>
      <c r="AH612" t="s">
        <v>2010</v>
      </c>
      <c r="AI612" t="s">
        <v>167</v>
      </c>
      <c r="AJ612" t="s">
        <v>233</v>
      </c>
      <c r="AL612" t="s">
        <v>167</v>
      </c>
      <c r="AM612" t="s">
        <v>1335</v>
      </c>
      <c r="AN612" t="s">
        <v>1336</v>
      </c>
      <c r="AO612" t="s">
        <v>164</v>
      </c>
      <c r="AP612" t="s">
        <v>164</v>
      </c>
      <c r="AQ612" t="s">
        <v>165</v>
      </c>
      <c r="AR612" t="s">
        <v>167</v>
      </c>
      <c r="AS612">
        <v>5</v>
      </c>
      <c r="AT612" t="s">
        <v>168</v>
      </c>
      <c r="AU612" t="s">
        <v>169</v>
      </c>
      <c r="AV612" t="s">
        <v>1337</v>
      </c>
      <c r="AW612" t="s">
        <v>1199</v>
      </c>
      <c r="AX612" t="s">
        <v>167</v>
      </c>
      <c r="AY612" t="s">
        <v>167</v>
      </c>
      <c r="AZ612" t="s">
        <v>227</v>
      </c>
      <c r="BA612" t="s">
        <v>167</v>
      </c>
      <c r="BB612" t="s">
        <v>167</v>
      </c>
      <c r="BD612" t="s">
        <v>167</v>
      </c>
      <c r="BE612" t="s">
        <v>174</v>
      </c>
      <c r="BF612">
        <v>392</v>
      </c>
      <c r="BG612" t="s">
        <v>167</v>
      </c>
      <c r="BH612" t="s">
        <v>167</v>
      </c>
      <c r="BI612" t="s">
        <v>167</v>
      </c>
      <c r="BJ612" t="s">
        <v>167</v>
      </c>
      <c r="BK612" t="s">
        <v>311</v>
      </c>
      <c r="BL612" t="s">
        <v>167</v>
      </c>
      <c r="BM612" t="s">
        <v>311</v>
      </c>
      <c r="BN612" t="s">
        <v>167</v>
      </c>
      <c r="BP612" t="s">
        <v>167</v>
      </c>
      <c r="BQ612" t="s">
        <v>174</v>
      </c>
      <c r="BR612" t="s">
        <v>165</v>
      </c>
      <c r="BT612" t="s">
        <v>177</v>
      </c>
      <c r="BU612" t="s">
        <v>167</v>
      </c>
      <c r="BV612">
        <v>5.2</v>
      </c>
      <c r="BW612" t="s">
        <v>167</v>
      </c>
      <c r="BX612" t="s">
        <v>178</v>
      </c>
      <c r="BZ612" t="s">
        <v>384</v>
      </c>
      <c r="CA612" t="s">
        <v>167</v>
      </c>
      <c r="CC612" t="s">
        <v>167</v>
      </c>
      <c r="CD612" t="s">
        <v>167</v>
      </c>
      <c r="CH612" t="s">
        <v>167</v>
      </c>
      <c r="CJ612" t="s">
        <v>167</v>
      </c>
      <c r="CO612" t="s">
        <v>167</v>
      </c>
      <c r="CP612" t="s">
        <v>167</v>
      </c>
      <c r="CQ612" t="s">
        <v>356</v>
      </c>
      <c r="CS612" t="s">
        <v>230</v>
      </c>
      <c r="CT612" t="s">
        <v>167</v>
      </c>
      <c r="CU612" t="s">
        <v>167</v>
      </c>
      <c r="CV612" t="s">
        <v>167</v>
      </c>
      <c r="CX612">
        <v>2</v>
      </c>
      <c r="CZ612" t="s">
        <v>572</v>
      </c>
      <c r="DC612" t="s">
        <v>258</v>
      </c>
      <c r="DE612" t="s">
        <v>167</v>
      </c>
      <c r="DH612" t="s">
        <v>167</v>
      </c>
      <c r="DJ612" t="s">
        <v>329</v>
      </c>
      <c r="DK612" t="s">
        <v>167</v>
      </c>
      <c r="DL612" t="s">
        <v>167</v>
      </c>
      <c r="DM612" t="s">
        <v>330</v>
      </c>
      <c r="DN612" t="s">
        <v>167</v>
      </c>
      <c r="DO612" t="s">
        <v>167</v>
      </c>
      <c r="DQ612" t="s">
        <v>346</v>
      </c>
      <c r="DX612" t="s">
        <v>167</v>
      </c>
      <c r="ED612" t="s">
        <v>167</v>
      </c>
    </row>
    <row r="613" spans="1:135" x14ac:dyDescent="0.35">
      <c r="A613">
        <v>612</v>
      </c>
      <c r="B613" t="s">
        <v>193</v>
      </c>
      <c r="C613" t="s">
        <v>2007</v>
      </c>
      <c r="D613" t="s">
        <v>2011</v>
      </c>
      <c r="E613">
        <v>1461</v>
      </c>
      <c r="F613">
        <v>4</v>
      </c>
      <c r="G613">
        <v>4</v>
      </c>
      <c r="H613" t="s">
        <v>196</v>
      </c>
      <c r="I613" t="s">
        <v>143</v>
      </c>
      <c r="J613" t="s">
        <v>238</v>
      </c>
      <c r="K613" t="s">
        <v>145</v>
      </c>
      <c r="L613">
        <v>17.245000000000001</v>
      </c>
      <c r="M613">
        <v>50</v>
      </c>
      <c r="N613" t="s">
        <v>460</v>
      </c>
      <c r="O613">
        <v>1619</v>
      </c>
      <c r="P613">
        <v>4329</v>
      </c>
      <c r="Q613">
        <v>1813</v>
      </c>
      <c r="R613" t="s">
        <v>833</v>
      </c>
      <c r="S613">
        <v>5</v>
      </c>
      <c r="U613" s="1" t="s">
        <v>148</v>
      </c>
      <c r="V613" t="s">
        <v>2012</v>
      </c>
      <c r="Y613">
        <v>6</v>
      </c>
      <c r="Z613" t="s">
        <v>2009</v>
      </c>
      <c r="AA613" t="s">
        <v>340</v>
      </c>
      <c r="AB613" t="s">
        <v>152</v>
      </c>
      <c r="AC613" t="s">
        <v>202</v>
      </c>
      <c r="AD613" t="s">
        <v>203</v>
      </c>
      <c r="AG613" t="s">
        <v>2010</v>
      </c>
      <c r="AH613" t="s">
        <v>2010</v>
      </c>
      <c r="AI613" t="s">
        <v>167</v>
      </c>
      <c r="AJ613" t="s">
        <v>233</v>
      </c>
      <c r="AL613" t="s">
        <v>167</v>
      </c>
      <c r="AM613" t="s">
        <v>2013</v>
      </c>
      <c r="AN613" t="s">
        <v>2014</v>
      </c>
      <c r="AO613" t="s">
        <v>164</v>
      </c>
      <c r="AP613" t="s">
        <v>164</v>
      </c>
      <c r="AQ613" t="s">
        <v>165</v>
      </c>
      <c r="AR613" t="s">
        <v>167</v>
      </c>
      <c r="AS613">
        <v>5</v>
      </c>
      <c r="AT613" t="s">
        <v>168</v>
      </c>
      <c r="AU613" t="s">
        <v>169</v>
      </c>
      <c r="AV613" t="s">
        <v>1337</v>
      </c>
      <c r="AW613" t="s">
        <v>1526</v>
      </c>
      <c r="AX613" t="s">
        <v>167</v>
      </c>
      <c r="AY613" t="s">
        <v>167</v>
      </c>
      <c r="AZ613" t="s">
        <v>227</v>
      </c>
      <c r="BA613" t="s">
        <v>167</v>
      </c>
      <c r="BB613" t="s">
        <v>167</v>
      </c>
      <c r="BD613" t="s">
        <v>167</v>
      </c>
      <c r="BF613">
        <v>392</v>
      </c>
      <c r="BG613" t="s">
        <v>167</v>
      </c>
      <c r="BH613" t="s">
        <v>167</v>
      </c>
      <c r="BI613" t="s">
        <v>167</v>
      </c>
      <c r="BJ613" t="s">
        <v>167</v>
      </c>
      <c r="BK613" t="s">
        <v>311</v>
      </c>
      <c r="BL613" t="s">
        <v>167</v>
      </c>
      <c r="BM613" t="s">
        <v>311</v>
      </c>
      <c r="BN613" t="s">
        <v>167</v>
      </c>
      <c r="BP613" t="s">
        <v>167</v>
      </c>
      <c r="BR613" t="s">
        <v>165</v>
      </c>
      <c r="BT613" t="s">
        <v>177</v>
      </c>
      <c r="BU613" t="s">
        <v>167</v>
      </c>
      <c r="BV613">
        <v>5.2</v>
      </c>
      <c r="BW613" t="s">
        <v>167</v>
      </c>
      <c r="BX613" t="s">
        <v>178</v>
      </c>
      <c r="BY613" t="s">
        <v>179</v>
      </c>
      <c r="BZ613" t="s">
        <v>384</v>
      </c>
      <c r="CA613" t="s">
        <v>167</v>
      </c>
      <c r="CC613" t="s">
        <v>167</v>
      </c>
      <c r="CD613" t="s">
        <v>167</v>
      </c>
      <c r="CH613" t="s">
        <v>167</v>
      </c>
      <c r="CO613" t="s">
        <v>167</v>
      </c>
      <c r="CP613" t="s">
        <v>167</v>
      </c>
      <c r="CQ613" t="s">
        <v>356</v>
      </c>
      <c r="CS613" t="s">
        <v>230</v>
      </c>
      <c r="CT613" t="s">
        <v>167</v>
      </c>
      <c r="CU613" t="s">
        <v>167</v>
      </c>
      <c r="CV613" t="s">
        <v>167</v>
      </c>
      <c r="CX613">
        <v>2</v>
      </c>
      <c r="CZ613" t="s">
        <v>723</v>
      </c>
      <c r="DC613" t="s">
        <v>258</v>
      </c>
      <c r="DE613" t="s">
        <v>167</v>
      </c>
      <c r="DH613" t="s">
        <v>167</v>
      </c>
      <c r="DJ613" t="s">
        <v>329</v>
      </c>
      <c r="DK613" t="s">
        <v>167</v>
      </c>
      <c r="DL613" t="s">
        <v>167</v>
      </c>
      <c r="DM613" t="s">
        <v>330</v>
      </c>
      <c r="DN613" t="s">
        <v>167</v>
      </c>
      <c r="DO613" t="s">
        <v>167</v>
      </c>
      <c r="DQ613" t="s">
        <v>346</v>
      </c>
      <c r="DW613" t="s">
        <v>167</v>
      </c>
      <c r="DX613" t="s">
        <v>167</v>
      </c>
      <c r="ED613" t="s">
        <v>167</v>
      </c>
    </row>
    <row r="614" spans="1:135" x14ac:dyDescent="0.35">
      <c r="A614">
        <v>613</v>
      </c>
      <c r="B614" t="s">
        <v>193</v>
      </c>
      <c r="C614" t="s">
        <v>2007</v>
      </c>
      <c r="D614" t="s">
        <v>2015</v>
      </c>
      <c r="E614">
        <v>1461</v>
      </c>
      <c r="F614">
        <v>4</v>
      </c>
      <c r="H614" t="s">
        <v>196</v>
      </c>
      <c r="I614" t="s">
        <v>143</v>
      </c>
      <c r="J614" t="s">
        <v>238</v>
      </c>
      <c r="K614" t="s">
        <v>145</v>
      </c>
      <c r="L614">
        <v>17.245000000000001</v>
      </c>
      <c r="M614">
        <v>50</v>
      </c>
      <c r="N614" t="s">
        <v>460</v>
      </c>
      <c r="O614">
        <v>1619</v>
      </c>
      <c r="P614">
        <v>4329</v>
      </c>
      <c r="Q614">
        <v>1813</v>
      </c>
      <c r="R614" t="s">
        <v>833</v>
      </c>
      <c r="S614">
        <v>5</v>
      </c>
      <c r="U614" s="1" t="s">
        <v>148</v>
      </c>
      <c r="V614" t="s">
        <v>2012</v>
      </c>
      <c r="Y614">
        <v>6</v>
      </c>
      <c r="Z614" t="s">
        <v>2009</v>
      </c>
      <c r="AA614" t="s">
        <v>340</v>
      </c>
      <c r="AB614" t="s">
        <v>152</v>
      </c>
      <c r="AC614" t="s">
        <v>202</v>
      </c>
      <c r="AD614" t="s">
        <v>203</v>
      </c>
      <c r="AG614" t="s">
        <v>1533</v>
      </c>
      <c r="AH614" t="s">
        <v>1533</v>
      </c>
      <c r="AI614" t="s">
        <v>167</v>
      </c>
      <c r="AJ614" t="s">
        <v>233</v>
      </c>
      <c r="AL614" t="s">
        <v>442</v>
      </c>
      <c r="AM614" t="s">
        <v>2013</v>
      </c>
      <c r="AN614" t="s">
        <v>2014</v>
      </c>
      <c r="AO614" t="s">
        <v>164</v>
      </c>
      <c r="AP614" t="s">
        <v>164</v>
      </c>
      <c r="AQ614" t="s">
        <v>165</v>
      </c>
      <c r="AR614" t="s">
        <v>167</v>
      </c>
      <c r="AS614">
        <v>5</v>
      </c>
      <c r="AT614" t="s">
        <v>598</v>
      </c>
      <c r="AU614" t="s">
        <v>169</v>
      </c>
      <c r="AV614" t="s">
        <v>1337</v>
      </c>
      <c r="AW614" t="s">
        <v>1533</v>
      </c>
      <c r="AX614" t="s">
        <v>167</v>
      </c>
      <c r="AY614" t="s">
        <v>167</v>
      </c>
      <c r="AZ614" t="s">
        <v>227</v>
      </c>
      <c r="BA614" t="s">
        <v>167</v>
      </c>
      <c r="BB614" t="s">
        <v>167</v>
      </c>
      <c r="BD614" t="s">
        <v>167</v>
      </c>
      <c r="BE614" t="s">
        <v>174</v>
      </c>
      <c r="BF614">
        <v>392</v>
      </c>
      <c r="BG614" t="s">
        <v>167</v>
      </c>
      <c r="BH614" t="s">
        <v>167</v>
      </c>
      <c r="BI614" t="s">
        <v>167</v>
      </c>
      <c r="BJ614" t="s">
        <v>167</v>
      </c>
      <c r="BK614" t="s">
        <v>311</v>
      </c>
      <c r="BL614" t="s">
        <v>167</v>
      </c>
      <c r="BM614" t="s">
        <v>311</v>
      </c>
      <c r="BN614" t="s">
        <v>167</v>
      </c>
      <c r="BP614" t="s">
        <v>167</v>
      </c>
      <c r="BQ614" t="s">
        <v>174</v>
      </c>
      <c r="BR614" t="s">
        <v>165</v>
      </c>
      <c r="BT614" t="s">
        <v>177</v>
      </c>
      <c r="BU614" t="s">
        <v>167</v>
      </c>
      <c r="BV614">
        <v>5.2</v>
      </c>
      <c r="BW614" t="s">
        <v>167</v>
      </c>
      <c r="BX614" t="s">
        <v>178</v>
      </c>
      <c r="BY614" t="s">
        <v>179</v>
      </c>
      <c r="BZ614" t="s">
        <v>384</v>
      </c>
      <c r="CA614" t="s">
        <v>167</v>
      </c>
      <c r="CB614" t="s">
        <v>167</v>
      </c>
      <c r="CC614" t="s">
        <v>167</v>
      </c>
      <c r="CD614" t="s">
        <v>167</v>
      </c>
      <c r="CH614" t="s">
        <v>167</v>
      </c>
      <c r="CL614" t="s">
        <v>167</v>
      </c>
      <c r="CO614" t="s">
        <v>167</v>
      </c>
      <c r="CP614" t="s">
        <v>167</v>
      </c>
      <c r="CQ614" t="s">
        <v>356</v>
      </c>
      <c r="CS614" t="s">
        <v>443</v>
      </c>
      <c r="CT614" t="s">
        <v>167</v>
      </c>
      <c r="CU614" t="s">
        <v>167</v>
      </c>
      <c r="CV614" t="s">
        <v>167</v>
      </c>
      <c r="CW614" t="s">
        <v>167</v>
      </c>
      <c r="CX614">
        <v>4</v>
      </c>
      <c r="CZ614" t="s">
        <v>572</v>
      </c>
      <c r="DC614" t="s">
        <v>222</v>
      </c>
      <c r="DE614" t="s">
        <v>167</v>
      </c>
      <c r="DH614" t="s">
        <v>167</v>
      </c>
      <c r="DI614" t="s">
        <v>217</v>
      </c>
      <c r="DJ614" t="s">
        <v>329</v>
      </c>
      <c r="DK614" t="s">
        <v>167</v>
      </c>
      <c r="DL614" t="s">
        <v>167</v>
      </c>
      <c r="DM614" t="s">
        <v>330</v>
      </c>
      <c r="DN614" t="s">
        <v>167</v>
      </c>
      <c r="DO614" t="s">
        <v>167</v>
      </c>
      <c r="DQ614" t="s">
        <v>346</v>
      </c>
      <c r="DS614" t="s">
        <v>167</v>
      </c>
      <c r="DT614" t="s">
        <v>167</v>
      </c>
      <c r="DW614" t="s">
        <v>167</v>
      </c>
      <c r="DX614" t="s">
        <v>167</v>
      </c>
      <c r="DY614" t="s">
        <v>167</v>
      </c>
      <c r="EA614" t="s">
        <v>167</v>
      </c>
      <c r="EB614" t="s">
        <v>167</v>
      </c>
      <c r="ED614" t="s">
        <v>167</v>
      </c>
      <c r="EE614" t="s">
        <v>167</v>
      </c>
    </row>
    <row r="615" spans="1:135" x14ac:dyDescent="0.35">
      <c r="A615">
        <v>614</v>
      </c>
      <c r="B615" t="s">
        <v>193</v>
      </c>
      <c r="C615" t="s">
        <v>2007</v>
      </c>
      <c r="D615" t="s">
        <v>2016</v>
      </c>
      <c r="E615">
        <v>1498</v>
      </c>
      <c r="F615">
        <v>4</v>
      </c>
      <c r="G615">
        <v>4</v>
      </c>
      <c r="H615" t="s">
        <v>196</v>
      </c>
      <c r="I615" t="s">
        <v>143</v>
      </c>
      <c r="J615" t="s">
        <v>197</v>
      </c>
      <c r="K615" t="s">
        <v>145</v>
      </c>
      <c r="L615">
        <v>17.245000000000001</v>
      </c>
      <c r="M615">
        <v>50</v>
      </c>
      <c r="N615" t="s">
        <v>146</v>
      </c>
      <c r="O615">
        <v>1619</v>
      </c>
      <c r="P615">
        <v>4329</v>
      </c>
      <c r="Q615">
        <v>1813</v>
      </c>
      <c r="R615" t="s">
        <v>833</v>
      </c>
      <c r="S615">
        <v>5</v>
      </c>
      <c r="U615" s="1" t="s">
        <v>148</v>
      </c>
      <c r="V615" t="s">
        <v>2008</v>
      </c>
      <c r="Y615">
        <v>5</v>
      </c>
      <c r="Z615" t="s">
        <v>2009</v>
      </c>
      <c r="AA615" t="s">
        <v>340</v>
      </c>
      <c r="AB615" t="s">
        <v>152</v>
      </c>
      <c r="AC615" t="s">
        <v>202</v>
      </c>
      <c r="AD615" t="s">
        <v>203</v>
      </c>
      <c r="AG615" t="s">
        <v>1533</v>
      </c>
      <c r="AH615" t="s">
        <v>1533</v>
      </c>
      <c r="AI615" t="s">
        <v>167</v>
      </c>
      <c r="AJ615" t="s">
        <v>233</v>
      </c>
      <c r="AL615" t="s">
        <v>442</v>
      </c>
      <c r="AM615" t="s">
        <v>1335</v>
      </c>
      <c r="AN615" t="s">
        <v>1336</v>
      </c>
      <c r="AO615" t="s">
        <v>164</v>
      </c>
      <c r="AP615" t="s">
        <v>164</v>
      </c>
      <c r="AQ615" t="s">
        <v>165</v>
      </c>
      <c r="AR615" t="s">
        <v>167</v>
      </c>
      <c r="AS615">
        <v>5</v>
      </c>
      <c r="AT615" t="s">
        <v>598</v>
      </c>
      <c r="AU615" t="s">
        <v>169</v>
      </c>
      <c r="AV615" t="s">
        <v>1337</v>
      </c>
      <c r="AW615" t="s">
        <v>1533</v>
      </c>
      <c r="AX615" t="s">
        <v>167</v>
      </c>
      <c r="AY615" t="s">
        <v>167</v>
      </c>
      <c r="AZ615" t="s">
        <v>227</v>
      </c>
      <c r="BA615" t="s">
        <v>167</v>
      </c>
      <c r="BD615" t="s">
        <v>167</v>
      </c>
      <c r="BE615" t="s">
        <v>174</v>
      </c>
      <c r="BF615">
        <v>392</v>
      </c>
      <c r="BG615" t="s">
        <v>167</v>
      </c>
      <c r="BH615" t="s">
        <v>167</v>
      </c>
      <c r="BI615" t="s">
        <v>167</v>
      </c>
      <c r="BJ615" t="s">
        <v>167</v>
      </c>
      <c r="BK615" t="s">
        <v>311</v>
      </c>
      <c r="BL615" t="s">
        <v>167</v>
      </c>
      <c r="BM615" t="s">
        <v>311</v>
      </c>
      <c r="BN615" t="s">
        <v>167</v>
      </c>
      <c r="BP615" t="s">
        <v>167</v>
      </c>
      <c r="BQ615" t="s">
        <v>174</v>
      </c>
      <c r="BR615" t="s">
        <v>165</v>
      </c>
      <c r="BT615" t="s">
        <v>177</v>
      </c>
      <c r="BU615" t="s">
        <v>167</v>
      </c>
      <c r="BV615">
        <v>5.2</v>
      </c>
      <c r="BW615" t="s">
        <v>167</v>
      </c>
      <c r="BX615" t="s">
        <v>178</v>
      </c>
      <c r="BZ615" t="s">
        <v>384</v>
      </c>
      <c r="CA615" t="s">
        <v>167</v>
      </c>
      <c r="CC615" t="s">
        <v>167</v>
      </c>
      <c r="CH615" t="s">
        <v>167</v>
      </c>
      <c r="CL615" t="s">
        <v>167</v>
      </c>
      <c r="CO615" t="s">
        <v>167</v>
      </c>
      <c r="CP615" t="s">
        <v>167</v>
      </c>
      <c r="CQ615" t="s">
        <v>356</v>
      </c>
      <c r="CS615" t="s">
        <v>230</v>
      </c>
      <c r="CT615" t="s">
        <v>167</v>
      </c>
      <c r="CU615" t="s">
        <v>167</v>
      </c>
      <c r="CV615" t="s">
        <v>167</v>
      </c>
      <c r="CW615" t="s">
        <v>167</v>
      </c>
      <c r="CX615">
        <v>2</v>
      </c>
      <c r="CZ615" t="s">
        <v>572</v>
      </c>
      <c r="DC615" t="s">
        <v>222</v>
      </c>
      <c r="DE615" t="s">
        <v>167</v>
      </c>
      <c r="DH615" t="s">
        <v>167</v>
      </c>
      <c r="DI615" t="s">
        <v>217</v>
      </c>
      <c r="DJ615" t="s">
        <v>329</v>
      </c>
      <c r="DL615" t="s">
        <v>167</v>
      </c>
      <c r="DM615" t="s">
        <v>330</v>
      </c>
      <c r="DN615" t="s">
        <v>167</v>
      </c>
      <c r="DO615" t="s">
        <v>167</v>
      </c>
      <c r="DQ615" t="s">
        <v>346</v>
      </c>
      <c r="DT615" t="s">
        <v>167</v>
      </c>
      <c r="DX615" t="s">
        <v>167</v>
      </c>
      <c r="DY615" t="s">
        <v>167</v>
      </c>
      <c r="EA615" t="s">
        <v>167</v>
      </c>
      <c r="EB615" t="s">
        <v>167</v>
      </c>
      <c r="ED615" t="s">
        <v>167</v>
      </c>
      <c r="EE615" t="s">
        <v>167</v>
      </c>
    </row>
    <row r="616" spans="1:135" x14ac:dyDescent="0.35">
      <c r="A616">
        <v>615</v>
      </c>
      <c r="B616" t="s">
        <v>785</v>
      </c>
      <c r="C616" t="s">
        <v>2017</v>
      </c>
      <c r="D616" t="s">
        <v>2018</v>
      </c>
      <c r="E616">
        <v>2489</v>
      </c>
      <c r="F616">
        <v>4</v>
      </c>
      <c r="G616">
        <v>4</v>
      </c>
      <c r="H616" t="s">
        <v>196</v>
      </c>
      <c r="I616" t="s">
        <v>143</v>
      </c>
      <c r="J616" t="s">
        <v>238</v>
      </c>
      <c r="K616" t="s">
        <v>145</v>
      </c>
      <c r="L616">
        <v>12.149999999999999</v>
      </c>
      <c r="M616">
        <v>55</v>
      </c>
      <c r="N616" t="s">
        <v>460</v>
      </c>
      <c r="O616">
        <v>1895</v>
      </c>
      <c r="P616">
        <v>4520</v>
      </c>
      <c r="Q616">
        <v>1850</v>
      </c>
      <c r="R616" t="s">
        <v>833</v>
      </c>
      <c r="S616">
        <v>5</v>
      </c>
      <c r="T616">
        <v>10.7</v>
      </c>
      <c r="U616">
        <v>13.6</v>
      </c>
      <c r="V616" t="s">
        <v>2019</v>
      </c>
      <c r="X616" t="s">
        <v>2020</v>
      </c>
      <c r="Y616">
        <v>5</v>
      </c>
      <c r="Z616" t="s">
        <v>2021</v>
      </c>
      <c r="AA616" t="s">
        <v>201</v>
      </c>
      <c r="AB616" t="s">
        <v>152</v>
      </c>
      <c r="AC616" t="s">
        <v>1626</v>
      </c>
      <c r="AD616" t="s">
        <v>1820</v>
      </c>
      <c r="AE616" t="s">
        <v>1432</v>
      </c>
      <c r="AF616" t="s">
        <v>1432</v>
      </c>
      <c r="AG616" t="s">
        <v>2022</v>
      </c>
      <c r="AH616" t="s">
        <v>2022</v>
      </c>
      <c r="AI616" t="s">
        <v>167</v>
      </c>
      <c r="AM616" t="s">
        <v>2023</v>
      </c>
      <c r="AN616" t="s">
        <v>2024</v>
      </c>
      <c r="AO616" t="s">
        <v>164</v>
      </c>
      <c r="AP616" t="s">
        <v>165</v>
      </c>
      <c r="AQ616" t="s">
        <v>165</v>
      </c>
      <c r="AR616" t="s">
        <v>167</v>
      </c>
      <c r="AS616">
        <v>7</v>
      </c>
      <c r="AT616" t="s">
        <v>168</v>
      </c>
      <c r="AU616" t="s">
        <v>169</v>
      </c>
      <c r="AV616" t="s">
        <v>1529</v>
      </c>
      <c r="AW616" t="s">
        <v>2022</v>
      </c>
      <c r="AZ616" t="s">
        <v>166</v>
      </c>
      <c r="BC616" t="s">
        <v>1338</v>
      </c>
      <c r="BE616" t="s">
        <v>169</v>
      </c>
      <c r="BF616">
        <v>400</v>
      </c>
      <c r="BH616" t="s">
        <v>167</v>
      </c>
      <c r="BI616" t="s">
        <v>167</v>
      </c>
      <c r="BK616" t="s">
        <v>166</v>
      </c>
      <c r="BL616" t="s">
        <v>167</v>
      </c>
      <c r="BN616" t="s">
        <v>167</v>
      </c>
      <c r="BO616" t="s">
        <v>2025</v>
      </c>
      <c r="BQ616" t="s">
        <v>174</v>
      </c>
      <c r="BR616" t="s">
        <v>165</v>
      </c>
      <c r="BS616" t="s">
        <v>169</v>
      </c>
      <c r="BT616" t="s">
        <v>165</v>
      </c>
      <c r="BU616" t="s">
        <v>167</v>
      </c>
      <c r="BV616">
        <v>5.5</v>
      </c>
      <c r="BX616" t="s">
        <v>178</v>
      </c>
      <c r="BY616" t="s">
        <v>179</v>
      </c>
      <c r="BZ616" t="s">
        <v>180</v>
      </c>
      <c r="CH616" t="s">
        <v>167</v>
      </c>
      <c r="CP616" t="s">
        <v>167</v>
      </c>
      <c r="CR616" t="s">
        <v>2026</v>
      </c>
      <c r="CT616" t="s">
        <v>167</v>
      </c>
      <c r="CV616" t="s">
        <v>167</v>
      </c>
      <c r="CY616" t="s">
        <v>2027</v>
      </c>
      <c r="CZ616" t="s">
        <v>255</v>
      </c>
      <c r="DD616" t="s">
        <v>167</v>
      </c>
      <c r="DW616" t="s">
        <v>167</v>
      </c>
    </row>
    <row r="617" spans="1:135" x14ac:dyDescent="0.35">
      <c r="A617">
        <v>616</v>
      </c>
      <c r="B617" t="s">
        <v>785</v>
      </c>
      <c r="C617" t="s">
        <v>2017</v>
      </c>
      <c r="D617" t="s">
        <v>2028</v>
      </c>
      <c r="E617">
        <v>2489</v>
      </c>
      <c r="F617">
        <v>4</v>
      </c>
      <c r="G617">
        <v>4</v>
      </c>
      <c r="H617" t="s">
        <v>196</v>
      </c>
      <c r="I617" t="s">
        <v>143</v>
      </c>
      <c r="J617" t="s">
        <v>238</v>
      </c>
      <c r="K617" t="s">
        <v>145</v>
      </c>
      <c r="L617">
        <v>11.95</v>
      </c>
      <c r="M617">
        <v>55</v>
      </c>
      <c r="N617" t="s">
        <v>460</v>
      </c>
      <c r="O617">
        <v>1895</v>
      </c>
      <c r="P617">
        <v>4520</v>
      </c>
      <c r="Q617">
        <v>1850</v>
      </c>
      <c r="R617" t="s">
        <v>833</v>
      </c>
      <c r="S617">
        <v>5</v>
      </c>
      <c r="T617">
        <v>10.3</v>
      </c>
      <c r="U617">
        <v>13.6</v>
      </c>
      <c r="V617" t="s">
        <v>2019</v>
      </c>
      <c r="X617" t="s">
        <v>2020</v>
      </c>
      <c r="Y617">
        <v>5</v>
      </c>
      <c r="Z617" t="s">
        <v>2021</v>
      </c>
      <c r="AA617" t="s">
        <v>201</v>
      </c>
      <c r="AB617" t="s">
        <v>152</v>
      </c>
      <c r="AC617" t="s">
        <v>1626</v>
      </c>
      <c r="AD617" t="s">
        <v>1820</v>
      </c>
      <c r="AE617" t="s">
        <v>1432</v>
      </c>
      <c r="AF617" t="s">
        <v>1432</v>
      </c>
      <c r="AG617" t="s">
        <v>2022</v>
      </c>
      <c r="AH617" t="s">
        <v>2022</v>
      </c>
      <c r="AI617" t="s">
        <v>159</v>
      </c>
      <c r="AJ617" t="s">
        <v>233</v>
      </c>
      <c r="AM617" t="s">
        <v>2023</v>
      </c>
      <c r="AN617" t="s">
        <v>2024</v>
      </c>
      <c r="AO617" t="s">
        <v>164</v>
      </c>
      <c r="AP617" t="s">
        <v>165</v>
      </c>
      <c r="AQ617" t="s">
        <v>165</v>
      </c>
      <c r="AR617" t="s">
        <v>167</v>
      </c>
      <c r="AS617">
        <v>7</v>
      </c>
      <c r="AT617" t="s">
        <v>168</v>
      </c>
      <c r="AU617" t="s">
        <v>169</v>
      </c>
      <c r="AV617" t="s">
        <v>1529</v>
      </c>
      <c r="AW617" t="s">
        <v>2022</v>
      </c>
      <c r="AZ617" t="s">
        <v>166</v>
      </c>
      <c r="BC617" t="s">
        <v>1338</v>
      </c>
      <c r="BE617" t="s">
        <v>169</v>
      </c>
      <c r="BF617">
        <v>400</v>
      </c>
      <c r="BH617" t="s">
        <v>167</v>
      </c>
      <c r="BI617" t="s">
        <v>167</v>
      </c>
      <c r="BJ617" t="s">
        <v>164</v>
      </c>
      <c r="BK617" t="s">
        <v>166</v>
      </c>
      <c r="BL617" t="s">
        <v>167</v>
      </c>
      <c r="BN617" t="s">
        <v>167</v>
      </c>
      <c r="BO617" t="s">
        <v>2025</v>
      </c>
      <c r="BQ617" t="s">
        <v>174</v>
      </c>
      <c r="BR617" t="s">
        <v>165</v>
      </c>
      <c r="BS617" t="s">
        <v>169</v>
      </c>
      <c r="BT617" t="s">
        <v>177</v>
      </c>
      <c r="BU617" t="s">
        <v>167</v>
      </c>
      <c r="BV617">
        <v>5.5</v>
      </c>
      <c r="BW617" t="s">
        <v>167</v>
      </c>
      <c r="BX617" t="s">
        <v>178</v>
      </c>
      <c r="BY617" t="s">
        <v>179</v>
      </c>
      <c r="BZ617" t="s">
        <v>180</v>
      </c>
      <c r="CH617" t="s">
        <v>167</v>
      </c>
      <c r="CR617" t="s">
        <v>2026</v>
      </c>
      <c r="CT617" t="s">
        <v>167</v>
      </c>
      <c r="CV617" t="s">
        <v>167</v>
      </c>
      <c r="CY617" t="s">
        <v>2027</v>
      </c>
      <c r="CZ617" t="s">
        <v>255</v>
      </c>
      <c r="DM617" t="s">
        <v>330</v>
      </c>
      <c r="DW617" t="s">
        <v>167</v>
      </c>
    </row>
    <row r="618" spans="1:135" x14ac:dyDescent="0.35">
      <c r="A618">
        <v>617</v>
      </c>
      <c r="B618" t="s">
        <v>785</v>
      </c>
      <c r="C618" t="s">
        <v>2017</v>
      </c>
      <c r="D618" t="s">
        <v>2029</v>
      </c>
      <c r="E618">
        <v>2179</v>
      </c>
      <c r="F618">
        <v>4</v>
      </c>
      <c r="G618">
        <v>4</v>
      </c>
      <c r="H618" t="s">
        <v>196</v>
      </c>
      <c r="I618" t="s">
        <v>143</v>
      </c>
      <c r="J618" t="s">
        <v>197</v>
      </c>
      <c r="K618" t="s">
        <v>145</v>
      </c>
      <c r="L618">
        <v>13</v>
      </c>
      <c r="M618">
        <v>55</v>
      </c>
      <c r="N618" t="s">
        <v>460</v>
      </c>
      <c r="O618">
        <v>1895</v>
      </c>
      <c r="P618">
        <v>4520</v>
      </c>
      <c r="Q618">
        <v>1850</v>
      </c>
      <c r="R618" t="s">
        <v>833</v>
      </c>
      <c r="S618">
        <v>5</v>
      </c>
      <c r="T618">
        <v>11.4</v>
      </c>
      <c r="U618">
        <v>14.6</v>
      </c>
      <c r="V618" t="s">
        <v>2030</v>
      </c>
      <c r="X618" t="s">
        <v>2020</v>
      </c>
      <c r="Y618">
        <v>5</v>
      </c>
      <c r="Z618" t="s">
        <v>151</v>
      </c>
      <c r="AA618" t="s">
        <v>201</v>
      </c>
      <c r="AB618" t="s">
        <v>152</v>
      </c>
      <c r="AC618" t="s">
        <v>1626</v>
      </c>
      <c r="AD618" t="s">
        <v>1820</v>
      </c>
      <c r="AE618" t="s">
        <v>1432</v>
      </c>
      <c r="AF618" t="s">
        <v>1432</v>
      </c>
      <c r="AG618" t="s">
        <v>1249</v>
      </c>
      <c r="AH618" t="s">
        <v>1249</v>
      </c>
      <c r="AI618" t="s">
        <v>159</v>
      </c>
      <c r="AJ618" t="s">
        <v>233</v>
      </c>
      <c r="AM618" t="s">
        <v>1517</v>
      </c>
      <c r="AN618" t="s">
        <v>2031</v>
      </c>
      <c r="AO618" t="s">
        <v>164</v>
      </c>
      <c r="AP618" t="s">
        <v>165</v>
      </c>
      <c r="AQ618" t="s">
        <v>165</v>
      </c>
      <c r="AR618" t="s">
        <v>167</v>
      </c>
      <c r="AS618">
        <v>7</v>
      </c>
      <c r="AT618" t="s">
        <v>168</v>
      </c>
      <c r="AU618" t="s">
        <v>169</v>
      </c>
      <c r="AV618" t="s">
        <v>1529</v>
      </c>
      <c r="AW618" t="s">
        <v>1249</v>
      </c>
      <c r="AY618" t="s">
        <v>167</v>
      </c>
      <c r="AZ618" t="s">
        <v>166</v>
      </c>
      <c r="BC618" t="s">
        <v>1338</v>
      </c>
      <c r="BE618" t="s">
        <v>338</v>
      </c>
      <c r="BF618">
        <v>400</v>
      </c>
      <c r="BG618" t="s">
        <v>167</v>
      </c>
      <c r="BH618" t="s">
        <v>167</v>
      </c>
      <c r="BI618" t="s">
        <v>167</v>
      </c>
      <c r="BJ618" t="s">
        <v>164</v>
      </c>
      <c r="BK618" t="s">
        <v>175</v>
      </c>
      <c r="BL618" t="s">
        <v>167</v>
      </c>
      <c r="BM618" t="s">
        <v>175</v>
      </c>
      <c r="BO618" t="s">
        <v>2025</v>
      </c>
      <c r="BP618" t="s">
        <v>167</v>
      </c>
      <c r="BQ618" t="s">
        <v>169</v>
      </c>
      <c r="BR618" t="s">
        <v>165</v>
      </c>
      <c r="BS618" t="s">
        <v>169</v>
      </c>
      <c r="BT618" t="s">
        <v>177</v>
      </c>
      <c r="BU618" t="s">
        <v>167</v>
      </c>
      <c r="BV618">
        <v>5.5</v>
      </c>
      <c r="BW618" t="s">
        <v>167</v>
      </c>
      <c r="BX618" t="s">
        <v>178</v>
      </c>
      <c r="BY618" t="s">
        <v>167</v>
      </c>
      <c r="BZ618" t="s">
        <v>180</v>
      </c>
      <c r="CH618" t="s">
        <v>167</v>
      </c>
      <c r="CR618" t="s">
        <v>2026</v>
      </c>
      <c r="CY618" t="s">
        <v>2027</v>
      </c>
      <c r="CZ618" t="s">
        <v>255</v>
      </c>
      <c r="DM618" t="s">
        <v>330</v>
      </c>
      <c r="DO618" t="s">
        <v>167</v>
      </c>
      <c r="DQ618" t="s">
        <v>346</v>
      </c>
    </row>
    <row r="619" spans="1:135" x14ac:dyDescent="0.35">
      <c r="A619">
        <v>618</v>
      </c>
      <c r="B619" t="s">
        <v>785</v>
      </c>
      <c r="C619" t="s">
        <v>2017</v>
      </c>
      <c r="D619" t="s">
        <v>2032</v>
      </c>
      <c r="E619">
        <v>2179</v>
      </c>
      <c r="F619">
        <v>4</v>
      </c>
      <c r="G619">
        <v>4</v>
      </c>
      <c r="H619" t="s">
        <v>196</v>
      </c>
      <c r="I619" t="s">
        <v>143</v>
      </c>
      <c r="J619" t="s">
        <v>197</v>
      </c>
      <c r="K619" t="s">
        <v>145</v>
      </c>
      <c r="L619">
        <v>13</v>
      </c>
      <c r="M619">
        <v>55</v>
      </c>
      <c r="N619" t="s">
        <v>460</v>
      </c>
      <c r="O619">
        <v>1895</v>
      </c>
      <c r="P619">
        <v>4520</v>
      </c>
      <c r="Q619">
        <v>1850</v>
      </c>
      <c r="R619" t="s">
        <v>833</v>
      </c>
      <c r="S619">
        <v>5</v>
      </c>
      <c r="T619">
        <v>11.4</v>
      </c>
      <c r="U619">
        <v>14.6</v>
      </c>
      <c r="V619" t="s">
        <v>2030</v>
      </c>
      <c r="X619" t="s">
        <v>2020</v>
      </c>
      <c r="Y619">
        <v>5</v>
      </c>
      <c r="Z619" t="s">
        <v>151</v>
      </c>
      <c r="AA619" t="s">
        <v>201</v>
      </c>
      <c r="AB619" t="s">
        <v>152</v>
      </c>
      <c r="AC619" t="s">
        <v>1626</v>
      </c>
      <c r="AD619" t="s">
        <v>1820</v>
      </c>
      <c r="AE619" t="s">
        <v>1432</v>
      </c>
      <c r="AF619" t="s">
        <v>1432</v>
      </c>
      <c r="AG619" t="s">
        <v>1249</v>
      </c>
      <c r="AH619" t="s">
        <v>1249</v>
      </c>
      <c r="AI619" t="s">
        <v>159</v>
      </c>
      <c r="AJ619" t="s">
        <v>233</v>
      </c>
      <c r="AM619" t="s">
        <v>1517</v>
      </c>
      <c r="AN619" t="s">
        <v>2031</v>
      </c>
      <c r="AO619" t="s">
        <v>165</v>
      </c>
      <c r="AP619" t="s">
        <v>165</v>
      </c>
      <c r="AQ619" t="s">
        <v>165</v>
      </c>
      <c r="AR619" t="s">
        <v>167</v>
      </c>
      <c r="AS619">
        <v>7</v>
      </c>
      <c r="AT619" t="s">
        <v>168</v>
      </c>
      <c r="AU619" t="s">
        <v>169</v>
      </c>
      <c r="AV619" t="s">
        <v>1529</v>
      </c>
      <c r="AW619" t="s">
        <v>1249</v>
      </c>
      <c r="AY619" t="s">
        <v>167</v>
      </c>
      <c r="AZ619" t="s">
        <v>166</v>
      </c>
      <c r="BA619" t="s">
        <v>167</v>
      </c>
      <c r="BC619" t="s">
        <v>1338</v>
      </c>
      <c r="BE619" t="s">
        <v>169</v>
      </c>
      <c r="BF619">
        <v>400</v>
      </c>
      <c r="BG619" t="s">
        <v>167</v>
      </c>
      <c r="BI619" t="s">
        <v>167</v>
      </c>
      <c r="BJ619" t="s">
        <v>164</v>
      </c>
      <c r="BK619" t="s">
        <v>175</v>
      </c>
      <c r="BL619" t="s">
        <v>167</v>
      </c>
      <c r="BM619" t="s">
        <v>175</v>
      </c>
      <c r="BN619" t="s">
        <v>167</v>
      </c>
      <c r="BO619" t="s">
        <v>2025</v>
      </c>
      <c r="BP619" t="s">
        <v>167</v>
      </c>
      <c r="BQ619" t="s">
        <v>174</v>
      </c>
      <c r="BR619" t="s">
        <v>164</v>
      </c>
      <c r="BS619" t="s">
        <v>169</v>
      </c>
      <c r="BT619" t="s">
        <v>177</v>
      </c>
      <c r="BU619" t="s">
        <v>167</v>
      </c>
      <c r="BV619">
        <v>5.5</v>
      </c>
      <c r="BW619" t="s">
        <v>167</v>
      </c>
      <c r="BX619" t="s">
        <v>178</v>
      </c>
      <c r="BY619" t="s">
        <v>167</v>
      </c>
      <c r="BZ619" t="s">
        <v>180</v>
      </c>
      <c r="CH619" t="s">
        <v>167</v>
      </c>
      <c r="CQ619" t="s">
        <v>356</v>
      </c>
      <c r="CR619" t="s">
        <v>2026</v>
      </c>
      <c r="CY619" t="s">
        <v>2027</v>
      </c>
      <c r="CZ619" t="s">
        <v>255</v>
      </c>
      <c r="DE619" t="s">
        <v>167</v>
      </c>
      <c r="DM619" t="s">
        <v>330</v>
      </c>
      <c r="DO619" t="s">
        <v>167</v>
      </c>
    </row>
    <row r="620" spans="1:135" x14ac:dyDescent="0.35">
      <c r="A620">
        <v>619</v>
      </c>
      <c r="B620" t="s">
        <v>785</v>
      </c>
      <c r="C620" t="s">
        <v>2017</v>
      </c>
      <c r="D620" t="s">
        <v>2033</v>
      </c>
      <c r="E620">
        <v>2179</v>
      </c>
      <c r="F620">
        <v>4</v>
      </c>
      <c r="G620">
        <v>4</v>
      </c>
      <c r="H620" t="s">
        <v>196</v>
      </c>
      <c r="I620" t="s">
        <v>143</v>
      </c>
      <c r="J620" t="s">
        <v>197</v>
      </c>
      <c r="K620" t="s">
        <v>145</v>
      </c>
      <c r="L620">
        <v>13</v>
      </c>
      <c r="M620">
        <v>55</v>
      </c>
      <c r="N620" t="s">
        <v>460</v>
      </c>
      <c r="O620">
        <v>1895</v>
      </c>
      <c r="P620">
        <v>4520</v>
      </c>
      <c r="Q620">
        <v>1850</v>
      </c>
      <c r="R620" t="s">
        <v>833</v>
      </c>
      <c r="S620">
        <v>5</v>
      </c>
      <c r="T620">
        <v>11.4</v>
      </c>
      <c r="U620">
        <v>14.6</v>
      </c>
      <c r="V620" t="s">
        <v>2030</v>
      </c>
      <c r="X620" t="s">
        <v>2020</v>
      </c>
      <c r="Y620">
        <v>5</v>
      </c>
      <c r="Z620" t="s">
        <v>151</v>
      </c>
      <c r="AA620" t="s">
        <v>201</v>
      </c>
      <c r="AB620" t="s">
        <v>152</v>
      </c>
      <c r="AC620" t="s">
        <v>1626</v>
      </c>
      <c r="AD620" t="s">
        <v>1820</v>
      </c>
      <c r="AE620" t="s">
        <v>1432</v>
      </c>
      <c r="AF620" t="s">
        <v>1432</v>
      </c>
      <c r="AG620" t="s">
        <v>1249</v>
      </c>
      <c r="AH620" t="s">
        <v>1249</v>
      </c>
      <c r="AI620" t="s">
        <v>159</v>
      </c>
      <c r="AJ620" t="s">
        <v>233</v>
      </c>
      <c r="AL620" t="s">
        <v>161</v>
      </c>
      <c r="AM620" t="s">
        <v>1553</v>
      </c>
      <c r="AN620" t="s">
        <v>2031</v>
      </c>
      <c r="AO620" t="s">
        <v>164</v>
      </c>
      <c r="AP620" t="s">
        <v>165</v>
      </c>
      <c r="AQ620" t="s">
        <v>165</v>
      </c>
      <c r="AR620" t="s">
        <v>167</v>
      </c>
      <c r="AS620">
        <v>8</v>
      </c>
      <c r="AT620" t="s">
        <v>168</v>
      </c>
      <c r="AU620" t="s">
        <v>169</v>
      </c>
      <c r="AV620" t="s">
        <v>1529</v>
      </c>
      <c r="AW620" t="s">
        <v>1249</v>
      </c>
      <c r="AY620" t="s">
        <v>167</v>
      </c>
      <c r="BA620" t="s">
        <v>167</v>
      </c>
      <c r="BB620" t="s">
        <v>167</v>
      </c>
      <c r="BC620" t="s">
        <v>1338</v>
      </c>
      <c r="BE620" t="s">
        <v>328</v>
      </c>
      <c r="BF620">
        <v>400</v>
      </c>
      <c r="BG620" t="s">
        <v>167</v>
      </c>
      <c r="BI620" t="s">
        <v>167</v>
      </c>
      <c r="BJ620" t="s">
        <v>164</v>
      </c>
      <c r="BK620" t="s">
        <v>311</v>
      </c>
      <c r="BL620" t="s">
        <v>167</v>
      </c>
      <c r="BM620" t="s">
        <v>175</v>
      </c>
      <c r="BN620" t="s">
        <v>167</v>
      </c>
      <c r="BO620" t="s">
        <v>2025</v>
      </c>
      <c r="BP620" t="s">
        <v>167</v>
      </c>
      <c r="BQ620" t="s">
        <v>169</v>
      </c>
      <c r="BR620" t="s">
        <v>164</v>
      </c>
      <c r="BS620" t="s">
        <v>169</v>
      </c>
      <c r="BT620" t="s">
        <v>177</v>
      </c>
      <c r="BU620" t="s">
        <v>167</v>
      </c>
      <c r="BV620">
        <v>5.5</v>
      </c>
      <c r="BW620" t="s">
        <v>167</v>
      </c>
      <c r="BX620" t="s">
        <v>178</v>
      </c>
      <c r="BY620" t="s">
        <v>167</v>
      </c>
      <c r="BZ620" t="s">
        <v>180</v>
      </c>
      <c r="CH620" t="s">
        <v>167</v>
      </c>
      <c r="CO620" t="s">
        <v>167</v>
      </c>
      <c r="CQ620" t="s">
        <v>356</v>
      </c>
      <c r="CR620" t="s">
        <v>2026</v>
      </c>
      <c r="CS620" t="s">
        <v>230</v>
      </c>
      <c r="CV620" t="s">
        <v>167</v>
      </c>
      <c r="CX620">
        <v>2</v>
      </c>
      <c r="CY620" t="s">
        <v>2027</v>
      </c>
      <c r="CZ620" t="s">
        <v>255</v>
      </c>
      <c r="DE620" t="s">
        <v>167</v>
      </c>
      <c r="DM620" t="s">
        <v>330</v>
      </c>
      <c r="DO620" t="s">
        <v>167</v>
      </c>
    </row>
    <row r="621" spans="1:135" x14ac:dyDescent="0.35">
      <c r="A621">
        <v>620</v>
      </c>
      <c r="B621" t="s">
        <v>139</v>
      </c>
      <c r="C621" t="s">
        <v>2034</v>
      </c>
      <c r="D621" t="s">
        <v>2035</v>
      </c>
      <c r="E621">
        <v>2179</v>
      </c>
      <c r="F621">
        <v>4</v>
      </c>
      <c r="G621">
        <v>4</v>
      </c>
      <c r="H621" t="s">
        <v>196</v>
      </c>
      <c r="I621" t="s">
        <v>143</v>
      </c>
      <c r="J621" t="s">
        <v>238</v>
      </c>
      <c r="K621" t="s">
        <v>145</v>
      </c>
      <c r="L621">
        <v>12.4</v>
      </c>
      <c r="M621">
        <v>63</v>
      </c>
      <c r="N621" t="s">
        <v>460</v>
      </c>
      <c r="O621">
        <v>1922</v>
      </c>
      <c r="P621">
        <v>4655</v>
      </c>
      <c r="Q621">
        <v>1855</v>
      </c>
      <c r="R621" t="s">
        <v>833</v>
      </c>
      <c r="S621">
        <v>5</v>
      </c>
      <c r="T621">
        <v>10.8</v>
      </c>
      <c r="U621">
        <v>14</v>
      </c>
      <c r="V621" t="s">
        <v>2036</v>
      </c>
      <c r="X621" t="s">
        <v>1825</v>
      </c>
      <c r="Y621">
        <v>5</v>
      </c>
      <c r="Z621" t="s">
        <v>1181</v>
      </c>
      <c r="AA621" t="s">
        <v>201</v>
      </c>
      <c r="AB621" t="s">
        <v>152</v>
      </c>
      <c r="AC621" t="s">
        <v>1626</v>
      </c>
      <c r="AD621" t="s">
        <v>1627</v>
      </c>
      <c r="AE621" t="s">
        <v>2037</v>
      </c>
      <c r="AF621" t="s">
        <v>2038</v>
      </c>
      <c r="AG621" t="s">
        <v>1489</v>
      </c>
      <c r="AH621" t="s">
        <v>1489</v>
      </c>
      <c r="AI621" t="s">
        <v>775</v>
      </c>
      <c r="AJ621" t="s">
        <v>233</v>
      </c>
      <c r="AL621" t="s">
        <v>161</v>
      </c>
      <c r="AM621" t="s">
        <v>1639</v>
      </c>
      <c r="AN621" t="s">
        <v>1635</v>
      </c>
      <c r="AO621" t="s">
        <v>164</v>
      </c>
      <c r="AP621" t="s">
        <v>165</v>
      </c>
      <c r="AQ621" t="s">
        <v>165</v>
      </c>
      <c r="AR621" t="s">
        <v>167</v>
      </c>
      <c r="AS621">
        <v>7</v>
      </c>
      <c r="AT621" t="s">
        <v>168</v>
      </c>
      <c r="AU621" t="s">
        <v>169</v>
      </c>
      <c r="AV621" t="s">
        <v>2039</v>
      </c>
      <c r="AW621" t="s">
        <v>1489</v>
      </c>
      <c r="AY621" t="s">
        <v>167</v>
      </c>
      <c r="BC621" t="s">
        <v>455</v>
      </c>
      <c r="BE621" t="s">
        <v>169</v>
      </c>
      <c r="BF621">
        <v>981</v>
      </c>
      <c r="BH621" t="s">
        <v>167</v>
      </c>
      <c r="BI621" t="s">
        <v>167</v>
      </c>
      <c r="BJ621" t="s">
        <v>164</v>
      </c>
      <c r="BK621" t="s">
        <v>175</v>
      </c>
      <c r="BM621" t="s">
        <v>311</v>
      </c>
      <c r="BN621" t="s">
        <v>167</v>
      </c>
      <c r="BO621" t="s">
        <v>2040</v>
      </c>
      <c r="BQ621" t="s">
        <v>338</v>
      </c>
      <c r="BR621" t="s">
        <v>165</v>
      </c>
      <c r="BS621" t="s">
        <v>169</v>
      </c>
      <c r="BT621" t="s">
        <v>177</v>
      </c>
      <c r="BU621" t="s">
        <v>167</v>
      </c>
      <c r="BV621">
        <v>10.8</v>
      </c>
      <c r="BW621" t="s">
        <v>167</v>
      </c>
      <c r="BX621" t="s">
        <v>178</v>
      </c>
      <c r="BY621" t="s">
        <v>179</v>
      </c>
      <c r="BZ621" t="s">
        <v>180</v>
      </c>
      <c r="CH621" t="s">
        <v>167</v>
      </c>
      <c r="CL621" t="s">
        <v>167</v>
      </c>
      <c r="CP621" t="s">
        <v>167</v>
      </c>
      <c r="CQ621" t="s">
        <v>224</v>
      </c>
      <c r="CR621" t="s">
        <v>2041</v>
      </c>
      <c r="CT621" t="s">
        <v>167</v>
      </c>
      <c r="CV621" t="s">
        <v>167</v>
      </c>
      <c r="CY621" t="s">
        <v>1632</v>
      </c>
      <c r="CZ621" t="s">
        <v>255</v>
      </c>
      <c r="DB621" t="s">
        <v>560</v>
      </c>
      <c r="DD621" t="s">
        <v>167</v>
      </c>
      <c r="DW621" t="s">
        <v>167</v>
      </c>
    </row>
    <row r="622" spans="1:135" x14ac:dyDescent="0.35">
      <c r="A622">
        <v>621</v>
      </c>
      <c r="B622" t="s">
        <v>139</v>
      </c>
      <c r="C622" t="s">
        <v>2034</v>
      </c>
      <c r="D622" t="s">
        <v>2042</v>
      </c>
      <c r="E622">
        <v>2179</v>
      </c>
      <c r="F622">
        <v>4</v>
      </c>
      <c r="G622">
        <v>4</v>
      </c>
      <c r="H622" t="s">
        <v>196</v>
      </c>
      <c r="I622" t="s">
        <v>143</v>
      </c>
      <c r="J622" t="s">
        <v>238</v>
      </c>
      <c r="K622" t="s">
        <v>145</v>
      </c>
      <c r="L622">
        <v>12.4</v>
      </c>
      <c r="M622">
        <v>63</v>
      </c>
      <c r="N622" t="s">
        <v>460</v>
      </c>
      <c r="O622">
        <v>1922</v>
      </c>
      <c r="P622">
        <v>4655</v>
      </c>
      <c r="Q622">
        <v>1965</v>
      </c>
      <c r="R622" t="s">
        <v>833</v>
      </c>
      <c r="S622">
        <v>5</v>
      </c>
      <c r="T622">
        <v>10.8</v>
      </c>
      <c r="U622">
        <v>14</v>
      </c>
      <c r="V622" t="s">
        <v>2036</v>
      </c>
      <c r="X622" t="s">
        <v>1825</v>
      </c>
      <c r="Y622">
        <v>5</v>
      </c>
      <c r="Z622" t="s">
        <v>1181</v>
      </c>
      <c r="AA622" t="s">
        <v>201</v>
      </c>
      <c r="AB622" t="s">
        <v>201</v>
      </c>
      <c r="AC622" t="s">
        <v>1626</v>
      </c>
      <c r="AD622" t="s">
        <v>1627</v>
      </c>
      <c r="AE622" t="s">
        <v>2037</v>
      </c>
      <c r="AF622" t="s">
        <v>2038</v>
      </c>
      <c r="AG622" t="s">
        <v>1489</v>
      </c>
      <c r="AH622" t="s">
        <v>1489</v>
      </c>
      <c r="AI622" t="s">
        <v>775</v>
      </c>
      <c r="AJ622" t="s">
        <v>233</v>
      </c>
      <c r="AL622" t="s">
        <v>161</v>
      </c>
      <c r="AM622" t="s">
        <v>1639</v>
      </c>
      <c r="AN622" t="s">
        <v>1635</v>
      </c>
      <c r="AO622" t="s">
        <v>164</v>
      </c>
      <c r="AP622" t="s">
        <v>165</v>
      </c>
      <c r="AQ622" t="s">
        <v>165</v>
      </c>
      <c r="AR622" t="s">
        <v>167</v>
      </c>
      <c r="AS622">
        <v>7</v>
      </c>
      <c r="AT622" t="s">
        <v>168</v>
      </c>
      <c r="AU622" t="s">
        <v>169</v>
      </c>
      <c r="AV622" t="s">
        <v>2039</v>
      </c>
      <c r="AW622" t="s">
        <v>1489</v>
      </c>
      <c r="AY622">
        <v>2</v>
      </c>
      <c r="AZ622" t="s">
        <v>172</v>
      </c>
      <c r="BA622" t="s">
        <v>167</v>
      </c>
      <c r="BC622" t="s">
        <v>455</v>
      </c>
      <c r="BD622" t="s">
        <v>167</v>
      </c>
      <c r="BE622" t="s">
        <v>169</v>
      </c>
      <c r="BF622">
        <v>981</v>
      </c>
      <c r="BG622" t="s">
        <v>167</v>
      </c>
      <c r="BH622" t="s">
        <v>167</v>
      </c>
      <c r="BI622" t="s">
        <v>167</v>
      </c>
      <c r="BJ622" t="s">
        <v>164</v>
      </c>
      <c r="BK622" t="s">
        <v>175</v>
      </c>
      <c r="BM622" t="s">
        <v>311</v>
      </c>
      <c r="BN622" t="s">
        <v>167</v>
      </c>
      <c r="BO622" t="s">
        <v>2040</v>
      </c>
      <c r="BP622" t="s">
        <v>167</v>
      </c>
      <c r="BQ622" t="s">
        <v>338</v>
      </c>
      <c r="BR622" t="s">
        <v>165</v>
      </c>
      <c r="BS622" t="s">
        <v>169</v>
      </c>
      <c r="BT622" t="s">
        <v>177</v>
      </c>
      <c r="BU622" t="s">
        <v>167</v>
      </c>
      <c r="BV622">
        <v>10.8</v>
      </c>
      <c r="BW622" t="s">
        <v>167</v>
      </c>
      <c r="BX622" t="s">
        <v>178</v>
      </c>
      <c r="BY622" t="s">
        <v>179</v>
      </c>
      <c r="BZ622" t="s">
        <v>180</v>
      </c>
      <c r="CH622" t="s">
        <v>167</v>
      </c>
      <c r="CL622" t="s">
        <v>167</v>
      </c>
      <c r="CO622" t="s">
        <v>167</v>
      </c>
      <c r="CP622" t="s">
        <v>167</v>
      </c>
      <c r="CQ622" t="s">
        <v>224</v>
      </c>
      <c r="CR622" t="s">
        <v>2043</v>
      </c>
      <c r="CT622" t="s">
        <v>167</v>
      </c>
      <c r="CU622" t="s">
        <v>167</v>
      </c>
      <c r="CV622" t="s">
        <v>167</v>
      </c>
      <c r="CY622" t="s">
        <v>1632</v>
      </c>
      <c r="CZ622" t="s">
        <v>255</v>
      </c>
      <c r="DB622" t="s">
        <v>560</v>
      </c>
      <c r="DD622" t="s">
        <v>167</v>
      </c>
      <c r="DE622" t="s">
        <v>167</v>
      </c>
      <c r="DH622" t="s">
        <v>167</v>
      </c>
      <c r="DJ622" t="s">
        <v>329</v>
      </c>
      <c r="DM622" t="s">
        <v>330</v>
      </c>
      <c r="DO622" t="s">
        <v>167</v>
      </c>
      <c r="DW622" t="s">
        <v>167</v>
      </c>
    </row>
    <row r="623" spans="1:135" x14ac:dyDescent="0.35">
      <c r="A623">
        <v>622</v>
      </c>
      <c r="B623" t="s">
        <v>139</v>
      </c>
      <c r="C623" t="s">
        <v>2034</v>
      </c>
      <c r="D623" t="s">
        <v>2044</v>
      </c>
      <c r="E623">
        <v>2179</v>
      </c>
      <c r="F623">
        <v>4</v>
      </c>
      <c r="G623">
        <v>4</v>
      </c>
      <c r="H623" t="s">
        <v>142</v>
      </c>
      <c r="I623" t="s">
        <v>143</v>
      </c>
      <c r="J623" t="s">
        <v>238</v>
      </c>
      <c r="K623" t="s">
        <v>145</v>
      </c>
      <c r="L623">
        <v>11.9</v>
      </c>
      <c r="M623">
        <v>63</v>
      </c>
      <c r="N623" t="s">
        <v>460</v>
      </c>
      <c r="O623">
        <v>1922</v>
      </c>
      <c r="P623">
        <v>4655</v>
      </c>
      <c r="Q623">
        <v>1965</v>
      </c>
      <c r="R623" t="s">
        <v>833</v>
      </c>
      <c r="S623">
        <v>5</v>
      </c>
      <c r="T623">
        <v>10.8</v>
      </c>
      <c r="U623">
        <v>13</v>
      </c>
      <c r="V623" t="s">
        <v>2045</v>
      </c>
      <c r="X623" t="s">
        <v>2046</v>
      </c>
      <c r="Y623">
        <v>6</v>
      </c>
      <c r="Z623" t="s">
        <v>1181</v>
      </c>
      <c r="AA623" t="s">
        <v>201</v>
      </c>
      <c r="AB623" t="s">
        <v>201</v>
      </c>
      <c r="AC623" t="s">
        <v>1626</v>
      </c>
      <c r="AD623" t="s">
        <v>1627</v>
      </c>
      <c r="AE623" t="s">
        <v>2037</v>
      </c>
      <c r="AF623" t="s">
        <v>2038</v>
      </c>
      <c r="AG623" t="s">
        <v>1489</v>
      </c>
      <c r="AH623" t="s">
        <v>1489</v>
      </c>
      <c r="AI623" t="s">
        <v>159</v>
      </c>
      <c r="AJ623" t="s">
        <v>233</v>
      </c>
      <c r="AL623" t="s">
        <v>161</v>
      </c>
      <c r="AM623" t="s">
        <v>1629</v>
      </c>
      <c r="AN623" t="s">
        <v>909</v>
      </c>
      <c r="AO623" t="s">
        <v>164</v>
      </c>
      <c r="AP623" t="s">
        <v>165</v>
      </c>
      <c r="AQ623" t="s">
        <v>165</v>
      </c>
      <c r="AR623" t="s">
        <v>167</v>
      </c>
      <c r="AS623">
        <v>7</v>
      </c>
      <c r="AT623" t="s">
        <v>168</v>
      </c>
      <c r="AU623" t="s">
        <v>169</v>
      </c>
      <c r="AV623" t="s">
        <v>2039</v>
      </c>
      <c r="AW623" t="s">
        <v>1489</v>
      </c>
      <c r="AY623">
        <v>3</v>
      </c>
      <c r="AZ623" t="s">
        <v>172</v>
      </c>
      <c r="BA623" t="s">
        <v>167</v>
      </c>
      <c r="BC623" t="s">
        <v>455</v>
      </c>
      <c r="BD623" t="s">
        <v>167</v>
      </c>
      <c r="BE623" t="s">
        <v>169</v>
      </c>
      <c r="BF623">
        <v>981</v>
      </c>
      <c r="BG623" t="s">
        <v>167</v>
      </c>
      <c r="BH623" t="s">
        <v>167</v>
      </c>
      <c r="BI623" t="s">
        <v>167</v>
      </c>
      <c r="BJ623" t="s">
        <v>164</v>
      </c>
      <c r="BK623" t="s">
        <v>311</v>
      </c>
      <c r="BM623" t="s">
        <v>311</v>
      </c>
      <c r="BN623" t="s">
        <v>167</v>
      </c>
      <c r="BO623" t="s">
        <v>2040</v>
      </c>
      <c r="BP623" t="s">
        <v>167</v>
      </c>
      <c r="BQ623" t="s">
        <v>174</v>
      </c>
      <c r="BR623" t="s">
        <v>165</v>
      </c>
      <c r="BS623" t="s">
        <v>169</v>
      </c>
      <c r="BT623" t="s">
        <v>177</v>
      </c>
      <c r="BU623" t="s">
        <v>167</v>
      </c>
      <c r="BV623">
        <v>5.4</v>
      </c>
      <c r="BW623" t="s">
        <v>167</v>
      </c>
      <c r="BX623" t="s">
        <v>178</v>
      </c>
      <c r="BY623" t="s">
        <v>167</v>
      </c>
      <c r="BZ623" t="s">
        <v>180</v>
      </c>
      <c r="CH623" t="s">
        <v>167</v>
      </c>
      <c r="CL623" t="s">
        <v>167</v>
      </c>
      <c r="CO623" t="s">
        <v>167</v>
      </c>
      <c r="CP623" t="s">
        <v>167</v>
      </c>
      <c r="CQ623" t="s">
        <v>356</v>
      </c>
      <c r="CR623" t="s">
        <v>2047</v>
      </c>
      <c r="CS623" t="s">
        <v>230</v>
      </c>
      <c r="CT623" t="s">
        <v>167</v>
      </c>
      <c r="CU623" t="s">
        <v>167</v>
      </c>
      <c r="CV623" t="s">
        <v>167</v>
      </c>
      <c r="CX623">
        <v>2</v>
      </c>
      <c r="CZ623" t="s">
        <v>255</v>
      </c>
      <c r="DC623" t="s">
        <v>258</v>
      </c>
      <c r="DD623" t="s">
        <v>167</v>
      </c>
      <c r="DE623" t="s">
        <v>167</v>
      </c>
      <c r="DH623" t="s">
        <v>167</v>
      </c>
      <c r="DI623" t="s">
        <v>167</v>
      </c>
      <c r="DJ623" t="s">
        <v>329</v>
      </c>
      <c r="DM623" t="s">
        <v>330</v>
      </c>
      <c r="DO623" t="s">
        <v>167</v>
      </c>
      <c r="DQ623" t="s">
        <v>167</v>
      </c>
      <c r="DW623" t="s">
        <v>167</v>
      </c>
    </row>
    <row r="624" spans="1:135" x14ac:dyDescent="0.35">
      <c r="A624">
        <v>623</v>
      </c>
      <c r="B624" t="s">
        <v>139</v>
      </c>
      <c r="C624" t="s">
        <v>2034</v>
      </c>
      <c r="D624" t="s">
        <v>2048</v>
      </c>
      <c r="E624">
        <v>2179</v>
      </c>
      <c r="F624">
        <v>4</v>
      </c>
      <c r="G624">
        <v>4</v>
      </c>
      <c r="H624" t="s">
        <v>846</v>
      </c>
      <c r="I624" t="s">
        <v>143</v>
      </c>
      <c r="J624" t="s">
        <v>238</v>
      </c>
      <c r="K624" t="s">
        <v>145</v>
      </c>
      <c r="L624">
        <v>16.060000000000002</v>
      </c>
      <c r="M624">
        <v>63</v>
      </c>
      <c r="N624" t="s">
        <v>460</v>
      </c>
      <c r="O624">
        <v>1922</v>
      </c>
      <c r="P624">
        <v>4655</v>
      </c>
      <c r="Q624">
        <v>1965</v>
      </c>
      <c r="R624" t="s">
        <v>833</v>
      </c>
      <c r="S624">
        <v>5</v>
      </c>
      <c r="T624">
        <v>13.93</v>
      </c>
      <c r="U624" s="1" t="s">
        <v>148</v>
      </c>
      <c r="V624" t="s">
        <v>2045</v>
      </c>
      <c r="X624" t="s">
        <v>2046</v>
      </c>
      <c r="Y624">
        <v>6</v>
      </c>
      <c r="Z624" t="s">
        <v>1181</v>
      </c>
      <c r="AA624" t="s">
        <v>201</v>
      </c>
      <c r="AB624" t="s">
        <v>201</v>
      </c>
      <c r="AC624" t="s">
        <v>1626</v>
      </c>
      <c r="AD624" t="s">
        <v>1627</v>
      </c>
      <c r="AE624" t="s">
        <v>2037</v>
      </c>
      <c r="AF624" t="s">
        <v>2038</v>
      </c>
      <c r="AG624" t="s">
        <v>1489</v>
      </c>
      <c r="AH624" t="s">
        <v>1489</v>
      </c>
      <c r="AI624" t="s">
        <v>159</v>
      </c>
      <c r="AJ624" t="s">
        <v>233</v>
      </c>
      <c r="AL624" t="s">
        <v>161</v>
      </c>
      <c r="AM624" t="s">
        <v>1629</v>
      </c>
      <c r="AN624" t="s">
        <v>909</v>
      </c>
      <c r="AO624" t="s">
        <v>164</v>
      </c>
      <c r="AP624" t="s">
        <v>165</v>
      </c>
      <c r="AQ624" t="s">
        <v>165</v>
      </c>
      <c r="AR624" t="s">
        <v>167</v>
      </c>
      <c r="AS624">
        <v>7</v>
      </c>
      <c r="AT624" t="s">
        <v>168</v>
      </c>
      <c r="AU624" t="s">
        <v>169</v>
      </c>
      <c r="AV624" t="s">
        <v>2039</v>
      </c>
      <c r="AW624" t="s">
        <v>1489</v>
      </c>
      <c r="AY624">
        <v>3</v>
      </c>
      <c r="AZ624" t="s">
        <v>172</v>
      </c>
      <c r="BA624" t="s">
        <v>167</v>
      </c>
      <c r="BC624" t="s">
        <v>455</v>
      </c>
      <c r="BD624" t="s">
        <v>167</v>
      </c>
      <c r="BE624" t="s">
        <v>169</v>
      </c>
      <c r="BF624">
        <v>981</v>
      </c>
      <c r="BG624" t="s">
        <v>167</v>
      </c>
      <c r="BH624" t="s">
        <v>167</v>
      </c>
      <c r="BI624" t="s">
        <v>167</v>
      </c>
      <c r="BJ624" t="s">
        <v>164</v>
      </c>
      <c r="BK624" t="s">
        <v>311</v>
      </c>
      <c r="BM624" t="s">
        <v>311</v>
      </c>
      <c r="BN624" t="s">
        <v>167</v>
      </c>
      <c r="BO624" t="s">
        <v>2040</v>
      </c>
      <c r="BP624" t="s">
        <v>167</v>
      </c>
      <c r="BQ624" t="s">
        <v>174</v>
      </c>
      <c r="BR624" t="s">
        <v>165</v>
      </c>
      <c r="BS624" t="s">
        <v>169</v>
      </c>
      <c r="BT624" t="s">
        <v>177</v>
      </c>
      <c r="BU624" t="s">
        <v>167</v>
      </c>
      <c r="BV624">
        <v>5.4</v>
      </c>
      <c r="BW624" t="s">
        <v>167</v>
      </c>
      <c r="BX624" t="s">
        <v>178</v>
      </c>
      <c r="BY624" t="s">
        <v>167</v>
      </c>
      <c r="BZ624" t="s">
        <v>180</v>
      </c>
      <c r="CH624" t="s">
        <v>167</v>
      </c>
      <c r="CL624" t="s">
        <v>167</v>
      </c>
      <c r="CO624" t="s">
        <v>167</v>
      </c>
      <c r="CP624" t="s">
        <v>167</v>
      </c>
      <c r="CQ624" t="s">
        <v>356</v>
      </c>
      <c r="CR624" t="s">
        <v>1558</v>
      </c>
      <c r="CS624" t="s">
        <v>230</v>
      </c>
      <c r="CT624" t="s">
        <v>167</v>
      </c>
      <c r="CU624" t="s">
        <v>167</v>
      </c>
      <c r="CV624" t="s">
        <v>167</v>
      </c>
      <c r="CX624">
        <v>2</v>
      </c>
      <c r="CZ624" t="s">
        <v>255</v>
      </c>
      <c r="DC624" t="s">
        <v>258</v>
      </c>
      <c r="DD624" t="s">
        <v>167</v>
      </c>
      <c r="DE624" t="s">
        <v>167</v>
      </c>
      <c r="DH624" t="s">
        <v>167</v>
      </c>
      <c r="DI624" t="s">
        <v>167</v>
      </c>
      <c r="DJ624" t="s">
        <v>329</v>
      </c>
      <c r="DM624" t="s">
        <v>330</v>
      </c>
      <c r="DO624" t="s">
        <v>167</v>
      </c>
      <c r="DQ624" t="s">
        <v>167</v>
      </c>
      <c r="DW624" t="s">
        <v>167</v>
      </c>
    </row>
    <row r="625" spans="1:140" x14ac:dyDescent="0.35">
      <c r="A625">
        <v>624</v>
      </c>
      <c r="B625" t="s">
        <v>139</v>
      </c>
      <c r="C625" t="s">
        <v>2049</v>
      </c>
      <c r="D625" t="s">
        <v>191</v>
      </c>
      <c r="E625" t="s">
        <v>148</v>
      </c>
      <c r="H625" t="s">
        <v>196</v>
      </c>
      <c r="I625" t="s">
        <v>143</v>
      </c>
      <c r="J625" t="s">
        <v>238</v>
      </c>
      <c r="K625" t="s">
        <v>145</v>
      </c>
      <c r="L625">
        <v>17.245000000000001</v>
      </c>
      <c r="N625" t="s">
        <v>1460</v>
      </c>
      <c r="O625">
        <v>1607</v>
      </c>
      <c r="P625">
        <v>3994</v>
      </c>
      <c r="Q625">
        <v>1811</v>
      </c>
      <c r="R625" t="s">
        <v>833</v>
      </c>
      <c r="S625">
        <v>5</v>
      </c>
      <c r="T625">
        <v>16.3</v>
      </c>
      <c r="U625" s="1" t="s">
        <v>148</v>
      </c>
      <c r="Z625" t="s">
        <v>1329</v>
      </c>
      <c r="AA625" t="s">
        <v>201</v>
      </c>
      <c r="AB625" t="s">
        <v>340</v>
      </c>
      <c r="AC625" t="s">
        <v>751</v>
      </c>
      <c r="AD625" t="s">
        <v>2050</v>
      </c>
      <c r="AG625" t="s">
        <v>728</v>
      </c>
      <c r="AH625" t="s">
        <v>728</v>
      </c>
      <c r="AI625" t="s">
        <v>159</v>
      </c>
      <c r="AJ625" t="s">
        <v>233</v>
      </c>
      <c r="AL625" t="s">
        <v>442</v>
      </c>
      <c r="AM625" t="s">
        <v>2051</v>
      </c>
      <c r="AN625" t="s">
        <v>2052</v>
      </c>
      <c r="AO625" t="s">
        <v>164</v>
      </c>
      <c r="AP625" t="s">
        <v>164</v>
      </c>
      <c r="AQ625" t="s">
        <v>165</v>
      </c>
      <c r="AR625" t="s">
        <v>167</v>
      </c>
      <c r="AS625">
        <v>5</v>
      </c>
      <c r="AT625" t="s">
        <v>168</v>
      </c>
      <c r="AU625" t="s">
        <v>190</v>
      </c>
      <c r="AV625" t="s">
        <v>1222</v>
      </c>
      <c r="AX625" t="s">
        <v>167</v>
      </c>
      <c r="AY625" t="s">
        <v>167</v>
      </c>
      <c r="BA625" t="s">
        <v>167</v>
      </c>
      <c r="BC625" t="s">
        <v>2053</v>
      </c>
      <c r="BD625" t="s">
        <v>167</v>
      </c>
      <c r="BE625" t="s">
        <v>407</v>
      </c>
      <c r="BG625" t="s">
        <v>167</v>
      </c>
      <c r="BH625" t="s">
        <v>167</v>
      </c>
      <c r="BI625" t="s">
        <v>167</v>
      </c>
      <c r="BJ625" t="s">
        <v>439</v>
      </c>
      <c r="BK625" t="s">
        <v>175</v>
      </c>
      <c r="BL625" t="s">
        <v>167</v>
      </c>
      <c r="BM625" t="s">
        <v>167</v>
      </c>
      <c r="BN625" t="s">
        <v>167</v>
      </c>
      <c r="BP625" t="s">
        <v>167</v>
      </c>
      <c r="BQ625" t="s">
        <v>407</v>
      </c>
      <c r="BR625" t="s">
        <v>164</v>
      </c>
      <c r="BS625" t="s">
        <v>169</v>
      </c>
      <c r="BT625" t="s">
        <v>164</v>
      </c>
      <c r="BU625" t="s">
        <v>167</v>
      </c>
      <c r="BV625" t="s">
        <v>148</v>
      </c>
      <c r="BW625" t="s">
        <v>167</v>
      </c>
      <c r="BX625" t="s">
        <v>178</v>
      </c>
      <c r="BZ625" t="s">
        <v>384</v>
      </c>
      <c r="CA625" t="s">
        <v>167</v>
      </c>
      <c r="CB625" t="s">
        <v>167</v>
      </c>
      <c r="CC625" t="s">
        <v>167</v>
      </c>
      <c r="CF625" t="s">
        <v>167</v>
      </c>
      <c r="CG625" t="s">
        <v>2054</v>
      </c>
      <c r="CH625" t="s">
        <v>167</v>
      </c>
      <c r="CI625" t="s">
        <v>167</v>
      </c>
      <c r="CL625" t="s">
        <v>167</v>
      </c>
      <c r="CO625" t="s">
        <v>167</v>
      </c>
      <c r="CP625" t="s">
        <v>167</v>
      </c>
      <c r="CS625" t="s">
        <v>230</v>
      </c>
      <c r="CT625" t="s">
        <v>167</v>
      </c>
      <c r="CU625" t="s">
        <v>167</v>
      </c>
      <c r="CV625" t="s">
        <v>167</v>
      </c>
      <c r="CW625" t="s">
        <v>167</v>
      </c>
      <c r="CX625">
        <v>2</v>
      </c>
      <c r="CZ625" t="s">
        <v>255</v>
      </c>
      <c r="DD625" t="s">
        <v>167</v>
      </c>
      <c r="DE625" t="s">
        <v>167</v>
      </c>
      <c r="DF625" t="s">
        <v>167</v>
      </c>
      <c r="DG625" t="s">
        <v>167</v>
      </c>
      <c r="DH625" t="s">
        <v>167</v>
      </c>
      <c r="DI625" t="s">
        <v>217</v>
      </c>
      <c r="DJ625" t="s">
        <v>329</v>
      </c>
      <c r="DK625" t="s">
        <v>167</v>
      </c>
      <c r="DM625" t="s">
        <v>330</v>
      </c>
      <c r="DR625" t="s">
        <v>167</v>
      </c>
      <c r="DT625" t="s">
        <v>167</v>
      </c>
      <c r="DW625" t="s">
        <v>167</v>
      </c>
      <c r="DX625" t="s">
        <v>167</v>
      </c>
      <c r="ED625" t="s">
        <v>167</v>
      </c>
      <c r="EG625" t="s">
        <v>167</v>
      </c>
      <c r="EI625" t="s">
        <v>2055</v>
      </c>
      <c r="EJ625" t="s">
        <v>2056</v>
      </c>
    </row>
    <row r="626" spans="1:140" x14ac:dyDescent="0.35">
      <c r="A626">
        <v>625</v>
      </c>
      <c r="B626" t="s">
        <v>139</v>
      </c>
      <c r="C626" t="s">
        <v>2049</v>
      </c>
      <c r="D626" t="s">
        <v>1224</v>
      </c>
      <c r="E626" t="s">
        <v>148</v>
      </c>
      <c r="H626" t="s">
        <v>196</v>
      </c>
      <c r="I626" t="s">
        <v>143</v>
      </c>
      <c r="J626" t="s">
        <v>238</v>
      </c>
      <c r="K626" t="s">
        <v>145</v>
      </c>
      <c r="L626">
        <v>17.245000000000001</v>
      </c>
      <c r="N626" t="s">
        <v>1460</v>
      </c>
      <c r="O626">
        <v>1607</v>
      </c>
      <c r="P626">
        <v>3994</v>
      </c>
      <c r="Q626">
        <v>1811</v>
      </c>
      <c r="R626" t="s">
        <v>833</v>
      </c>
      <c r="S626">
        <v>5</v>
      </c>
      <c r="T626">
        <v>16.3</v>
      </c>
      <c r="U626" s="1" t="s">
        <v>148</v>
      </c>
      <c r="Z626" t="s">
        <v>1329</v>
      </c>
      <c r="AA626" t="s">
        <v>201</v>
      </c>
      <c r="AB626" t="s">
        <v>340</v>
      </c>
      <c r="AC626" t="s">
        <v>751</v>
      </c>
      <c r="AD626" t="s">
        <v>2050</v>
      </c>
      <c r="AG626" t="s">
        <v>728</v>
      </c>
      <c r="AH626" t="s">
        <v>728</v>
      </c>
      <c r="AI626" t="s">
        <v>159</v>
      </c>
      <c r="AJ626" t="s">
        <v>233</v>
      </c>
      <c r="AL626" t="s">
        <v>442</v>
      </c>
      <c r="AM626" t="s">
        <v>2051</v>
      </c>
      <c r="AN626" t="s">
        <v>2052</v>
      </c>
      <c r="AO626" t="s">
        <v>164</v>
      </c>
      <c r="AP626" t="s">
        <v>164</v>
      </c>
      <c r="AQ626" t="s">
        <v>165</v>
      </c>
      <c r="AR626" t="s">
        <v>167</v>
      </c>
      <c r="AS626">
        <v>5</v>
      </c>
      <c r="AT626" t="s">
        <v>168</v>
      </c>
      <c r="AU626" t="s">
        <v>190</v>
      </c>
      <c r="AV626" t="s">
        <v>1222</v>
      </c>
      <c r="AX626" t="s">
        <v>167</v>
      </c>
      <c r="AY626" t="s">
        <v>167</v>
      </c>
      <c r="AZ626" t="s">
        <v>437</v>
      </c>
      <c r="BA626" t="s">
        <v>167</v>
      </c>
      <c r="BC626" t="s">
        <v>2053</v>
      </c>
      <c r="BD626" t="s">
        <v>167</v>
      </c>
      <c r="BE626" t="s">
        <v>407</v>
      </c>
      <c r="BG626" t="s">
        <v>167</v>
      </c>
      <c r="BH626" t="s">
        <v>167</v>
      </c>
      <c r="BI626" t="s">
        <v>167</v>
      </c>
      <c r="BJ626" t="s">
        <v>439</v>
      </c>
      <c r="BK626" t="s">
        <v>175</v>
      </c>
      <c r="BL626" t="s">
        <v>167</v>
      </c>
      <c r="BM626" t="s">
        <v>167</v>
      </c>
      <c r="BN626" t="s">
        <v>167</v>
      </c>
      <c r="BP626" t="s">
        <v>167</v>
      </c>
      <c r="BQ626" t="s">
        <v>407</v>
      </c>
      <c r="BR626" t="s">
        <v>164</v>
      </c>
      <c r="BS626" t="s">
        <v>169</v>
      </c>
      <c r="BT626" t="s">
        <v>164</v>
      </c>
      <c r="BU626" t="s">
        <v>167</v>
      </c>
      <c r="BV626" t="s">
        <v>148</v>
      </c>
      <c r="BW626" t="s">
        <v>167</v>
      </c>
      <c r="BX626" t="s">
        <v>178</v>
      </c>
      <c r="BZ626" t="s">
        <v>384</v>
      </c>
      <c r="CA626" t="s">
        <v>167</v>
      </c>
      <c r="CB626" t="s">
        <v>167</v>
      </c>
      <c r="CC626" t="s">
        <v>167</v>
      </c>
      <c r="CF626" t="s">
        <v>167</v>
      </c>
      <c r="CG626" t="s">
        <v>2054</v>
      </c>
      <c r="CH626" t="s">
        <v>167</v>
      </c>
      <c r="CI626" t="s">
        <v>167</v>
      </c>
      <c r="CL626" t="s">
        <v>167</v>
      </c>
      <c r="CO626" t="s">
        <v>167</v>
      </c>
      <c r="CP626" t="s">
        <v>167</v>
      </c>
      <c r="CS626" t="s">
        <v>230</v>
      </c>
      <c r="CT626" t="s">
        <v>167</v>
      </c>
      <c r="CU626" t="s">
        <v>167</v>
      </c>
      <c r="CV626" t="s">
        <v>167</v>
      </c>
      <c r="CW626" t="s">
        <v>167</v>
      </c>
      <c r="CX626">
        <v>2</v>
      </c>
      <c r="CZ626" t="s">
        <v>255</v>
      </c>
      <c r="DD626" t="s">
        <v>167</v>
      </c>
      <c r="DE626" t="s">
        <v>167</v>
      </c>
      <c r="DF626" t="s">
        <v>167</v>
      </c>
      <c r="DG626" t="s">
        <v>167</v>
      </c>
      <c r="DH626" t="s">
        <v>167</v>
      </c>
      <c r="DI626" t="s">
        <v>217</v>
      </c>
      <c r="DJ626" t="s">
        <v>329</v>
      </c>
      <c r="DK626" t="s">
        <v>167</v>
      </c>
      <c r="DM626" t="s">
        <v>330</v>
      </c>
      <c r="DN626" t="s">
        <v>167</v>
      </c>
      <c r="DR626" t="s">
        <v>167</v>
      </c>
      <c r="DT626" t="s">
        <v>167</v>
      </c>
      <c r="DW626" t="s">
        <v>167</v>
      </c>
      <c r="DX626" t="s">
        <v>167</v>
      </c>
      <c r="ED626" t="s">
        <v>167</v>
      </c>
      <c r="EG626" t="s">
        <v>167</v>
      </c>
      <c r="EI626" t="s">
        <v>2055</v>
      </c>
      <c r="EJ626" t="s">
        <v>2056</v>
      </c>
    </row>
    <row r="627" spans="1:140" x14ac:dyDescent="0.35">
      <c r="A627">
        <v>626</v>
      </c>
      <c r="B627" t="s">
        <v>139</v>
      </c>
      <c r="C627" t="s">
        <v>2049</v>
      </c>
      <c r="D627" t="s">
        <v>2057</v>
      </c>
      <c r="E627" t="s">
        <v>148</v>
      </c>
      <c r="H627" t="s">
        <v>196</v>
      </c>
      <c r="I627" t="s">
        <v>143</v>
      </c>
      <c r="J627" t="s">
        <v>238</v>
      </c>
      <c r="K627" t="s">
        <v>145</v>
      </c>
      <c r="L627">
        <v>17.245000000000001</v>
      </c>
      <c r="N627" t="s">
        <v>1460</v>
      </c>
      <c r="O627">
        <v>1607</v>
      </c>
      <c r="P627">
        <v>3994</v>
      </c>
      <c r="Q627">
        <v>1811</v>
      </c>
      <c r="R627" t="s">
        <v>833</v>
      </c>
      <c r="S627">
        <v>5</v>
      </c>
      <c r="T627">
        <v>16.3</v>
      </c>
      <c r="U627" s="1" t="s">
        <v>148</v>
      </c>
      <c r="Z627" t="s">
        <v>1329</v>
      </c>
      <c r="AA627" t="s">
        <v>201</v>
      </c>
      <c r="AB627" t="s">
        <v>340</v>
      </c>
      <c r="AC627" t="s">
        <v>751</v>
      </c>
      <c r="AD627" t="s">
        <v>2050</v>
      </c>
      <c r="AG627" t="s">
        <v>728</v>
      </c>
      <c r="AH627" t="s">
        <v>728</v>
      </c>
      <c r="AI627" t="s">
        <v>159</v>
      </c>
      <c r="AJ627" t="s">
        <v>233</v>
      </c>
      <c r="AL627" t="s">
        <v>442</v>
      </c>
      <c r="AM627" t="s">
        <v>2051</v>
      </c>
      <c r="AN627" t="s">
        <v>2052</v>
      </c>
      <c r="AO627" t="s">
        <v>164</v>
      </c>
      <c r="AP627" t="s">
        <v>164</v>
      </c>
      <c r="AQ627" t="s">
        <v>165</v>
      </c>
      <c r="AR627" t="s">
        <v>167</v>
      </c>
      <c r="AS627">
        <v>5</v>
      </c>
      <c r="AT627" t="s">
        <v>168</v>
      </c>
      <c r="AU627" t="s">
        <v>190</v>
      </c>
      <c r="AV627" t="s">
        <v>1222</v>
      </c>
      <c r="AX627" t="s">
        <v>167</v>
      </c>
      <c r="AY627" t="s">
        <v>167</v>
      </c>
      <c r="AZ627" t="s">
        <v>437</v>
      </c>
      <c r="BA627" t="s">
        <v>167</v>
      </c>
      <c r="BC627" t="s">
        <v>2053</v>
      </c>
      <c r="BD627" t="s">
        <v>167</v>
      </c>
      <c r="BE627" t="s">
        <v>407</v>
      </c>
      <c r="BG627" t="s">
        <v>167</v>
      </c>
      <c r="BH627" t="s">
        <v>167</v>
      </c>
      <c r="BI627" t="s">
        <v>167</v>
      </c>
      <c r="BJ627" t="s">
        <v>439</v>
      </c>
      <c r="BK627" t="s">
        <v>175</v>
      </c>
      <c r="BL627" t="s">
        <v>167</v>
      </c>
      <c r="BM627" t="s">
        <v>167</v>
      </c>
      <c r="BN627" t="s">
        <v>167</v>
      </c>
      <c r="BP627" t="s">
        <v>167</v>
      </c>
      <c r="BQ627" t="s">
        <v>407</v>
      </c>
      <c r="BR627" t="s">
        <v>164</v>
      </c>
      <c r="BS627" t="s">
        <v>169</v>
      </c>
      <c r="BT627" t="s">
        <v>164</v>
      </c>
      <c r="BU627" t="s">
        <v>167</v>
      </c>
      <c r="BV627" t="s">
        <v>148</v>
      </c>
      <c r="BW627" t="s">
        <v>167</v>
      </c>
      <c r="BX627" t="s">
        <v>178</v>
      </c>
      <c r="BZ627" t="s">
        <v>384</v>
      </c>
      <c r="CA627" t="s">
        <v>167</v>
      </c>
      <c r="CB627" t="s">
        <v>167</v>
      </c>
      <c r="CC627" t="s">
        <v>167</v>
      </c>
      <c r="CF627" t="s">
        <v>167</v>
      </c>
      <c r="CG627" t="s">
        <v>2054</v>
      </c>
      <c r="CH627" t="s">
        <v>167</v>
      </c>
      <c r="CI627" t="s">
        <v>167</v>
      </c>
      <c r="CL627" t="s">
        <v>167</v>
      </c>
      <c r="CO627" t="s">
        <v>167</v>
      </c>
      <c r="CP627" t="s">
        <v>167</v>
      </c>
      <c r="CS627" t="s">
        <v>230</v>
      </c>
      <c r="CT627" t="s">
        <v>167</v>
      </c>
      <c r="CU627" t="s">
        <v>167</v>
      </c>
      <c r="CV627" t="s">
        <v>167</v>
      </c>
      <c r="CW627" t="s">
        <v>167</v>
      </c>
      <c r="CX627">
        <v>2</v>
      </c>
      <c r="CZ627" t="s">
        <v>255</v>
      </c>
      <c r="DD627" t="s">
        <v>167</v>
      </c>
      <c r="DE627" t="s">
        <v>167</v>
      </c>
      <c r="DF627" t="s">
        <v>167</v>
      </c>
      <c r="DG627" t="s">
        <v>167</v>
      </c>
      <c r="DH627" t="s">
        <v>167</v>
      </c>
      <c r="DI627" t="s">
        <v>217</v>
      </c>
      <c r="DJ627" t="s">
        <v>329</v>
      </c>
      <c r="DK627" t="s">
        <v>167</v>
      </c>
      <c r="DM627" t="s">
        <v>330</v>
      </c>
      <c r="DN627" t="s">
        <v>167</v>
      </c>
      <c r="DR627" t="s">
        <v>167</v>
      </c>
      <c r="DT627" t="s">
        <v>167</v>
      </c>
      <c r="DW627" t="s">
        <v>167</v>
      </c>
      <c r="DX627" t="s">
        <v>167</v>
      </c>
      <c r="DY627" t="s">
        <v>167</v>
      </c>
      <c r="EB627" t="s">
        <v>167</v>
      </c>
      <c r="ED627" t="s">
        <v>167</v>
      </c>
      <c r="EG627" t="s">
        <v>167</v>
      </c>
      <c r="EI627" t="s">
        <v>2055</v>
      </c>
      <c r="EJ627" t="s">
        <v>2058</v>
      </c>
    </row>
    <row r="628" spans="1:140" x14ac:dyDescent="0.35">
      <c r="A628">
        <v>627</v>
      </c>
      <c r="B628" t="s">
        <v>319</v>
      </c>
      <c r="C628" t="s">
        <v>2059</v>
      </c>
      <c r="D628" t="s">
        <v>2060</v>
      </c>
      <c r="E628">
        <v>1999</v>
      </c>
      <c r="F628">
        <v>4</v>
      </c>
      <c r="G628">
        <v>4</v>
      </c>
      <c r="H628" t="s">
        <v>196</v>
      </c>
      <c r="I628" t="s">
        <v>143</v>
      </c>
      <c r="J628" t="s">
        <v>197</v>
      </c>
      <c r="K628" t="s">
        <v>145</v>
      </c>
      <c r="L628">
        <v>13.85</v>
      </c>
      <c r="M628">
        <v>50</v>
      </c>
      <c r="N628" t="s">
        <v>146</v>
      </c>
      <c r="O628">
        <v>1465</v>
      </c>
      <c r="P628">
        <v>4620</v>
      </c>
      <c r="Q628">
        <v>1800</v>
      </c>
      <c r="R628" t="s">
        <v>509</v>
      </c>
      <c r="S628">
        <v>4</v>
      </c>
      <c r="T628">
        <v>13.1</v>
      </c>
      <c r="U628">
        <v>14.6</v>
      </c>
      <c r="V628" t="s">
        <v>2061</v>
      </c>
      <c r="Y628">
        <v>6</v>
      </c>
      <c r="AA628" t="s">
        <v>201</v>
      </c>
      <c r="AB628" t="s">
        <v>201</v>
      </c>
      <c r="AC628" t="s">
        <v>2062</v>
      </c>
      <c r="AD628" t="s">
        <v>342</v>
      </c>
      <c r="AG628" t="s">
        <v>1275</v>
      </c>
      <c r="AH628" t="s">
        <v>1275</v>
      </c>
      <c r="AI628" t="s">
        <v>159</v>
      </c>
      <c r="AJ628" t="s">
        <v>233</v>
      </c>
      <c r="AL628" t="s">
        <v>161</v>
      </c>
      <c r="AM628" t="s">
        <v>2063</v>
      </c>
      <c r="AN628" t="s">
        <v>2064</v>
      </c>
      <c r="AO628" t="s">
        <v>164</v>
      </c>
      <c r="AP628" t="s">
        <v>165</v>
      </c>
      <c r="AQ628" t="s">
        <v>165</v>
      </c>
      <c r="AR628" t="s">
        <v>167</v>
      </c>
      <c r="AS628">
        <v>5</v>
      </c>
      <c r="AT628" t="s">
        <v>168</v>
      </c>
      <c r="AU628" t="s">
        <v>169</v>
      </c>
      <c r="AV628" t="s">
        <v>1592</v>
      </c>
      <c r="AW628" t="s">
        <v>1275</v>
      </c>
      <c r="AY628" t="s">
        <v>167</v>
      </c>
      <c r="AZ628" t="s">
        <v>172</v>
      </c>
      <c r="BA628" t="s">
        <v>167</v>
      </c>
      <c r="BD628" t="s">
        <v>167</v>
      </c>
      <c r="BE628" t="s">
        <v>174</v>
      </c>
      <c r="BG628" t="s">
        <v>167</v>
      </c>
      <c r="BH628" t="s">
        <v>167</v>
      </c>
      <c r="BI628" t="s">
        <v>167</v>
      </c>
      <c r="BJ628" t="s">
        <v>164</v>
      </c>
      <c r="BK628" t="s">
        <v>311</v>
      </c>
      <c r="BL628" t="s">
        <v>167</v>
      </c>
      <c r="BM628" t="s">
        <v>311</v>
      </c>
      <c r="BN628" t="s">
        <v>167</v>
      </c>
      <c r="BO628" t="s">
        <v>2065</v>
      </c>
      <c r="BP628" t="s">
        <v>167</v>
      </c>
      <c r="BQ628" t="s">
        <v>174</v>
      </c>
      <c r="BR628" t="s">
        <v>164</v>
      </c>
      <c r="BS628" t="s">
        <v>169</v>
      </c>
      <c r="BT628" t="s">
        <v>177</v>
      </c>
      <c r="BU628" t="s">
        <v>167</v>
      </c>
      <c r="BV628" t="s">
        <v>148</v>
      </c>
      <c r="BW628" t="s">
        <v>167</v>
      </c>
      <c r="BX628" t="s">
        <v>178</v>
      </c>
      <c r="BY628" t="s">
        <v>179</v>
      </c>
      <c r="BZ628" t="s">
        <v>180</v>
      </c>
      <c r="CA628" t="s">
        <v>167</v>
      </c>
      <c r="CF628" t="s">
        <v>167</v>
      </c>
      <c r="CG628" t="s">
        <v>253</v>
      </c>
      <c r="CH628" t="s">
        <v>167</v>
      </c>
      <c r="CI628" t="s">
        <v>167</v>
      </c>
      <c r="CK628" t="s">
        <v>167</v>
      </c>
      <c r="CL628" t="s">
        <v>167</v>
      </c>
      <c r="CM628" t="s">
        <v>167</v>
      </c>
      <c r="CO628" t="s">
        <v>167</v>
      </c>
      <c r="CP628" t="s">
        <v>167</v>
      </c>
      <c r="CQ628" t="s">
        <v>224</v>
      </c>
      <c r="CS628" t="s">
        <v>1839</v>
      </c>
      <c r="CT628" t="s">
        <v>167</v>
      </c>
      <c r="CU628" t="s">
        <v>167</v>
      </c>
      <c r="CV628" t="s">
        <v>167</v>
      </c>
      <c r="CX628">
        <v>6</v>
      </c>
      <c r="CZ628" t="s">
        <v>723</v>
      </c>
      <c r="DC628" t="s">
        <v>258</v>
      </c>
      <c r="DE628" t="s">
        <v>167</v>
      </c>
      <c r="DF628" t="s">
        <v>167</v>
      </c>
      <c r="DG628" t="s">
        <v>167</v>
      </c>
      <c r="DH628" t="s">
        <v>167</v>
      </c>
      <c r="DI628" t="s">
        <v>217</v>
      </c>
      <c r="DJ628" t="s">
        <v>329</v>
      </c>
      <c r="DM628" t="s">
        <v>330</v>
      </c>
      <c r="DO628" t="s">
        <v>167</v>
      </c>
      <c r="DQ628" t="s">
        <v>346</v>
      </c>
      <c r="DR628" t="s">
        <v>167</v>
      </c>
      <c r="DT628" t="s">
        <v>167</v>
      </c>
      <c r="DW628" t="s">
        <v>167</v>
      </c>
      <c r="DX628" t="s">
        <v>167</v>
      </c>
      <c r="EA628" t="s">
        <v>167</v>
      </c>
      <c r="ED628" t="s">
        <v>167</v>
      </c>
    </row>
    <row r="629" spans="1:140" x14ac:dyDescent="0.35">
      <c r="A629">
        <v>628</v>
      </c>
      <c r="B629" t="s">
        <v>319</v>
      </c>
      <c r="C629" t="s">
        <v>2059</v>
      </c>
      <c r="D629" t="s">
        <v>2066</v>
      </c>
      <c r="E629">
        <v>1999</v>
      </c>
      <c r="F629">
        <v>4</v>
      </c>
      <c r="G629">
        <v>4</v>
      </c>
      <c r="H629" t="s">
        <v>196</v>
      </c>
      <c r="I629" t="s">
        <v>143</v>
      </c>
      <c r="J629" t="s">
        <v>197</v>
      </c>
      <c r="K629" t="s">
        <v>145</v>
      </c>
      <c r="L629">
        <v>13.85</v>
      </c>
      <c r="M629">
        <v>50</v>
      </c>
      <c r="N629" t="s">
        <v>146</v>
      </c>
      <c r="O629">
        <v>1465</v>
      </c>
      <c r="P629">
        <v>4620</v>
      </c>
      <c r="Q629">
        <v>1800</v>
      </c>
      <c r="R629" t="s">
        <v>509</v>
      </c>
      <c r="S629">
        <v>4</v>
      </c>
      <c r="T629">
        <v>13.1</v>
      </c>
      <c r="U629">
        <v>14.6</v>
      </c>
      <c r="V629" t="s">
        <v>2061</v>
      </c>
      <c r="Y629">
        <v>6</v>
      </c>
      <c r="AA629" t="s">
        <v>201</v>
      </c>
      <c r="AB629" t="s">
        <v>201</v>
      </c>
      <c r="AC629" t="s">
        <v>2062</v>
      </c>
      <c r="AD629" t="s">
        <v>342</v>
      </c>
      <c r="AG629" t="s">
        <v>1275</v>
      </c>
      <c r="AH629" t="s">
        <v>1275</v>
      </c>
      <c r="AI629" t="s">
        <v>159</v>
      </c>
      <c r="AJ629" t="s">
        <v>233</v>
      </c>
      <c r="AL629" t="s">
        <v>161</v>
      </c>
      <c r="AM629" t="s">
        <v>2063</v>
      </c>
      <c r="AN629" t="s">
        <v>2064</v>
      </c>
      <c r="AO629" t="s">
        <v>164</v>
      </c>
      <c r="AP629" t="s">
        <v>165</v>
      </c>
      <c r="AQ629" t="s">
        <v>165</v>
      </c>
      <c r="AR629" t="s">
        <v>167</v>
      </c>
      <c r="AS629">
        <v>5</v>
      </c>
      <c r="AT629" t="s">
        <v>168</v>
      </c>
      <c r="AU629" t="s">
        <v>169</v>
      </c>
      <c r="AV629" t="s">
        <v>1592</v>
      </c>
      <c r="AW629" t="s">
        <v>1275</v>
      </c>
      <c r="AY629" t="s">
        <v>167</v>
      </c>
      <c r="AZ629" t="s">
        <v>172</v>
      </c>
      <c r="BA629" t="s">
        <v>167</v>
      </c>
      <c r="BB629" t="s">
        <v>167</v>
      </c>
      <c r="BD629" t="s">
        <v>167</v>
      </c>
      <c r="BE629" t="s">
        <v>174</v>
      </c>
      <c r="BG629" t="s">
        <v>167</v>
      </c>
      <c r="BH629" t="s">
        <v>167</v>
      </c>
      <c r="BI629" t="s">
        <v>167</v>
      </c>
      <c r="BJ629" t="s">
        <v>164</v>
      </c>
      <c r="BK629" t="s">
        <v>311</v>
      </c>
      <c r="BL629" t="s">
        <v>167</v>
      </c>
      <c r="BM629" t="s">
        <v>311</v>
      </c>
      <c r="BN629" t="s">
        <v>167</v>
      </c>
      <c r="BO629" t="s">
        <v>2065</v>
      </c>
      <c r="BP629" t="s">
        <v>167</v>
      </c>
      <c r="BQ629" t="s">
        <v>174</v>
      </c>
      <c r="BR629" t="s">
        <v>164</v>
      </c>
      <c r="BS629" t="s">
        <v>169</v>
      </c>
      <c r="BT629" t="s">
        <v>177</v>
      </c>
      <c r="BU629" t="s">
        <v>167</v>
      </c>
      <c r="BV629" t="s">
        <v>148</v>
      </c>
      <c r="BW629" t="s">
        <v>167</v>
      </c>
      <c r="BX629" t="s">
        <v>178</v>
      </c>
      <c r="BY629" t="s">
        <v>179</v>
      </c>
      <c r="BZ629" t="s">
        <v>808</v>
      </c>
      <c r="CA629" t="s">
        <v>167</v>
      </c>
      <c r="CB629" t="s">
        <v>167</v>
      </c>
      <c r="CC629" t="s">
        <v>167</v>
      </c>
      <c r="CF629" t="s">
        <v>167</v>
      </c>
      <c r="CG629" t="s">
        <v>253</v>
      </c>
      <c r="CH629" t="s">
        <v>167</v>
      </c>
      <c r="CI629" t="s">
        <v>167</v>
      </c>
      <c r="CK629" t="s">
        <v>167</v>
      </c>
      <c r="CL629" t="s">
        <v>167</v>
      </c>
      <c r="CM629" t="s">
        <v>167</v>
      </c>
      <c r="CN629" t="s">
        <v>167</v>
      </c>
      <c r="CO629" t="s">
        <v>167</v>
      </c>
      <c r="CP629" t="s">
        <v>167</v>
      </c>
      <c r="CQ629" t="s">
        <v>224</v>
      </c>
      <c r="CS629" t="s">
        <v>2067</v>
      </c>
      <c r="CT629" t="s">
        <v>167</v>
      </c>
      <c r="CU629" t="s">
        <v>167</v>
      </c>
      <c r="CV629" t="s">
        <v>167</v>
      </c>
      <c r="CW629" t="s">
        <v>167</v>
      </c>
      <c r="CX629">
        <v>6</v>
      </c>
      <c r="CZ629" t="s">
        <v>572</v>
      </c>
      <c r="DC629" t="s">
        <v>743</v>
      </c>
      <c r="DD629" t="s">
        <v>167</v>
      </c>
      <c r="DE629" t="s">
        <v>167</v>
      </c>
      <c r="DF629" t="s">
        <v>167</v>
      </c>
      <c r="DG629" t="s">
        <v>167</v>
      </c>
      <c r="DH629" t="s">
        <v>167</v>
      </c>
      <c r="DI629" t="s">
        <v>217</v>
      </c>
      <c r="DJ629" t="s">
        <v>329</v>
      </c>
      <c r="DK629" t="s">
        <v>167</v>
      </c>
      <c r="DL629" t="s">
        <v>167</v>
      </c>
      <c r="DM629" t="s">
        <v>330</v>
      </c>
      <c r="DN629" t="s">
        <v>167</v>
      </c>
      <c r="DO629" t="s">
        <v>167</v>
      </c>
      <c r="DQ629" t="s">
        <v>346</v>
      </c>
      <c r="DR629" t="s">
        <v>167</v>
      </c>
      <c r="DS629" t="s">
        <v>167</v>
      </c>
      <c r="DT629" t="s">
        <v>167</v>
      </c>
      <c r="DW629" t="s">
        <v>167</v>
      </c>
      <c r="DX629" t="s">
        <v>167</v>
      </c>
      <c r="DY629" t="s">
        <v>167</v>
      </c>
      <c r="EA629" t="s">
        <v>167</v>
      </c>
      <c r="EB629" t="s">
        <v>167</v>
      </c>
      <c r="ED629" t="s">
        <v>167</v>
      </c>
      <c r="EE629" t="s">
        <v>167</v>
      </c>
    </row>
    <row r="630" spans="1:140" x14ac:dyDescent="0.35">
      <c r="A630">
        <v>629</v>
      </c>
      <c r="B630" t="s">
        <v>319</v>
      </c>
      <c r="C630" t="s">
        <v>2059</v>
      </c>
      <c r="D630" t="s">
        <v>2068</v>
      </c>
      <c r="E630">
        <v>1999</v>
      </c>
      <c r="F630">
        <v>4</v>
      </c>
      <c r="G630">
        <v>4</v>
      </c>
      <c r="H630" t="s">
        <v>196</v>
      </c>
      <c r="I630" t="s">
        <v>143</v>
      </c>
      <c r="J630" t="s">
        <v>197</v>
      </c>
      <c r="K630" t="s">
        <v>145</v>
      </c>
      <c r="L630">
        <v>13.85</v>
      </c>
      <c r="M630">
        <v>50</v>
      </c>
      <c r="N630" t="s">
        <v>146</v>
      </c>
      <c r="O630">
        <v>1465</v>
      </c>
      <c r="P630">
        <v>4620</v>
      </c>
      <c r="Q630">
        <v>1800</v>
      </c>
      <c r="R630" t="s">
        <v>509</v>
      </c>
      <c r="S630">
        <v>4</v>
      </c>
      <c r="T630">
        <v>13.1</v>
      </c>
      <c r="U630">
        <v>14.6</v>
      </c>
      <c r="V630" t="s">
        <v>2061</v>
      </c>
      <c r="Y630">
        <v>6</v>
      </c>
      <c r="AA630" t="s">
        <v>201</v>
      </c>
      <c r="AB630" t="s">
        <v>201</v>
      </c>
      <c r="AC630" t="s">
        <v>2062</v>
      </c>
      <c r="AD630" t="s">
        <v>342</v>
      </c>
      <c r="AG630" t="s">
        <v>1275</v>
      </c>
      <c r="AH630" t="s">
        <v>1275</v>
      </c>
      <c r="AI630" t="s">
        <v>159</v>
      </c>
      <c r="AJ630" t="s">
        <v>233</v>
      </c>
      <c r="AL630" t="s">
        <v>161</v>
      </c>
      <c r="AM630" t="s">
        <v>2063</v>
      </c>
      <c r="AN630" t="s">
        <v>2064</v>
      </c>
      <c r="AO630" t="s">
        <v>164</v>
      </c>
      <c r="AP630" t="s">
        <v>165</v>
      </c>
      <c r="AQ630" t="s">
        <v>165</v>
      </c>
      <c r="AR630" t="s">
        <v>167</v>
      </c>
      <c r="AS630">
        <v>5</v>
      </c>
      <c r="AT630" t="s">
        <v>168</v>
      </c>
      <c r="AU630" t="s">
        <v>345</v>
      </c>
      <c r="AV630" t="s">
        <v>1592</v>
      </c>
      <c r="AW630" t="s">
        <v>1275</v>
      </c>
      <c r="AY630" t="s">
        <v>167</v>
      </c>
      <c r="AZ630" t="s">
        <v>172</v>
      </c>
      <c r="BA630" t="s">
        <v>167</v>
      </c>
      <c r="BB630" t="s">
        <v>167</v>
      </c>
      <c r="BD630" t="s">
        <v>167</v>
      </c>
      <c r="BE630" t="s">
        <v>174</v>
      </c>
      <c r="BG630" t="s">
        <v>167</v>
      </c>
      <c r="BH630" t="s">
        <v>167</v>
      </c>
      <c r="BI630" t="s">
        <v>167</v>
      </c>
      <c r="BJ630" t="s">
        <v>164</v>
      </c>
      <c r="BK630" t="s">
        <v>311</v>
      </c>
      <c r="BL630" t="s">
        <v>167</v>
      </c>
      <c r="BM630" t="s">
        <v>311</v>
      </c>
      <c r="BN630" t="s">
        <v>167</v>
      </c>
      <c r="BO630" t="s">
        <v>2065</v>
      </c>
      <c r="BP630" t="s">
        <v>167</v>
      </c>
      <c r="BQ630" t="s">
        <v>174</v>
      </c>
      <c r="BR630" t="s">
        <v>164</v>
      </c>
      <c r="BS630" t="s">
        <v>169</v>
      </c>
      <c r="BT630" t="s">
        <v>177</v>
      </c>
      <c r="BU630" t="s">
        <v>167</v>
      </c>
      <c r="BV630" t="s">
        <v>148</v>
      </c>
      <c r="BW630" t="s">
        <v>167</v>
      </c>
      <c r="BX630" t="s">
        <v>178</v>
      </c>
      <c r="BY630" t="s">
        <v>179</v>
      </c>
      <c r="BZ630" t="s">
        <v>808</v>
      </c>
      <c r="CA630" t="s">
        <v>167</v>
      </c>
      <c r="CB630" t="s">
        <v>167</v>
      </c>
      <c r="CC630" t="s">
        <v>167</v>
      </c>
      <c r="CF630" t="s">
        <v>167</v>
      </c>
      <c r="CG630" t="s">
        <v>2054</v>
      </c>
      <c r="CH630" t="s">
        <v>167</v>
      </c>
      <c r="CI630" t="s">
        <v>167</v>
      </c>
      <c r="CK630" t="s">
        <v>167</v>
      </c>
      <c r="CL630" t="s">
        <v>167</v>
      </c>
      <c r="CM630" t="s">
        <v>167</v>
      </c>
      <c r="CN630" t="s">
        <v>167</v>
      </c>
      <c r="CO630" t="s">
        <v>167</v>
      </c>
      <c r="CP630" t="s">
        <v>167</v>
      </c>
      <c r="CQ630" t="s">
        <v>224</v>
      </c>
      <c r="CS630" t="s">
        <v>1839</v>
      </c>
      <c r="CT630" t="s">
        <v>167</v>
      </c>
      <c r="CU630" t="s">
        <v>167</v>
      </c>
      <c r="CV630" t="s">
        <v>167</v>
      </c>
      <c r="CW630" t="s">
        <v>167</v>
      </c>
      <c r="CX630">
        <v>6</v>
      </c>
      <c r="CZ630" t="s">
        <v>572</v>
      </c>
      <c r="DC630" t="s">
        <v>222</v>
      </c>
      <c r="DD630" t="s">
        <v>167</v>
      </c>
      <c r="DE630" t="s">
        <v>167</v>
      </c>
      <c r="DF630" t="s">
        <v>167</v>
      </c>
      <c r="DG630" t="s">
        <v>167</v>
      </c>
      <c r="DH630" t="s">
        <v>167</v>
      </c>
      <c r="DI630" t="s">
        <v>217</v>
      </c>
      <c r="DJ630" t="s">
        <v>329</v>
      </c>
      <c r="DK630" t="s">
        <v>167</v>
      </c>
      <c r="DL630" t="s">
        <v>167</v>
      </c>
      <c r="DM630" t="s">
        <v>330</v>
      </c>
      <c r="DN630" t="s">
        <v>167</v>
      </c>
      <c r="DO630" t="s">
        <v>167</v>
      </c>
      <c r="DQ630" t="s">
        <v>346</v>
      </c>
      <c r="DR630" t="s">
        <v>167</v>
      </c>
      <c r="DS630" t="s">
        <v>167</v>
      </c>
      <c r="DT630" t="s">
        <v>167</v>
      </c>
      <c r="DW630" t="s">
        <v>167</v>
      </c>
      <c r="DX630" t="s">
        <v>167</v>
      </c>
      <c r="DY630" t="s">
        <v>167</v>
      </c>
      <c r="EA630" t="s">
        <v>167</v>
      </c>
      <c r="EB630" t="s">
        <v>167</v>
      </c>
      <c r="ED630" t="s">
        <v>167</v>
      </c>
      <c r="EE630" t="s">
        <v>167</v>
      </c>
    </row>
    <row r="631" spans="1:140" x14ac:dyDescent="0.35">
      <c r="A631">
        <v>630</v>
      </c>
      <c r="B631" t="s">
        <v>319</v>
      </c>
      <c r="C631" t="s">
        <v>2059</v>
      </c>
      <c r="D631" t="s">
        <v>2069</v>
      </c>
      <c r="E631">
        <v>1999</v>
      </c>
      <c r="F631">
        <v>4</v>
      </c>
      <c r="G631">
        <v>4</v>
      </c>
      <c r="H631" t="s">
        <v>196</v>
      </c>
      <c r="I631" t="s">
        <v>143</v>
      </c>
      <c r="J631" t="s">
        <v>197</v>
      </c>
      <c r="K631" t="s">
        <v>145</v>
      </c>
      <c r="L631">
        <v>13.85</v>
      </c>
      <c r="M631">
        <v>50</v>
      </c>
      <c r="N631" t="s">
        <v>146</v>
      </c>
      <c r="O631">
        <v>1465</v>
      </c>
      <c r="P631">
        <v>4620</v>
      </c>
      <c r="Q631">
        <v>1800</v>
      </c>
      <c r="R631" t="s">
        <v>509</v>
      </c>
      <c r="S631">
        <v>4</v>
      </c>
      <c r="T631">
        <v>13.1</v>
      </c>
      <c r="U631">
        <v>14.6</v>
      </c>
      <c r="V631" t="s">
        <v>2061</v>
      </c>
      <c r="Y631">
        <v>6</v>
      </c>
      <c r="AA631" t="s">
        <v>201</v>
      </c>
      <c r="AB631" t="s">
        <v>201</v>
      </c>
      <c r="AC631" t="s">
        <v>2062</v>
      </c>
      <c r="AD631" t="s">
        <v>342</v>
      </c>
      <c r="AG631" t="s">
        <v>1275</v>
      </c>
      <c r="AH631" t="s">
        <v>1275</v>
      </c>
      <c r="AI631" t="s">
        <v>159</v>
      </c>
      <c r="AJ631" t="s">
        <v>233</v>
      </c>
      <c r="AL631" t="s">
        <v>442</v>
      </c>
      <c r="AM631" t="s">
        <v>2063</v>
      </c>
      <c r="AN631" t="s">
        <v>2064</v>
      </c>
      <c r="AO631" t="s">
        <v>164</v>
      </c>
      <c r="AP631" t="s">
        <v>433</v>
      </c>
      <c r="AQ631" t="s">
        <v>165</v>
      </c>
      <c r="AR631" t="s">
        <v>167</v>
      </c>
      <c r="AS631">
        <v>5</v>
      </c>
      <c r="AT631" t="s">
        <v>598</v>
      </c>
      <c r="AU631" t="s">
        <v>345</v>
      </c>
      <c r="AV631" t="s">
        <v>1592</v>
      </c>
      <c r="AW631" t="s">
        <v>1275</v>
      </c>
      <c r="AX631" t="s">
        <v>167</v>
      </c>
      <c r="AY631" t="s">
        <v>167</v>
      </c>
      <c r="AZ631" t="s">
        <v>172</v>
      </c>
      <c r="BA631" t="s">
        <v>167</v>
      </c>
      <c r="BB631" t="s">
        <v>167</v>
      </c>
      <c r="BD631" t="s">
        <v>167</v>
      </c>
      <c r="BE631" t="s">
        <v>174</v>
      </c>
      <c r="BG631" t="s">
        <v>167</v>
      </c>
      <c r="BH631" t="s">
        <v>167</v>
      </c>
      <c r="BI631" t="s">
        <v>167</v>
      </c>
      <c r="BJ631" t="s">
        <v>164</v>
      </c>
      <c r="BK631" t="s">
        <v>311</v>
      </c>
      <c r="BL631" t="s">
        <v>167</v>
      </c>
      <c r="BM631" t="s">
        <v>311</v>
      </c>
      <c r="BN631" t="s">
        <v>167</v>
      </c>
      <c r="BO631" t="s">
        <v>2065</v>
      </c>
      <c r="BP631" t="s">
        <v>167</v>
      </c>
      <c r="BQ631" t="s">
        <v>174</v>
      </c>
      <c r="BR631" t="s">
        <v>164</v>
      </c>
      <c r="BS631" t="s">
        <v>169</v>
      </c>
      <c r="BT631" t="s">
        <v>177</v>
      </c>
      <c r="BU631" t="s">
        <v>167</v>
      </c>
      <c r="BV631" t="s">
        <v>148</v>
      </c>
      <c r="BW631" t="s">
        <v>167</v>
      </c>
      <c r="BX631" t="s">
        <v>178</v>
      </c>
      <c r="BY631" t="s">
        <v>179</v>
      </c>
      <c r="BZ631" t="s">
        <v>808</v>
      </c>
      <c r="CA631" t="s">
        <v>167</v>
      </c>
      <c r="CB631" t="s">
        <v>167</v>
      </c>
      <c r="CC631" t="s">
        <v>167</v>
      </c>
      <c r="CF631" t="s">
        <v>167</v>
      </c>
      <c r="CG631" t="s">
        <v>2054</v>
      </c>
      <c r="CH631" t="s">
        <v>167</v>
      </c>
      <c r="CI631" t="s">
        <v>167</v>
      </c>
      <c r="CK631" t="s">
        <v>167</v>
      </c>
      <c r="CL631" t="s">
        <v>167</v>
      </c>
      <c r="CM631" t="s">
        <v>167</v>
      </c>
      <c r="CN631" t="s">
        <v>167</v>
      </c>
      <c r="CO631" t="s">
        <v>167</v>
      </c>
      <c r="CP631" t="s">
        <v>167</v>
      </c>
      <c r="CQ631" t="s">
        <v>224</v>
      </c>
      <c r="CS631" t="s">
        <v>1839</v>
      </c>
      <c r="CT631" t="s">
        <v>167</v>
      </c>
      <c r="CU631" t="s">
        <v>167</v>
      </c>
      <c r="CV631" t="s">
        <v>167</v>
      </c>
      <c r="CW631" t="s">
        <v>167</v>
      </c>
      <c r="CX631">
        <v>6</v>
      </c>
      <c r="CZ631" t="s">
        <v>572</v>
      </c>
      <c r="DC631" t="s">
        <v>375</v>
      </c>
      <c r="DD631" t="s">
        <v>167</v>
      </c>
      <c r="DE631" t="s">
        <v>167</v>
      </c>
      <c r="DF631" t="s">
        <v>167</v>
      </c>
      <c r="DG631" t="s">
        <v>167</v>
      </c>
      <c r="DH631" t="s">
        <v>167</v>
      </c>
      <c r="DI631" t="s">
        <v>217</v>
      </c>
      <c r="DJ631" t="s">
        <v>329</v>
      </c>
      <c r="DK631" t="s">
        <v>167</v>
      </c>
      <c r="DL631" t="s">
        <v>167</v>
      </c>
      <c r="DM631" t="s">
        <v>493</v>
      </c>
      <c r="DN631" t="s">
        <v>167</v>
      </c>
      <c r="DO631" t="s">
        <v>167</v>
      </c>
      <c r="DP631" t="s">
        <v>167</v>
      </c>
      <c r="DQ631" t="s">
        <v>346</v>
      </c>
      <c r="DR631" t="s">
        <v>167</v>
      </c>
      <c r="DS631" t="s">
        <v>167</v>
      </c>
      <c r="DT631" t="s">
        <v>167</v>
      </c>
      <c r="DW631" t="s">
        <v>167</v>
      </c>
      <c r="DX631" t="s">
        <v>167</v>
      </c>
      <c r="DY631" t="s">
        <v>167</v>
      </c>
      <c r="EA631" t="s">
        <v>167</v>
      </c>
      <c r="EB631" t="s">
        <v>167</v>
      </c>
      <c r="ED631" t="s">
        <v>167</v>
      </c>
      <c r="EE631" t="s">
        <v>167</v>
      </c>
    </row>
    <row r="632" spans="1:140" x14ac:dyDescent="0.35">
      <c r="A632">
        <v>631</v>
      </c>
      <c r="B632" t="s">
        <v>319</v>
      </c>
      <c r="C632" t="s">
        <v>2070</v>
      </c>
      <c r="D632" t="s">
        <v>2071</v>
      </c>
      <c r="E632">
        <v>1995</v>
      </c>
      <c r="F632">
        <v>4</v>
      </c>
      <c r="G632">
        <v>4</v>
      </c>
      <c r="H632" t="s">
        <v>832</v>
      </c>
      <c r="I632" t="s">
        <v>143</v>
      </c>
      <c r="J632" t="s">
        <v>238</v>
      </c>
      <c r="K632" t="s">
        <v>145</v>
      </c>
      <c r="L632">
        <v>17.399999999999999</v>
      </c>
      <c r="M632">
        <v>62</v>
      </c>
      <c r="N632" t="s">
        <v>460</v>
      </c>
      <c r="O632">
        <v>1660</v>
      </c>
      <c r="P632">
        <v>4475</v>
      </c>
      <c r="Q632">
        <v>1850</v>
      </c>
      <c r="R632" t="s">
        <v>833</v>
      </c>
      <c r="S632">
        <v>5</v>
      </c>
      <c r="T632">
        <v>16.38</v>
      </c>
      <c r="U632">
        <v>18.420000000000002</v>
      </c>
      <c r="V632" t="s">
        <v>2072</v>
      </c>
      <c r="Y632">
        <v>5</v>
      </c>
      <c r="AA632" t="s">
        <v>201</v>
      </c>
      <c r="AB632" t="s">
        <v>340</v>
      </c>
      <c r="AC632" t="s">
        <v>552</v>
      </c>
      <c r="AD632" t="s">
        <v>1588</v>
      </c>
      <c r="AE632" t="s">
        <v>1647</v>
      </c>
      <c r="AF632" t="s">
        <v>1647</v>
      </c>
      <c r="AG632" t="s">
        <v>2073</v>
      </c>
      <c r="AH632" t="s">
        <v>2073</v>
      </c>
      <c r="AI632" t="s">
        <v>159</v>
      </c>
      <c r="AJ632" t="s">
        <v>233</v>
      </c>
      <c r="AM632" t="s">
        <v>2074</v>
      </c>
      <c r="AN632" t="s">
        <v>1838</v>
      </c>
      <c r="AO632" t="s">
        <v>167</v>
      </c>
      <c r="AP632" t="s">
        <v>165</v>
      </c>
      <c r="AQ632" t="s">
        <v>165</v>
      </c>
      <c r="AR632" t="s">
        <v>167</v>
      </c>
      <c r="AS632">
        <v>5</v>
      </c>
      <c r="AT632" t="s">
        <v>168</v>
      </c>
      <c r="AU632" t="s">
        <v>169</v>
      </c>
      <c r="AV632" t="s">
        <v>1810</v>
      </c>
      <c r="AW632" t="s">
        <v>2075</v>
      </c>
      <c r="AY632" t="s">
        <v>167</v>
      </c>
      <c r="AZ632" t="s">
        <v>227</v>
      </c>
      <c r="BA632" t="s">
        <v>167</v>
      </c>
      <c r="BB632" t="s">
        <v>167</v>
      </c>
      <c r="BD632" t="s">
        <v>167</v>
      </c>
      <c r="BE632" t="s">
        <v>169</v>
      </c>
      <c r="BG632" t="s">
        <v>167</v>
      </c>
      <c r="BH632" t="s">
        <v>167</v>
      </c>
      <c r="BI632" t="s">
        <v>167</v>
      </c>
      <c r="BJ632" t="s">
        <v>164</v>
      </c>
      <c r="BK632" t="s">
        <v>311</v>
      </c>
      <c r="BL632" t="s">
        <v>167</v>
      </c>
      <c r="BN632" t="s">
        <v>167</v>
      </c>
      <c r="BP632" t="s">
        <v>167</v>
      </c>
      <c r="BQ632" t="s">
        <v>174</v>
      </c>
      <c r="BR632" t="s">
        <v>165</v>
      </c>
      <c r="BS632" t="s">
        <v>169</v>
      </c>
      <c r="BT632" t="s">
        <v>165</v>
      </c>
      <c r="BU632" t="s">
        <v>167</v>
      </c>
      <c r="BV632" t="s">
        <v>148</v>
      </c>
      <c r="BW632" t="s">
        <v>167</v>
      </c>
      <c r="BX632" t="s">
        <v>178</v>
      </c>
      <c r="BY632" t="s">
        <v>179</v>
      </c>
      <c r="BZ632" t="s">
        <v>180</v>
      </c>
      <c r="CC632" t="s">
        <v>167</v>
      </c>
      <c r="CH632" t="s">
        <v>167</v>
      </c>
      <c r="CL632" t="s">
        <v>167</v>
      </c>
      <c r="CO632" t="s">
        <v>167</v>
      </c>
      <c r="CP632" t="s">
        <v>167</v>
      </c>
      <c r="CQ632" t="s">
        <v>356</v>
      </c>
      <c r="CS632" t="s">
        <v>230</v>
      </c>
      <c r="CT632" t="s">
        <v>167</v>
      </c>
      <c r="CU632" t="s">
        <v>167</v>
      </c>
      <c r="CV632" t="s">
        <v>167</v>
      </c>
      <c r="CW632" t="s">
        <v>167</v>
      </c>
      <c r="CX632">
        <v>2</v>
      </c>
      <c r="CZ632" t="s">
        <v>572</v>
      </c>
      <c r="DB632" t="s">
        <v>560</v>
      </c>
      <c r="DC632" t="s">
        <v>222</v>
      </c>
      <c r="DD632" t="s">
        <v>167</v>
      </c>
      <c r="DE632" t="s">
        <v>167</v>
      </c>
      <c r="DH632" t="s">
        <v>167</v>
      </c>
      <c r="DI632" t="s">
        <v>217</v>
      </c>
      <c r="DJ632" t="s">
        <v>329</v>
      </c>
      <c r="DK632" t="s">
        <v>167</v>
      </c>
      <c r="DM632" t="s">
        <v>330</v>
      </c>
      <c r="DN632" t="s">
        <v>167</v>
      </c>
      <c r="DQ632" t="s">
        <v>346</v>
      </c>
      <c r="DR632" t="s">
        <v>167</v>
      </c>
      <c r="DT632" t="s">
        <v>167</v>
      </c>
      <c r="DW632" t="s">
        <v>167</v>
      </c>
      <c r="DX632" t="s">
        <v>167</v>
      </c>
      <c r="DY632" t="s">
        <v>167</v>
      </c>
      <c r="EA632" t="s">
        <v>167</v>
      </c>
      <c r="EB632" t="s">
        <v>167</v>
      </c>
      <c r="ED632" t="s">
        <v>167</v>
      </c>
      <c r="EE632" t="s">
        <v>167</v>
      </c>
    </row>
    <row r="633" spans="1:140" x14ac:dyDescent="0.35">
      <c r="A633">
        <v>632</v>
      </c>
      <c r="B633" t="s">
        <v>319</v>
      </c>
      <c r="C633" t="s">
        <v>2070</v>
      </c>
      <c r="D633" t="s">
        <v>2076</v>
      </c>
      <c r="E633">
        <v>1999</v>
      </c>
      <c r="F633">
        <v>4</v>
      </c>
      <c r="G633">
        <v>4</v>
      </c>
      <c r="H633" t="s">
        <v>196</v>
      </c>
      <c r="I633" t="s">
        <v>143</v>
      </c>
      <c r="J633" t="s">
        <v>238</v>
      </c>
      <c r="K633" t="s">
        <v>145</v>
      </c>
      <c r="L633">
        <v>13.164999999999999</v>
      </c>
      <c r="M633">
        <v>62</v>
      </c>
      <c r="N633" t="s">
        <v>146</v>
      </c>
      <c r="O633">
        <v>1660</v>
      </c>
      <c r="P633">
        <v>4475</v>
      </c>
      <c r="Q633">
        <v>1850</v>
      </c>
      <c r="R633" t="s">
        <v>833</v>
      </c>
      <c r="S633">
        <v>5</v>
      </c>
      <c r="T633">
        <v>13.3</v>
      </c>
      <c r="U633">
        <v>13.03</v>
      </c>
      <c r="V633" t="s">
        <v>2077</v>
      </c>
      <c r="Y633">
        <v>5</v>
      </c>
      <c r="AA633" t="s">
        <v>201</v>
      </c>
      <c r="AB633" t="s">
        <v>340</v>
      </c>
      <c r="AC633" t="s">
        <v>552</v>
      </c>
      <c r="AD633" t="s">
        <v>1588</v>
      </c>
      <c r="AE633" t="s">
        <v>1647</v>
      </c>
      <c r="AF633" t="s">
        <v>1647</v>
      </c>
      <c r="AG633" t="s">
        <v>2073</v>
      </c>
      <c r="AH633" t="s">
        <v>2073</v>
      </c>
      <c r="AI633" t="s">
        <v>159</v>
      </c>
      <c r="AJ633" t="s">
        <v>233</v>
      </c>
      <c r="AM633" t="s">
        <v>2078</v>
      </c>
      <c r="AN633" t="s">
        <v>2079</v>
      </c>
      <c r="AO633" t="s">
        <v>167</v>
      </c>
      <c r="AP633" t="s">
        <v>165</v>
      </c>
      <c r="AQ633" t="s">
        <v>165</v>
      </c>
      <c r="AR633" t="s">
        <v>167</v>
      </c>
      <c r="AS633">
        <v>5</v>
      </c>
      <c r="AT633" t="s">
        <v>168</v>
      </c>
      <c r="AU633" t="s">
        <v>169</v>
      </c>
      <c r="AV633" t="s">
        <v>1810</v>
      </c>
      <c r="AW633" t="s">
        <v>2073</v>
      </c>
      <c r="AY633" t="s">
        <v>167</v>
      </c>
      <c r="AZ633" t="s">
        <v>227</v>
      </c>
      <c r="BA633" t="s">
        <v>167</v>
      </c>
      <c r="BB633" t="s">
        <v>167</v>
      </c>
      <c r="BD633" t="s">
        <v>167</v>
      </c>
      <c r="BE633" t="s">
        <v>169</v>
      </c>
      <c r="BG633" t="s">
        <v>167</v>
      </c>
      <c r="BH633" t="s">
        <v>167</v>
      </c>
      <c r="BI633" t="s">
        <v>167</v>
      </c>
      <c r="BJ633" t="s">
        <v>164</v>
      </c>
      <c r="BK633" t="s">
        <v>311</v>
      </c>
      <c r="BL633" t="s">
        <v>167</v>
      </c>
      <c r="BN633" t="s">
        <v>167</v>
      </c>
      <c r="BP633" t="s">
        <v>167</v>
      </c>
      <c r="BQ633" t="s">
        <v>174</v>
      </c>
      <c r="BR633" t="s">
        <v>165</v>
      </c>
      <c r="BS633" t="s">
        <v>169</v>
      </c>
      <c r="BT633" t="s">
        <v>165</v>
      </c>
      <c r="BU633" t="s">
        <v>167</v>
      </c>
      <c r="BV633" t="s">
        <v>148</v>
      </c>
      <c r="BW633" t="s">
        <v>167</v>
      </c>
      <c r="BX633" t="s">
        <v>178</v>
      </c>
      <c r="BY633" t="s">
        <v>179</v>
      </c>
      <c r="BZ633" t="s">
        <v>180</v>
      </c>
      <c r="CC633" t="s">
        <v>167</v>
      </c>
      <c r="CH633" t="s">
        <v>167</v>
      </c>
      <c r="CL633" t="s">
        <v>167</v>
      </c>
      <c r="CO633" t="s">
        <v>167</v>
      </c>
      <c r="CP633" t="s">
        <v>167</v>
      </c>
      <c r="CQ633" t="s">
        <v>356</v>
      </c>
      <c r="CS633" t="s">
        <v>230</v>
      </c>
      <c r="CT633" t="s">
        <v>167</v>
      </c>
      <c r="CU633" t="s">
        <v>167</v>
      </c>
      <c r="CV633" t="s">
        <v>167</v>
      </c>
      <c r="CW633" t="s">
        <v>167</v>
      </c>
      <c r="CX633">
        <v>2</v>
      </c>
      <c r="CZ633" t="s">
        <v>572</v>
      </c>
      <c r="DB633" t="s">
        <v>560</v>
      </c>
      <c r="DC633" t="s">
        <v>222</v>
      </c>
      <c r="DD633" t="s">
        <v>167</v>
      </c>
      <c r="DE633" t="s">
        <v>167</v>
      </c>
      <c r="DH633" t="s">
        <v>167</v>
      </c>
      <c r="DI633" t="s">
        <v>217</v>
      </c>
      <c r="DJ633" t="s">
        <v>329</v>
      </c>
      <c r="DK633" t="s">
        <v>167</v>
      </c>
      <c r="DM633" t="s">
        <v>330</v>
      </c>
      <c r="DN633" t="s">
        <v>167</v>
      </c>
      <c r="DQ633" t="s">
        <v>346</v>
      </c>
      <c r="DR633" t="s">
        <v>167</v>
      </c>
      <c r="DT633" t="s">
        <v>167</v>
      </c>
      <c r="DW633" t="s">
        <v>167</v>
      </c>
      <c r="DX633" t="s">
        <v>167</v>
      </c>
      <c r="DY633" t="s">
        <v>167</v>
      </c>
      <c r="EA633" t="s">
        <v>167</v>
      </c>
      <c r="EB633" t="s">
        <v>167</v>
      </c>
      <c r="ED633" t="s">
        <v>167</v>
      </c>
      <c r="EE633" t="s">
        <v>167</v>
      </c>
    </row>
    <row r="634" spans="1:140" x14ac:dyDescent="0.35">
      <c r="A634">
        <v>633</v>
      </c>
      <c r="B634" t="s">
        <v>319</v>
      </c>
      <c r="C634" t="s">
        <v>2070</v>
      </c>
      <c r="D634" t="s">
        <v>2080</v>
      </c>
      <c r="E634">
        <v>1995</v>
      </c>
      <c r="F634">
        <v>4</v>
      </c>
      <c r="G634">
        <v>4</v>
      </c>
      <c r="H634" t="s">
        <v>196</v>
      </c>
      <c r="I634" t="s">
        <v>143</v>
      </c>
      <c r="J634" t="s">
        <v>238</v>
      </c>
      <c r="K634" t="s">
        <v>145</v>
      </c>
      <c r="L634">
        <v>16.38</v>
      </c>
      <c r="M634">
        <v>62</v>
      </c>
      <c r="N634" t="s">
        <v>460</v>
      </c>
      <c r="O634">
        <v>1660</v>
      </c>
      <c r="P634">
        <v>4475</v>
      </c>
      <c r="Q634">
        <v>1850</v>
      </c>
      <c r="R634" t="s">
        <v>833</v>
      </c>
      <c r="S634">
        <v>5</v>
      </c>
      <c r="T634">
        <v>16.38</v>
      </c>
      <c r="U634">
        <v>16.38</v>
      </c>
      <c r="V634" t="s">
        <v>2081</v>
      </c>
      <c r="Y634">
        <v>5</v>
      </c>
      <c r="AA634" t="s">
        <v>201</v>
      </c>
      <c r="AB634" t="s">
        <v>340</v>
      </c>
      <c r="AC634" t="s">
        <v>552</v>
      </c>
      <c r="AD634" t="s">
        <v>1588</v>
      </c>
      <c r="AE634" t="s">
        <v>1647</v>
      </c>
      <c r="AF634" t="s">
        <v>1647</v>
      </c>
      <c r="AG634" t="s">
        <v>2082</v>
      </c>
      <c r="AH634" t="s">
        <v>2082</v>
      </c>
      <c r="AI634" t="s">
        <v>159</v>
      </c>
      <c r="AJ634" t="s">
        <v>233</v>
      </c>
      <c r="AK634" t="s">
        <v>837</v>
      </c>
      <c r="AL634" t="s">
        <v>442</v>
      </c>
      <c r="AM634" t="s">
        <v>2074</v>
      </c>
      <c r="AN634" t="s">
        <v>1838</v>
      </c>
      <c r="AO634" t="s">
        <v>167</v>
      </c>
      <c r="AP634" t="s">
        <v>165</v>
      </c>
      <c r="AQ634" t="s">
        <v>165</v>
      </c>
      <c r="AR634" t="s">
        <v>167</v>
      </c>
      <c r="AS634">
        <v>5</v>
      </c>
      <c r="AT634" t="s">
        <v>598</v>
      </c>
      <c r="AU634" t="s">
        <v>190</v>
      </c>
      <c r="AV634" t="s">
        <v>1810</v>
      </c>
      <c r="AW634" t="s">
        <v>2082</v>
      </c>
      <c r="AX634" t="s">
        <v>167</v>
      </c>
      <c r="AY634" t="s">
        <v>167</v>
      </c>
      <c r="AZ634" t="s">
        <v>227</v>
      </c>
      <c r="BA634" t="s">
        <v>167</v>
      </c>
      <c r="BB634" t="s">
        <v>167</v>
      </c>
      <c r="BD634" t="s">
        <v>167</v>
      </c>
      <c r="BE634" t="s">
        <v>169</v>
      </c>
      <c r="BG634" t="s">
        <v>167</v>
      </c>
      <c r="BH634" t="s">
        <v>167</v>
      </c>
      <c r="BI634" t="s">
        <v>167</v>
      </c>
      <c r="BJ634" t="s">
        <v>164</v>
      </c>
      <c r="BK634" t="s">
        <v>311</v>
      </c>
      <c r="BL634" t="s">
        <v>167</v>
      </c>
      <c r="BN634" t="s">
        <v>167</v>
      </c>
      <c r="BP634" t="s">
        <v>167</v>
      </c>
      <c r="BQ634" t="s">
        <v>174</v>
      </c>
      <c r="BR634" t="s">
        <v>165</v>
      </c>
      <c r="BS634" t="s">
        <v>190</v>
      </c>
      <c r="BT634" t="s">
        <v>165</v>
      </c>
      <c r="BU634" t="s">
        <v>167</v>
      </c>
      <c r="BV634" t="s">
        <v>148</v>
      </c>
      <c r="BW634" t="s">
        <v>167</v>
      </c>
      <c r="BX634" t="s">
        <v>178</v>
      </c>
      <c r="BY634" t="s">
        <v>179</v>
      </c>
      <c r="BZ634" t="s">
        <v>808</v>
      </c>
      <c r="CC634" t="s">
        <v>167</v>
      </c>
      <c r="CH634" t="s">
        <v>167</v>
      </c>
      <c r="CL634" t="s">
        <v>167</v>
      </c>
      <c r="CO634" t="s">
        <v>167</v>
      </c>
      <c r="CP634" t="s">
        <v>167</v>
      </c>
      <c r="CQ634" t="s">
        <v>356</v>
      </c>
      <c r="CS634" t="s">
        <v>2083</v>
      </c>
      <c r="CT634" t="s">
        <v>167</v>
      </c>
      <c r="CU634" t="s">
        <v>167</v>
      </c>
      <c r="CV634" t="s">
        <v>167</v>
      </c>
      <c r="CW634" t="s">
        <v>167</v>
      </c>
      <c r="CX634">
        <v>6</v>
      </c>
      <c r="CZ634" t="s">
        <v>572</v>
      </c>
      <c r="DB634" t="s">
        <v>560</v>
      </c>
      <c r="DC634" t="s">
        <v>375</v>
      </c>
      <c r="DD634" t="s">
        <v>167</v>
      </c>
      <c r="DE634" t="s">
        <v>167</v>
      </c>
      <c r="DH634" t="s">
        <v>167</v>
      </c>
      <c r="DI634" t="s">
        <v>217</v>
      </c>
      <c r="DJ634" t="s">
        <v>167</v>
      </c>
      <c r="DK634" t="s">
        <v>167</v>
      </c>
      <c r="DM634" t="s">
        <v>501</v>
      </c>
      <c r="DN634" t="s">
        <v>167</v>
      </c>
      <c r="DO634" t="s">
        <v>167</v>
      </c>
      <c r="DQ634" t="s">
        <v>346</v>
      </c>
      <c r="DR634" t="s">
        <v>167</v>
      </c>
      <c r="DT634" t="s">
        <v>167</v>
      </c>
      <c r="DW634" t="s">
        <v>167</v>
      </c>
      <c r="DX634" t="s">
        <v>167</v>
      </c>
      <c r="DY634" t="s">
        <v>167</v>
      </c>
      <c r="EA634" t="s">
        <v>167</v>
      </c>
      <c r="EB634" t="s">
        <v>167</v>
      </c>
      <c r="ED634" t="s">
        <v>167</v>
      </c>
      <c r="EE634" t="s">
        <v>167</v>
      </c>
    </row>
    <row r="635" spans="1:140" x14ac:dyDescent="0.35">
      <c r="A635">
        <v>634</v>
      </c>
      <c r="B635" t="s">
        <v>319</v>
      </c>
      <c r="C635" t="s">
        <v>2070</v>
      </c>
      <c r="D635" t="s">
        <v>2084</v>
      </c>
      <c r="E635">
        <v>1999</v>
      </c>
      <c r="F635">
        <v>4</v>
      </c>
      <c r="G635">
        <v>4</v>
      </c>
      <c r="H635" t="s">
        <v>196</v>
      </c>
      <c r="I635" t="s">
        <v>143</v>
      </c>
      <c r="J635" t="s">
        <v>238</v>
      </c>
      <c r="K635" t="s">
        <v>145</v>
      </c>
      <c r="L635">
        <v>13.125</v>
      </c>
      <c r="M635">
        <v>62</v>
      </c>
      <c r="N635" t="s">
        <v>146</v>
      </c>
      <c r="O635">
        <v>1660</v>
      </c>
      <c r="P635">
        <v>4475</v>
      </c>
      <c r="Q635">
        <v>1850</v>
      </c>
      <c r="R635" t="s">
        <v>833</v>
      </c>
      <c r="S635">
        <v>5</v>
      </c>
      <c r="T635">
        <v>13.3</v>
      </c>
      <c r="U635">
        <v>12.95</v>
      </c>
      <c r="V635" t="s">
        <v>2085</v>
      </c>
      <c r="Y635">
        <v>5</v>
      </c>
      <c r="AA635" t="s">
        <v>201</v>
      </c>
      <c r="AB635" t="s">
        <v>340</v>
      </c>
      <c r="AC635" t="s">
        <v>552</v>
      </c>
      <c r="AD635" t="s">
        <v>1588</v>
      </c>
      <c r="AE635" t="s">
        <v>1647</v>
      </c>
      <c r="AF635" t="s">
        <v>1647</v>
      </c>
      <c r="AG635" t="s">
        <v>2082</v>
      </c>
      <c r="AH635" t="s">
        <v>2082</v>
      </c>
      <c r="AI635" t="s">
        <v>159</v>
      </c>
      <c r="AJ635" t="s">
        <v>233</v>
      </c>
      <c r="AK635" t="s">
        <v>837</v>
      </c>
      <c r="AL635" t="s">
        <v>442</v>
      </c>
      <c r="AM635" t="s">
        <v>2078</v>
      </c>
      <c r="AN635" t="s">
        <v>2079</v>
      </c>
      <c r="AO635" t="s">
        <v>167</v>
      </c>
      <c r="AP635" t="s">
        <v>165</v>
      </c>
      <c r="AQ635" t="s">
        <v>165</v>
      </c>
      <c r="AR635" t="s">
        <v>167</v>
      </c>
      <c r="AS635">
        <v>5</v>
      </c>
      <c r="AT635" t="s">
        <v>598</v>
      </c>
      <c r="AU635" t="s">
        <v>190</v>
      </c>
      <c r="AV635" t="s">
        <v>1810</v>
      </c>
      <c r="AW635" t="s">
        <v>2082</v>
      </c>
      <c r="AX635" t="s">
        <v>167</v>
      </c>
      <c r="AY635" t="s">
        <v>167</v>
      </c>
      <c r="AZ635" t="s">
        <v>227</v>
      </c>
      <c r="BA635" t="s">
        <v>167</v>
      </c>
      <c r="BB635" t="s">
        <v>167</v>
      </c>
      <c r="BD635" t="s">
        <v>167</v>
      </c>
      <c r="BE635" t="s">
        <v>169</v>
      </c>
      <c r="BG635" t="s">
        <v>167</v>
      </c>
      <c r="BH635" t="s">
        <v>167</v>
      </c>
      <c r="BI635" t="s">
        <v>167</v>
      </c>
      <c r="BJ635" t="s">
        <v>164</v>
      </c>
      <c r="BK635" t="s">
        <v>311</v>
      </c>
      <c r="BL635" t="s">
        <v>167</v>
      </c>
      <c r="BN635" t="s">
        <v>167</v>
      </c>
      <c r="BP635" t="s">
        <v>167</v>
      </c>
      <c r="BQ635" t="s">
        <v>174</v>
      </c>
      <c r="BR635" t="s">
        <v>165</v>
      </c>
      <c r="BS635" t="s">
        <v>190</v>
      </c>
      <c r="BT635" t="s">
        <v>165</v>
      </c>
      <c r="BU635" t="s">
        <v>167</v>
      </c>
      <c r="BV635" t="s">
        <v>148</v>
      </c>
      <c r="BW635" t="s">
        <v>167</v>
      </c>
      <c r="BX635" t="s">
        <v>178</v>
      </c>
      <c r="BY635" t="s">
        <v>179</v>
      </c>
      <c r="BZ635" t="s">
        <v>808</v>
      </c>
      <c r="CC635" t="s">
        <v>167</v>
      </c>
      <c r="CH635" t="s">
        <v>167</v>
      </c>
      <c r="CL635" t="s">
        <v>167</v>
      </c>
      <c r="CO635" t="s">
        <v>167</v>
      </c>
      <c r="CP635" t="s">
        <v>167</v>
      </c>
      <c r="CQ635" t="s">
        <v>167</v>
      </c>
      <c r="CS635" t="s">
        <v>1294</v>
      </c>
      <c r="CT635" t="s">
        <v>167</v>
      </c>
      <c r="CU635" t="s">
        <v>167</v>
      </c>
      <c r="CV635" t="s">
        <v>167</v>
      </c>
      <c r="CW635" t="s">
        <v>167</v>
      </c>
      <c r="CX635">
        <v>6</v>
      </c>
      <c r="CZ635" t="s">
        <v>572</v>
      </c>
      <c r="DB635" t="s">
        <v>560</v>
      </c>
      <c r="DC635" t="s">
        <v>375</v>
      </c>
      <c r="DD635" t="s">
        <v>167</v>
      </c>
      <c r="DE635" t="s">
        <v>167</v>
      </c>
      <c r="DH635" t="s">
        <v>167</v>
      </c>
      <c r="DI635" t="s">
        <v>217</v>
      </c>
      <c r="DJ635" t="s">
        <v>329</v>
      </c>
      <c r="DK635" t="s">
        <v>167</v>
      </c>
      <c r="DM635" t="s">
        <v>501</v>
      </c>
      <c r="DN635" t="s">
        <v>167</v>
      </c>
      <c r="DO635" t="s">
        <v>167</v>
      </c>
      <c r="DQ635" t="s">
        <v>346</v>
      </c>
      <c r="DR635" t="s">
        <v>167</v>
      </c>
      <c r="DT635" t="s">
        <v>167</v>
      </c>
      <c r="DW635" t="s">
        <v>167</v>
      </c>
      <c r="DX635" t="s">
        <v>167</v>
      </c>
      <c r="DY635" t="s">
        <v>167</v>
      </c>
      <c r="EA635" t="s">
        <v>167</v>
      </c>
      <c r="EB635" t="s">
        <v>167</v>
      </c>
      <c r="ED635" t="s">
        <v>167</v>
      </c>
      <c r="EE635" t="s">
        <v>167</v>
      </c>
    </row>
    <row r="636" spans="1:140" x14ac:dyDescent="0.35">
      <c r="A636">
        <v>635</v>
      </c>
      <c r="B636" t="s">
        <v>319</v>
      </c>
      <c r="C636" t="s">
        <v>2070</v>
      </c>
      <c r="D636" t="s">
        <v>2086</v>
      </c>
      <c r="E636">
        <v>1995</v>
      </c>
      <c r="F636">
        <v>4</v>
      </c>
      <c r="G636">
        <v>4</v>
      </c>
      <c r="H636" t="s">
        <v>832</v>
      </c>
      <c r="I636" t="s">
        <v>143</v>
      </c>
      <c r="J636" t="s">
        <v>238</v>
      </c>
      <c r="K636" t="s">
        <v>145</v>
      </c>
      <c r="L636">
        <v>16.38</v>
      </c>
      <c r="M636">
        <v>62</v>
      </c>
      <c r="N636" t="s">
        <v>460</v>
      </c>
      <c r="O636">
        <v>1660</v>
      </c>
      <c r="P636">
        <v>4475</v>
      </c>
      <c r="Q636">
        <v>1850</v>
      </c>
      <c r="R636" t="s">
        <v>833</v>
      </c>
      <c r="S636">
        <v>5</v>
      </c>
      <c r="T636">
        <v>16.38</v>
      </c>
      <c r="U636">
        <v>16.38</v>
      </c>
      <c r="V636" t="s">
        <v>2081</v>
      </c>
      <c r="Y636">
        <v>5</v>
      </c>
      <c r="AA636" t="s">
        <v>201</v>
      </c>
      <c r="AB636" t="s">
        <v>201</v>
      </c>
      <c r="AC636" t="s">
        <v>552</v>
      </c>
      <c r="AD636" t="s">
        <v>1588</v>
      </c>
      <c r="AE636" t="s">
        <v>1647</v>
      </c>
      <c r="AF636" t="s">
        <v>1647</v>
      </c>
      <c r="AG636" t="s">
        <v>2082</v>
      </c>
      <c r="AH636" t="s">
        <v>2082</v>
      </c>
      <c r="AI636" t="s">
        <v>159</v>
      </c>
      <c r="AJ636" t="s">
        <v>233</v>
      </c>
      <c r="AK636" t="s">
        <v>837</v>
      </c>
      <c r="AL636" t="s">
        <v>442</v>
      </c>
      <c r="AM636" t="s">
        <v>2074</v>
      </c>
      <c r="AN636" t="s">
        <v>1838</v>
      </c>
      <c r="AO636" t="s">
        <v>167</v>
      </c>
      <c r="AP636" t="s">
        <v>165</v>
      </c>
      <c r="AQ636" t="s">
        <v>165</v>
      </c>
      <c r="AR636" t="s">
        <v>167</v>
      </c>
      <c r="AS636">
        <v>5</v>
      </c>
      <c r="AT636" t="s">
        <v>598</v>
      </c>
      <c r="AU636" t="s">
        <v>190</v>
      </c>
      <c r="AV636" t="s">
        <v>1810</v>
      </c>
      <c r="AW636" t="s">
        <v>2082</v>
      </c>
      <c r="AX636" t="s">
        <v>167</v>
      </c>
      <c r="AY636" t="s">
        <v>167</v>
      </c>
      <c r="AZ636" t="s">
        <v>227</v>
      </c>
      <c r="BA636" t="s">
        <v>167</v>
      </c>
      <c r="BB636" t="s">
        <v>167</v>
      </c>
      <c r="BD636" t="s">
        <v>167</v>
      </c>
      <c r="BE636" t="s">
        <v>338</v>
      </c>
      <c r="BG636" t="s">
        <v>167</v>
      </c>
      <c r="BH636" t="s">
        <v>167</v>
      </c>
      <c r="BI636" t="s">
        <v>167</v>
      </c>
      <c r="BJ636" t="s">
        <v>164</v>
      </c>
      <c r="BK636" t="s">
        <v>311</v>
      </c>
      <c r="BL636" t="s">
        <v>167</v>
      </c>
      <c r="BN636" t="s">
        <v>167</v>
      </c>
      <c r="BP636" t="s">
        <v>167</v>
      </c>
      <c r="BQ636" t="s">
        <v>174</v>
      </c>
      <c r="BR636" t="s">
        <v>165</v>
      </c>
      <c r="BS636" t="s">
        <v>190</v>
      </c>
      <c r="BT636" t="s">
        <v>165</v>
      </c>
      <c r="BU636" t="s">
        <v>167</v>
      </c>
      <c r="BV636" t="s">
        <v>148</v>
      </c>
      <c r="BW636" t="s">
        <v>167</v>
      </c>
      <c r="BX636" t="s">
        <v>178</v>
      </c>
      <c r="BY636" t="s">
        <v>179</v>
      </c>
      <c r="BZ636" t="s">
        <v>808</v>
      </c>
      <c r="CB636" t="s">
        <v>167</v>
      </c>
      <c r="CC636" t="s">
        <v>167</v>
      </c>
      <c r="CH636" t="s">
        <v>167</v>
      </c>
      <c r="CL636" t="s">
        <v>167</v>
      </c>
      <c r="CO636" t="s">
        <v>167</v>
      </c>
      <c r="CP636" t="s">
        <v>167</v>
      </c>
      <c r="CQ636" t="s">
        <v>356</v>
      </c>
      <c r="CS636" t="s">
        <v>2087</v>
      </c>
      <c r="CT636" t="s">
        <v>167</v>
      </c>
      <c r="CU636" t="s">
        <v>167</v>
      </c>
      <c r="CV636" t="s">
        <v>167</v>
      </c>
      <c r="CW636" t="s">
        <v>167</v>
      </c>
      <c r="CX636">
        <v>6</v>
      </c>
      <c r="CZ636" t="s">
        <v>572</v>
      </c>
      <c r="DB636" t="s">
        <v>560</v>
      </c>
      <c r="DC636" t="s">
        <v>375</v>
      </c>
      <c r="DD636" t="s">
        <v>167</v>
      </c>
      <c r="DE636" t="s">
        <v>167</v>
      </c>
      <c r="DH636" t="s">
        <v>167</v>
      </c>
      <c r="DI636" t="s">
        <v>217</v>
      </c>
      <c r="DJ636" t="s">
        <v>167</v>
      </c>
      <c r="DK636" t="s">
        <v>167</v>
      </c>
      <c r="DL636" t="s">
        <v>167</v>
      </c>
      <c r="DM636" t="s">
        <v>501</v>
      </c>
      <c r="DN636" t="s">
        <v>167</v>
      </c>
      <c r="DO636" t="s">
        <v>167</v>
      </c>
      <c r="DQ636" t="s">
        <v>346</v>
      </c>
      <c r="DR636" t="s">
        <v>167</v>
      </c>
      <c r="DS636" t="s">
        <v>167</v>
      </c>
      <c r="DT636" t="s">
        <v>167</v>
      </c>
      <c r="DW636" t="s">
        <v>167</v>
      </c>
      <c r="DX636" t="s">
        <v>167</v>
      </c>
      <c r="DY636" t="s">
        <v>167</v>
      </c>
      <c r="EA636" t="s">
        <v>167</v>
      </c>
      <c r="EB636" t="s">
        <v>167</v>
      </c>
      <c r="ED636" t="s">
        <v>167</v>
      </c>
      <c r="EE636" t="s">
        <v>167</v>
      </c>
    </row>
    <row r="637" spans="1:140" x14ac:dyDescent="0.35">
      <c r="A637">
        <v>636</v>
      </c>
      <c r="B637" t="s">
        <v>319</v>
      </c>
      <c r="C637" t="s">
        <v>2070</v>
      </c>
      <c r="D637" t="s">
        <v>2088</v>
      </c>
      <c r="E637">
        <v>1999</v>
      </c>
      <c r="F637">
        <v>4</v>
      </c>
      <c r="G637">
        <v>4</v>
      </c>
      <c r="H637" t="s">
        <v>196</v>
      </c>
      <c r="I637" t="s">
        <v>143</v>
      </c>
      <c r="J637" t="s">
        <v>238</v>
      </c>
      <c r="K637" t="s">
        <v>145</v>
      </c>
      <c r="L637">
        <v>13.125</v>
      </c>
      <c r="M637">
        <v>62</v>
      </c>
      <c r="N637" t="s">
        <v>146</v>
      </c>
      <c r="O637">
        <v>1660</v>
      </c>
      <c r="P637">
        <v>4475</v>
      </c>
      <c r="Q637">
        <v>1850</v>
      </c>
      <c r="R637" t="s">
        <v>833</v>
      </c>
      <c r="S637">
        <v>5</v>
      </c>
      <c r="T637">
        <v>13.3</v>
      </c>
      <c r="U637">
        <v>12.95</v>
      </c>
      <c r="V637" t="s">
        <v>2085</v>
      </c>
      <c r="Y637">
        <v>5</v>
      </c>
      <c r="AA637" t="s">
        <v>201</v>
      </c>
      <c r="AB637" t="s">
        <v>340</v>
      </c>
      <c r="AC637" t="s">
        <v>552</v>
      </c>
      <c r="AD637" t="s">
        <v>1588</v>
      </c>
      <c r="AE637" t="s">
        <v>1647</v>
      </c>
      <c r="AF637" t="s">
        <v>1647</v>
      </c>
      <c r="AG637" t="s">
        <v>2082</v>
      </c>
      <c r="AH637" t="s">
        <v>2082</v>
      </c>
      <c r="AI637" t="s">
        <v>159</v>
      </c>
      <c r="AJ637" t="s">
        <v>233</v>
      </c>
      <c r="AK637" t="s">
        <v>837</v>
      </c>
      <c r="AL637" t="s">
        <v>442</v>
      </c>
      <c r="AM637" t="s">
        <v>2078</v>
      </c>
      <c r="AN637" t="s">
        <v>2079</v>
      </c>
      <c r="AO637" t="s">
        <v>167</v>
      </c>
      <c r="AP637" t="s">
        <v>165</v>
      </c>
      <c r="AQ637" t="s">
        <v>165</v>
      </c>
      <c r="AR637" t="s">
        <v>167</v>
      </c>
      <c r="AS637">
        <v>5</v>
      </c>
      <c r="AT637" t="s">
        <v>598</v>
      </c>
      <c r="AU637" t="s">
        <v>190</v>
      </c>
      <c r="AV637" t="s">
        <v>1810</v>
      </c>
      <c r="AW637" t="s">
        <v>2082</v>
      </c>
      <c r="AX637" t="s">
        <v>167</v>
      </c>
      <c r="AY637" t="s">
        <v>167</v>
      </c>
      <c r="AZ637" t="s">
        <v>227</v>
      </c>
      <c r="BA637" t="s">
        <v>167</v>
      </c>
      <c r="BB637" t="s">
        <v>167</v>
      </c>
      <c r="BD637" t="s">
        <v>167</v>
      </c>
      <c r="BE637" t="s">
        <v>169</v>
      </c>
      <c r="BG637" t="s">
        <v>167</v>
      </c>
      <c r="BH637" t="s">
        <v>167</v>
      </c>
      <c r="BI637" t="s">
        <v>167</v>
      </c>
      <c r="BJ637" t="s">
        <v>164</v>
      </c>
      <c r="BK637" t="s">
        <v>311</v>
      </c>
      <c r="BL637" t="s">
        <v>167</v>
      </c>
      <c r="BN637" t="s">
        <v>167</v>
      </c>
      <c r="BP637" t="s">
        <v>167</v>
      </c>
      <c r="BQ637" t="s">
        <v>174</v>
      </c>
      <c r="BR637" t="s">
        <v>165</v>
      </c>
      <c r="BS637" t="s">
        <v>190</v>
      </c>
      <c r="BT637" t="s">
        <v>165</v>
      </c>
      <c r="BU637" t="s">
        <v>167</v>
      </c>
      <c r="BV637" t="s">
        <v>148</v>
      </c>
      <c r="BW637" t="s">
        <v>167</v>
      </c>
      <c r="BX637" t="s">
        <v>178</v>
      </c>
      <c r="BY637" t="s">
        <v>179</v>
      </c>
      <c r="BZ637" t="s">
        <v>808</v>
      </c>
      <c r="CC637" t="s">
        <v>167</v>
      </c>
      <c r="CH637" t="s">
        <v>167</v>
      </c>
      <c r="CL637" t="s">
        <v>167</v>
      </c>
      <c r="CO637" t="s">
        <v>167</v>
      </c>
      <c r="CP637" t="s">
        <v>167</v>
      </c>
      <c r="CQ637" t="s">
        <v>167</v>
      </c>
      <c r="CS637" t="s">
        <v>2089</v>
      </c>
      <c r="CT637" t="s">
        <v>167</v>
      </c>
      <c r="CU637" t="s">
        <v>167</v>
      </c>
      <c r="CV637" t="s">
        <v>167</v>
      </c>
      <c r="CW637" t="s">
        <v>167</v>
      </c>
      <c r="CX637">
        <v>6</v>
      </c>
      <c r="CZ637" t="s">
        <v>572</v>
      </c>
      <c r="DB637" t="s">
        <v>560</v>
      </c>
      <c r="DC637" t="s">
        <v>375</v>
      </c>
      <c r="DD637" t="s">
        <v>167</v>
      </c>
      <c r="DE637" t="s">
        <v>167</v>
      </c>
      <c r="DH637" t="s">
        <v>167</v>
      </c>
      <c r="DI637" t="s">
        <v>217</v>
      </c>
      <c r="DJ637" t="s">
        <v>329</v>
      </c>
      <c r="DK637" t="s">
        <v>167</v>
      </c>
      <c r="DM637" t="s">
        <v>501</v>
      </c>
      <c r="DN637" t="s">
        <v>167</v>
      </c>
      <c r="DO637" t="s">
        <v>167</v>
      </c>
      <c r="DQ637" t="s">
        <v>346</v>
      </c>
      <c r="DR637" t="s">
        <v>167</v>
      </c>
      <c r="DT637" t="s">
        <v>167</v>
      </c>
      <c r="DW637" t="s">
        <v>167</v>
      </c>
      <c r="DX637" t="s">
        <v>167</v>
      </c>
      <c r="DY637" t="s">
        <v>167</v>
      </c>
      <c r="EA637" t="s">
        <v>167</v>
      </c>
      <c r="EB637" t="s">
        <v>167</v>
      </c>
      <c r="ED637" t="s">
        <v>167</v>
      </c>
      <c r="EE637" t="s">
        <v>167</v>
      </c>
    </row>
    <row r="638" spans="1:140" x14ac:dyDescent="0.35">
      <c r="A638">
        <v>637</v>
      </c>
      <c r="B638" t="s">
        <v>319</v>
      </c>
      <c r="C638" t="s">
        <v>2070</v>
      </c>
      <c r="D638" t="s">
        <v>2090</v>
      </c>
      <c r="E638">
        <v>1999</v>
      </c>
      <c r="F638">
        <v>4</v>
      </c>
      <c r="G638">
        <v>4</v>
      </c>
      <c r="H638" t="s">
        <v>196</v>
      </c>
      <c r="I638" t="s">
        <v>143</v>
      </c>
      <c r="J638" t="s">
        <v>238</v>
      </c>
      <c r="K638" t="s">
        <v>145</v>
      </c>
      <c r="L638">
        <v>13.125</v>
      </c>
      <c r="M638">
        <v>62</v>
      </c>
      <c r="N638" t="s">
        <v>146</v>
      </c>
      <c r="O638">
        <v>1660</v>
      </c>
      <c r="P638">
        <v>4475</v>
      </c>
      <c r="Q638">
        <v>1850</v>
      </c>
      <c r="R638" t="s">
        <v>833</v>
      </c>
      <c r="S638">
        <v>5</v>
      </c>
      <c r="T638">
        <v>13.3</v>
      </c>
      <c r="U638">
        <v>12.95</v>
      </c>
      <c r="V638" t="s">
        <v>2085</v>
      </c>
      <c r="Y638">
        <v>5</v>
      </c>
      <c r="AA638" t="s">
        <v>201</v>
      </c>
      <c r="AB638" t="s">
        <v>340</v>
      </c>
      <c r="AC638" t="s">
        <v>552</v>
      </c>
      <c r="AD638" t="s">
        <v>1588</v>
      </c>
      <c r="AE638" t="s">
        <v>1647</v>
      </c>
      <c r="AF638" t="s">
        <v>1647</v>
      </c>
      <c r="AG638" t="s">
        <v>2082</v>
      </c>
      <c r="AH638" t="s">
        <v>2082</v>
      </c>
      <c r="AI638" t="s">
        <v>159</v>
      </c>
      <c r="AJ638" t="s">
        <v>233</v>
      </c>
      <c r="AK638" t="s">
        <v>837</v>
      </c>
      <c r="AL638" t="s">
        <v>442</v>
      </c>
      <c r="AM638" t="s">
        <v>2078</v>
      </c>
      <c r="AN638" t="s">
        <v>2079</v>
      </c>
      <c r="AO638" t="s">
        <v>167</v>
      </c>
      <c r="AP638" t="s">
        <v>165</v>
      </c>
      <c r="AQ638" t="s">
        <v>165</v>
      </c>
      <c r="AR638" t="s">
        <v>167</v>
      </c>
      <c r="AS638">
        <v>5</v>
      </c>
      <c r="AT638" t="s">
        <v>598</v>
      </c>
      <c r="AU638" t="s">
        <v>190</v>
      </c>
      <c r="AV638" t="s">
        <v>1810</v>
      </c>
      <c r="AW638" t="s">
        <v>2082</v>
      </c>
      <c r="AX638" t="s">
        <v>167</v>
      </c>
      <c r="AY638" t="s">
        <v>167</v>
      </c>
      <c r="AZ638" t="s">
        <v>227</v>
      </c>
      <c r="BA638" t="s">
        <v>167</v>
      </c>
      <c r="BB638" t="s">
        <v>167</v>
      </c>
      <c r="BD638" t="s">
        <v>167</v>
      </c>
      <c r="BE638" t="s">
        <v>169</v>
      </c>
      <c r="BG638" t="s">
        <v>167</v>
      </c>
      <c r="BH638" t="s">
        <v>167</v>
      </c>
      <c r="BI638" t="s">
        <v>167</v>
      </c>
      <c r="BJ638" t="s">
        <v>164</v>
      </c>
      <c r="BK638" t="s">
        <v>311</v>
      </c>
      <c r="BL638" t="s">
        <v>167</v>
      </c>
      <c r="BN638" t="s">
        <v>167</v>
      </c>
      <c r="BP638" t="s">
        <v>167</v>
      </c>
      <c r="BQ638" t="s">
        <v>174</v>
      </c>
      <c r="BR638" t="s">
        <v>165</v>
      </c>
      <c r="BS638" t="s">
        <v>190</v>
      </c>
      <c r="BT638" t="s">
        <v>165</v>
      </c>
      <c r="BU638" t="s">
        <v>167</v>
      </c>
      <c r="BV638" t="s">
        <v>148</v>
      </c>
      <c r="BW638" t="s">
        <v>167</v>
      </c>
      <c r="BX638" t="s">
        <v>178</v>
      </c>
      <c r="BY638" t="s">
        <v>179</v>
      </c>
      <c r="BZ638" t="s">
        <v>808</v>
      </c>
      <c r="CC638" t="s">
        <v>167</v>
      </c>
      <c r="CH638" t="s">
        <v>167</v>
      </c>
      <c r="CL638" t="s">
        <v>167</v>
      </c>
      <c r="CO638" t="s">
        <v>167</v>
      </c>
      <c r="CP638" t="s">
        <v>167</v>
      </c>
      <c r="CQ638" t="s">
        <v>167</v>
      </c>
      <c r="CS638" t="s">
        <v>2091</v>
      </c>
      <c r="CT638" t="s">
        <v>167</v>
      </c>
      <c r="CU638" t="s">
        <v>167</v>
      </c>
      <c r="CV638" t="s">
        <v>167</v>
      </c>
      <c r="CW638" t="s">
        <v>167</v>
      </c>
      <c r="CX638">
        <v>6</v>
      </c>
      <c r="CZ638" t="s">
        <v>572</v>
      </c>
      <c r="DB638" t="s">
        <v>560</v>
      </c>
      <c r="DC638" t="s">
        <v>375</v>
      </c>
      <c r="DD638" t="s">
        <v>167</v>
      </c>
      <c r="DE638" t="s">
        <v>167</v>
      </c>
      <c r="DH638" t="s">
        <v>167</v>
      </c>
      <c r="DI638" t="s">
        <v>217</v>
      </c>
      <c r="DJ638" t="s">
        <v>329</v>
      </c>
      <c r="DK638" t="s">
        <v>167</v>
      </c>
      <c r="DM638" t="s">
        <v>501</v>
      </c>
      <c r="DN638" t="s">
        <v>167</v>
      </c>
      <c r="DO638" t="s">
        <v>167</v>
      </c>
      <c r="DQ638" t="s">
        <v>346</v>
      </c>
      <c r="DR638" t="s">
        <v>167</v>
      </c>
      <c r="DT638" t="s">
        <v>167</v>
      </c>
      <c r="DW638" t="s">
        <v>167</v>
      </c>
      <c r="DX638" t="s">
        <v>167</v>
      </c>
      <c r="DY638" t="s">
        <v>167</v>
      </c>
      <c r="EA638" t="s">
        <v>167</v>
      </c>
      <c r="EB638" t="s">
        <v>167</v>
      </c>
      <c r="ED638" t="s">
        <v>167</v>
      </c>
      <c r="EE638" t="s">
        <v>167</v>
      </c>
    </row>
    <row r="639" spans="1:140" x14ac:dyDescent="0.35">
      <c r="A639">
        <v>638</v>
      </c>
      <c r="B639" t="s">
        <v>319</v>
      </c>
      <c r="C639" t="s">
        <v>2070</v>
      </c>
      <c r="D639" t="s">
        <v>2092</v>
      </c>
      <c r="E639">
        <v>1995</v>
      </c>
      <c r="F639">
        <v>4</v>
      </c>
      <c r="G639">
        <v>4</v>
      </c>
      <c r="H639" t="s">
        <v>196</v>
      </c>
      <c r="I639" t="s">
        <v>143</v>
      </c>
      <c r="J639" t="s">
        <v>238</v>
      </c>
      <c r="K639" t="s">
        <v>145</v>
      </c>
      <c r="L639">
        <v>16.38</v>
      </c>
      <c r="M639">
        <v>62</v>
      </c>
      <c r="N639" t="s">
        <v>460</v>
      </c>
      <c r="O639">
        <v>1660</v>
      </c>
      <c r="P639">
        <v>4475</v>
      </c>
      <c r="Q639">
        <v>1850</v>
      </c>
      <c r="R639" t="s">
        <v>833</v>
      </c>
      <c r="S639">
        <v>5</v>
      </c>
      <c r="T639">
        <v>16.38</v>
      </c>
      <c r="U639">
        <v>16.38</v>
      </c>
      <c r="V639" t="s">
        <v>2081</v>
      </c>
      <c r="Y639">
        <v>5</v>
      </c>
      <c r="AA639" t="s">
        <v>201</v>
      </c>
      <c r="AB639" t="s">
        <v>340</v>
      </c>
      <c r="AC639" t="s">
        <v>552</v>
      </c>
      <c r="AD639" t="s">
        <v>1588</v>
      </c>
      <c r="AE639" t="s">
        <v>1647</v>
      </c>
      <c r="AF639" t="s">
        <v>1647</v>
      </c>
      <c r="AG639" t="s">
        <v>2082</v>
      </c>
      <c r="AH639" t="s">
        <v>2082</v>
      </c>
      <c r="AI639" t="s">
        <v>159</v>
      </c>
      <c r="AJ639" t="s">
        <v>233</v>
      </c>
      <c r="AK639" t="s">
        <v>837</v>
      </c>
      <c r="AL639" t="s">
        <v>442</v>
      </c>
      <c r="AM639" t="s">
        <v>2074</v>
      </c>
      <c r="AN639" t="s">
        <v>1838</v>
      </c>
      <c r="AO639" t="s">
        <v>167</v>
      </c>
      <c r="AP639" t="s">
        <v>165</v>
      </c>
      <c r="AQ639" t="s">
        <v>165</v>
      </c>
      <c r="AR639" t="s">
        <v>167</v>
      </c>
      <c r="AS639">
        <v>5</v>
      </c>
      <c r="AT639" t="s">
        <v>598</v>
      </c>
      <c r="AU639" t="s">
        <v>190</v>
      </c>
      <c r="AV639" t="s">
        <v>1810</v>
      </c>
      <c r="AW639" t="s">
        <v>2082</v>
      </c>
      <c r="AX639" t="s">
        <v>167</v>
      </c>
      <c r="AY639" t="s">
        <v>167</v>
      </c>
      <c r="AZ639" t="s">
        <v>227</v>
      </c>
      <c r="BA639" t="s">
        <v>167</v>
      </c>
      <c r="BB639" t="s">
        <v>167</v>
      </c>
      <c r="BD639" t="s">
        <v>167</v>
      </c>
      <c r="BE639" t="s">
        <v>169</v>
      </c>
      <c r="BG639" t="s">
        <v>167</v>
      </c>
      <c r="BH639" t="s">
        <v>167</v>
      </c>
      <c r="BI639" t="s">
        <v>167</v>
      </c>
      <c r="BJ639" t="s">
        <v>164</v>
      </c>
      <c r="BK639" t="s">
        <v>311</v>
      </c>
      <c r="BL639" t="s">
        <v>167</v>
      </c>
      <c r="BN639" t="s">
        <v>167</v>
      </c>
      <c r="BP639" t="s">
        <v>167</v>
      </c>
      <c r="BQ639" t="s">
        <v>174</v>
      </c>
      <c r="BR639" t="s">
        <v>165</v>
      </c>
      <c r="BS639" t="s">
        <v>190</v>
      </c>
      <c r="BT639" t="s">
        <v>165</v>
      </c>
      <c r="BU639" t="s">
        <v>167</v>
      </c>
      <c r="BV639" t="s">
        <v>148</v>
      </c>
      <c r="BW639" t="s">
        <v>167</v>
      </c>
      <c r="BX639" t="s">
        <v>178</v>
      </c>
      <c r="BY639" t="s">
        <v>179</v>
      </c>
      <c r="BZ639" t="s">
        <v>808</v>
      </c>
      <c r="CC639" t="s">
        <v>167</v>
      </c>
      <c r="CH639" t="s">
        <v>167</v>
      </c>
      <c r="CL639" t="s">
        <v>167</v>
      </c>
      <c r="CO639" t="s">
        <v>167</v>
      </c>
      <c r="CP639" t="s">
        <v>167</v>
      </c>
      <c r="CQ639" t="s">
        <v>356</v>
      </c>
      <c r="CS639" t="s">
        <v>2093</v>
      </c>
      <c r="CT639" t="s">
        <v>167</v>
      </c>
      <c r="CU639" t="s">
        <v>167</v>
      </c>
      <c r="CV639" t="s">
        <v>167</v>
      </c>
      <c r="CW639" t="s">
        <v>167</v>
      </c>
      <c r="CX639">
        <v>6</v>
      </c>
      <c r="CZ639" t="s">
        <v>572</v>
      </c>
      <c r="DB639" t="s">
        <v>560</v>
      </c>
      <c r="DC639" t="s">
        <v>375</v>
      </c>
      <c r="DD639" t="s">
        <v>167</v>
      </c>
      <c r="DE639" t="s">
        <v>167</v>
      </c>
      <c r="DH639" t="s">
        <v>167</v>
      </c>
      <c r="DI639" t="s">
        <v>217</v>
      </c>
      <c r="DJ639" t="s">
        <v>167</v>
      </c>
      <c r="DK639" t="s">
        <v>167</v>
      </c>
      <c r="DM639" t="s">
        <v>501</v>
      </c>
      <c r="DN639" t="s">
        <v>167</v>
      </c>
      <c r="DO639" t="s">
        <v>167</v>
      </c>
      <c r="DQ639" t="s">
        <v>346</v>
      </c>
      <c r="DR639" t="s">
        <v>167</v>
      </c>
      <c r="DT639" t="s">
        <v>167</v>
      </c>
      <c r="DW639" t="s">
        <v>167</v>
      </c>
      <c r="DX639" t="s">
        <v>167</v>
      </c>
      <c r="DY639" t="s">
        <v>167</v>
      </c>
      <c r="EA639" t="s">
        <v>167</v>
      </c>
      <c r="EB639" t="s">
        <v>167</v>
      </c>
      <c r="ED639" t="s">
        <v>167</v>
      </c>
      <c r="EE639" t="s">
        <v>167</v>
      </c>
    </row>
    <row r="640" spans="1:140" x14ac:dyDescent="0.35">
      <c r="A640">
        <v>639</v>
      </c>
      <c r="B640" t="s">
        <v>615</v>
      </c>
      <c r="C640" t="s">
        <v>2094</v>
      </c>
      <c r="D640" t="s">
        <v>2095</v>
      </c>
      <c r="E640">
        <v>1968</v>
      </c>
      <c r="F640">
        <v>4</v>
      </c>
      <c r="G640">
        <v>4</v>
      </c>
      <c r="H640" t="s">
        <v>196</v>
      </c>
      <c r="I640" t="s">
        <v>143</v>
      </c>
      <c r="J640" t="s">
        <v>197</v>
      </c>
      <c r="K640" t="s">
        <v>145</v>
      </c>
      <c r="L640">
        <v>17.245000000000001</v>
      </c>
      <c r="M640">
        <v>55</v>
      </c>
      <c r="N640" t="s">
        <v>460</v>
      </c>
      <c r="O640">
        <v>1456</v>
      </c>
      <c r="P640">
        <v>4767</v>
      </c>
      <c r="Q640">
        <v>1832</v>
      </c>
      <c r="R640" t="s">
        <v>509</v>
      </c>
      <c r="S640">
        <v>4</v>
      </c>
      <c r="U640" s="1" t="s">
        <v>148</v>
      </c>
      <c r="V640" t="s">
        <v>2096</v>
      </c>
      <c r="X640" t="s">
        <v>2097</v>
      </c>
      <c r="Y640">
        <v>7</v>
      </c>
      <c r="AA640" t="s">
        <v>201</v>
      </c>
      <c r="AB640" t="s">
        <v>201</v>
      </c>
      <c r="AC640" t="s">
        <v>850</v>
      </c>
      <c r="AD640" t="s">
        <v>2098</v>
      </c>
      <c r="AE640" t="s">
        <v>2099</v>
      </c>
      <c r="AF640" t="s">
        <v>2100</v>
      </c>
      <c r="AG640" t="s">
        <v>1199</v>
      </c>
      <c r="AH640" t="s">
        <v>1199</v>
      </c>
      <c r="AI640" t="s">
        <v>159</v>
      </c>
      <c r="AJ640" t="s">
        <v>233</v>
      </c>
      <c r="AL640" t="s">
        <v>161</v>
      </c>
      <c r="AM640" t="s">
        <v>2101</v>
      </c>
      <c r="AN640" t="s">
        <v>2102</v>
      </c>
      <c r="AO640" t="s">
        <v>164</v>
      </c>
      <c r="AP640" t="s">
        <v>165</v>
      </c>
      <c r="AQ640" t="s">
        <v>165</v>
      </c>
      <c r="AR640" t="s">
        <v>167</v>
      </c>
      <c r="AS640">
        <v>5</v>
      </c>
      <c r="AT640" t="s">
        <v>598</v>
      </c>
      <c r="AU640" t="s">
        <v>190</v>
      </c>
      <c r="AV640" t="s">
        <v>2103</v>
      </c>
      <c r="AW640" t="s">
        <v>1199</v>
      </c>
      <c r="AY640">
        <v>2</v>
      </c>
      <c r="AZ640" t="s">
        <v>172</v>
      </c>
      <c r="BA640" t="s">
        <v>167</v>
      </c>
      <c r="BB640" t="s">
        <v>167</v>
      </c>
      <c r="BC640" t="s">
        <v>558</v>
      </c>
      <c r="BD640" t="s">
        <v>167</v>
      </c>
      <c r="BE640" t="s">
        <v>174</v>
      </c>
      <c r="BF640">
        <v>586</v>
      </c>
      <c r="BG640" t="s">
        <v>167</v>
      </c>
      <c r="BH640" t="s">
        <v>167</v>
      </c>
      <c r="BI640" t="s">
        <v>167</v>
      </c>
      <c r="BJ640" t="s">
        <v>165</v>
      </c>
      <c r="BK640" t="s">
        <v>311</v>
      </c>
      <c r="BL640" t="s">
        <v>167</v>
      </c>
      <c r="BM640" t="s">
        <v>311</v>
      </c>
      <c r="BN640" t="s">
        <v>167</v>
      </c>
      <c r="BO640" t="s">
        <v>628</v>
      </c>
      <c r="BP640" t="s">
        <v>167</v>
      </c>
      <c r="BQ640" t="s">
        <v>174</v>
      </c>
      <c r="BR640" t="s">
        <v>165</v>
      </c>
      <c r="BS640" t="s">
        <v>169</v>
      </c>
      <c r="BT640" t="s">
        <v>177</v>
      </c>
      <c r="BU640" t="s">
        <v>167</v>
      </c>
      <c r="BV640">
        <v>5.85</v>
      </c>
      <c r="BW640" t="s">
        <v>167</v>
      </c>
      <c r="BX640" t="s">
        <v>178</v>
      </c>
      <c r="BY640" t="s">
        <v>179</v>
      </c>
      <c r="BZ640" t="s">
        <v>858</v>
      </c>
      <c r="CB640" t="s">
        <v>167</v>
      </c>
      <c r="CH640" t="s">
        <v>167</v>
      </c>
      <c r="CL640" t="s">
        <v>167</v>
      </c>
      <c r="CO640" t="s">
        <v>167</v>
      </c>
      <c r="CP640" t="s">
        <v>167</v>
      </c>
      <c r="CQ640" t="s">
        <v>356</v>
      </c>
      <c r="CS640" t="s">
        <v>2104</v>
      </c>
      <c r="CT640" t="s">
        <v>167</v>
      </c>
      <c r="CU640" t="s">
        <v>167</v>
      </c>
      <c r="CV640" t="s">
        <v>167</v>
      </c>
      <c r="CX640">
        <v>9</v>
      </c>
      <c r="CZ640" t="s">
        <v>572</v>
      </c>
      <c r="DC640" t="s">
        <v>842</v>
      </c>
      <c r="DD640" t="s">
        <v>167</v>
      </c>
      <c r="DE640" t="s">
        <v>167</v>
      </c>
      <c r="DI640" t="s">
        <v>217</v>
      </c>
      <c r="DJ640" t="s">
        <v>329</v>
      </c>
      <c r="DL640" t="s">
        <v>167</v>
      </c>
      <c r="DM640" t="s">
        <v>493</v>
      </c>
      <c r="DO640" t="s">
        <v>167</v>
      </c>
      <c r="DP640" t="s">
        <v>167</v>
      </c>
      <c r="DQ640" t="s">
        <v>346</v>
      </c>
      <c r="DR640" t="s">
        <v>167</v>
      </c>
      <c r="DS640" t="s">
        <v>167</v>
      </c>
      <c r="DT640" t="s">
        <v>167</v>
      </c>
      <c r="DW640" t="s">
        <v>167</v>
      </c>
      <c r="DX640" t="s">
        <v>167</v>
      </c>
      <c r="DY640" t="s">
        <v>167</v>
      </c>
      <c r="EA640" t="s">
        <v>167</v>
      </c>
      <c r="EB640" t="s">
        <v>167</v>
      </c>
      <c r="ED640" t="s">
        <v>167</v>
      </c>
      <c r="EE640" t="s">
        <v>167</v>
      </c>
    </row>
    <row r="641" spans="1:138" x14ac:dyDescent="0.35">
      <c r="A641">
        <v>640</v>
      </c>
      <c r="B641" t="s">
        <v>615</v>
      </c>
      <c r="C641" t="s">
        <v>2094</v>
      </c>
      <c r="D641" t="s">
        <v>2105</v>
      </c>
      <c r="E641">
        <v>1968</v>
      </c>
      <c r="F641">
        <v>4</v>
      </c>
      <c r="G641">
        <v>4</v>
      </c>
      <c r="H641" t="s">
        <v>196</v>
      </c>
      <c r="I641" t="s">
        <v>143</v>
      </c>
      <c r="J641" t="s">
        <v>197</v>
      </c>
      <c r="K641" t="s">
        <v>145</v>
      </c>
      <c r="L641">
        <v>17.245000000000001</v>
      </c>
      <c r="M641">
        <v>66</v>
      </c>
      <c r="N641" t="s">
        <v>460</v>
      </c>
      <c r="O641">
        <v>1456</v>
      </c>
      <c r="P641">
        <v>4767</v>
      </c>
      <c r="Q641">
        <v>1832</v>
      </c>
      <c r="R641" t="s">
        <v>509</v>
      </c>
      <c r="S641">
        <v>4</v>
      </c>
      <c r="U641" s="1" t="s">
        <v>148</v>
      </c>
      <c r="V641" t="s">
        <v>2096</v>
      </c>
      <c r="X641" t="s">
        <v>2106</v>
      </c>
      <c r="Y641">
        <v>7</v>
      </c>
      <c r="AA641" t="s">
        <v>201</v>
      </c>
      <c r="AB641" t="s">
        <v>201</v>
      </c>
      <c r="AC641" t="s">
        <v>850</v>
      </c>
      <c r="AD641" t="s">
        <v>2098</v>
      </c>
      <c r="AE641" t="s">
        <v>2099</v>
      </c>
      <c r="AF641" t="s">
        <v>2100</v>
      </c>
      <c r="AG641" t="s">
        <v>872</v>
      </c>
      <c r="AH641" t="s">
        <v>872</v>
      </c>
      <c r="AI641" t="s">
        <v>159</v>
      </c>
      <c r="AJ641" t="s">
        <v>233</v>
      </c>
      <c r="AL641" t="s">
        <v>161</v>
      </c>
      <c r="AM641" t="s">
        <v>2101</v>
      </c>
      <c r="AN641" t="s">
        <v>2102</v>
      </c>
      <c r="AO641" t="s">
        <v>164</v>
      </c>
      <c r="AP641" t="s">
        <v>165</v>
      </c>
      <c r="AQ641" t="s">
        <v>165</v>
      </c>
      <c r="AR641" t="s">
        <v>167</v>
      </c>
      <c r="AS641">
        <v>5</v>
      </c>
      <c r="AT641" t="s">
        <v>598</v>
      </c>
      <c r="AU641" t="s">
        <v>190</v>
      </c>
      <c r="AV641" t="s">
        <v>2103</v>
      </c>
      <c r="AW641" t="s">
        <v>872</v>
      </c>
      <c r="AY641" t="s">
        <v>167</v>
      </c>
      <c r="AZ641" t="s">
        <v>227</v>
      </c>
      <c r="BA641" t="s">
        <v>167</v>
      </c>
      <c r="BB641" t="s">
        <v>167</v>
      </c>
      <c r="BC641" t="s">
        <v>558</v>
      </c>
      <c r="BD641" t="s">
        <v>167</v>
      </c>
      <c r="BE641" t="s">
        <v>174</v>
      </c>
      <c r="BF641">
        <v>586</v>
      </c>
      <c r="BG641" t="s">
        <v>167</v>
      </c>
      <c r="BH641" t="s">
        <v>167</v>
      </c>
      <c r="BI641" t="s">
        <v>167</v>
      </c>
      <c r="BJ641" t="s">
        <v>165</v>
      </c>
      <c r="BK641" t="s">
        <v>311</v>
      </c>
      <c r="BL641" t="s">
        <v>167</v>
      </c>
      <c r="BM641" t="s">
        <v>311</v>
      </c>
      <c r="BN641" t="s">
        <v>167</v>
      </c>
      <c r="BO641" t="s">
        <v>628</v>
      </c>
      <c r="BP641" t="s">
        <v>167</v>
      </c>
      <c r="BQ641" t="s">
        <v>174</v>
      </c>
      <c r="BR641" t="s">
        <v>165</v>
      </c>
      <c r="BS641" t="s">
        <v>169</v>
      </c>
      <c r="BT641" t="s">
        <v>177</v>
      </c>
      <c r="BU641" t="s">
        <v>167</v>
      </c>
      <c r="BV641">
        <v>5.85</v>
      </c>
      <c r="BW641" t="s">
        <v>167</v>
      </c>
      <c r="BX641" t="s">
        <v>178</v>
      </c>
      <c r="BY641" t="s">
        <v>179</v>
      </c>
      <c r="BZ641" t="s">
        <v>858</v>
      </c>
      <c r="CB641" t="s">
        <v>167</v>
      </c>
      <c r="CH641" t="s">
        <v>167</v>
      </c>
      <c r="CL641" t="s">
        <v>167</v>
      </c>
      <c r="CO641" t="s">
        <v>167</v>
      </c>
      <c r="CP641" t="s">
        <v>167</v>
      </c>
      <c r="CQ641" t="s">
        <v>356</v>
      </c>
      <c r="CS641" t="s">
        <v>2107</v>
      </c>
      <c r="CT641" t="s">
        <v>167</v>
      </c>
      <c r="CU641" t="s">
        <v>167</v>
      </c>
      <c r="CV641" t="s">
        <v>167</v>
      </c>
      <c r="CX641">
        <v>9</v>
      </c>
      <c r="CZ641" t="s">
        <v>572</v>
      </c>
      <c r="DC641" t="s">
        <v>842</v>
      </c>
      <c r="DD641" t="s">
        <v>167</v>
      </c>
      <c r="DE641" t="s">
        <v>167</v>
      </c>
      <c r="DI641" t="s">
        <v>217</v>
      </c>
      <c r="DJ641" t="s">
        <v>952</v>
      </c>
      <c r="DL641" t="s">
        <v>167</v>
      </c>
      <c r="DM641" t="s">
        <v>493</v>
      </c>
      <c r="DO641" t="s">
        <v>167</v>
      </c>
      <c r="DP641" t="s">
        <v>167</v>
      </c>
      <c r="DQ641" t="s">
        <v>346</v>
      </c>
      <c r="DR641" t="s">
        <v>167</v>
      </c>
      <c r="DS641" t="s">
        <v>167</v>
      </c>
      <c r="DT641" t="s">
        <v>167</v>
      </c>
      <c r="DW641" t="s">
        <v>167</v>
      </c>
      <c r="DX641" t="s">
        <v>167</v>
      </c>
      <c r="DY641" t="s">
        <v>167</v>
      </c>
      <c r="EA641" t="s">
        <v>167</v>
      </c>
      <c r="EB641" t="s">
        <v>167</v>
      </c>
      <c r="ED641" t="s">
        <v>167</v>
      </c>
      <c r="EE641" t="s">
        <v>167</v>
      </c>
    </row>
    <row r="642" spans="1:138" x14ac:dyDescent="0.35">
      <c r="A642">
        <v>641</v>
      </c>
      <c r="B642" t="s">
        <v>615</v>
      </c>
      <c r="C642" t="s">
        <v>2094</v>
      </c>
      <c r="D642" t="s">
        <v>2108</v>
      </c>
      <c r="E642">
        <v>1968</v>
      </c>
      <c r="F642">
        <v>4</v>
      </c>
      <c r="G642">
        <v>4</v>
      </c>
      <c r="H642" t="s">
        <v>196</v>
      </c>
      <c r="I642" t="s">
        <v>143</v>
      </c>
      <c r="J642" t="s">
        <v>197</v>
      </c>
      <c r="K642" t="s">
        <v>145</v>
      </c>
      <c r="L642">
        <v>17.245000000000001</v>
      </c>
      <c r="M642">
        <v>55</v>
      </c>
      <c r="N642" t="s">
        <v>460</v>
      </c>
      <c r="O642">
        <v>1456</v>
      </c>
      <c r="P642">
        <v>4767</v>
      </c>
      <c r="Q642">
        <v>1832</v>
      </c>
      <c r="R642" t="s">
        <v>509</v>
      </c>
      <c r="S642">
        <v>4</v>
      </c>
      <c r="U642" s="1" t="s">
        <v>148</v>
      </c>
      <c r="V642" t="s">
        <v>2096</v>
      </c>
      <c r="X642" t="s">
        <v>2097</v>
      </c>
      <c r="Y642">
        <v>7</v>
      </c>
      <c r="AA642" t="s">
        <v>201</v>
      </c>
      <c r="AB642" t="s">
        <v>201</v>
      </c>
      <c r="AC642" t="s">
        <v>850</v>
      </c>
      <c r="AD642" t="s">
        <v>2098</v>
      </c>
      <c r="AE642" t="s">
        <v>2099</v>
      </c>
      <c r="AF642" t="s">
        <v>2100</v>
      </c>
      <c r="AG642" t="s">
        <v>1199</v>
      </c>
      <c r="AH642" t="s">
        <v>1199</v>
      </c>
      <c r="AI642" t="s">
        <v>159</v>
      </c>
      <c r="AJ642" t="s">
        <v>233</v>
      </c>
      <c r="AL642" t="s">
        <v>161</v>
      </c>
      <c r="AM642" t="s">
        <v>2101</v>
      </c>
      <c r="AN642" t="s">
        <v>2102</v>
      </c>
      <c r="AO642" t="s">
        <v>164</v>
      </c>
      <c r="AP642" t="s">
        <v>165</v>
      </c>
      <c r="AQ642" t="s">
        <v>165</v>
      </c>
      <c r="AR642" t="s">
        <v>167</v>
      </c>
      <c r="AS642">
        <v>5</v>
      </c>
      <c r="AT642" t="s">
        <v>598</v>
      </c>
      <c r="AU642" t="s">
        <v>190</v>
      </c>
      <c r="AV642" t="s">
        <v>2103</v>
      </c>
      <c r="AW642" t="s">
        <v>1199</v>
      </c>
      <c r="AY642">
        <v>2</v>
      </c>
      <c r="AZ642" t="s">
        <v>172</v>
      </c>
      <c r="BA642" t="s">
        <v>167</v>
      </c>
      <c r="BB642" t="s">
        <v>167</v>
      </c>
      <c r="BC642" t="s">
        <v>558</v>
      </c>
      <c r="BD642" t="s">
        <v>167</v>
      </c>
      <c r="BE642" t="s">
        <v>174</v>
      </c>
      <c r="BF642">
        <v>586</v>
      </c>
      <c r="BG642" t="s">
        <v>167</v>
      </c>
      <c r="BH642" t="s">
        <v>167</v>
      </c>
      <c r="BI642" t="s">
        <v>167</v>
      </c>
      <c r="BJ642" t="s">
        <v>165</v>
      </c>
      <c r="BK642" t="s">
        <v>311</v>
      </c>
      <c r="BL642" t="s">
        <v>167</v>
      </c>
      <c r="BM642" t="s">
        <v>311</v>
      </c>
      <c r="BN642" t="s">
        <v>167</v>
      </c>
      <c r="BO642" t="s">
        <v>628</v>
      </c>
      <c r="BP642" t="s">
        <v>167</v>
      </c>
      <c r="BQ642" t="s">
        <v>174</v>
      </c>
      <c r="BR642" t="s">
        <v>165</v>
      </c>
      <c r="BS642" t="s">
        <v>169</v>
      </c>
      <c r="BT642" t="s">
        <v>177</v>
      </c>
      <c r="BU642" t="s">
        <v>167</v>
      </c>
      <c r="BV642">
        <v>5.85</v>
      </c>
      <c r="BW642" t="s">
        <v>167</v>
      </c>
      <c r="BX642" t="s">
        <v>178</v>
      </c>
      <c r="BY642" t="s">
        <v>179</v>
      </c>
      <c r="BZ642" t="s">
        <v>858</v>
      </c>
      <c r="CA642" t="s">
        <v>167</v>
      </c>
      <c r="CB642" t="s">
        <v>167</v>
      </c>
      <c r="CH642" t="s">
        <v>167</v>
      </c>
      <c r="CL642" t="s">
        <v>167</v>
      </c>
      <c r="CO642" t="s">
        <v>167</v>
      </c>
      <c r="CP642" t="s">
        <v>167</v>
      </c>
      <c r="CQ642" t="s">
        <v>356</v>
      </c>
      <c r="CS642" t="s">
        <v>2104</v>
      </c>
      <c r="CT642" t="s">
        <v>167</v>
      </c>
      <c r="CU642" t="s">
        <v>167</v>
      </c>
      <c r="CV642" t="s">
        <v>167</v>
      </c>
      <c r="CX642">
        <v>9</v>
      </c>
      <c r="CZ642" t="s">
        <v>572</v>
      </c>
      <c r="DC642" t="s">
        <v>842</v>
      </c>
      <c r="DD642" t="s">
        <v>167</v>
      </c>
      <c r="DE642" t="s">
        <v>167</v>
      </c>
      <c r="DI642" t="s">
        <v>217</v>
      </c>
      <c r="DJ642" t="s">
        <v>329</v>
      </c>
      <c r="DL642" t="s">
        <v>167</v>
      </c>
      <c r="DM642" t="s">
        <v>493</v>
      </c>
      <c r="DO642" t="s">
        <v>167</v>
      </c>
      <c r="DP642" t="s">
        <v>167</v>
      </c>
      <c r="DQ642" t="s">
        <v>346</v>
      </c>
      <c r="DR642" t="s">
        <v>167</v>
      </c>
      <c r="DS642" t="s">
        <v>167</v>
      </c>
      <c r="DT642" t="s">
        <v>167</v>
      </c>
      <c r="DW642" t="s">
        <v>167</v>
      </c>
      <c r="DX642" t="s">
        <v>167</v>
      </c>
      <c r="DY642" t="s">
        <v>167</v>
      </c>
      <c r="EA642" t="s">
        <v>167</v>
      </c>
      <c r="EB642" t="s">
        <v>167</v>
      </c>
      <c r="ED642" t="s">
        <v>167</v>
      </c>
      <c r="EE642" t="s">
        <v>167</v>
      </c>
    </row>
    <row r="643" spans="1:138" x14ac:dyDescent="0.35">
      <c r="A643">
        <v>642</v>
      </c>
      <c r="B643" t="s">
        <v>615</v>
      </c>
      <c r="C643" t="s">
        <v>2094</v>
      </c>
      <c r="D643" t="s">
        <v>2109</v>
      </c>
      <c r="E643">
        <v>1968</v>
      </c>
      <c r="F643">
        <v>4</v>
      </c>
      <c r="G643">
        <v>4</v>
      </c>
      <c r="H643" t="s">
        <v>196</v>
      </c>
      <c r="I643" t="s">
        <v>143</v>
      </c>
      <c r="J643" t="s">
        <v>197</v>
      </c>
      <c r="K643" t="s">
        <v>145</v>
      </c>
      <c r="L643">
        <v>17.245000000000001</v>
      </c>
      <c r="M643">
        <v>66</v>
      </c>
      <c r="N643" t="s">
        <v>460</v>
      </c>
      <c r="O643">
        <v>1456</v>
      </c>
      <c r="P643">
        <v>4767</v>
      </c>
      <c r="Q643">
        <v>1832</v>
      </c>
      <c r="R643" t="s">
        <v>509</v>
      </c>
      <c r="S643">
        <v>4</v>
      </c>
      <c r="U643" s="1" t="s">
        <v>148</v>
      </c>
      <c r="V643" t="s">
        <v>2096</v>
      </c>
      <c r="X643" t="s">
        <v>2106</v>
      </c>
      <c r="Y643">
        <v>7</v>
      </c>
      <c r="AA643" t="s">
        <v>201</v>
      </c>
      <c r="AB643" t="s">
        <v>201</v>
      </c>
      <c r="AC643" t="s">
        <v>850</v>
      </c>
      <c r="AD643" t="s">
        <v>2098</v>
      </c>
      <c r="AE643" t="s">
        <v>2099</v>
      </c>
      <c r="AF643" t="s">
        <v>2100</v>
      </c>
      <c r="AG643" t="s">
        <v>872</v>
      </c>
      <c r="AH643" t="s">
        <v>872</v>
      </c>
      <c r="AI643" t="s">
        <v>159</v>
      </c>
      <c r="AJ643" t="s">
        <v>233</v>
      </c>
      <c r="AL643" t="s">
        <v>161</v>
      </c>
      <c r="AM643" t="s">
        <v>2101</v>
      </c>
      <c r="AN643" t="s">
        <v>2102</v>
      </c>
      <c r="AO643" t="s">
        <v>164</v>
      </c>
      <c r="AP643" t="s">
        <v>165</v>
      </c>
      <c r="AQ643" t="s">
        <v>165</v>
      </c>
      <c r="AR643" t="s">
        <v>167</v>
      </c>
      <c r="AS643">
        <v>5</v>
      </c>
      <c r="AT643" t="s">
        <v>598</v>
      </c>
      <c r="AU643" t="s">
        <v>190</v>
      </c>
      <c r="AV643" t="s">
        <v>2103</v>
      </c>
      <c r="AW643" t="s">
        <v>872</v>
      </c>
      <c r="AY643" t="s">
        <v>167</v>
      </c>
      <c r="AZ643" t="s">
        <v>227</v>
      </c>
      <c r="BA643" t="s">
        <v>167</v>
      </c>
      <c r="BB643" t="s">
        <v>167</v>
      </c>
      <c r="BC643" t="s">
        <v>558</v>
      </c>
      <c r="BD643" t="s">
        <v>167</v>
      </c>
      <c r="BE643" t="s">
        <v>174</v>
      </c>
      <c r="BF643">
        <v>586</v>
      </c>
      <c r="BG643" t="s">
        <v>167</v>
      </c>
      <c r="BH643" t="s">
        <v>167</v>
      </c>
      <c r="BI643" t="s">
        <v>167</v>
      </c>
      <c r="BJ643" t="s">
        <v>165</v>
      </c>
      <c r="BK643" t="s">
        <v>311</v>
      </c>
      <c r="BL643" t="s">
        <v>167</v>
      </c>
      <c r="BM643" t="s">
        <v>311</v>
      </c>
      <c r="BN643" t="s">
        <v>167</v>
      </c>
      <c r="BO643" t="s">
        <v>628</v>
      </c>
      <c r="BP643" t="s">
        <v>167</v>
      </c>
      <c r="BQ643" t="s">
        <v>174</v>
      </c>
      <c r="BR643" t="s">
        <v>165</v>
      </c>
      <c r="BS643" t="s">
        <v>169</v>
      </c>
      <c r="BT643" t="s">
        <v>177</v>
      </c>
      <c r="BU643" t="s">
        <v>167</v>
      </c>
      <c r="BV643">
        <v>5.85</v>
      </c>
      <c r="BW643" t="s">
        <v>167</v>
      </c>
      <c r="BX643" t="s">
        <v>178</v>
      </c>
      <c r="BY643" t="s">
        <v>179</v>
      </c>
      <c r="BZ643" t="s">
        <v>858</v>
      </c>
      <c r="CA643" t="s">
        <v>167</v>
      </c>
      <c r="CB643" t="s">
        <v>167</v>
      </c>
      <c r="CH643" t="s">
        <v>167</v>
      </c>
      <c r="CL643" t="s">
        <v>167</v>
      </c>
      <c r="CO643" t="s">
        <v>167</v>
      </c>
      <c r="CP643" t="s">
        <v>167</v>
      </c>
      <c r="CQ643" t="s">
        <v>356</v>
      </c>
      <c r="CS643" t="s">
        <v>2107</v>
      </c>
      <c r="CT643" t="s">
        <v>167</v>
      </c>
      <c r="CU643" t="s">
        <v>167</v>
      </c>
      <c r="CV643" t="s">
        <v>167</v>
      </c>
      <c r="CX643">
        <v>9</v>
      </c>
      <c r="CZ643" t="s">
        <v>572</v>
      </c>
      <c r="DC643" t="s">
        <v>842</v>
      </c>
      <c r="DD643" t="s">
        <v>167</v>
      </c>
      <c r="DE643" t="s">
        <v>167</v>
      </c>
      <c r="DI643" t="s">
        <v>217</v>
      </c>
      <c r="DJ643" t="s">
        <v>952</v>
      </c>
      <c r="DL643" t="s">
        <v>167</v>
      </c>
      <c r="DM643" t="s">
        <v>493</v>
      </c>
      <c r="DO643" t="s">
        <v>167</v>
      </c>
      <c r="DP643" t="s">
        <v>167</v>
      </c>
      <c r="DQ643" t="s">
        <v>346</v>
      </c>
      <c r="DR643" t="s">
        <v>167</v>
      </c>
      <c r="DS643" t="s">
        <v>167</v>
      </c>
      <c r="DT643" t="s">
        <v>167</v>
      </c>
      <c r="DW643" t="s">
        <v>167</v>
      </c>
      <c r="DX643" t="s">
        <v>167</v>
      </c>
      <c r="DY643" t="s">
        <v>167</v>
      </c>
      <c r="EA643" t="s">
        <v>167</v>
      </c>
      <c r="EB643" t="s">
        <v>167</v>
      </c>
      <c r="ED643" t="s">
        <v>167</v>
      </c>
      <c r="EE643" t="s">
        <v>167</v>
      </c>
    </row>
    <row r="644" spans="1:138" x14ac:dyDescent="0.35">
      <c r="A644">
        <v>643</v>
      </c>
      <c r="B644" t="s">
        <v>444</v>
      </c>
      <c r="C644" t="s">
        <v>2110</v>
      </c>
      <c r="D644" t="s">
        <v>2111</v>
      </c>
      <c r="E644">
        <v>1798</v>
      </c>
      <c r="F644">
        <v>4</v>
      </c>
      <c r="G644">
        <v>4</v>
      </c>
      <c r="H644" t="s">
        <v>196</v>
      </c>
      <c r="I644" t="s">
        <v>143</v>
      </c>
      <c r="J644" t="s">
        <v>238</v>
      </c>
      <c r="K644" t="s">
        <v>145</v>
      </c>
      <c r="L644">
        <v>16.899999999999999</v>
      </c>
      <c r="M644">
        <v>43</v>
      </c>
      <c r="N644" t="s">
        <v>1004</v>
      </c>
      <c r="O644">
        <v>1490</v>
      </c>
      <c r="P644">
        <v>4540</v>
      </c>
      <c r="Q644">
        <v>1760</v>
      </c>
      <c r="R644" t="s">
        <v>509</v>
      </c>
      <c r="S644">
        <v>4</v>
      </c>
      <c r="T644">
        <v>15.1</v>
      </c>
      <c r="U644">
        <v>18.7</v>
      </c>
      <c r="V644" t="s">
        <v>1365</v>
      </c>
      <c r="Y644">
        <v>5</v>
      </c>
      <c r="Z644" t="s">
        <v>304</v>
      </c>
      <c r="AA644" t="s">
        <v>201</v>
      </c>
      <c r="AB644" t="s">
        <v>340</v>
      </c>
      <c r="AC644" t="s">
        <v>2112</v>
      </c>
      <c r="AD644" t="s">
        <v>971</v>
      </c>
      <c r="AE644" t="s">
        <v>1927</v>
      </c>
      <c r="AF644" t="s">
        <v>1114</v>
      </c>
      <c r="AG644" t="s">
        <v>1299</v>
      </c>
      <c r="AH644" t="s">
        <v>1299</v>
      </c>
      <c r="AI644" t="s">
        <v>873</v>
      </c>
      <c r="AJ644" t="s">
        <v>233</v>
      </c>
      <c r="AK644" t="s">
        <v>167</v>
      </c>
      <c r="AL644" t="s">
        <v>442</v>
      </c>
      <c r="AM644" t="s">
        <v>2113</v>
      </c>
      <c r="AN644" t="s">
        <v>2114</v>
      </c>
      <c r="AO644" t="s">
        <v>164</v>
      </c>
      <c r="AP644" t="s">
        <v>165</v>
      </c>
      <c r="AQ644" t="s">
        <v>165</v>
      </c>
      <c r="AR644">
        <v>1</v>
      </c>
      <c r="AS644">
        <v>5</v>
      </c>
      <c r="AT644" t="s">
        <v>598</v>
      </c>
      <c r="AU644" t="s">
        <v>190</v>
      </c>
      <c r="AV644" t="s">
        <v>1592</v>
      </c>
      <c r="AW644" t="s">
        <v>719</v>
      </c>
      <c r="AX644" t="s">
        <v>167</v>
      </c>
      <c r="AY644">
        <v>2</v>
      </c>
      <c r="AZ644" t="s">
        <v>227</v>
      </c>
      <c r="BA644" t="s">
        <v>167</v>
      </c>
      <c r="BB644" t="s">
        <v>167</v>
      </c>
      <c r="BC644" t="s">
        <v>455</v>
      </c>
      <c r="BD644" t="s">
        <v>167</v>
      </c>
      <c r="BE644" t="s">
        <v>328</v>
      </c>
      <c r="BG644" t="s">
        <v>167</v>
      </c>
      <c r="BH644" t="s">
        <v>167</v>
      </c>
      <c r="BI644" t="s">
        <v>167</v>
      </c>
      <c r="BJ644" t="s">
        <v>164</v>
      </c>
      <c r="BK644" t="s">
        <v>311</v>
      </c>
      <c r="BL644" t="s">
        <v>167</v>
      </c>
      <c r="BM644" t="s">
        <v>311</v>
      </c>
      <c r="BN644" t="s">
        <v>167</v>
      </c>
      <c r="BP644" t="s">
        <v>167</v>
      </c>
      <c r="BQ644" t="s">
        <v>328</v>
      </c>
      <c r="BR644" t="s">
        <v>165</v>
      </c>
      <c r="BS644" t="s">
        <v>169</v>
      </c>
      <c r="BT644" t="s">
        <v>165</v>
      </c>
      <c r="BU644" t="s">
        <v>167</v>
      </c>
      <c r="BV644">
        <v>5.0999999999999996</v>
      </c>
      <c r="BW644" t="s">
        <v>167</v>
      </c>
      <c r="BX644" t="s">
        <v>178</v>
      </c>
      <c r="BZ644" t="s">
        <v>384</v>
      </c>
      <c r="CB644" t="s">
        <v>167</v>
      </c>
      <c r="CC644" t="s">
        <v>167</v>
      </c>
      <c r="CH644" t="s">
        <v>167</v>
      </c>
      <c r="CL644" t="s">
        <v>167</v>
      </c>
      <c r="CO644" t="s">
        <v>167</v>
      </c>
      <c r="CP644" t="s">
        <v>167</v>
      </c>
      <c r="CQ644" t="s">
        <v>356</v>
      </c>
      <c r="CR644" t="s">
        <v>2115</v>
      </c>
      <c r="CS644" t="s">
        <v>2116</v>
      </c>
      <c r="CT644" t="s">
        <v>167</v>
      </c>
      <c r="CU644" t="s">
        <v>167</v>
      </c>
      <c r="CV644" t="s">
        <v>167</v>
      </c>
      <c r="CW644" t="s">
        <v>167</v>
      </c>
      <c r="CX644">
        <v>7</v>
      </c>
      <c r="CZ644" t="s">
        <v>572</v>
      </c>
      <c r="DC644" t="s">
        <v>375</v>
      </c>
      <c r="DD644" t="s">
        <v>167</v>
      </c>
      <c r="DE644" t="s">
        <v>167</v>
      </c>
      <c r="DH644" t="s">
        <v>167</v>
      </c>
      <c r="DI644" t="s">
        <v>217</v>
      </c>
      <c r="DJ644" t="s">
        <v>329</v>
      </c>
      <c r="DK644" t="s">
        <v>167</v>
      </c>
      <c r="DL644" t="s">
        <v>167</v>
      </c>
      <c r="DM644" t="s">
        <v>501</v>
      </c>
      <c r="DN644" t="s">
        <v>167</v>
      </c>
      <c r="DO644" t="s">
        <v>167</v>
      </c>
      <c r="DQ644" t="s">
        <v>346</v>
      </c>
      <c r="DR644" t="s">
        <v>167</v>
      </c>
      <c r="DT644" t="s">
        <v>167</v>
      </c>
      <c r="DV644" t="s">
        <v>843</v>
      </c>
      <c r="DX644" t="s">
        <v>167</v>
      </c>
      <c r="DY644" t="s">
        <v>167</v>
      </c>
      <c r="EA644" t="s">
        <v>167</v>
      </c>
      <c r="EB644" t="s">
        <v>167</v>
      </c>
      <c r="ED644" t="s">
        <v>167</v>
      </c>
      <c r="EE644" t="s">
        <v>167</v>
      </c>
    </row>
    <row r="645" spans="1:138" x14ac:dyDescent="0.35">
      <c r="A645">
        <v>644</v>
      </c>
      <c r="B645" t="s">
        <v>898</v>
      </c>
      <c r="C645" t="s">
        <v>2117</v>
      </c>
      <c r="D645" t="s">
        <v>2118</v>
      </c>
      <c r="E645">
        <v>2998</v>
      </c>
      <c r="F645">
        <v>6</v>
      </c>
      <c r="G645">
        <v>4</v>
      </c>
      <c r="H645" t="s">
        <v>846</v>
      </c>
      <c r="I645" t="s">
        <v>143</v>
      </c>
      <c r="J645" t="s">
        <v>238</v>
      </c>
      <c r="K645" t="s">
        <v>145</v>
      </c>
      <c r="L645">
        <v>17.245000000000001</v>
      </c>
      <c r="M645">
        <v>80</v>
      </c>
      <c r="N645" t="s">
        <v>146</v>
      </c>
      <c r="O645">
        <v>1805</v>
      </c>
      <c r="P645">
        <v>5151</v>
      </c>
      <c r="Q645">
        <v>2000</v>
      </c>
      <c r="R645" t="s">
        <v>833</v>
      </c>
      <c r="S645">
        <v>5</v>
      </c>
      <c r="U645" s="1" t="s">
        <v>148</v>
      </c>
      <c r="V645" t="s">
        <v>920</v>
      </c>
      <c r="Y645">
        <v>8</v>
      </c>
      <c r="AA645" t="s">
        <v>201</v>
      </c>
      <c r="AB645" t="s">
        <v>201</v>
      </c>
      <c r="AC645" t="s">
        <v>984</v>
      </c>
      <c r="AD645" t="s">
        <v>984</v>
      </c>
      <c r="AI645" t="s">
        <v>167</v>
      </c>
      <c r="AJ645" t="s">
        <v>233</v>
      </c>
      <c r="AL645" t="s">
        <v>167</v>
      </c>
      <c r="AM645" t="s">
        <v>2119</v>
      </c>
      <c r="AN645" t="s">
        <v>2120</v>
      </c>
      <c r="AO645" t="s">
        <v>164</v>
      </c>
      <c r="AP645" t="s">
        <v>164</v>
      </c>
      <c r="AQ645" t="s">
        <v>164</v>
      </c>
      <c r="AR645" t="s">
        <v>167</v>
      </c>
      <c r="AS645">
        <v>7</v>
      </c>
      <c r="AT645" t="s">
        <v>598</v>
      </c>
      <c r="AU645" t="s">
        <v>190</v>
      </c>
      <c r="AV645" t="s">
        <v>2121</v>
      </c>
      <c r="AX645" t="s">
        <v>167</v>
      </c>
      <c r="AY645">
        <v>3</v>
      </c>
      <c r="AZ645" t="s">
        <v>227</v>
      </c>
      <c r="BA645" t="s">
        <v>167</v>
      </c>
      <c r="BB645" t="s">
        <v>167</v>
      </c>
      <c r="BD645" t="s">
        <v>167</v>
      </c>
      <c r="BE645" t="s">
        <v>407</v>
      </c>
      <c r="BF645">
        <v>326</v>
      </c>
      <c r="BG645" t="s">
        <v>167</v>
      </c>
      <c r="BH645" t="s">
        <v>167</v>
      </c>
      <c r="BI645" t="s">
        <v>167</v>
      </c>
      <c r="BJ645" t="s">
        <v>164</v>
      </c>
      <c r="BK645" t="s">
        <v>311</v>
      </c>
      <c r="BL645" t="s">
        <v>167</v>
      </c>
      <c r="BM645" t="s">
        <v>175</v>
      </c>
      <c r="BN645" t="s">
        <v>167</v>
      </c>
      <c r="BP645" t="s">
        <v>167</v>
      </c>
      <c r="BQ645" t="s">
        <v>407</v>
      </c>
      <c r="BR645" t="s">
        <v>164</v>
      </c>
      <c r="BS645" t="s">
        <v>190</v>
      </c>
      <c r="BT645" t="s">
        <v>164</v>
      </c>
      <c r="BU645" t="s">
        <v>167</v>
      </c>
      <c r="BV645" t="s">
        <v>148</v>
      </c>
      <c r="BW645" t="s">
        <v>167</v>
      </c>
      <c r="BX645" t="s">
        <v>178</v>
      </c>
      <c r="BY645" t="s">
        <v>167</v>
      </c>
      <c r="BZ645" t="s">
        <v>929</v>
      </c>
      <c r="CA645" t="s">
        <v>167</v>
      </c>
      <c r="CB645" t="s">
        <v>167</v>
      </c>
      <c r="CC645" t="s">
        <v>167</v>
      </c>
      <c r="CD645" t="s">
        <v>167</v>
      </c>
      <c r="CE645" t="s">
        <v>167</v>
      </c>
      <c r="CF645" t="s">
        <v>167</v>
      </c>
      <c r="CG645" t="s">
        <v>388</v>
      </c>
      <c r="CH645" t="s">
        <v>167</v>
      </c>
      <c r="CI645" t="s">
        <v>167</v>
      </c>
      <c r="CJ645" t="s">
        <v>167</v>
      </c>
      <c r="CK645" t="s">
        <v>167</v>
      </c>
      <c r="CO645" t="s">
        <v>167</v>
      </c>
      <c r="CP645" t="s">
        <v>167</v>
      </c>
      <c r="CQ645" t="s">
        <v>167</v>
      </c>
      <c r="CS645" t="s">
        <v>2122</v>
      </c>
      <c r="CT645" t="s">
        <v>167</v>
      </c>
      <c r="CU645" t="s">
        <v>167</v>
      </c>
      <c r="CV645" t="s">
        <v>167</v>
      </c>
      <c r="CW645" t="s">
        <v>167</v>
      </c>
      <c r="CX645">
        <v>9</v>
      </c>
      <c r="CZ645" t="s">
        <v>167</v>
      </c>
      <c r="DC645" t="s">
        <v>842</v>
      </c>
      <c r="DD645" t="s">
        <v>167</v>
      </c>
      <c r="DE645" t="s">
        <v>167</v>
      </c>
      <c r="DF645" t="s">
        <v>167</v>
      </c>
      <c r="DG645" t="s">
        <v>167</v>
      </c>
      <c r="DH645" t="s">
        <v>167</v>
      </c>
      <c r="DI645" t="s">
        <v>217</v>
      </c>
      <c r="DJ645" t="s">
        <v>952</v>
      </c>
      <c r="DK645" t="s">
        <v>167</v>
      </c>
      <c r="DL645" t="s">
        <v>167</v>
      </c>
      <c r="DM645" t="s">
        <v>501</v>
      </c>
      <c r="DN645" t="s">
        <v>167</v>
      </c>
      <c r="DO645" t="s">
        <v>167</v>
      </c>
      <c r="DP645" t="s">
        <v>167</v>
      </c>
      <c r="DQ645" t="s">
        <v>167</v>
      </c>
      <c r="DR645" t="s">
        <v>167</v>
      </c>
      <c r="DT645" t="s">
        <v>167</v>
      </c>
      <c r="DW645" t="s">
        <v>167</v>
      </c>
      <c r="DX645" t="s">
        <v>167</v>
      </c>
      <c r="DY645" t="s">
        <v>167</v>
      </c>
      <c r="DZ645" t="s">
        <v>167</v>
      </c>
      <c r="EA645" t="s">
        <v>167</v>
      </c>
      <c r="EB645" t="s">
        <v>167</v>
      </c>
      <c r="ED645" t="s">
        <v>167</v>
      </c>
      <c r="EE645" t="s">
        <v>167</v>
      </c>
      <c r="EG645" t="s">
        <v>167</v>
      </c>
      <c r="EH645" t="s">
        <v>167</v>
      </c>
    </row>
    <row r="646" spans="1:138" x14ac:dyDescent="0.35">
      <c r="A646">
        <v>645</v>
      </c>
      <c r="B646" t="s">
        <v>898</v>
      </c>
      <c r="C646" t="s">
        <v>2117</v>
      </c>
      <c r="D646" t="s">
        <v>2123</v>
      </c>
      <c r="E646">
        <v>2993</v>
      </c>
      <c r="F646">
        <v>6</v>
      </c>
      <c r="G646">
        <v>4</v>
      </c>
      <c r="H646" t="s">
        <v>846</v>
      </c>
      <c r="I646" t="s">
        <v>143</v>
      </c>
      <c r="J646" t="s">
        <v>238</v>
      </c>
      <c r="K646" t="s">
        <v>145</v>
      </c>
      <c r="L646">
        <v>17.245000000000001</v>
      </c>
      <c r="M646">
        <v>80</v>
      </c>
      <c r="N646" t="s">
        <v>460</v>
      </c>
      <c r="O646">
        <v>1805</v>
      </c>
      <c r="P646">
        <v>5151</v>
      </c>
      <c r="Q646">
        <v>2000</v>
      </c>
      <c r="R646" t="s">
        <v>833</v>
      </c>
      <c r="S646">
        <v>5</v>
      </c>
      <c r="U646" s="1" t="s">
        <v>148</v>
      </c>
      <c r="V646" t="s">
        <v>920</v>
      </c>
      <c r="Y646">
        <v>8</v>
      </c>
      <c r="AA646" t="s">
        <v>201</v>
      </c>
      <c r="AB646" t="s">
        <v>201</v>
      </c>
      <c r="AC646" t="s">
        <v>984</v>
      </c>
      <c r="AD646" t="s">
        <v>984</v>
      </c>
      <c r="AI646" t="s">
        <v>167</v>
      </c>
      <c r="AJ646" t="s">
        <v>233</v>
      </c>
      <c r="AK646" t="s">
        <v>837</v>
      </c>
      <c r="AL646" t="s">
        <v>167</v>
      </c>
      <c r="AM646" t="s">
        <v>2124</v>
      </c>
      <c r="AN646" t="s">
        <v>2125</v>
      </c>
      <c r="AO646" t="s">
        <v>164</v>
      </c>
      <c r="AP646" t="s">
        <v>164</v>
      </c>
      <c r="AQ646" t="s">
        <v>164</v>
      </c>
      <c r="AR646" t="s">
        <v>167</v>
      </c>
      <c r="AS646">
        <v>7</v>
      </c>
      <c r="AT646" t="s">
        <v>598</v>
      </c>
      <c r="AU646" t="s">
        <v>190</v>
      </c>
      <c r="AV646" t="s">
        <v>2121</v>
      </c>
      <c r="AX646" t="s">
        <v>167</v>
      </c>
      <c r="AY646">
        <v>3</v>
      </c>
      <c r="AZ646" t="s">
        <v>227</v>
      </c>
      <c r="BA646" t="s">
        <v>167</v>
      </c>
      <c r="BB646" t="s">
        <v>167</v>
      </c>
      <c r="BD646" t="s">
        <v>167</v>
      </c>
      <c r="BE646" t="s">
        <v>407</v>
      </c>
      <c r="BF646">
        <v>326</v>
      </c>
      <c r="BG646" t="s">
        <v>167</v>
      </c>
      <c r="BH646" t="s">
        <v>167</v>
      </c>
      <c r="BI646" t="s">
        <v>167</v>
      </c>
      <c r="BJ646" t="s">
        <v>164</v>
      </c>
      <c r="BK646" t="s">
        <v>311</v>
      </c>
      <c r="BL646" t="s">
        <v>167</v>
      </c>
      <c r="BM646" t="s">
        <v>175</v>
      </c>
      <c r="BN646" t="s">
        <v>167</v>
      </c>
      <c r="BP646" t="s">
        <v>167</v>
      </c>
      <c r="BQ646" t="s">
        <v>407</v>
      </c>
      <c r="BR646" t="s">
        <v>164</v>
      </c>
      <c r="BS646" t="s">
        <v>190</v>
      </c>
      <c r="BT646" t="s">
        <v>164</v>
      </c>
      <c r="BU646" t="s">
        <v>167</v>
      </c>
      <c r="BV646" t="s">
        <v>148</v>
      </c>
      <c r="BW646" t="s">
        <v>167</v>
      </c>
      <c r="BX646" t="s">
        <v>178</v>
      </c>
      <c r="BY646" t="s">
        <v>167</v>
      </c>
      <c r="BZ646" t="s">
        <v>929</v>
      </c>
      <c r="CA646" t="s">
        <v>167</v>
      </c>
      <c r="CB646" t="s">
        <v>167</v>
      </c>
      <c r="CC646" t="s">
        <v>167</v>
      </c>
      <c r="CD646" t="s">
        <v>167</v>
      </c>
      <c r="CE646" t="s">
        <v>167</v>
      </c>
      <c r="CF646" t="s">
        <v>167</v>
      </c>
      <c r="CG646" t="s">
        <v>388</v>
      </c>
      <c r="CH646" t="s">
        <v>167</v>
      </c>
      <c r="CI646" t="s">
        <v>167</v>
      </c>
      <c r="CJ646" t="s">
        <v>167</v>
      </c>
      <c r="CK646" t="s">
        <v>167</v>
      </c>
      <c r="CL646" t="s">
        <v>167</v>
      </c>
      <c r="CO646" t="s">
        <v>167</v>
      </c>
      <c r="CP646" t="s">
        <v>167</v>
      </c>
      <c r="CQ646" t="s">
        <v>167</v>
      </c>
      <c r="CS646" t="s">
        <v>2126</v>
      </c>
      <c r="CT646" t="s">
        <v>167</v>
      </c>
      <c r="CU646" t="s">
        <v>167</v>
      </c>
      <c r="CV646" t="s">
        <v>167</v>
      </c>
      <c r="CW646" t="s">
        <v>167</v>
      </c>
      <c r="CX646">
        <v>9</v>
      </c>
      <c r="CZ646" t="s">
        <v>167</v>
      </c>
      <c r="DC646" t="s">
        <v>842</v>
      </c>
      <c r="DD646" t="s">
        <v>167</v>
      </c>
      <c r="DE646" t="s">
        <v>167</v>
      </c>
      <c r="DF646" t="s">
        <v>167</v>
      </c>
      <c r="DG646" t="s">
        <v>167</v>
      </c>
      <c r="DH646" t="s">
        <v>167</v>
      </c>
      <c r="DI646" t="s">
        <v>217</v>
      </c>
      <c r="DJ646" t="s">
        <v>952</v>
      </c>
      <c r="DK646" t="s">
        <v>167</v>
      </c>
      <c r="DL646" t="s">
        <v>167</v>
      </c>
      <c r="DM646" t="s">
        <v>493</v>
      </c>
      <c r="DN646" t="s">
        <v>167</v>
      </c>
      <c r="DO646" t="s">
        <v>167</v>
      </c>
      <c r="DP646" t="s">
        <v>167</v>
      </c>
      <c r="DQ646" t="s">
        <v>167</v>
      </c>
      <c r="DR646" t="s">
        <v>167</v>
      </c>
      <c r="DS646" t="s">
        <v>167</v>
      </c>
      <c r="DT646" t="s">
        <v>167</v>
      </c>
      <c r="DV646" t="s">
        <v>167</v>
      </c>
      <c r="DW646" t="s">
        <v>167</v>
      </c>
      <c r="DX646" t="s">
        <v>167</v>
      </c>
      <c r="DY646" t="s">
        <v>167</v>
      </c>
      <c r="DZ646" t="s">
        <v>167</v>
      </c>
      <c r="EA646" t="s">
        <v>167</v>
      </c>
      <c r="EB646" t="s">
        <v>167</v>
      </c>
      <c r="ED646" t="s">
        <v>167</v>
      </c>
      <c r="EE646" t="s">
        <v>167</v>
      </c>
      <c r="EG646" t="s">
        <v>167</v>
      </c>
      <c r="EH646" t="s">
        <v>167</v>
      </c>
    </row>
    <row r="647" spans="1:138" x14ac:dyDescent="0.35">
      <c r="A647">
        <v>646</v>
      </c>
      <c r="B647" t="s">
        <v>898</v>
      </c>
      <c r="C647" t="s">
        <v>2127</v>
      </c>
      <c r="D647" t="s">
        <v>954</v>
      </c>
      <c r="E647">
        <v>2979</v>
      </c>
      <c r="F647">
        <v>6</v>
      </c>
      <c r="G647">
        <v>4</v>
      </c>
      <c r="H647" t="s">
        <v>142</v>
      </c>
      <c r="I647" t="s">
        <v>143</v>
      </c>
      <c r="J647" t="s">
        <v>238</v>
      </c>
      <c r="K647" t="s">
        <v>145</v>
      </c>
      <c r="L647">
        <v>9.0350000000000001</v>
      </c>
      <c r="M647">
        <v>60</v>
      </c>
      <c r="N647" t="s">
        <v>146</v>
      </c>
      <c r="O647">
        <v>1383</v>
      </c>
      <c r="P647">
        <v>4671</v>
      </c>
      <c r="Q647">
        <v>1870</v>
      </c>
      <c r="R647" t="s">
        <v>954</v>
      </c>
      <c r="S647">
        <v>2</v>
      </c>
      <c r="T647">
        <v>7.32</v>
      </c>
      <c r="U647">
        <v>10.75</v>
      </c>
      <c r="V647" t="s">
        <v>1677</v>
      </c>
      <c r="X647" t="s">
        <v>2128</v>
      </c>
      <c r="Y647">
        <v>7</v>
      </c>
      <c r="Z647" t="s">
        <v>2129</v>
      </c>
      <c r="AA647" t="s">
        <v>201</v>
      </c>
      <c r="AB647" t="s">
        <v>201</v>
      </c>
      <c r="AC647" t="s">
        <v>957</v>
      </c>
      <c r="AD647" t="s">
        <v>957</v>
      </c>
      <c r="AE647" t="s">
        <v>958</v>
      </c>
      <c r="AF647" t="s">
        <v>2130</v>
      </c>
      <c r="AG647" t="s">
        <v>2131</v>
      </c>
      <c r="AH647" t="s">
        <v>2132</v>
      </c>
      <c r="AI647" t="s">
        <v>159</v>
      </c>
      <c r="AJ647" t="s">
        <v>233</v>
      </c>
      <c r="AK647" t="s">
        <v>167</v>
      </c>
      <c r="AL647" t="s">
        <v>442</v>
      </c>
      <c r="AM647" t="s">
        <v>2133</v>
      </c>
      <c r="AN647" t="s">
        <v>2134</v>
      </c>
      <c r="AO647" t="s">
        <v>164</v>
      </c>
      <c r="AP647" t="s">
        <v>165</v>
      </c>
      <c r="AQ647" t="s">
        <v>165</v>
      </c>
      <c r="AR647" t="s">
        <v>167</v>
      </c>
      <c r="AS647">
        <v>4</v>
      </c>
      <c r="AT647" t="s">
        <v>598</v>
      </c>
      <c r="AU647" t="s">
        <v>190</v>
      </c>
      <c r="AV647" t="s">
        <v>2135</v>
      </c>
      <c r="AW647" t="s">
        <v>1755</v>
      </c>
      <c r="AX647" t="s">
        <v>167</v>
      </c>
      <c r="AY647" t="s">
        <v>167</v>
      </c>
      <c r="AZ647" t="s">
        <v>467</v>
      </c>
      <c r="BA647" t="s">
        <v>167</v>
      </c>
      <c r="BB647" t="s">
        <v>167</v>
      </c>
      <c r="BC647" t="s">
        <v>558</v>
      </c>
      <c r="BD647" t="s">
        <v>167</v>
      </c>
      <c r="BE647" t="s">
        <v>338</v>
      </c>
      <c r="BF647">
        <v>368</v>
      </c>
      <c r="BG647" t="s">
        <v>167</v>
      </c>
      <c r="BH647" t="s">
        <v>167</v>
      </c>
      <c r="BJ647" t="s">
        <v>164</v>
      </c>
      <c r="BK647" t="s">
        <v>175</v>
      </c>
      <c r="BL647" t="s">
        <v>167</v>
      </c>
      <c r="BM647" t="s">
        <v>175</v>
      </c>
      <c r="BN647" t="s">
        <v>167</v>
      </c>
      <c r="BP647" t="s">
        <v>167</v>
      </c>
      <c r="BQ647" t="s">
        <v>169</v>
      </c>
      <c r="BR647" t="s">
        <v>165</v>
      </c>
      <c r="BS647" t="s">
        <v>190</v>
      </c>
      <c r="BT647" t="s">
        <v>177</v>
      </c>
      <c r="BU647" t="s">
        <v>167</v>
      </c>
      <c r="BV647">
        <v>6.1</v>
      </c>
      <c r="BW647" t="s">
        <v>167</v>
      </c>
      <c r="BX647" t="s">
        <v>178</v>
      </c>
      <c r="BZ647" t="s">
        <v>808</v>
      </c>
      <c r="CC647" t="s">
        <v>167</v>
      </c>
      <c r="CH647" t="s">
        <v>167</v>
      </c>
      <c r="CL647" t="s">
        <v>167</v>
      </c>
      <c r="CO647" t="s">
        <v>167</v>
      </c>
      <c r="CP647" t="s">
        <v>167</v>
      </c>
      <c r="CQ647" t="s">
        <v>224</v>
      </c>
      <c r="CR647" t="s">
        <v>2136</v>
      </c>
      <c r="CS647" t="s">
        <v>2137</v>
      </c>
      <c r="CT647" t="s">
        <v>167</v>
      </c>
      <c r="CU647" t="s">
        <v>167</v>
      </c>
      <c r="CV647" t="s">
        <v>167</v>
      </c>
      <c r="CW647" t="s">
        <v>167</v>
      </c>
      <c r="CX647">
        <v>10</v>
      </c>
      <c r="CY647">
        <v>10.199999999999999</v>
      </c>
      <c r="CZ647" t="s">
        <v>572</v>
      </c>
      <c r="DC647" t="s">
        <v>375</v>
      </c>
      <c r="DD647" t="s">
        <v>167</v>
      </c>
      <c r="DE647" t="s">
        <v>167</v>
      </c>
      <c r="DH647" t="s">
        <v>167</v>
      </c>
      <c r="DI647" t="s">
        <v>217</v>
      </c>
      <c r="DJ647" t="s">
        <v>329</v>
      </c>
      <c r="DK647" t="s">
        <v>167</v>
      </c>
      <c r="DL647" t="s">
        <v>167</v>
      </c>
      <c r="DM647" t="s">
        <v>493</v>
      </c>
      <c r="DN647" t="s">
        <v>167</v>
      </c>
      <c r="DR647" t="s">
        <v>167</v>
      </c>
      <c r="DS647" t="s">
        <v>167</v>
      </c>
      <c r="DT647" t="s">
        <v>167</v>
      </c>
      <c r="DV647" t="s">
        <v>843</v>
      </c>
      <c r="DX647" t="s">
        <v>167</v>
      </c>
      <c r="DY647" t="s">
        <v>167</v>
      </c>
      <c r="DZ647" t="s">
        <v>167</v>
      </c>
      <c r="EA647" t="s">
        <v>167</v>
      </c>
      <c r="EB647" t="s">
        <v>167</v>
      </c>
      <c r="ED647" t="s">
        <v>167</v>
      </c>
      <c r="EE647" t="s">
        <v>167</v>
      </c>
    </row>
    <row r="648" spans="1:138" x14ac:dyDescent="0.35">
      <c r="A648">
        <v>647</v>
      </c>
      <c r="B648" t="s">
        <v>235</v>
      </c>
      <c r="C648" t="s">
        <v>2138</v>
      </c>
      <c r="D648" t="s">
        <v>2139</v>
      </c>
      <c r="E648">
        <v>796</v>
      </c>
      <c r="F648">
        <v>3</v>
      </c>
      <c r="G648">
        <v>4</v>
      </c>
      <c r="H648" t="s">
        <v>196</v>
      </c>
      <c r="I648" t="s">
        <v>143</v>
      </c>
      <c r="J648" t="s">
        <v>197</v>
      </c>
      <c r="K648" t="s">
        <v>145</v>
      </c>
      <c r="L648">
        <v>20.5</v>
      </c>
      <c r="M648">
        <v>35</v>
      </c>
      <c r="N648" t="s">
        <v>146</v>
      </c>
      <c r="O648">
        <v>1475</v>
      </c>
      <c r="P648">
        <v>3430</v>
      </c>
      <c r="Q648">
        <v>1490</v>
      </c>
      <c r="R648" t="s">
        <v>147</v>
      </c>
      <c r="S648">
        <v>5</v>
      </c>
      <c r="T648">
        <v>18</v>
      </c>
      <c r="U648">
        <v>23</v>
      </c>
      <c r="V648" t="s">
        <v>1193</v>
      </c>
      <c r="X648" t="s">
        <v>2140</v>
      </c>
      <c r="Y648">
        <v>5</v>
      </c>
      <c r="Z648" t="s">
        <v>242</v>
      </c>
      <c r="AA648" t="s">
        <v>340</v>
      </c>
      <c r="AB648" t="s">
        <v>152</v>
      </c>
      <c r="AC648" t="s">
        <v>341</v>
      </c>
      <c r="AD648" t="s">
        <v>2141</v>
      </c>
      <c r="AE648" t="s">
        <v>279</v>
      </c>
      <c r="AF648" t="s">
        <v>246</v>
      </c>
      <c r="AG648" t="s">
        <v>1025</v>
      </c>
      <c r="AH648" t="s">
        <v>1025</v>
      </c>
      <c r="AI648" t="s">
        <v>159</v>
      </c>
      <c r="AJ648" t="s">
        <v>160</v>
      </c>
      <c r="AM648" t="s">
        <v>1026</v>
      </c>
      <c r="AN648" t="s">
        <v>1027</v>
      </c>
      <c r="AO648" t="s">
        <v>164</v>
      </c>
      <c r="AP648" t="s">
        <v>165</v>
      </c>
      <c r="AQ648" t="s">
        <v>166</v>
      </c>
      <c r="AR648">
        <v>2</v>
      </c>
      <c r="AS648">
        <v>5</v>
      </c>
      <c r="AT648" t="s">
        <v>168</v>
      </c>
      <c r="AU648" t="s">
        <v>169</v>
      </c>
      <c r="AV648" t="s">
        <v>283</v>
      </c>
      <c r="AW648" t="s">
        <v>1025</v>
      </c>
      <c r="AZ648" t="s">
        <v>166</v>
      </c>
      <c r="BC648" t="s">
        <v>251</v>
      </c>
      <c r="BE648" t="s">
        <v>174</v>
      </c>
      <c r="BF648">
        <v>177</v>
      </c>
      <c r="BI648" t="s">
        <v>167</v>
      </c>
      <c r="BJ648" t="s">
        <v>164</v>
      </c>
      <c r="BK648" t="s">
        <v>175</v>
      </c>
      <c r="BM648" t="s">
        <v>175</v>
      </c>
      <c r="BN648" t="s">
        <v>167</v>
      </c>
      <c r="BO648" t="s">
        <v>252</v>
      </c>
      <c r="BQ648" t="s">
        <v>174</v>
      </c>
      <c r="BR648" t="s">
        <v>164</v>
      </c>
      <c r="BS648" t="s">
        <v>169</v>
      </c>
      <c r="BT648" t="s">
        <v>177</v>
      </c>
      <c r="BU648" t="s">
        <v>167</v>
      </c>
      <c r="BV648">
        <v>4.5999999999999996</v>
      </c>
      <c r="BW648" t="s">
        <v>167</v>
      </c>
      <c r="BX648" t="s">
        <v>178</v>
      </c>
      <c r="BY648" t="s">
        <v>179</v>
      </c>
      <c r="BZ648" t="s">
        <v>180</v>
      </c>
      <c r="CA648" t="s">
        <v>167</v>
      </c>
      <c r="CH648" t="s">
        <v>167</v>
      </c>
      <c r="CL648" t="s">
        <v>167</v>
      </c>
      <c r="CR648" t="s">
        <v>1028</v>
      </c>
      <c r="CY648" t="s">
        <v>637</v>
      </c>
    </row>
    <row r="649" spans="1:138" x14ac:dyDescent="0.35">
      <c r="A649">
        <v>648</v>
      </c>
      <c r="B649" t="s">
        <v>235</v>
      </c>
      <c r="C649" t="s">
        <v>2138</v>
      </c>
      <c r="D649" t="s">
        <v>2142</v>
      </c>
      <c r="E649">
        <v>796</v>
      </c>
      <c r="F649">
        <v>3</v>
      </c>
      <c r="G649">
        <v>4</v>
      </c>
      <c r="H649" t="s">
        <v>196</v>
      </c>
      <c r="I649" t="s">
        <v>143</v>
      </c>
      <c r="J649" t="s">
        <v>197</v>
      </c>
      <c r="K649" t="s">
        <v>145</v>
      </c>
      <c r="L649">
        <v>20.5</v>
      </c>
      <c r="M649">
        <v>35</v>
      </c>
      <c r="N649" t="s">
        <v>146</v>
      </c>
      <c r="O649">
        <v>1475</v>
      </c>
      <c r="P649">
        <v>3395</v>
      </c>
      <c r="Q649">
        <v>1490</v>
      </c>
      <c r="R649" t="s">
        <v>147</v>
      </c>
      <c r="S649">
        <v>5</v>
      </c>
      <c r="T649">
        <v>18</v>
      </c>
      <c r="U649">
        <v>23</v>
      </c>
      <c r="V649" t="s">
        <v>2143</v>
      </c>
      <c r="X649" t="s">
        <v>2140</v>
      </c>
      <c r="Y649">
        <v>5</v>
      </c>
      <c r="Z649" t="s">
        <v>242</v>
      </c>
      <c r="AA649" t="s">
        <v>340</v>
      </c>
      <c r="AB649" t="s">
        <v>152</v>
      </c>
      <c r="AC649" t="s">
        <v>1023</v>
      </c>
      <c r="AD649" t="s">
        <v>1031</v>
      </c>
      <c r="AE649" t="s">
        <v>279</v>
      </c>
      <c r="AF649" t="s">
        <v>246</v>
      </c>
      <c r="AG649" t="s">
        <v>1025</v>
      </c>
      <c r="AH649" t="s">
        <v>1025</v>
      </c>
      <c r="AI649" t="s">
        <v>167</v>
      </c>
      <c r="AJ649" t="s">
        <v>160</v>
      </c>
      <c r="AM649" t="s">
        <v>1026</v>
      </c>
      <c r="AN649" t="s">
        <v>1027</v>
      </c>
      <c r="AO649" t="s">
        <v>164</v>
      </c>
      <c r="AP649" t="s">
        <v>165</v>
      </c>
      <c r="AQ649" t="s">
        <v>166</v>
      </c>
      <c r="AR649">
        <v>2</v>
      </c>
      <c r="AS649">
        <v>5</v>
      </c>
      <c r="AT649" t="s">
        <v>168</v>
      </c>
      <c r="AU649" t="s">
        <v>169</v>
      </c>
      <c r="AV649" t="s">
        <v>283</v>
      </c>
      <c r="AW649" t="s">
        <v>1025</v>
      </c>
      <c r="AZ649" t="s">
        <v>166</v>
      </c>
      <c r="BE649" t="s">
        <v>174</v>
      </c>
      <c r="BF649">
        <v>177</v>
      </c>
      <c r="BI649" t="s">
        <v>167</v>
      </c>
      <c r="BJ649" t="s">
        <v>164</v>
      </c>
      <c r="BK649" t="s">
        <v>175</v>
      </c>
      <c r="BM649" t="s">
        <v>175</v>
      </c>
      <c r="BN649" t="s">
        <v>167</v>
      </c>
      <c r="BQ649" t="s">
        <v>174</v>
      </c>
      <c r="BR649" t="s">
        <v>164</v>
      </c>
      <c r="BS649" t="s">
        <v>169</v>
      </c>
      <c r="BT649" t="s">
        <v>177</v>
      </c>
      <c r="BU649" t="s">
        <v>167</v>
      </c>
      <c r="BV649">
        <v>4.5999999999999996</v>
      </c>
      <c r="BW649" t="s">
        <v>167</v>
      </c>
      <c r="BX649" t="s">
        <v>178</v>
      </c>
      <c r="BY649" t="s">
        <v>179</v>
      </c>
      <c r="BZ649" t="s">
        <v>180</v>
      </c>
      <c r="CA649" t="s">
        <v>167</v>
      </c>
      <c r="CH649" t="s">
        <v>167</v>
      </c>
      <c r="CL649" t="s">
        <v>167</v>
      </c>
      <c r="CR649" t="s">
        <v>1028</v>
      </c>
      <c r="CS649" t="s">
        <v>210</v>
      </c>
      <c r="CX649">
        <v>1</v>
      </c>
    </row>
    <row r="650" spans="1:138" x14ac:dyDescent="0.35">
      <c r="A650">
        <v>649</v>
      </c>
      <c r="B650" t="s">
        <v>319</v>
      </c>
      <c r="C650" t="s">
        <v>2144</v>
      </c>
      <c r="D650" t="s">
        <v>2145</v>
      </c>
      <c r="E650">
        <v>1186</v>
      </c>
      <c r="F650">
        <v>3</v>
      </c>
      <c r="G650">
        <v>4</v>
      </c>
      <c r="H650" t="s">
        <v>196</v>
      </c>
      <c r="I650" t="s">
        <v>143</v>
      </c>
      <c r="J650" t="s">
        <v>197</v>
      </c>
      <c r="K650" t="s">
        <v>145</v>
      </c>
      <c r="L650">
        <v>19.445</v>
      </c>
      <c r="M650">
        <v>37</v>
      </c>
      <c r="N650" t="s">
        <v>460</v>
      </c>
      <c r="O650">
        <v>1520</v>
      </c>
      <c r="P650">
        <v>3805</v>
      </c>
      <c r="Q650">
        <v>1680</v>
      </c>
      <c r="R650" t="s">
        <v>147</v>
      </c>
      <c r="S650">
        <v>5</v>
      </c>
      <c r="T650">
        <v>20.7</v>
      </c>
      <c r="U650" s="1" t="s">
        <v>148</v>
      </c>
      <c r="V650" t="s">
        <v>2146</v>
      </c>
      <c r="Y650">
        <v>5</v>
      </c>
      <c r="AA650" t="s">
        <v>201</v>
      </c>
      <c r="AB650" t="s">
        <v>152</v>
      </c>
      <c r="AC650" t="s">
        <v>268</v>
      </c>
      <c r="AD650" t="s">
        <v>342</v>
      </c>
      <c r="AG650" t="s">
        <v>316</v>
      </c>
      <c r="AH650" t="s">
        <v>316</v>
      </c>
      <c r="AI650" t="s">
        <v>159</v>
      </c>
      <c r="AJ650" t="s">
        <v>233</v>
      </c>
      <c r="AM650" t="s">
        <v>484</v>
      </c>
      <c r="AN650" t="s">
        <v>609</v>
      </c>
      <c r="AO650" t="s">
        <v>164</v>
      </c>
      <c r="AP650" t="s">
        <v>433</v>
      </c>
      <c r="AQ650" t="s">
        <v>165</v>
      </c>
      <c r="AR650">
        <v>2</v>
      </c>
      <c r="AS650">
        <v>5</v>
      </c>
      <c r="AT650" t="s">
        <v>168</v>
      </c>
      <c r="AU650" t="s">
        <v>169</v>
      </c>
      <c r="AV650" t="s">
        <v>590</v>
      </c>
      <c r="AW650" t="s">
        <v>316</v>
      </c>
      <c r="AY650">
        <v>1</v>
      </c>
      <c r="AZ650" t="s">
        <v>437</v>
      </c>
      <c r="BA650" t="s">
        <v>167</v>
      </c>
      <c r="BB650" t="s">
        <v>167</v>
      </c>
      <c r="BC650" t="s">
        <v>2147</v>
      </c>
      <c r="BD650" t="s">
        <v>167</v>
      </c>
      <c r="BE650" t="s">
        <v>169</v>
      </c>
      <c r="BF650">
        <v>256</v>
      </c>
      <c r="BH650" t="s">
        <v>167</v>
      </c>
      <c r="BI650" t="s">
        <v>167</v>
      </c>
      <c r="BJ650" t="s">
        <v>164</v>
      </c>
      <c r="BK650" t="s">
        <v>175</v>
      </c>
      <c r="BL650" t="s">
        <v>167</v>
      </c>
      <c r="BM650" t="s">
        <v>175</v>
      </c>
      <c r="BN650" t="s">
        <v>167</v>
      </c>
      <c r="BP650" t="s">
        <v>167</v>
      </c>
      <c r="BQ650" t="s">
        <v>174</v>
      </c>
      <c r="BR650" t="s">
        <v>164</v>
      </c>
      <c r="BS650" t="s">
        <v>169</v>
      </c>
      <c r="BT650" t="s">
        <v>177</v>
      </c>
      <c r="BU650" t="s">
        <v>167</v>
      </c>
      <c r="BV650" t="s">
        <v>148</v>
      </c>
      <c r="BW650" t="s">
        <v>167</v>
      </c>
      <c r="BX650" t="s">
        <v>178</v>
      </c>
      <c r="BZ650" t="s">
        <v>180</v>
      </c>
      <c r="CA650" t="s">
        <v>167</v>
      </c>
      <c r="CC650" t="s">
        <v>167</v>
      </c>
      <c r="CG650" t="s">
        <v>253</v>
      </c>
      <c r="CH650" t="s">
        <v>167</v>
      </c>
      <c r="CL650" t="s">
        <v>167</v>
      </c>
      <c r="CO650" t="s">
        <v>167</v>
      </c>
      <c r="CP650" t="s">
        <v>167</v>
      </c>
      <c r="CQ650" t="s">
        <v>224</v>
      </c>
      <c r="CS650" t="s">
        <v>359</v>
      </c>
      <c r="CT650" t="s">
        <v>167</v>
      </c>
      <c r="CU650" t="s">
        <v>167</v>
      </c>
      <c r="CV650" t="s">
        <v>167</v>
      </c>
      <c r="CW650" t="s">
        <v>167</v>
      </c>
      <c r="CX650">
        <v>2</v>
      </c>
      <c r="CZ650" t="s">
        <v>255</v>
      </c>
      <c r="DC650" t="s">
        <v>258</v>
      </c>
      <c r="DE650" t="s">
        <v>167</v>
      </c>
      <c r="DH650" t="s">
        <v>167</v>
      </c>
      <c r="DK650" t="s">
        <v>167</v>
      </c>
      <c r="DO650" t="s">
        <v>167</v>
      </c>
      <c r="DW650" t="s">
        <v>167</v>
      </c>
    </row>
    <row r="651" spans="1:138" x14ac:dyDescent="0.35">
      <c r="A651">
        <v>650</v>
      </c>
      <c r="B651" t="s">
        <v>319</v>
      </c>
      <c r="C651" t="s">
        <v>2144</v>
      </c>
      <c r="D651" t="s">
        <v>2148</v>
      </c>
      <c r="E651">
        <v>1197</v>
      </c>
      <c r="F651">
        <v>4</v>
      </c>
      <c r="G651">
        <v>4</v>
      </c>
      <c r="H651" t="s">
        <v>196</v>
      </c>
      <c r="I651" t="s">
        <v>143</v>
      </c>
      <c r="J651" t="s">
        <v>197</v>
      </c>
      <c r="K651" t="s">
        <v>145</v>
      </c>
      <c r="L651">
        <v>17.245000000000001</v>
      </c>
      <c r="M651">
        <v>37</v>
      </c>
      <c r="N651" t="s">
        <v>146</v>
      </c>
      <c r="O651">
        <v>1520</v>
      </c>
      <c r="P651">
        <v>3805</v>
      </c>
      <c r="Q651">
        <v>1680</v>
      </c>
      <c r="R651" t="s">
        <v>147</v>
      </c>
      <c r="S651">
        <v>5</v>
      </c>
      <c r="U651" s="1" t="s">
        <v>148</v>
      </c>
      <c r="V651" t="s">
        <v>2146</v>
      </c>
      <c r="X651" t="s">
        <v>363</v>
      </c>
      <c r="Y651">
        <v>5</v>
      </c>
      <c r="Z651" t="s">
        <v>304</v>
      </c>
      <c r="AA651" t="s">
        <v>201</v>
      </c>
      <c r="AB651" t="s">
        <v>152</v>
      </c>
      <c r="AC651" t="s">
        <v>268</v>
      </c>
      <c r="AD651" t="s">
        <v>342</v>
      </c>
      <c r="AG651" t="s">
        <v>316</v>
      </c>
      <c r="AH651" t="s">
        <v>316</v>
      </c>
      <c r="AI651" t="s">
        <v>159</v>
      </c>
      <c r="AJ651" t="s">
        <v>160</v>
      </c>
      <c r="AM651" t="s">
        <v>404</v>
      </c>
      <c r="AN651" t="s">
        <v>578</v>
      </c>
      <c r="AO651" t="s">
        <v>164</v>
      </c>
      <c r="AP651" t="s">
        <v>165</v>
      </c>
      <c r="AQ651" t="s">
        <v>165</v>
      </c>
      <c r="AR651">
        <v>2</v>
      </c>
      <c r="AS651">
        <v>5</v>
      </c>
      <c r="AT651" t="s">
        <v>168</v>
      </c>
      <c r="AU651" t="s">
        <v>169</v>
      </c>
      <c r="AV651" t="s">
        <v>590</v>
      </c>
      <c r="AW651" t="s">
        <v>316</v>
      </c>
      <c r="AZ651" t="s">
        <v>166</v>
      </c>
      <c r="BC651" t="s">
        <v>2147</v>
      </c>
      <c r="BE651" t="s">
        <v>169</v>
      </c>
      <c r="BF651">
        <v>256</v>
      </c>
      <c r="BI651" t="s">
        <v>167</v>
      </c>
      <c r="BK651" t="s">
        <v>175</v>
      </c>
      <c r="BM651" t="s">
        <v>175</v>
      </c>
      <c r="BN651" t="s">
        <v>167</v>
      </c>
      <c r="BQ651" t="s">
        <v>174</v>
      </c>
      <c r="BR651" t="s">
        <v>164</v>
      </c>
      <c r="BS651" t="s">
        <v>169</v>
      </c>
      <c r="BT651" t="s">
        <v>177</v>
      </c>
      <c r="BV651" t="s">
        <v>148</v>
      </c>
      <c r="BW651" t="s">
        <v>167</v>
      </c>
      <c r="BX651" t="s">
        <v>435</v>
      </c>
      <c r="BZ651" t="s">
        <v>180</v>
      </c>
      <c r="CA651" t="s">
        <v>167</v>
      </c>
      <c r="CG651" t="s">
        <v>253</v>
      </c>
      <c r="CH651" t="s">
        <v>167</v>
      </c>
      <c r="CO651" t="s">
        <v>167</v>
      </c>
      <c r="CS651" t="s">
        <v>230</v>
      </c>
      <c r="CU651" t="s">
        <v>167</v>
      </c>
      <c r="CX651">
        <v>2</v>
      </c>
      <c r="DC651" t="s">
        <v>258</v>
      </c>
      <c r="DW651" t="s">
        <v>167</v>
      </c>
    </row>
    <row r="652" spans="1:138" x14ac:dyDescent="0.35">
      <c r="A652">
        <v>651</v>
      </c>
      <c r="B652" t="s">
        <v>319</v>
      </c>
      <c r="C652" t="s">
        <v>2144</v>
      </c>
      <c r="D652" t="s">
        <v>2149</v>
      </c>
      <c r="E652">
        <v>1197</v>
      </c>
      <c r="F652">
        <v>4</v>
      </c>
      <c r="G652">
        <v>4</v>
      </c>
      <c r="H652" t="s">
        <v>196</v>
      </c>
      <c r="I652" t="s">
        <v>143</v>
      </c>
      <c r="J652" t="s">
        <v>197</v>
      </c>
      <c r="K652" t="s">
        <v>145</v>
      </c>
      <c r="L652">
        <v>17.245000000000001</v>
      </c>
      <c r="M652">
        <v>37</v>
      </c>
      <c r="N652" t="s">
        <v>146</v>
      </c>
      <c r="O652">
        <v>1520</v>
      </c>
      <c r="P652">
        <v>3805</v>
      </c>
      <c r="Q652">
        <v>1680</v>
      </c>
      <c r="R652" t="s">
        <v>147</v>
      </c>
      <c r="S652">
        <v>5</v>
      </c>
      <c r="U652" s="1" t="s">
        <v>148</v>
      </c>
      <c r="V652" t="s">
        <v>2146</v>
      </c>
      <c r="X652" t="s">
        <v>363</v>
      </c>
      <c r="Y652">
        <v>5</v>
      </c>
      <c r="Z652" t="s">
        <v>304</v>
      </c>
      <c r="AA652" t="s">
        <v>201</v>
      </c>
      <c r="AB652" t="s">
        <v>152</v>
      </c>
      <c r="AC652" t="s">
        <v>268</v>
      </c>
      <c r="AD652" t="s">
        <v>342</v>
      </c>
      <c r="AG652" t="s">
        <v>316</v>
      </c>
      <c r="AH652" t="s">
        <v>316</v>
      </c>
      <c r="AI652" t="s">
        <v>159</v>
      </c>
      <c r="AJ652" t="s">
        <v>233</v>
      </c>
      <c r="AM652" t="s">
        <v>404</v>
      </c>
      <c r="AN652" t="s">
        <v>578</v>
      </c>
      <c r="AO652" t="s">
        <v>164</v>
      </c>
      <c r="AP652" t="s">
        <v>165</v>
      </c>
      <c r="AQ652" t="s">
        <v>165</v>
      </c>
      <c r="AR652">
        <v>2</v>
      </c>
      <c r="AS652">
        <v>5</v>
      </c>
      <c r="AT652" t="s">
        <v>168</v>
      </c>
      <c r="AU652" t="s">
        <v>169</v>
      </c>
      <c r="AV652" t="s">
        <v>590</v>
      </c>
      <c r="AW652" t="s">
        <v>316</v>
      </c>
      <c r="AY652">
        <v>1</v>
      </c>
      <c r="AZ652" t="s">
        <v>437</v>
      </c>
      <c r="BA652" t="s">
        <v>167</v>
      </c>
      <c r="BB652" t="s">
        <v>167</v>
      </c>
      <c r="BC652" t="s">
        <v>2147</v>
      </c>
      <c r="BD652" t="s">
        <v>167</v>
      </c>
      <c r="BE652" t="s">
        <v>169</v>
      </c>
      <c r="BF652">
        <v>256</v>
      </c>
      <c r="BH652" t="s">
        <v>167</v>
      </c>
      <c r="BI652" t="s">
        <v>167</v>
      </c>
      <c r="BJ652" t="s">
        <v>164</v>
      </c>
      <c r="BK652" t="s">
        <v>311</v>
      </c>
      <c r="BL652" t="s">
        <v>167</v>
      </c>
      <c r="BM652" t="s">
        <v>175</v>
      </c>
      <c r="BN652" t="s">
        <v>167</v>
      </c>
      <c r="BP652" t="s">
        <v>167</v>
      </c>
      <c r="BQ652" t="s">
        <v>174</v>
      </c>
      <c r="BR652" t="s">
        <v>164</v>
      </c>
      <c r="BS652" t="s">
        <v>169</v>
      </c>
      <c r="BT652" t="s">
        <v>177</v>
      </c>
      <c r="BU652" t="s">
        <v>167</v>
      </c>
      <c r="BV652" t="s">
        <v>148</v>
      </c>
      <c r="BW652" t="s">
        <v>167</v>
      </c>
      <c r="BX652" t="s">
        <v>178</v>
      </c>
      <c r="BZ652" t="s">
        <v>180</v>
      </c>
      <c r="CA652" t="s">
        <v>167</v>
      </c>
      <c r="CC652" t="s">
        <v>167</v>
      </c>
      <c r="CG652" t="s">
        <v>253</v>
      </c>
      <c r="CH652" t="s">
        <v>167</v>
      </c>
      <c r="CI652" t="s">
        <v>167</v>
      </c>
      <c r="CL652" t="s">
        <v>167</v>
      </c>
      <c r="CO652" t="s">
        <v>167</v>
      </c>
      <c r="CP652" t="s">
        <v>167</v>
      </c>
      <c r="CQ652" t="s">
        <v>224</v>
      </c>
      <c r="CS652" t="s">
        <v>230</v>
      </c>
      <c r="CT652" t="s">
        <v>167</v>
      </c>
      <c r="CU652" t="s">
        <v>167</v>
      </c>
      <c r="CV652" t="s">
        <v>167</v>
      </c>
      <c r="CW652" t="s">
        <v>167</v>
      </c>
      <c r="CX652">
        <v>2</v>
      </c>
      <c r="CZ652" t="s">
        <v>255</v>
      </c>
      <c r="DC652" t="s">
        <v>258</v>
      </c>
      <c r="DE652" t="s">
        <v>167</v>
      </c>
      <c r="DH652" t="s">
        <v>167</v>
      </c>
      <c r="DK652" t="s">
        <v>167</v>
      </c>
      <c r="DO652" t="s">
        <v>167</v>
      </c>
      <c r="DW652" t="s">
        <v>167</v>
      </c>
    </row>
    <row r="653" spans="1:138" x14ac:dyDescent="0.35">
      <c r="A653">
        <v>652</v>
      </c>
      <c r="B653" t="s">
        <v>319</v>
      </c>
      <c r="C653" t="s">
        <v>2144</v>
      </c>
      <c r="D653" t="s">
        <v>2150</v>
      </c>
      <c r="E653">
        <v>1197</v>
      </c>
      <c r="F653">
        <v>4</v>
      </c>
      <c r="G653">
        <v>4</v>
      </c>
      <c r="H653" t="s">
        <v>196</v>
      </c>
      <c r="I653" t="s">
        <v>143</v>
      </c>
      <c r="J653" t="s">
        <v>197</v>
      </c>
      <c r="K653" t="s">
        <v>145</v>
      </c>
      <c r="L653">
        <v>17.245000000000001</v>
      </c>
      <c r="M653">
        <v>37</v>
      </c>
      <c r="N653" t="s">
        <v>146</v>
      </c>
      <c r="O653">
        <v>1520</v>
      </c>
      <c r="P653">
        <v>3805</v>
      </c>
      <c r="Q653">
        <v>1680</v>
      </c>
      <c r="R653" t="s">
        <v>147</v>
      </c>
      <c r="S653">
        <v>5</v>
      </c>
      <c r="U653" s="1" t="s">
        <v>148</v>
      </c>
      <c r="V653" t="s">
        <v>2146</v>
      </c>
      <c r="X653" t="s">
        <v>363</v>
      </c>
      <c r="Y653">
        <v>5</v>
      </c>
      <c r="Z653" t="s">
        <v>304</v>
      </c>
      <c r="AA653" t="s">
        <v>201</v>
      </c>
      <c r="AB653" t="s">
        <v>152</v>
      </c>
      <c r="AC653" t="s">
        <v>268</v>
      </c>
      <c r="AD653" t="s">
        <v>342</v>
      </c>
      <c r="AG653" t="s">
        <v>316</v>
      </c>
      <c r="AH653" t="s">
        <v>316</v>
      </c>
      <c r="AI653" t="s">
        <v>159</v>
      </c>
      <c r="AJ653" t="s">
        <v>233</v>
      </c>
      <c r="AM653" t="s">
        <v>404</v>
      </c>
      <c r="AN653" t="s">
        <v>578</v>
      </c>
      <c r="AO653" t="s">
        <v>164</v>
      </c>
      <c r="AP653" t="s">
        <v>165</v>
      </c>
      <c r="AQ653" t="s">
        <v>165</v>
      </c>
      <c r="AR653">
        <v>2</v>
      </c>
      <c r="AS653">
        <v>5</v>
      </c>
      <c r="AT653" t="s">
        <v>168</v>
      </c>
      <c r="AU653" t="s">
        <v>190</v>
      </c>
      <c r="AV653" t="s">
        <v>590</v>
      </c>
      <c r="AW653" t="s">
        <v>316</v>
      </c>
      <c r="AY653">
        <v>1</v>
      </c>
      <c r="AZ653" t="s">
        <v>437</v>
      </c>
      <c r="BA653" t="s">
        <v>167</v>
      </c>
      <c r="BB653" t="s">
        <v>167</v>
      </c>
      <c r="BC653" t="s">
        <v>2147</v>
      </c>
      <c r="BD653" t="s">
        <v>167</v>
      </c>
      <c r="BE653" t="s">
        <v>169</v>
      </c>
      <c r="BF653">
        <v>256</v>
      </c>
      <c r="BH653" t="s">
        <v>167</v>
      </c>
      <c r="BI653" t="s">
        <v>167</v>
      </c>
      <c r="BJ653" t="s">
        <v>164</v>
      </c>
      <c r="BK653" t="s">
        <v>175</v>
      </c>
      <c r="BL653" t="s">
        <v>167</v>
      </c>
      <c r="BM653" t="s">
        <v>175</v>
      </c>
      <c r="BN653" t="s">
        <v>167</v>
      </c>
      <c r="BP653" t="s">
        <v>167</v>
      </c>
      <c r="BQ653" t="s">
        <v>174</v>
      </c>
      <c r="BR653" t="s">
        <v>164</v>
      </c>
      <c r="BS653" t="s">
        <v>169</v>
      </c>
      <c r="BT653" t="s">
        <v>177</v>
      </c>
      <c r="BU653" t="s">
        <v>167</v>
      </c>
      <c r="BV653" t="s">
        <v>148</v>
      </c>
      <c r="BW653" t="s">
        <v>167</v>
      </c>
      <c r="BX653" t="s">
        <v>178</v>
      </c>
      <c r="BZ653" t="s">
        <v>180</v>
      </c>
      <c r="CA653" t="s">
        <v>167</v>
      </c>
      <c r="CC653" t="s">
        <v>167</v>
      </c>
      <c r="CG653" t="s">
        <v>253</v>
      </c>
      <c r="CH653" t="s">
        <v>167</v>
      </c>
      <c r="CO653" t="s">
        <v>167</v>
      </c>
      <c r="CP653" t="s">
        <v>167</v>
      </c>
      <c r="CQ653" t="s">
        <v>224</v>
      </c>
      <c r="CS653" t="s">
        <v>230</v>
      </c>
      <c r="CT653" t="s">
        <v>167</v>
      </c>
      <c r="CU653" t="s">
        <v>167</v>
      </c>
      <c r="CV653" t="s">
        <v>167</v>
      </c>
      <c r="CW653" t="s">
        <v>167</v>
      </c>
      <c r="CX653">
        <v>2</v>
      </c>
      <c r="CZ653" t="s">
        <v>255</v>
      </c>
      <c r="DC653" t="s">
        <v>258</v>
      </c>
      <c r="DE653" t="s">
        <v>167</v>
      </c>
      <c r="DK653" t="s">
        <v>167</v>
      </c>
      <c r="DO653" t="s">
        <v>167</v>
      </c>
      <c r="DW653" t="s">
        <v>167</v>
      </c>
    </row>
    <row r="654" spans="1:138" x14ac:dyDescent="0.35">
      <c r="A654">
        <v>653</v>
      </c>
      <c r="B654" t="s">
        <v>319</v>
      </c>
      <c r="C654" t="s">
        <v>2144</v>
      </c>
      <c r="D654" t="s">
        <v>2151</v>
      </c>
      <c r="E654">
        <v>1197</v>
      </c>
      <c r="F654">
        <v>4</v>
      </c>
      <c r="G654">
        <v>4</v>
      </c>
      <c r="H654" t="s">
        <v>196</v>
      </c>
      <c r="I654" t="s">
        <v>143</v>
      </c>
      <c r="J654" t="s">
        <v>197</v>
      </c>
      <c r="K654" t="s">
        <v>145</v>
      </c>
      <c r="L654">
        <v>17.245000000000001</v>
      </c>
      <c r="M654">
        <v>37</v>
      </c>
      <c r="N654" t="s">
        <v>146</v>
      </c>
      <c r="O654">
        <v>1520</v>
      </c>
      <c r="P654">
        <v>3805</v>
      </c>
      <c r="Q654">
        <v>1680</v>
      </c>
      <c r="R654" t="s">
        <v>147</v>
      </c>
      <c r="S654">
        <v>5</v>
      </c>
      <c r="U654" s="1" t="s">
        <v>148</v>
      </c>
      <c r="V654" t="s">
        <v>2146</v>
      </c>
      <c r="X654" t="s">
        <v>363</v>
      </c>
      <c r="Y654">
        <v>5</v>
      </c>
      <c r="Z654" t="s">
        <v>304</v>
      </c>
      <c r="AA654" t="s">
        <v>201</v>
      </c>
      <c r="AB654" t="s">
        <v>152</v>
      </c>
      <c r="AC654" t="s">
        <v>268</v>
      </c>
      <c r="AD654" t="s">
        <v>342</v>
      </c>
      <c r="AG654" t="s">
        <v>316</v>
      </c>
      <c r="AH654" t="s">
        <v>316</v>
      </c>
      <c r="AI654" t="s">
        <v>159</v>
      </c>
      <c r="AJ654" t="s">
        <v>233</v>
      </c>
      <c r="AM654" t="s">
        <v>404</v>
      </c>
      <c r="AN654" t="s">
        <v>578</v>
      </c>
      <c r="AO654" t="s">
        <v>164</v>
      </c>
      <c r="AP654" t="s">
        <v>165</v>
      </c>
      <c r="AQ654" t="s">
        <v>165</v>
      </c>
      <c r="AR654">
        <v>2</v>
      </c>
      <c r="AS654">
        <v>5</v>
      </c>
      <c r="AT654" t="s">
        <v>168</v>
      </c>
      <c r="AU654" t="s">
        <v>169</v>
      </c>
      <c r="AV654" t="s">
        <v>590</v>
      </c>
      <c r="AW654" t="s">
        <v>316</v>
      </c>
      <c r="AY654">
        <v>2</v>
      </c>
      <c r="AZ654" t="s">
        <v>172</v>
      </c>
      <c r="BA654" t="s">
        <v>167</v>
      </c>
      <c r="BB654" t="s">
        <v>167</v>
      </c>
      <c r="BC654" t="s">
        <v>2147</v>
      </c>
      <c r="BD654" t="s">
        <v>167</v>
      </c>
      <c r="BE654" t="s">
        <v>169</v>
      </c>
      <c r="BF654">
        <v>256</v>
      </c>
      <c r="BG654" t="s">
        <v>167</v>
      </c>
      <c r="BH654" t="s">
        <v>167</v>
      </c>
      <c r="BI654" t="s">
        <v>167</v>
      </c>
      <c r="BJ654" t="s">
        <v>164</v>
      </c>
      <c r="BK654" t="s">
        <v>311</v>
      </c>
      <c r="BL654" t="s">
        <v>167</v>
      </c>
      <c r="BM654" t="s">
        <v>311</v>
      </c>
      <c r="BN654" t="s">
        <v>167</v>
      </c>
      <c r="BP654" t="s">
        <v>167</v>
      </c>
      <c r="BQ654" t="s">
        <v>174</v>
      </c>
      <c r="BR654" t="s">
        <v>164</v>
      </c>
      <c r="BS654" t="s">
        <v>169</v>
      </c>
      <c r="BT654" t="s">
        <v>177</v>
      </c>
      <c r="BU654" t="s">
        <v>167</v>
      </c>
      <c r="BV654" t="s">
        <v>148</v>
      </c>
      <c r="BW654" t="s">
        <v>167</v>
      </c>
      <c r="BX654" t="s">
        <v>178</v>
      </c>
      <c r="BZ654" t="s">
        <v>384</v>
      </c>
      <c r="CA654" t="s">
        <v>167</v>
      </c>
      <c r="CC654" t="s">
        <v>167</v>
      </c>
      <c r="CG654" t="s">
        <v>253</v>
      </c>
      <c r="CH654" t="s">
        <v>167</v>
      </c>
      <c r="CI654" t="s">
        <v>167</v>
      </c>
      <c r="CM654" t="s">
        <v>167</v>
      </c>
      <c r="CO654" t="s">
        <v>167</v>
      </c>
      <c r="CP654" t="s">
        <v>167</v>
      </c>
      <c r="CQ654" t="s">
        <v>356</v>
      </c>
      <c r="CS654" t="s">
        <v>230</v>
      </c>
      <c r="CT654" t="s">
        <v>167</v>
      </c>
      <c r="CU654" t="s">
        <v>167</v>
      </c>
      <c r="CV654" t="s">
        <v>167</v>
      </c>
      <c r="CW654" t="s">
        <v>167</v>
      </c>
      <c r="CX654">
        <v>2</v>
      </c>
      <c r="CZ654" t="s">
        <v>255</v>
      </c>
      <c r="DC654" t="s">
        <v>258</v>
      </c>
      <c r="DE654" t="s">
        <v>167</v>
      </c>
      <c r="DF654" t="s">
        <v>167</v>
      </c>
      <c r="DG654" t="s">
        <v>167</v>
      </c>
      <c r="DH654" t="s">
        <v>167</v>
      </c>
      <c r="DI654" t="s">
        <v>217</v>
      </c>
      <c r="DJ654" t="s">
        <v>329</v>
      </c>
      <c r="DK654" t="s">
        <v>167</v>
      </c>
      <c r="DM654" t="s">
        <v>330</v>
      </c>
      <c r="DO654" t="s">
        <v>167</v>
      </c>
      <c r="DW654" t="s">
        <v>167</v>
      </c>
    </row>
    <row r="655" spans="1:138" x14ac:dyDescent="0.35">
      <c r="A655">
        <v>654</v>
      </c>
      <c r="B655" t="s">
        <v>319</v>
      </c>
      <c r="C655" t="s">
        <v>2144</v>
      </c>
      <c r="D655" t="s">
        <v>2152</v>
      </c>
      <c r="E655">
        <v>1197</v>
      </c>
      <c r="F655">
        <v>4</v>
      </c>
      <c r="G655">
        <v>4</v>
      </c>
      <c r="H655" t="s">
        <v>196</v>
      </c>
      <c r="I655" t="s">
        <v>143</v>
      </c>
      <c r="J655" t="s">
        <v>197</v>
      </c>
      <c r="K655" t="s">
        <v>145</v>
      </c>
      <c r="L655">
        <v>17.245000000000001</v>
      </c>
      <c r="M655">
        <v>37</v>
      </c>
      <c r="N655" t="s">
        <v>146</v>
      </c>
      <c r="O655">
        <v>1520</v>
      </c>
      <c r="P655">
        <v>3805</v>
      </c>
      <c r="Q655">
        <v>1680</v>
      </c>
      <c r="R655" t="s">
        <v>147</v>
      </c>
      <c r="S655">
        <v>5</v>
      </c>
      <c r="U655" s="1" t="s">
        <v>148</v>
      </c>
      <c r="V655" t="s">
        <v>2146</v>
      </c>
      <c r="X655" t="s">
        <v>363</v>
      </c>
      <c r="Y655">
        <v>5</v>
      </c>
      <c r="Z655" t="s">
        <v>304</v>
      </c>
      <c r="AA655" t="s">
        <v>201</v>
      </c>
      <c r="AB655" t="s">
        <v>152</v>
      </c>
      <c r="AC655" t="s">
        <v>268</v>
      </c>
      <c r="AD655" t="s">
        <v>342</v>
      </c>
      <c r="AG655" t="s">
        <v>316</v>
      </c>
      <c r="AH655" t="s">
        <v>316</v>
      </c>
      <c r="AI655" t="s">
        <v>159</v>
      </c>
      <c r="AJ655" t="s">
        <v>233</v>
      </c>
      <c r="AM655" t="s">
        <v>404</v>
      </c>
      <c r="AN655" t="s">
        <v>578</v>
      </c>
      <c r="AO655" t="s">
        <v>164</v>
      </c>
      <c r="AP655" t="s">
        <v>165</v>
      </c>
      <c r="AQ655" t="s">
        <v>165</v>
      </c>
      <c r="AR655">
        <v>2</v>
      </c>
      <c r="AS655">
        <v>5</v>
      </c>
      <c r="AT655" t="s">
        <v>168</v>
      </c>
      <c r="AU655" t="s">
        <v>190</v>
      </c>
      <c r="AV655" t="s">
        <v>590</v>
      </c>
      <c r="AW655" t="s">
        <v>316</v>
      </c>
      <c r="AY655">
        <v>2</v>
      </c>
      <c r="AZ655" t="s">
        <v>172</v>
      </c>
      <c r="BA655" t="s">
        <v>167</v>
      </c>
      <c r="BB655" t="s">
        <v>167</v>
      </c>
      <c r="BC655" t="s">
        <v>2147</v>
      </c>
      <c r="BD655" t="s">
        <v>167</v>
      </c>
      <c r="BE655" t="s">
        <v>169</v>
      </c>
      <c r="BF655">
        <v>256</v>
      </c>
      <c r="BG655" t="s">
        <v>167</v>
      </c>
      <c r="BH655" t="s">
        <v>167</v>
      </c>
      <c r="BI655" t="s">
        <v>167</v>
      </c>
      <c r="BJ655" t="s">
        <v>164</v>
      </c>
      <c r="BK655" t="s">
        <v>311</v>
      </c>
      <c r="BL655" t="s">
        <v>167</v>
      </c>
      <c r="BM655" t="s">
        <v>311</v>
      </c>
      <c r="BN655" t="s">
        <v>167</v>
      </c>
      <c r="BP655" t="s">
        <v>167</v>
      </c>
      <c r="BQ655" t="s">
        <v>174</v>
      </c>
      <c r="BR655" t="s">
        <v>164</v>
      </c>
      <c r="BS655" t="s">
        <v>169</v>
      </c>
      <c r="BT655" t="s">
        <v>177</v>
      </c>
      <c r="BU655" t="s">
        <v>167</v>
      </c>
      <c r="BV655" t="s">
        <v>148</v>
      </c>
      <c r="BW655" t="s">
        <v>167</v>
      </c>
      <c r="BX655" t="s">
        <v>178</v>
      </c>
      <c r="BZ655" t="s">
        <v>384</v>
      </c>
      <c r="CA655" t="s">
        <v>167</v>
      </c>
      <c r="CC655" t="s">
        <v>167</v>
      </c>
      <c r="CG655" t="s">
        <v>253</v>
      </c>
      <c r="CH655" t="s">
        <v>167</v>
      </c>
      <c r="CK655" t="s">
        <v>167</v>
      </c>
      <c r="CM655" t="s">
        <v>167</v>
      </c>
      <c r="CO655" t="s">
        <v>167</v>
      </c>
      <c r="CP655" t="s">
        <v>167</v>
      </c>
      <c r="CQ655" t="s">
        <v>356</v>
      </c>
      <c r="CS655" t="s">
        <v>230</v>
      </c>
      <c r="CT655" t="s">
        <v>167</v>
      </c>
      <c r="CU655" t="s">
        <v>167</v>
      </c>
      <c r="CV655" t="s">
        <v>167</v>
      </c>
      <c r="CW655" t="s">
        <v>167</v>
      </c>
      <c r="CX655">
        <v>2</v>
      </c>
      <c r="CZ655" t="s">
        <v>255</v>
      </c>
      <c r="DC655" t="s">
        <v>258</v>
      </c>
      <c r="DE655" t="s">
        <v>167</v>
      </c>
      <c r="DF655" t="s">
        <v>167</v>
      </c>
      <c r="DG655" t="s">
        <v>167</v>
      </c>
      <c r="DH655" t="s">
        <v>167</v>
      </c>
      <c r="DI655" t="s">
        <v>217</v>
      </c>
      <c r="DJ655" t="s">
        <v>329</v>
      </c>
      <c r="DK655" t="s">
        <v>167</v>
      </c>
      <c r="DM655" t="s">
        <v>330</v>
      </c>
      <c r="DO655" t="s">
        <v>167</v>
      </c>
      <c r="DT655" t="s">
        <v>167</v>
      </c>
      <c r="DW655" t="s">
        <v>167</v>
      </c>
      <c r="EA655" t="s">
        <v>167</v>
      </c>
    </row>
    <row r="656" spans="1:138" x14ac:dyDescent="0.35">
      <c r="A656">
        <v>655</v>
      </c>
      <c r="B656" t="s">
        <v>319</v>
      </c>
      <c r="C656" t="s">
        <v>2144</v>
      </c>
      <c r="D656" t="s">
        <v>2153</v>
      </c>
      <c r="E656">
        <v>1197</v>
      </c>
      <c r="F656">
        <v>4</v>
      </c>
      <c r="G656">
        <v>4</v>
      </c>
      <c r="H656" t="s">
        <v>196</v>
      </c>
      <c r="I656" t="s">
        <v>143</v>
      </c>
      <c r="J656" t="s">
        <v>197</v>
      </c>
      <c r="K656" t="s">
        <v>145</v>
      </c>
      <c r="L656">
        <v>17.245000000000001</v>
      </c>
      <c r="M656">
        <v>37</v>
      </c>
      <c r="N656" t="s">
        <v>146</v>
      </c>
      <c r="O656">
        <v>1520</v>
      </c>
      <c r="P656">
        <v>3805</v>
      </c>
      <c r="Q656">
        <v>1680</v>
      </c>
      <c r="R656" t="s">
        <v>147</v>
      </c>
      <c r="S656">
        <v>5</v>
      </c>
      <c r="U656" s="1" t="s">
        <v>148</v>
      </c>
      <c r="V656" t="s">
        <v>2146</v>
      </c>
      <c r="X656" t="s">
        <v>363</v>
      </c>
      <c r="Y656">
        <v>5</v>
      </c>
      <c r="Z656" t="s">
        <v>304</v>
      </c>
      <c r="AA656" t="s">
        <v>201</v>
      </c>
      <c r="AB656" t="s">
        <v>152</v>
      </c>
      <c r="AC656" t="s">
        <v>268</v>
      </c>
      <c r="AD656" t="s">
        <v>342</v>
      </c>
      <c r="AG656" t="s">
        <v>2154</v>
      </c>
      <c r="AH656" t="s">
        <v>2154</v>
      </c>
      <c r="AI656" t="s">
        <v>159</v>
      </c>
      <c r="AJ656" t="s">
        <v>233</v>
      </c>
      <c r="AM656" t="s">
        <v>404</v>
      </c>
      <c r="AN656" t="s">
        <v>578</v>
      </c>
      <c r="AO656" t="s">
        <v>164</v>
      </c>
      <c r="AP656" t="s">
        <v>165</v>
      </c>
      <c r="AQ656" t="s">
        <v>165</v>
      </c>
      <c r="AR656">
        <v>2</v>
      </c>
      <c r="AS656">
        <v>5</v>
      </c>
      <c r="AT656" t="s">
        <v>168</v>
      </c>
      <c r="AU656" t="s">
        <v>169</v>
      </c>
      <c r="AV656" t="s">
        <v>590</v>
      </c>
      <c r="AW656" t="s">
        <v>2154</v>
      </c>
      <c r="AY656">
        <v>2</v>
      </c>
      <c r="AZ656" t="s">
        <v>172</v>
      </c>
      <c r="BA656" t="s">
        <v>167</v>
      </c>
      <c r="BB656" t="s">
        <v>167</v>
      </c>
      <c r="BC656" t="s">
        <v>2147</v>
      </c>
      <c r="BD656" t="s">
        <v>167</v>
      </c>
      <c r="BE656" t="s">
        <v>169</v>
      </c>
      <c r="BF656">
        <v>256</v>
      </c>
      <c r="BG656" t="s">
        <v>167</v>
      </c>
      <c r="BH656" t="s">
        <v>167</v>
      </c>
      <c r="BI656" t="s">
        <v>167</v>
      </c>
      <c r="BJ656" t="s">
        <v>164</v>
      </c>
      <c r="BK656" t="s">
        <v>311</v>
      </c>
      <c r="BL656" t="s">
        <v>167</v>
      </c>
      <c r="BM656" t="s">
        <v>311</v>
      </c>
      <c r="BN656" t="s">
        <v>167</v>
      </c>
      <c r="BP656" t="s">
        <v>167</v>
      </c>
      <c r="BQ656" t="s">
        <v>174</v>
      </c>
      <c r="BR656" t="s">
        <v>164</v>
      </c>
      <c r="BS656" t="s">
        <v>169</v>
      </c>
      <c r="BT656" t="s">
        <v>177</v>
      </c>
      <c r="BU656" t="s">
        <v>167</v>
      </c>
      <c r="BV656" t="s">
        <v>148</v>
      </c>
      <c r="BW656" t="s">
        <v>167</v>
      </c>
      <c r="BX656" t="s">
        <v>178</v>
      </c>
      <c r="BZ656" t="s">
        <v>384</v>
      </c>
      <c r="CA656" t="s">
        <v>167</v>
      </c>
      <c r="CC656" t="s">
        <v>167</v>
      </c>
      <c r="CG656" t="s">
        <v>253</v>
      </c>
      <c r="CI656" t="s">
        <v>167</v>
      </c>
      <c r="CL656" t="s">
        <v>167</v>
      </c>
      <c r="CM656" t="s">
        <v>167</v>
      </c>
      <c r="CO656" t="s">
        <v>167</v>
      </c>
      <c r="CP656" t="s">
        <v>167</v>
      </c>
      <c r="CQ656" t="s">
        <v>356</v>
      </c>
      <c r="CS656" t="s">
        <v>230</v>
      </c>
      <c r="CT656" t="s">
        <v>167</v>
      </c>
      <c r="CU656" t="s">
        <v>167</v>
      </c>
      <c r="CV656" t="s">
        <v>167</v>
      </c>
      <c r="CW656" t="s">
        <v>167</v>
      </c>
      <c r="CX656">
        <v>2</v>
      </c>
      <c r="CZ656" t="s">
        <v>255</v>
      </c>
      <c r="DC656" t="s">
        <v>258</v>
      </c>
      <c r="DE656" t="s">
        <v>167</v>
      </c>
      <c r="DF656" t="s">
        <v>167</v>
      </c>
      <c r="DG656" t="s">
        <v>167</v>
      </c>
      <c r="DI656" t="s">
        <v>217</v>
      </c>
      <c r="DK656" t="s">
        <v>167</v>
      </c>
      <c r="DM656" t="s">
        <v>330</v>
      </c>
      <c r="DO656" t="s">
        <v>167</v>
      </c>
      <c r="DT656" t="s">
        <v>167</v>
      </c>
      <c r="DW656" t="s">
        <v>167</v>
      </c>
      <c r="EA656" t="s">
        <v>167</v>
      </c>
    </row>
    <row r="657" spans="1:131" x14ac:dyDescent="0.35">
      <c r="A657">
        <v>656</v>
      </c>
      <c r="B657" t="s">
        <v>319</v>
      </c>
      <c r="C657" t="s">
        <v>2144</v>
      </c>
      <c r="D657" t="s">
        <v>2155</v>
      </c>
      <c r="E657">
        <v>1197</v>
      </c>
      <c r="F657">
        <v>4</v>
      </c>
      <c r="G657">
        <v>4</v>
      </c>
      <c r="H657" t="s">
        <v>196</v>
      </c>
      <c r="I657" t="s">
        <v>143</v>
      </c>
      <c r="J657" t="s">
        <v>197</v>
      </c>
      <c r="K657" t="s">
        <v>145</v>
      </c>
      <c r="L657">
        <v>17.245000000000001</v>
      </c>
      <c r="M657">
        <v>37</v>
      </c>
      <c r="N657" t="s">
        <v>146</v>
      </c>
      <c r="O657">
        <v>1520</v>
      </c>
      <c r="P657">
        <v>3805</v>
      </c>
      <c r="Q657">
        <v>1680</v>
      </c>
      <c r="R657" t="s">
        <v>147</v>
      </c>
      <c r="S657">
        <v>5</v>
      </c>
      <c r="U657" s="1" t="s">
        <v>148</v>
      </c>
      <c r="V657" t="s">
        <v>2146</v>
      </c>
      <c r="X657" t="s">
        <v>363</v>
      </c>
      <c r="Y657">
        <v>5</v>
      </c>
      <c r="Z657" t="s">
        <v>304</v>
      </c>
      <c r="AA657" t="s">
        <v>201</v>
      </c>
      <c r="AB657" t="s">
        <v>152</v>
      </c>
      <c r="AC657" t="s">
        <v>268</v>
      </c>
      <c r="AD657" t="s">
        <v>342</v>
      </c>
      <c r="AG657" t="s">
        <v>2154</v>
      </c>
      <c r="AH657" t="s">
        <v>2154</v>
      </c>
      <c r="AI657" t="s">
        <v>159</v>
      </c>
      <c r="AJ657" t="s">
        <v>233</v>
      </c>
      <c r="AL657" t="s">
        <v>442</v>
      </c>
      <c r="AM657" t="s">
        <v>404</v>
      </c>
      <c r="AN657" t="s">
        <v>578</v>
      </c>
      <c r="AO657" t="s">
        <v>164</v>
      </c>
      <c r="AP657" t="s">
        <v>165</v>
      </c>
      <c r="AQ657" t="s">
        <v>165</v>
      </c>
      <c r="AR657">
        <v>2</v>
      </c>
      <c r="AS657">
        <v>5</v>
      </c>
      <c r="AT657" t="s">
        <v>598</v>
      </c>
      <c r="AU657" t="s">
        <v>169</v>
      </c>
      <c r="AV657" t="s">
        <v>590</v>
      </c>
      <c r="AW657" t="s">
        <v>2154</v>
      </c>
      <c r="AX657" t="s">
        <v>167</v>
      </c>
      <c r="AY657">
        <v>2</v>
      </c>
      <c r="AZ657" t="s">
        <v>172</v>
      </c>
      <c r="BA657" t="s">
        <v>167</v>
      </c>
      <c r="BB657" t="s">
        <v>167</v>
      </c>
      <c r="BC657" t="s">
        <v>2147</v>
      </c>
      <c r="BD657" t="s">
        <v>167</v>
      </c>
      <c r="BE657" t="s">
        <v>169</v>
      </c>
      <c r="BF657">
        <v>256</v>
      </c>
      <c r="BG657" t="s">
        <v>167</v>
      </c>
      <c r="BH657" t="s">
        <v>167</v>
      </c>
      <c r="BI657" t="s">
        <v>167</v>
      </c>
      <c r="BJ657" t="s">
        <v>164</v>
      </c>
      <c r="BK657" t="s">
        <v>311</v>
      </c>
      <c r="BL657" t="s">
        <v>167</v>
      </c>
      <c r="BN657" t="s">
        <v>167</v>
      </c>
      <c r="BP657" t="s">
        <v>167</v>
      </c>
      <c r="BQ657" t="s">
        <v>174</v>
      </c>
      <c r="BR657" t="s">
        <v>164</v>
      </c>
      <c r="BS657" t="s">
        <v>169</v>
      </c>
      <c r="BT657" t="s">
        <v>177</v>
      </c>
      <c r="BU657" t="s">
        <v>167</v>
      </c>
      <c r="BV657" t="s">
        <v>148</v>
      </c>
      <c r="BW657" t="s">
        <v>167</v>
      </c>
      <c r="BX657" t="s">
        <v>178</v>
      </c>
      <c r="BZ657" t="s">
        <v>384</v>
      </c>
      <c r="CA657" t="s">
        <v>167</v>
      </c>
      <c r="CC657" t="s">
        <v>167</v>
      </c>
      <c r="CF657" t="s">
        <v>167</v>
      </c>
      <c r="CG657" t="s">
        <v>253</v>
      </c>
      <c r="CH657" t="s">
        <v>167</v>
      </c>
      <c r="CI657" t="s">
        <v>167</v>
      </c>
      <c r="CL657" t="s">
        <v>167</v>
      </c>
      <c r="CM657" t="s">
        <v>167</v>
      </c>
      <c r="CN657" t="s">
        <v>167</v>
      </c>
      <c r="CO657" t="s">
        <v>167</v>
      </c>
      <c r="CP657" t="s">
        <v>167</v>
      </c>
      <c r="CQ657" t="s">
        <v>356</v>
      </c>
      <c r="CS657" t="s">
        <v>230</v>
      </c>
      <c r="CT657" t="s">
        <v>167</v>
      </c>
      <c r="CU657" t="s">
        <v>167</v>
      </c>
      <c r="CV657" t="s">
        <v>167</v>
      </c>
      <c r="CW657" t="s">
        <v>167</v>
      </c>
      <c r="CX657">
        <v>2</v>
      </c>
      <c r="CZ657" t="s">
        <v>255</v>
      </c>
      <c r="DC657" t="s">
        <v>222</v>
      </c>
      <c r="DE657" t="s">
        <v>167</v>
      </c>
      <c r="DF657" t="s">
        <v>167</v>
      </c>
      <c r="DG657" t="s">
        <v>167</v>
      </c>
      <c r="DH657" t="s">
        <v>167</v>
      </c>
      <c r="DI657" t="s">
        <v>217</v>
      </c>
      <c r="DJ657" t="s">
        <v>329</v>
      </c>
      <c r="DK657" t="s">
        <v>167</v>
      </c>
      <c r="DM657" t="s">
        <v>330</v>
      </c>
      <c r="DN657" t="s">
        <v>167</v>
      </c>
      <c r="DO657" t="s">
        <v>167</v>
      </c>
      <c r="DR657" t="s">
        <v>167</v>
      </c>
      <c r="DT657" t="s">
        <v>167</v>
      </c>
      <c r="DW657" t="s">
        <v>167</v>
      </c>
      <c r="EA657" t="s">
        <v>167</v>
      </c>
    </row>
    <row r="658" spans="1:131" x14ac:dyDescent="0.35">
      <c r="A658">
        <v>657</v>
      </c>
      <c r="B658" t="s">
        <v>319</v>
      </c>
      <c r="C658" t="s">
        <v>2144</v>
      </c>
      <c r="D658" t="s">
        <v>2156</v>
      </c>
      <c r="E658">
        <v>1186</v>
      </c>
      <c r="F658">
        <v>3</v>
      </c>
      <c r="G658">
        <v>4</v>
      </c>
      <c r="H658" t="s">
        <v>196</v>
      </c>
      <c r="I658" t="s">
        <v>143</v>
      </c>
      <c r="J658" t="s">
        <v>197</v>
      </c>
      <c r="K658" t="s">
        <v>145</v>
      </c>
      <c r="L658">
        <v>17.245000000000001</v>
      </c>
      <c r="M658">
        <v>37</v>
      </c>
      <c r="N658" t="s">
        <v>460</v>
      </c>
      <c r="O658">
        <v>1520</v>
      </c>
      <c r="P658">
        <v>3805</v>
      </c>
      <c r="Q658">
        <v>1680</v>
      </c>
      <c r="R658" t="s">
        <v>147</v>
      </c>
      <c r="S658">
        <v>5</v>
      </c>
      <c r="U658" s="1" t="s">
        <v>148</v>
      </c>
      <c r="V658" t="s">
        <v>2146</v>
      </c>
      <c r="Y658">
        <v>5</v>
      </c>
      <c r="AA658" t="s">
        <v>201</v>
      </c>
      <c r="AB658" t="s">
        <v>152</v>
      </c>
      <c r="AC658" t="s">
        <v>268</v>
      </c>
      <c r="AD658" t="s">
        <v>342</v>
      </c>
      <c r="AG658" t="s">
        <v>316</v>
      </c>
      <c r="AH658" t="s">
        <v>316</v>
      </c>
      <c r="AI658" t="s">
        <v>159</v>
      </c>
      <c r="AJ658" t="s">
        <v>233</v>
      </c>
      <c r="AM658" t="s">
        <v>484</v>
      </c>
      <c r="AN658" t="s">
        <v>609</v>
      </c>
      <c r="AO658" t="s">
        <v>164</v>
      </c>
      <c r="AP658" t="s">
        <v>433</v>
      </c>
      <c r="AQ658" t="s">
        <v>165</v>
      </c>
      <c r="AR658">
        <v>2</v>
      </c>
      <c r="AS658">
        <v>5</v>
      </c>
      <c r="AT658" t="s">
        <v>168</v>
      </c>
      <c r="AU658" t="s">
        <v>190</v>
      </c>
      <c r="AV658" t="s">
        <v>590</v>
      </c>
      <c r="AW658" t="s">
        <v>316</v>
      </c>
      <c r="AY658">
        <v>2</v>
      </c>
      <c r="AZ658" t="s">
        <v>172</v>
      </c>
      <c r="BA658" t="s">
        <v>167</v>
      </c>
      <c r="BB658" t="s">
        <v>167</v>
      </c>
      <c r="BC658" t="s">
        <v>2147</v>
      </c>
      <c r="BD658" t="s">
        <v>167</v>
      </c>
      <c r="BE658" t="s">
        <v>169</v>
      </c>
      <c r="BF658">
        <v>256</v>
      </c>
      <c r="BG658" t="s">
        <v>167</v>
      </c>
      <c r="BH658" t="s">
        <v>167</v>
      </c>
      <c r="BI658" t="s">
        <v>167</v>
      </c>
      <c r="BJ658" t="s">
        <v>164</v>
      </c>
      <c r="BK658" t="s">
        <v>311</v>
      </c>
      <c r="BL658" t="s">
        <v>167</v>
      </c>
      <c r="BM658" t="s">
        <v>311</v>
      </c>
      <c r="BN658" t="s">
        <v>167</v>
      </c>
      <c r="BP658" t="s">
        <v>167</v>
      </c>
      <c r="BQ658" t="s">
        <v>174</v>
      </c>
      <c r="BR658" t="s">
        <v>164</v>
      </c>
      <c r="BS658" t="s">
        <v>169</v>
      </c>
      <c r="BT658" t="s">
        <v>177</v>
      </c>
      <c r="BU658" t="s">
        <v>167</v>
      </c>
      <c r="BV658" t="s">
        <v>148</v>
      </c>
      <c r="BW658" t="s">
        <v>167</v>
      </c>
      <c r="BX658" t="s">
        <v>178</v>
      </c>
      <c r="BZ658" t="s">
        <v>384</v>
      </c>
      <c r="CA658" t="s">
        <v>167</v>
      </c>
      <c r="CC658" t="s">
        <v>167</v>
      </c>
      <c r="CG658" t="s">
        <v>253</v>
      </c>
      <c r="CH658" t="s">
        <v>167</v>
      </c>
      <c r="CI658" t="s">
        <v>167</v>
      </c>
      <c r="CL658" t="s">
        <v>167</v>
      </c>
      <c r="CM658" t="s">
        <v>167</v>
      </c>
      <c r="CO658" t="s">
        <v>167</v>
      </c>
      <c r="CP658" t="s">
        <v>167</v>
      </c>
      <c r="CQ658" t="s">
        <v>356</v>
      </c>
      <c r="CS658" t="s">
        <v>230</v>
      </c>
      <c r="CT658" t="s">
        <v>167</v>
      </c>
      <c r="CU658" t="s">
        <v>167</v>
      </c>
      <c r="CV658" t="s">
        <v>167</v>
      </c>
      <c r="CW658" t="s">
        <v>167</v>
      </c>
      <c r="CX658">
        <v>2</v>
      </c>
      <c r="CZ658" t="s">
        <v>572</v>
      </c>
      <c r="DC658" t="s">
        <v>258</v>
      </c>
      <c r="DE658" t="s">
        <v>167</v>
      </c>
      <c r="DF658" t="s">
        <v>167</v>
      </c>
      <c r="DG658" t="s">
        <v>167</v>
      </c>
      <c r="DH658" t="s">
        <v>167</v>
      </c>
      <c r="DI658" t="s">
        <v>217</v>
      </c>
      <c r="DJ658" t="s">
        <v>329</v>
      </c>
      <c r="DK658" t="s">
        <v>167</v>
      </c>
      <c r="DM658" t="s">
        <v>330</v>
      </c>
      <c r="DO658" t="s">
        <v>167</v>
      </c>
      <c r="DT658" t="s">
        <v>167</v>
      </c>
      <c r="DW658" t="s">
        <v>167</v>
      </c>
      <c r="EA658" t="s">
        <v>167</v>
      </c>
    </row>
    <row r="659" spans="1:131" x14ac:dyDescent="0.35">
      <c r="A659">
        <v>658</v>
      </c>
      <c r="B659" t="s">
        <v>319</v>
      </c>
      <c r="C659" t="s">
        <v>2144</v>
      </c>
      <c r="D659" t="s">
        <v>2157</v>
      </c>
      <c r="E659">
        <v>1186</v>
      </c>
      <c r="F659">
        <v>3</v>
      </c>
      <c r="G659">
        <v>4</v>
      </c>
      <c r="H659" t="s">
        <v>196</v>
      </c>
      <c r="I659" t="s">
        <v>143</v>
      </c>
      <c r="J659" t="s">
        <v>197</v>
      </c>
      <c r="K659" t="s">
        <v>145</v>
      </c>
      <c r="L659">
        <v>17.245000000000001</v>
      </c>
      <c r="M659">
        <v>37</v>
      </c>
      <c r="N659" t="s">
        <v>460</v>
      </c>
      <c r="O659">
        <v>1520</v>
      </c>
      <c r="P659">
        <v>3805</v>
      </c>
      <c r="Q659">
        <v>1680</v>
      </c>
      <c r="R659" t="s">
        <v>147</v>
      </c>
      <c r="S659">
        <v>5</v>
      </c>
      <c r="U659" s="1" t="s">
        <v>148</v>
      </c>
      <c r="V659" t="s">
        <v>2146</v>
      </c>
      <c r="Y659">
        <v>5</v>
      </c>
      <c r="AA659" t="s">
        <v>201</v>
      </c>
      <c r="AB659" t="s">
        <v>152</v>
      </c>
      <c r="AC659" t="s">
        <v>268</v>
      </c>
      <c r="AD659" t="s">
        <v>342</v>
      </c>
      <c r="AG659" t="s">
        <v>2154</v>
      </c>
      <c r="AH659" t="s">
        <v>2154</v>
      </c>
      <c r="AI659" t="s">
        <v>159</v>
      </c>
      <c r="AJ659" t="s">
        <v>233</v>
      </c>
      <c r="AL659" t="s">
        <v>442</v>
      </c>
      <c r="AM659" t="s">
        <v>484</v>
      </c>
      <c r="AN659" t="s">
        <v>609</v>
      </c>
      <c r="AO659" t="s">
        <v>164</v>
      </c>
      <c r="AP659" t="s">
        <v>433</v>
      </c>
      <c r="AQ659" t="s">
        <v>165</v>
      </c>
      <c r="AR659">
        <v>2</v>
      </c>
      <c r="AS659">
        <v>5</v>
      </c>
      <c r="AT659" t="s">
        <v>598</v>
      </c>
      <c r="AU659" t="s">
        <v>169</v>
      </c>
      <c r="AV659" t="s">
        <v>590</v>
      </c>
      <c r="AW659" t="s">
        <v>2154</v>
      </c>
      <c r="AX659" t="s">
        <v>167</v>
      </c>
      <c r="AY659">
        <v>2</v>
      </c>
      <c r="AZ659" t="s">
        <v>172</v>
      </c>
      <c r="BA659" t="s">
        <v>167</v>
      </c>
      <c r="BB659" t="s">
        <v>167</v>
      </c>
      <c r="BC659" t="s">
        <v>2147</v>
      </c>
      <c r="BD659" t="s">
        <v>167</v>
      </c>
      <c r="BE659" t="s">
        <v>169</v>
      </c>
      <c r="BF659">
        <v>256</v>
      </c>
      <c r="BG659" t="s">
        <v>167</v>
      </c>
      <c r="BH659" t="s">
        <v>167</v>
      </c>
      <c r="BI659" t="s">
        <v>167</v>
      </c>
      <c r="BJ659" t="s">
        <v>164</v>
      </c>
      <c r="BK659" t="s">
        <v>311</v>
      </c>
      <c r="BL659" t="s">
        <v>167</v>
      </c>
      <c r="BM659" t="s">
        <v>311</v>
      </c>
      <c r="BN659" t="s">
        <v>167</v>
      </c>
      <c r="BP659" t="s">
        <v>167</v>
      </c>
      <c r="BQ659" t="s">
        <v>174</v>
      </c>
      <c r="BR659" t="s">
        <v>164</v>
      </c>
      <c r="BS659" t="s">
        <v>169</v>
      </c>
      <c r="BT659" t="s">
        <v>177</v>
      </c>
      <c r="BU659" t="s">
        <v>167</v>
      </c>
      <c r="BV659" t="s">
        <v>148</v>
      </c>
      <c r="BW659" t="s">
        <v>167</v>
      </c>
      <c r="BX659" t="s">
        <v>178</v>
      </c>
      <c r="BZ659" t="s">
        <v>384</v>
      </c>
      <c r="CA659" t="s">
        <v>167</v>
      </c>
      <c r="CC659" t="s">
        <v>167</v>
      </c>
      <c r="CF659" t="s">
        <v>167</v>
      </c>
      <c r="CG659" t="s">
        <v>253</v>
      </c>
      <c r="CH659" t="s">
        <v>167</v>
      </c>
      <c r="CI659" t="s">
        <v>167</v>
      </c>
      <c r="CL659" t="s">
        <v>167</v>
      </c>
      <c r="CM659" t="s">
        <v>167</v>
      </c>
      <c r="CN659" t="s">
        <v>167</v>
      </c>
      <c r="CO659" t="s">
        <v>167</v>
      </c>
      <c r="CP659" t="s">
        <v>167</v>
      </c>
      <c r="CQ659" t="s">
        <v>356</v>
      </c>
      <c r="CS659" t="s">
        <v>230</v>
      </c>
      <c r="CT659" t="s">
        <v>167</v>
      </c>
      <c r="CU659" t="s">
        <v>167</v>
      </c>
      <c r="CV659" t="s">
        <v>167</v>
      </c>
      <c r="CW659" t="s">
        <v>167</v>
      </c>
      <c r="CX659">
        <v>2</v>
      </c>
      <c r="CZ659" t="s">
        <v>255</v>
      </c>
      <c r="DC659" t="s">
        <v>222</v>
      </c>
      <c r="DD659" t="s">
        <v>167</v>
      </c>
      <c r="DE659" t="s">
        <v>167</v>
      </c>
      <c r="DF659" t="s">
        <v>167</v>
      </c>
      <c r="DG659" t="s">
        <v>167</v>
      </c>
      <c r="DH659" t="s">
        <v>167</v>
      </c>
      <c r="DI659" t="s">
        <v>217</v>
      </c>
      <c r="DJ659" t="s">
        <v>329</v>
      </c>
      <c r="DK659" t="s">
        <v>167</v>
      </c>
      <c r="DM659" t="s">
        <v>330</v>
      </c>
      <c r="DN659" t="s">
        <v>167</v>
      </c>
      <c r="DO659" t="s">
        <v>167</v>
      </c>
      <c r="DR659" t="s">
        <v>167</v>
      </c>
      <c r="DT659" t="s">
        <v>167</v>
      </c>
      <c r="DW659" t="s">
        <v>167</v>
      </c>
      <c r="EA659" t="s">
        <v>167</v>
      </c>
    </row>
    <row r="660" spans="1:131" x14ac:dyDescent="0.35">
      <c r="A660">
        <v>659</v>
      </c>
      <c r="B660" t="s">
        <v>319</v>
      </c>
      <c r="C660" t="s">
        <v>2158</v>
      </c>
      <c r="D660" t="s">
        <v>2159</v>
      </c>
      <c r="E660">
        <v>1197</v>
      </c>
      <c r="F660">
        <v>4</v>
      </c>
      <c r="G660">
        <v>4</v>
      </c>
      <c r="H660" t="s">
        <v>196</v>
      </c>
      <c r="I660" t="s">
        <v>143</v>
      </c>
      <c r="J660" t="s">
        <v>197</v>
      </c>
      <c r="K660" t="s">
        <v>145</v>
      </c>
      <c r="L660">
        <v>16.945</v>
      </c>
      <c r="M660">
        <v>43</v>
      </c>
      <c r="N660" t="s">
        <v>146</v>
      </c>
      <c r="O660">
        <v>1520</v>
      </c>
      <c r="P660">
        <v>3995</v>
      </c>
      <c r="Q660">
        <v>1660</v>
      </c>
      <c r="R660" t="s">
        <v>509</v>
      </c>
      <c r="S660">
        <v>4</v>
      </c>
      <c r="T660">
        <v>15.7</v>
      </c>
      <c r="U660" s="1" t="s">
        <v>148</v>
      </c>
      <c r="V660" t="s">
        <v>525</v>
      </c>
      <c r="Y660">
        <v>5</v>
      </c>
      <c r="Z660" t="s">
        <v>304</v>
      </c>
      <c r="AA660" t="s">
        <v>201</v>
      </c>
      <c r="AB660" t="s">
        <v>152</v>
      </c>
      <c r="AC660" t="s">
        <v>268</v>
      </c>
      <c r="AD660" t="s">
        <v>342</v>
      </c>
      <c r="AE660" t="s">
        <v>512</v>
      </c>
      <c r="AF660" t="s">
        <v>513</v>
      </c>
      <c r="AG660" t="s">
        <v>514</v>
      </c>
      <c r="AH660" t="s">
        <v>514</v>
      </c>
      <c r="AI660" t="s">
        <v>159</v>
      </c>
      <c r="AJ660" t="s">
        <v>233</v>
      </c>
      <c r="AL660" t="s">
        <v>161</v>
      </c>
      <c r="AM660" t="s">
        <v>404</v>
      </c>
      <c r="AN660" t="s">
        <v>515</v>
      </c>
      <c r="AO660" t="s">
        <v>164</v>
      </c>
      <c r="AP660" t="s">
        <v>165</v>
      </c>
      <c r="AQ660" t="s">
        <v>165</v>
      </c>
      <c r="AR660" t="s">
        <v>167</v>
      </c>
      <c r="AS660">
        <v>5</v>
      </c>
      <c r="AT660" t="s">
        <v>168</v>
      </c>
      <c r="AU660" t="s">
        <v>169</v>
      </c>
      <c r="AV660" t="s">
        <v>310</v>
      </c>
      <c r="AW660" t="s">
        <v>514</v>
      </c>
      <c r="AY660" t="s">
        <v>167</v>
      </c>
      <c r="AZ660" t="s">
        <v>437</v>
      </c>
      <c r="BA660" t="s">
        <v>167</v>
      </c>
      <c r="BC660" t="s">
        <v>558</v>
      </c>
      <c r="BD660" t="s">
        <v>167</v>
      </c>
      <c r="BE660" t="s">
        <v>338</v>
      </c>
      <c r="BF660">
        <v>407</v>
      </c>
      <c r="BH660" t="s">
        <v>167</v>
      </c>
      <c r="BI660" t="s">
        <v>167</v>
      </c>
      <c r="BJ660" t="s">
        <v>164</v>
      </c>
      <c r="BK660" t="s">
        <v>175</v>
      </c>
      <c r="BL660" t="s">
        <v>167</v>
      </c>
      <c r="BM660" t="s">
        <v>311</v>
      </c>
      <c r="BN660" t="s">
        <v>167</v>
      </c>
      <c r="BO660" t="s">
        <v>520</v>
      </c>
      <c r="BP660" t="s">
        <v>167</v>
      </c>
      <c r="BQ660" t="s">
        <v>174</v>
      </c>
      <c r="BR660" t="s">
        <v>165</v>
      </c>
      <c r="BS660" t="s">
        <v>169</v>
      </c>
      <c r="BT660" t="s">
        <v>177</v>
      </c>
      <c r="BU660" t="s">
        <v>167</v>
      </c>
      <c r="BV660">
        <v>5.2</v>
      </c>
      <c r="BW660" t="s">
        <v>167</v>
      </c>
      <c r="BX660" t="s">
        <v>178</v>
      </c>
      <c r="BY660" t="s">
        <v>179</v>
      </c>
      <c r="BZ660" t="s">
        <v>180</v>
      </c>
      <c r="CA660" t="s">
        <v>167</v>
      </c>
      <c r="CC660" t="s">
        <v>167</v>
      </c>
      <c r="CH660" t="s">
        <v>167</v>
      </c>
      <c r="CO660" t="s">
        <v>167</v>
      </c>
      <c r="CP660" t="s">
        <v>167</v>
      </c>
      <c r="CQ660" t="s">
        <v>409</v>
      </c>
      <c r="CS660" t="s">
        <v>230</v>
      </c>
      <c r="CT660" t="s">
        <v>167</v>
      </c>
      <c r="CU660" t="s">
        <v>167</v>
      </c>
      <c r="CV660" t="s">
        <v>167</v>
      </c>
      <c r="CW660" t="s">
        <v>167</v>
      </c>
      <c r="CX660">
        <v>2</v>
      </c>
      <c r="CZ660" t="s">
        <v>255</v>
      </c>
      <c r="DC660" t="s">
        <v>258</v>
      </c>
      <c r="DD660" t="s">
        <v>167</v>
      </c>
      <c r="DE660" t="s">
        <v>167</v>
      </c>
      <c r="DK660" t="s">
        <v>167</v>
      </c>
      <c r="DM660" t="s">
        <v>330</v>
      </c>
      <c r="DO660" t="s">
        <v>167</v>
      </c>
      <c r="DQ660" t="s">
        <v>346</v>
      </c>
      <c r="DT660" t="s">
        <v>167</v>
      </c>
    </row>
    <row r="661" spans="1:131" x14ac:dyDescent="0.35">
      <c r="A661">
        <v>660</v>
      </c>
      <c r="B661" t="s">
        <v>319</v>
      </c>
      <c r="C661" t="s">
        <v>2158</v>
      </c>
      <c r="D661" t="s">
        <v>2160</v>
      </c>
      <c r="E661">
        <v>1197</v>
      </c>
      <c r="F661">
        <v>4</v>
      </c>
      <c r="G661">
        <v>4</v>
      </c>
      <c r="H661" t="s">
        <v>196</v>
      </c>
      <c r="I661" t="s">
        <v>143</v>
      </c>
      <c r="J661" t="s">
        <v>238</v>
      </c>
      <c r="K661" t="s">
        <v>145</v>
      </c>
      <c r="L661">
        <v>16.945</v>
      </c>
      <c r="M661">
        <v>43</v>
      </c>
      <c r="N661" t="s">
        <v>146</v>
      </c>
      <c r="O661">
        <v>1520</v>
      </c>
      <c r="P661">
        <v>3995</v>
      </c>
      <c r="Q661">
        <v>1660</v>
      </c>
      <c r="R661" t="s">
        <v>509</v>
      </c>
      <c r="S661">
        <v>4</v>
      </c>
      <c r="T661">
        <v>15.7</v>
      </c>
      <c r="U661" s="1" t="s">
        <v>148</v>
      </c>
      <c r="V661" t="s">
        <v>2161</v>
      </c>
      <c r="Y661">
        <v>4</v>
      </c>
      <c r="Z661" t="s">
        <v>304</v>
      </c>
      <c r="AA661" t="s">
        <v>340</v>
      </c>
      <c r="AB661" t="s">
        <v>152</v>
      </c>
      <c r="AC661" t="s">
        <v>341</v>
      </c>
      <c r="AD661" t="s">
        <v>342</v>
      </c>
      <c r="AE661" t="s">
        <v>512</v>
      </c>
      <c r="AF661" t="s">
        <v>513</v>
      </c>
      <c r="AG661" t="s">
        <v>1953</v>
      </c>
      <c r="AH661" t="s">
        <v>1953</v>
      </c>
      <c r="AI661" t="s">
        <v>159</v>
      </c>
      <c r="AJ661" t="s">
        <v>233</v>
      </c>
      <c r="AL661" t="s">
        <v>167</v>
      </c>
      <c r="AM661" t="s">
        <v>2162</v>
      </c>
      <c r="AN661" t="s">
        <v>515</v>
      </c>
      <c r="AQ661" t="s">
        <v>167</v>
      </c>
      <c r="AS661">
        <v>5</v>
      </c>
      <c r="AT661" t="s">
        <v>168</v>
      </c>
      <c r="AU661" t="s">
        <v>190</v>
      </c>
      <c r="AV661" t="s">
        <v>310</v>
      </c>
      <c r="AW661">
        <v>14</v>
      </c>
      <c r="AZ661" t="s">
        <v>437</v>
      </c>
      <c r="BA661" t="s">
        <v>167</v>
      </c>
      <c r="BD661" t="s">
        <v>167</v>
      </c>
      <c r="BE661" t="s">
        <v>174</v>
      </c>
      <c r="BF661">
        <v>407</v>
      </c>
      <c r="BI661" t="s">
        <v>167</v>
      </c>
      <c r="BK661" t="s">
        <v>175</v>
      </c>
      <c r="BM661" t="s">
        <v>311</v>
      </c>
      <c r="BP661" t="s">
        <v>167</v>
      </c>
      <c r="BQ661" t="s">
        <v>174</v>
      </c>
      <c r="BS661" t="s">
        <v>169</v>
      </c>
      <c r="BT661" t="s">
        <v>165</v>
      </c>
      <c r="BU661" t="s">
        <v>167</v>
      </c>
      <c r="BV661" t="s">
        <v>148</v>
      </c>
      <c r="BW661" t="s">
        <v>167</v>
      </c>
      <c r="BX661" t="s">
        <v>178</v>
      </c>
      <c r="BZ661" t="s">
        <v>180</v>
      </c>
      <c r="CA661" t="s">
        <v>167</v>
      </c>
      <c r="CH661" t="s">
        <v>167</v>
      </c>
      <c r="CL661" t="s">
        <v>167</v>
      </c>
      <c r="CO661" t="s">
        <v>167</v>
      </c>
      <c r="CP661" t="s">
        <v>167</v>
      </c>
      <c r="CQ661" t="s">
        <v>409</v>
      </c>
      <c r="CS661" t="s">
        <v>230</v>
      </c>
      <c r="CT661" t="s">
        <v>167</v>
      </c>
      <c r="CU661" t="s">
        <v>167</v>
      </c>
      <c r="CV661" t="s">
        <v>167</v>
      </c>
      <c r="CX661">
        <v>2</v>
      </c>
      <c r="CZ661" t="s">
        <v>255</v>
      </c>
      <c r="DD661" t="s">
        <v>167</v>
      </c>
      <c r="DE661" t="s">
        <v>167</v>
      </c>
      <c r="DI661" t="s">
        <v>217</v>
      </c>
      <c r="DJ661" t="s">
        <v>167</v>
      </c>
      <c r="DM661" t="s">
        <v>330</v>
      </c>
      <c r="DO661" t="s">
        <v>167</v>
      </c>
      <c r="DT661" t="s">
        <v>167</v>
      </c>
    </row>
    <row r="662" spans="1:131" x14ac:dyDescent="0.35">
      <c r="A662">
        <v>661</v>
      </c>
      <c r="B662" t="s">
        <v>319</v>
      </c>
      <c r="C662" t="s">
        <v>2158</v>
      </c>
      <c r="D662" t="s">
        <v>2163</v>
      </c>
      <c r="E662">
        <v>1197</v>
      </c>
      <c r="F662">
        <v>4</v>
      </c>
      <c r="G662">
        <v>4</v>
      </c>
      <c r="H662" t="s">
        <v>196</v>
      </c>
      <c r="I662" t="s">
        <v>143</v>
      </c>
      <c r="J662" t="s">
        <v>197</v>
      </c>
      <c r="K662" t="s">
        <v>145</v>
      </c>
      <c r="L662">
        <v>16.945</v>
      </c>
      <c r="M662">
        <v>43</v>
      </c>
      <c r="N662" t="s">
        <v>146</v>
      </c>
      <c r="O662">
        <v>1520</v>
      </c>
      <c r="P662">
        <v>3995</v>
      </c>
      <c r="Q662">
        <v>1660</v>
      </c>
      <c r="R662" t="s">
        <v>509</v>
      </c>
      <c r="S662">
        <v>4</v>
      </c>
      <c r="T662">
        <v>15.7</v>
      </c>
      <c r="U662" s="1" t="s">
        <v>148</v>
      </c>
      <c r="V662" t="s">
        <v>525</v>
      </c>
      <c r="X662" t="s">
        <v>511</v>
      </c>
      <c r="Y662">
        <v>5</v>
      </c>
      <c r="Z662" t="s">
        <v>304</v>
      </c>
      <c r="AA662" t="s">
        <v>340</v>
      </c>
      <c r="AB662" t="s">
        <v>152</v>
      </c>
      <c r="AC662" t="s">
        <v>341</v>
      </c>
      <c r="AD662" t="s">
        <v>342</v>
      </c>
      <c r="AE662" t="s">
        <v>512</v>
      </c>
      <c r="AF662" t="s">
        <v>513</v>
      </c>
      <c r="AG662" t="s">
        <v>514</v>
      </c>
      <c r="AH662" t="s">
        <v>514</v>
      </c>
      <c r="AI662" t="s">
        <v>159</v>
      </c>
      <c r="AJ662" t="s">
        <v>233</v>
      </c>
      <c r="AL662" t="s">
        <v>161</v>
      </c>
      <c r="AM662" t="s">
        <v>2162</v>
      </c>
      <c r="AN662" t="s">
        <v>515</v>
      </c>
      <c r="AO662" t="s">
        <v>164</v>
      </c>
      <c r="AP662" t="s">
        <v>165</v>
      </c>
      <c r="AQ662" t="s">
        <v>165</v>
      </c>
      <c r="AR662" t="s">
        <v>167</v>
      </c>
      <c r="AS662">
        <v>5</v>
      </c>
      <c r="AT662" t="s">
        <v>168</v>
      </c>
      <c r="AU662" t="s">
        <v>169</v>
      </c>
      <c r="AV662" t="s">
        <v>310</v>
      </c>
      <c r="AW662" t="s">
        <v>514</v>
      </c>
      <c r="AY662">
        <v>2</v>
      </c>
      <c r="AZ662" t="s">
        <v>437</v>
      </c>
      <c r="BA662" t="s">
        <v>167</v>
      </c>
      <c r="BC662" t="s">
        <v>558</v>
      </c>
      <c r="BD662" t="s">
        <v>167</v>
      </c>
      <c r="BE662" t="s">
        <v>338</v>
      </c>
      <c r="BF662">
        <v>407</v>
      </c>
      <c r="BH662" t="s">
        <v>167</v>
      </c>
      <c r="BI662" t="s">
        <v>167</v>
      </c>
      <c r="BJ662" t="s">
        <v>164</v>
      </c>
      <c r="BK662" t="s">
        <v>175</v>
      </c>
      <c r="BL662" t="s">
        <v>167</v>
      </c>
      <c r="BM662" t="s">
        <v>311</v>
      </c>
      <c r="BN662" t="s">
        <v>167</v>
      </c>
      <c r="BO662" t="s">
        <v>520</v>
      </c>
      <c r="BP662" t="s">
        <v>167</v>
      </c>
      <c r="BQ662" t="s">
        <v>174</v>
      </c>
      <c r="BR662" t="s">
        <v>165</v>
      </c>
      <c r="BS662" t="s">
        <v>169</v>
      </c>
      <c r="BT662" t="s">
        <v>177</v>
      </c>
      <c r="BU662" t="s">
        <v>167</v>
      </c>
      <c r="BV662">
        <v>4.7</v>
      </c>
      <c r="BW662" t="s">
        <v>167</v>
      </c>
      <c r="BX662" t="s">
        <v>178</v>
      </c>
      <c r="BY662" t="s">
        <v>179</v>
      </c>
      <c r="BZ662" t="s">
        <v>180</v>
      </c>
      <c r="CA662" t="s">
        <v>167</v>
      </c>
      <c r="CC662" t="s">
        <v>167</v>
      </c>
      <c r="CH662" t="s">
        <v>167</v>
      </c>
      <c r="CO662" t="s">
        <v>167</v>
      </c>
      <c r="CP662" t="s">
        <v>167</v>
      </c>
      <c r="CQ662" t="s">
        <v>409</v>
      </c>
      <c r="CR662" t="s">
        <v>517</v>
      </c>
      <c r="CS662" t="s">
        <v>230</v>
      </c>
      <c r="CT662" t="s">
        <v>167</v>
      </c>
      <c r="CU662" t="s">
        <v>167</v>
      </c>
      <c r="CV662" t="s">
        <v>167</v>
      </c>
      <c r="CW662" t="s">
        <v>167</v>
      </c>
      <c r="CX662">
        <v>2</v>
      </c>
      <c r="CZ662" t="s">
        <v>255</v>
      </c>
      <c r="DC662" t="s">
        <v>222</v>
      </c>
      <c r="DD662" t="s">
        <v>167</v>
      </c>
      <c r="DE662" t="s">
        <v>167</v>
      </c>
      <c r="DF662" t="s">
        <v>167</v>
      </c>
      <c r="DG662" t="s">
        <v>167</v>
      </c>
      <c r="DI662" t="s">
        <v>217</v>
      </c>
      <c r="DJ662" t="s">
        <v>329</v>
      </c>
      <c r="DK662" t="s">
        <v>167</v>
      </c>
      <c r="DM662" t="s">
        <v>330</v>
      </c>
      <c r="DN662" t="s">
        <v>167</v>
      </c>
      <c r="DO662" t="s">
        <v>167</v>
      </c>
      <c r="DQ662" t="s">
        <v>346</v>
      </c>
      <c r="DT662" t="s">
        <v>167</v>
      </c>
    </row>
    <row r="663" spans="1:131" x14ac:dyDescent="0.35">
      <c r="A663">
        <v>662</v>
      </c>
      <c r="B663" t="s">
        <v>319</v>
      </c>
      <c r="C663" t="s">
        <v>2158</v>
      </c>
      <c r="D663" t="s">
        <v>2164</v>
      </c>
      <c r="E663">
        <v>1197</v>
      </c>
      <c r="F663">
        <v>4</v>
      </c>
      <c r="G663">
        <v>4</v>
      </c>
      <c r="H663" t="s">
        <v>196</v>
      </c>
      <c r="I663" t="s">
        <v>143</v>
      </c>
      <c r="J663" t="s">
        <v>197</v>
      </c>
      <c r="K663" t="s">
        <v>145</v>
      </c>
      <c r="L663">
        <v>16.945</v>
      </c>
      <c r="M663">
        <v>43</v>
      </c>
      <c r="N663" t="s">
        <v>146</v>
      </c>
      <c r="O663">
        <v>1520</v>
      </c>
      <c r="P663">
        <v>3995</v>
      </c>
      <c r="Q663">
        <v>1660</v>
      </c>
      <c r="R663" t="s">
        <v>509</v>
      </c>
      <c r="S663">
        <v>4</v>
      </c>
      <c r="T663">
        <v>15.7</v>
      </c>
      <c r="U663" s="1" t="s">
        <v>148</v>
      </c>
      <c r="X663" t="s">
        <v>511</v>
      </c>
      <c r="Y663">
        <v>5</v>
      </c>
      <c r="Z663" t="s">
        <v>304</v>
      </c>
      <c r="AA663" t="s">
        <v>201</v>
      </c>
      <c r="AB663" t="s">
        <v>152</v>
      </c>
      <c r="AC663" t="s">
        <v>341</v>
      </c>
      <c r="AD663" t="s">
        <v>342</v>
      </c>
      <c r="AE663" t="s">
        <v>512</v>
      </c>
      <c r="AF663" t="s">
        <v>513</v>
      </c>
      <c r="AG663" t="s">
        <v>2154</v>
      </c>
      <c r="AH663" t="s">
        <v>2154</v>
      </c>
      <c r="AI663" t="s">
        <v>159</v>
      </c>
      <c r="AJ663" t="s">
        <v>233</v>
      </c>
      <c r="AL663" t="s">
        <v>442</v>
      </c>
      <c r="AM663" t="s">
        <v>2162</v>
      </c>
      <c r="AN663" t="s">
        <v>515</v>
      </c>
      <c r="AO663" t="s">
        <v>164</v>
      </c>
      <c r="AP663" t="s">
        <v>165</v>
      </c>
      <c r="AQ663" t="s">
        <v>165</v>
      </c>
      <c r="AR663" t="s">
        <v>167</v>
      </c>
      <c r="AS663">
        <v>5</v>
      </c>
      <c r="AT663" t="s">
        <v>168</v>
      </c>
      <c r="AU663" t="s">
        <v>169</v>
      </c>
      <c r="AV663" t="s">
        <v>310</v>
      </c>
      <c r="AW663" t="s">
        <v>2154</v>
      </c>
      <c r="AX663" t="s">
        <v>167</v>
      </c>
      <c r="AY663" t="s">
        <v>167</v>
      </c>
      <c r="AZ663" t="s">
        <v>437</v>
      </c>
      <c r="BA663" t="s">
        <v>167</v>
      </c>
      <c r="BC663" t="s">
        <v>558</v>
      </c>
      <c r="BD663" t="s">
        <v>167</v>
      </c>
      <c r="BE663" t="s">
        <v>338</v>
      </c>
      <c r="BF663">
        <v>407</v>
      </c>
      <c r="BH663" t="s">
        <v>167</v>
      </c>
      <c r="BI663" t="s">
        <v>167</v>
      </c>
      <c r="BJ663" t="s">
        <v>164</v>
      </c>
      <c r="BK663" t="s">
        <v>311</v>
      </c>
      <c r="BL663" t="s">
        <v>167</v>
      </c>
      <c r="BM663" t="s">
        <v>311</v>
      </c>
      <c r="BN663" t="s">
        <v>167</v>
      </c>
      <c r="BO663" t="s">
        <v>520</v>
      </c>
      <c r="BP663" t="s">
        <v>167</v>
      </c>
      <c r="BQ663" t="s">
        <v>174</v>
      </c>
      <c r="BR663" t="s">
        <v>165</v>
      </c>
      <c r="BS663" t="s">
        <v>169</v>
      </c>
      <c r="BT663" t="s">
        <v>177</v>
      </c>
      <c r="BU663" t="s">
        <v>167</v>
      </c>
      <c r="BV663">
        <v>4.7</v>
      </c>
      <c r="BW663" t="s">
        <v>167</v>
      </c>
      <c r="BX663" t="s">
        <v>178</v>
      </c>
      <c r="BY663" t="s">
        <v>179</v>
      </c>
      <c r="BZ663" t="s">
        <v>384</v>
      </c>
      <c r="CA663" t="s">
        <v>167</v>
      </c>
      <c r="CC663" t="s">
        <v>167</v>
      </c>
      <c r="CH663" t="s">
        <v>167</v>
      </c>
      <c r="CL663" t="s">
        <v>167</v>
      </c>
      <c r="CO663" t="s">
        <v>167</v>
      </c>
      <c r="CP663" t="s">
        <v>167</v>
      </c>
      <c r="CQ663" t="s">
        <v>409</v>
      </c>
      <c r="CR663" t="s">
        <v>517</v>
      </c>
      <c r="CS663" t="s">
        <v>230</v>
      </c>
      <c r="CT663" t="s">
        <v>167</v>
      </c>
      <c r="CU663" t="s">
        <v>167</v>
      </c>
      <c r="CV663" t="s">
        <v>167</v>
      </c>
      <c r="CW663" t="s">
        <v>167</v>
      </c>
      <c r="CX663">
        <v>2</v>
      </c>
      <c r="CZ663" t="s">
        <v>255</v>
      </c>
      <c r="DC663" t="s">
        <v>222</v>
      </c>
      <c r="DD663" t="s">
        <v>167</v>
      </c>
      <c r="DE663" t="s">
        <v>167</v>
      </c>
      <c r="DF663" t="s">
        <v>167</v>
      </c>
      <c r="DG663" t="s">
        <v>167</v>
      </c>
      <c r="DH663" t="s">
        <v>167</v>
      </c>
      <c r="DI663" t="s">
        <v>217</v>
      </c>
      <c r="DJ663" t="s">
        <v>329</v>
      </c>
      <c r="DK663" t="s">
        <v>167</v>
      </c>
      <c r="DM663" t="s">
        <v>330</v>
      </c>
      <c r="DN663" t="s">
        <v>167</v>
      </c>
      <c r="DO663" t="s">
        <v>167</v>
      </c>
      <c r="DQ663" t="s">
        <v>346</v>
      </c>
      <c r="DT663" t="s">
        <v>167</v>
      </c>
      <c r="EA663" t="s">
        <v>167</v>
      </c>
    </row>
    <row r="664" spans="1:131" x14ac:dyDescent="0.35">
      <c r="A664">
        <v>663</v>
      </c>
      <c r="B664" t="s">
        <v>319</v>
      </c>
      <c r="C664" t="s">
        <v>2158</v>
      </c>
      <c r="D664" t="s">
        <v>2165</v>
      </c>
      <c r="E664">
        <v>1120</v>
      </c>
      <c r="F664">
        <v>3</v>
      </c>
      <c r="G664">
        <v>4</v>
      </c>
      <c r="H664" t="s">
        <v>196</v>
      </c>
      <c r="I664" t="s">
        <v>143</v>
      </c>
      <c r="J664" t="s">
        <v>197</v>
      </c>
      <c r="K664" t="s">
        <v>145</v>
      </c>
      <c r="L664">
        <v>18.594999999999999</v>
      </c>
      <c r="M664">
        <v>43</v>
      </c>
      <c r="N664" t="s">
        <v>460</v>
      </c>
      <c r="O664">
        <v>1520</v>
      </c>
      <c r="P664">
        <v>3995</v>
      </c>
      <c r="Q664">
        <v>1660</v>
      </c>
      <c r="R664" t="s">
        <v>509</v>
      </c>
      <c r="S664">
        <v>4</v>
      </c>
      <c r="T664">
        <v>19</v>
      </c>
      <c r="U664" s="1" t="s">
        <v>148</v>
      </c>
      <c r="X664" t="s">
        <v>511</v>
      </c>
      <c r="Y664">
        <v>5</v>
      </c>
      <c r="Z664" t="s">
        <v>304</v>
      </c>
      <c r="AA664" t="s">
        <v>201</v>
      </c>
      <c r="AB664" t="s">
        <v>152</v>
      </c>
      <c r="AC664" t="s">
        <v>268</v>
      </c>
      <c r="AD664" t="s">
        <v>342</v>
      </c>
      <c r="AE664" t="s">
        <v>767</v>
      </c>
      <c r="AF664" t="s">
        <v>513</v>
      </c>
      <c r="AG664" t="s">
        <v>514</v>
      </c>
      <c r="AH664" t="s">
        <v>514</v>
      </c>
      <c r="AI664" t="s">
        <v>159</v>
      </c>
      <c r="AJ664" t="s">
        <v>233</v>
      </c>
      <c r="AL664" t="s">
        <v>161</v>
      </c>
      <c r="AM664" t="s">
        <v>2166</v>
      </c>
      <c r="AN664" t="s">
        <v>2167</v>
      </c>
      <c r="AO664" t="s">
        <v>164</v>
      </c>
      <c r="AP664" t="s">
        <v>165</v>
      </c>
      <c r="AQ664" t="s">
        <v>165</v>
      </c>
      <c r="AR664" t="s">
        <v>167</v>
      </c>
      <c r="AS664">
        <v>5</v>
      </c>
      <c r="AT664" t="s">
        <v>168</v>
      </c>
      <c r="AU664" t="s">
        <v>169</v>
      </c>
      <c r="AV664" t="s">
        <v>310</v>
      </c>
      <c r="AW664" t="s">
        <v>514</v>
      </c>
      <c r="AY664" t="s">
        <v>167</v>
      </c>
      <c r="AZ664" t="s">
        <v>437</v>
      </c>
      <c r="BA664" t="s">
        <v>167</v>
      </c>
      <c r="BC664" t="s">
        <v>558</v>
      </c>
      <c r="BD664" t="s">
        <v>167</v>
      </c>
      <c r="BE664" t="s">
        <v>328</v>
      </c>
      <c r="BF664">
        <v>407</v>
      </c>
      <c r="BH664" t="s">
        <v>167</v>
      </c>
      <c r="BI664" t="s">
        <v>167</v>
      </c>
      <c r="BJ664" t="s">
        <v>164</v>
      </c>
      <c r="BK664" t="s">
        <v>175</v>
      </c>
      <c r="BL664" t="s">
        <v>167</v>
      </c>
      <c r="BM664" t="s">
        <v>311</v>
      </c>
      <c r="BN664" t="s">
        <v>167</v>
      </c>
      <c r="BO664" t="s">
        <v>520</v>
      </c>
      <c r="BP664" t="s">
        <v>167</v>
      </c>
      <c r="BQ664" t="s">
        <v>174</v>
      </c>
      <c r="BR664" t="s">
        <v>165</v>
      </c>
      <c r="BS664" t="s">
        <v>169</v>
      </c>
      <c r="BT664" t="s">
        <v>177</v>
      </c>
      <c r="BU664" t="s">
        <v>167</v>
      </c>
      <c r="BV664">
        <v>4.7</v>
      </c>
      <c r="BW664" t="s">
        <v>167</v>
      </c>
      <c r="BX664" t="s">
        <v>178</v>
      </c>
      <c r="BY664" t="s">
        <v>179</v>
      </c>
      <c r="BZ664" t="s">
        <v>180</v>
      </c>
      <c r="CA664" t="s">
        <v>167</v>
      </c>
      <c r="CC664" t="s">
        <v>167</v>
      </c>
      <c r="CH664" t="s">
        <v>167</v>
      </c>
      <c r="CO664" t="s">
        <v>167</v>
      </c>
      <c r="CP664" t="s">
        <v>167</v>
      </c>
      <c r="CQ664" t="s">
        <v>409</v>
      </c>
      <c r="CR664" t="s">
        <v>517</v>
      </c>
      <c r="CS664" t="s">
        <v>230</v>
      </c>
      <c r="CT664" t="s">
        <v>167</v>
      </c>
      <c r="CU664" t="s">
        <v>167</v>
      </c>
      <c r="CV664" t="s">
        <v>167</v>
      </c>
      <c r="CW664" t="s">
        <v>167</v>
      </c>
      <c r="CX664">
        <v>2</v>
      </c>
      <c r="CZ664" t="s">
        <v>255</v>
      </c>
      <c r="DC664" t="s">
        <v>258</v>
      </c>
      <c r="DD664" t="s">
        <v>167</v>
      </c>
      <c r="DE664" t="s">
        <v>167</v>
      </c>
      <c r="DJ664" t="s">
        <v>329</v>
      </c>
      <c r="DK664" t="s">
        <v>167</v>
      </c>
      <c r="DM664" t="s">
        <v>330</v>
      </c>
      <c r="DO664" t="s">
        <v>167</v>
      </c>
      <c r="DQ664" t="s">
        <v>346</v>
      </c>
      <c r="DT664" t="s">
        <v>167</v>
      </c>
      <c r="DW664" t="s">
        <v>167</v>
      </c>
    </row>
    <row r="665" spans="1:131" x14ac:dyDescent="0.35">
      <c r="A665">
        <v>664</v>
      </c>
      <c r="B665" t="s">
        <v>319</v>
      </c>
      <c r="C665" t="s">
        <v>2158</v>
      </c>
      <c r="D665" t="s">
        <v>2168</v>
      </c>
      <c r="E665">
        <v>1197</v>
      </c>
      <c r="F665">
        <v>4</v>
      </c>
      <c r="G665">
        <v>4</v>
      </c>
      <c r="H665" t="s">
        <v>196</v>
      </c>
      <c r="I665" t="s">
        <v>143</v>
      </c>
      <c r="J665" t="s">
        <v>238</v>
      </c>
      <c r="K665" t="s">
        <v>145</v>
      </c>
      <c r="L665">
        <v>16.945</v>
      </c>
      <c r="M665">
        <v>43</v>
      </c>
      <c r="N665" t="s">
        <v>146</v>
      </c>
      <c r="O665">
        <v>1520</v>
      </c>
      <c r="P665">
        <v>3995</v>
      </c>
      <c r="Q665">
        <v>1660</v>
      </c>
      <c r="R665" t="s">
        <v>509</v>
      </c>
      <c r="S665">
        <v>4</v>
      </c>
      <c r="T665">
        <v>15.7</v>
      </c>
      <c r="U665" s="1" t="s">
        <v>148</v>
      </c>
      <c r="X665" t="s">
        <v>511</v>
      </c>
      <c r="Y665">
        <v>5</v>
      </c>
      <c r="Z665" t="s">
        <v>304</v>
      </c>
      <c r="AA665" t="s">
        <v>201</v>
      </c>
      <c r="AB665" t="s">
        <v>152</v>
      </c>
      <c r="AC665" t="s">
        <v>341</v>
      </c>
      <c r="AD665" t="s">
        <v>342</v>
      </c>
      <c r="AE665" t="s">
        <v>512</v>
      </c>
      <c r="AF665" t="s">
        <v>513</v>
      </c>
      <c r="AG665" t="s">
        <v>514</v>
      </c>
      <c r="AH665" t="s">
        <v>514</v>
      </c>
      <c r="AI665" t="s">
        <v>159</v>
      </c>
      <c r="AJ665" t="s">
        <v>160</v>
      </c>
      <c r="AM665" t="s">
        <v>404</v>
      </c>
      <c r="AN665" t="s">
        <v>515</v>
      </c>
      <c r="AO665" t="s">
        <v>164</v>
      </c>
      <c r="AP665" t="s">
        <v>165</v>
      </c>
      <c r="AQ665" t="s">
        <v>165</v>
      </c>
      <c r="AR665" t="s">
        <v>167</v>
      </c>
      <c r="AS665">
        <v>5</v>
      </c>
      <c r="AT665" t="s">
        <v>168</v>
      </c>
      <c r="AU665" t="s">
        <v>169</v>
      </c>
      <c r="AV665" t="s">
        <v>310</v>
      </c>
      <c r="AW665" t="s">
        <v>514</v>
      </c>
      <c r="AY665" t="s">
        <v>167</v>
      </c>
      <c r="AZ665" t="s">
        <v>166</v>
      </c>
      <c r="BE665" t="s">
        <v>174</v>
      </c>
      <c r="BF665">
        <v>407</v>
      </c>
      <c r="BI665" t="s">
        <v>167</v>
      </c>
      <c r="BJ665" t="s">
        <v>164</v>
      </c>
      <c r="BK665" t="s">
        <v>175</v>
      </c>
      <c r="BL665" t="s">
        <v>167</v>
      </c>
      <c r="BM665" t="s">
        <v>311</v>
      </c>
      <c r="BN665" t="s">
        <v>167</v>
      </c>
      <c r="BO665" t="s">
        <v>520</v>
      </c>
      <c r="BQ665" t="s">
        <v>174</v>
      </c>
      <c r="BR665" t="s">
        <v>165</v>
      </c>
      <c r="BS665" t="s">
        <v>169</v>
      </c>
      <c r="BT665" t="s">
        <v>177</v>
      </c>
      <c r="BU665" t="s">
        <v>167</v>
      </c>
      <c r="BV665">
        <v>5.2</v>
      </c>
      <c r="BW665" t="s">
        <v>167</v>
      </c>
      <c r="BX665" t="s">
        <v>178</v>
      </c>
      <c r="BY665" t="s">
        <v>179</v>
      </c>
      <c r="BZ665" t="s">
        <v>180</v>
      </c>
      <c r="CA665" t="s">
        <v>167</v>
      </c>
      <c r="CC665" t="s">
        <v>167</v>
      </c>
      <c r="CH665" t="s">
        <v>167</v>
      </c>
      <c r="CL665" t="s">
        <v>167</v>
      </c>
      <c r="CO665" t="s">
        <v>167</v>
      </c>
      <c r="CP665" t="s">
        <v>167</v>
      </c>
      <c r="CQ665" t="s">
        <v>409</v>
      </c>
      <c r="CR665" t="s">
        <v>517</v>
      </c>
      <c r="CS665" t="s">
        <v>230</v>
      </c>
      <c r="CT665" t="s">
        <v>167</v>
      </c>
      <c r="CU665" t="s">
        <v>167</v>
      </c>
      <c r="CV665" t="s">
        <v>167</v>
      </c>
      <c r="CW665" t="s">
        <v>167</v>
      </c>
      <c r="CX665">
        <v>2</v>
      </c>
      <c r="DD665" t="s">
        <v>167</v>
      </c>
      <c r="DK665" t="s">
        <v>167</v>
      </c>
      <c r="DQ665" t="s">
        <v>346</v>
      </c>
    </row>
    <row r="666" spans="1:131" x14ac:dyDescent="0.35">
      <c r="A666">
        <v>665</v>
      </c>
      <c r="B666" t="s">
        <v>319</v>
      </c>
      <c r="C666" t="s">
        <v>2158</v>
      </c>
      <c r="D666" t="s">
        <v>2169</v>
      </c>
      <c r="E666">
        <v>1120</v>
      </c>
      <c r="F666">
        <v>3</v>
      </c>
      <c r="G666">
        <v>4</v>
      </c>
      <c r="H666" t="s">
        <v>196</v>
      </c>
      <c r="I666" t="s">
        <v>143</v>
      </c>
      <c r="J666" t="s">
        <v>197</v>
      </c>
      <c r="K666" t="s">
        <v>145</v>
      </c>
      <c r="L666">
        <v>18.594999999999999</v>
      </c>
      <c r="M666">
        <v>43</v>
      </c>
      <c r="N666" t="s">
        <v>460</v>
      </c>
      <c r="O666">
        <v>1520</v>
      </c>
      <c r="P666">
        <v>3995</v>
      </c>
      <c r="Q666">
        <v>1660</v>
      </c>
      <c r="R666" t="s">
        <v>509</v>
      </c>
      <c r="S666">
        <v>4</v>
      </c>
      <c r="T666">
        <v>19</v>
      </c>
      <c r="U666" s="1" t="s">
        <v>148</v>
      </c>
      <c r="V666" t="s">
        <v>613</v>
      </c>
      <c r="X666" t="s">
        <v>511</v>
      </c>
      <c r="Y666">
        <v>5</v>
      </c>
      <c r="Z666" t="s">
        <v>304</v>
      </c>
      <c r="AA666" t="s">
        <v>201</v>
      </c>
      <c r="AB666" t="s">
        <v>152</v>
      </c>
      <c r="AC666" t="s">
        <v>341</v>
      </c>
      <c r="AD666" t="s">
        <v>342</v>
      </c>
      <c r="AE666" t="s">
        <v>512</v>
      </c>
      <c r="AF666" t="s">
        <v>513</v>
      </c>
      <c r="AG666" t="s">
        <v>514</v>
      </c>
      <c r="AH666" t="s">
        <v>514</v>
      </c>
      <c r="AI666" t="s">
        <v>159</v>
      </c>
      <c r="AJ666" t="s">
        <v>233</v>
      </c>
      <c r="AL666" t="s">
        <v>161</v>
      </c>
      <c r="AM666" t="s">
        <v>484</v>
      </c>
      <c r="AN666" t="s">
        <v>609</v>
      </c>
      <c r="AO666" t="s">
        <v>164</v>
      </c>
      <c r="AP666" t="s">
        <v>165</v>
      </c>
      <c r="AQ666" t="s">
        <v>165</v>
      </c>
      <c r="AR666" t="s">
        <v>167</v>
      </c>
      <c r="AS666">
        <v>5</v>
      </c>
      <c r="AT666" t="s">
        <v>168</v>
      </c>
      <c r="AU666" t="s">
        <v>169</v>
      </c>
      <c r="AV666" t="s">
        <v>310</v>
      </c>
      <c r="AW666" t="s">
        <v>514</v>
      </c>
      <c r="AY666">
        <v>2</v>
      </c>
      <c r="AZ666" t="s">
        <v>437</v>
      </c>
      <c r="BA666" t="s">
        <v>167</v>
      </c>
      <c r="BC666" t="s">
        <v>558</v>
      </c>
      <c r="BD666" t="s">
        <v>167</v>
      </c>
      <c r="BE666" t="s">
        <v>328</v>
      </c>
      <c r="BF666">
        <v>407</v>
      </c>
      <c r="BH666" t="s">
        <v>167</v>
      </c>
      <c r="BI666" t="s">
        <v>167</v>
      </c>
      <c r="BJ666" t="s">
        <v>164</v>
      </c>
      <c r="BK666" t="s">
        <v>175</v>
      </c>
      <c r="BL666" t="s">
        <v>167</v>
      </c>
      <c r="BM666" t="s">
        <v>311</v>
      </c>
      <c r="BN666" t="s">
        <v>167</v>
      </c>
      <c r="BO666" t="s">
        <v>520</v>
      </c>
      <c r="BP666" t="s">
        <v>167</v>
      </c>
      <c r="BQ666" t="s">
        <v>174</v>
      </c>
      <c r="BR666" t="s">
        <v>165</v>
      </c>
      <c r="BS666" t="s">
        <v>169</v>
      </c>
      <c r="BT666" t="s">
        <v>177</v>
      </c>
      <c r="BU666" t="s">
        <v>167</v>
      </c>
      <c r="BV666">
        <v>4.7</v>
      </c>
      <c r="BW666" t="s">
        <v>167</v>
      </c>
      <c r="BX666" t="s">
        <v>178</v>
      </c>
      <c r="BZ666" t="s">
        <v>180</v>
      </c>
      <c r="CA666" t="s">
        <v>167</v>
      </c>
      <c r="CC666" t="s">
        <v>167</v>
      </c>
      <c r="CH666" t="s">
        <v>167</v>
      </c>
      <c r="CO666" t="s">
        <v>167</v>
      </c>
      <c r="CP666" t="s">
        <v>167</v>
      </c>
      <c r="CQ666" t="s">
        <v>409</v>
      </c>
      <c r="CR666" t="s">
        <v>517</v>
      </c>
      <c r="CS666" t="s">
        <v>230</v>
      </c>
      <c r="CT666" t="s">
        <v>167</v>
      </c>
      <c r="CU666" t="s">
        <v>167</v>
      </c>
      <c r="CV666" t="s">
        <v>167</v>
      </c>
      <c r="CW666" t="s">
        <v>167</v>
      </c>
      <c r="CX666">
        <v>2</v>
      </c>
      <c r="CZ666" t="s">
        <v>255</v>
      </c>
      <c r="DC666" t="s">
        <v>222</v>
      </c>
      <c r="DD666" t="s">
        <v>167</v>
      </c>
      <c r="DE666" t="s">
        <v>167</v>
      </c>
      <c r="DF666" t="s">
        <v>167</v>
      </c>
      <c r="DG666" t="s">
        <v>167</v>
      </c>
      <c r="DI666" t="s">
        <v>217</v>
      </c>
      <c r="DJ666" t="s">
        <v>329</v>
      </c>
      <c r="DK666" t="s">
        <v>167</v>
      </c>
      <c r="DM666" t="s">
        <v>330</v>
      </c>
      <c r="DN666" t="s">
        <v>167</v>
      </c>
      <c r="DO666" t="s">
        <v>167</v>
      </c>
      <c r="DQ666" t="s">
        <v>346</v>
      </c>
      <c r="DT666" t="s">
        <v>167</v>
      </c>
      <c r="DW666" t="s">
        <v>167</v>
      </c>
    </row>
    <row r="667" spans="1:131" x14ac:dyDescent="0.35">
      <c r="A667">
        <v>666</v>
      </c>
      <c r="B667" t="s">
        <v>319</v>
      </c>
      <c r="C667" t="s">
        <v>2158</v>
      </c>
      <c r="D667" t="s">
        <v>2170</v>
      </c>
      <c r="E667">
        <v>1120</v>
      </c>
      <c r="F667">
        <v>3</v>
      </c>
      <c r="G667">
        <v>4</v>
      </c>
      <c r="H667" t="s">
        <v>196</v>
      </c>
      <c r="I667" t="s">
        <v>143</v>
      </c>
      <c r="J667" t="s">
        <v>197</v>
      </c>
      <c r="K667" t="s">
        <v>145</v>
      </c>
      <c r="L667">
        <v>18.594999999999999</v>
      </c>
      <c r="M667">
        <v>43</v>
      </c>
      <c r="N667" t="s">
        <v>460</v>
      </c>
      <c r="O667">
        <v>1520</v>
      </c>
      <c r="P667">
        <v>3995</v>
      </c>
      <c r="Q667">
        <v>1660</v>
      </c>
      <c r="R667" t="s">
        <v>509</v>
      </c>
      <c r="S667">
        <v>4</v>
      </c>
      <c r="T667">
        <v>19</v>
      </c>
      <c r="U667" s="1" t="s">
        <v>148</v>
      </c>
      <c r="V667" t="s">
        <v>613</v>
      </c>
      <c r="X667" t="s">
        <v>511</v>
      </c>
      <c r="Y667">
        <v>5</v>
      </c>
      <c r="Z667" t="s">
        <v>304</v>
      </c>
      <c r="AA667" t="s">
        <v>201</v>
      </c>
      <c r="AB667" t="s">
        <v>152</v>
      </c>
      <c r="AC667" t="s">
        <v>341</v>
      </c>
      <c r="AD667" t="s">
        <v>342</v>
      </c>
      <c r="AE667" t="s">
        <v>512</v>
      </c>
      <c r="AF667" t="s">
        <v>513</v>
      </c>
      <c r="AG667" t="s">
        <v>2154</v>
      </c>
      <c r="AH667" t="s">
        <v>2154</v>
      </c>
      <c r="AI667" t="s">
        <v>159</v>
      </c>
      <c r="AJ667" t="s">
        <v>233</v>
      </c>
      <c r="AL667" t="s">
        <v>442</v>
      </c>
      <c r="AM667" t="s">
        <v>2166</v>
      </c>
      <c r="AN667" t="s">
        <v>609</v>
      </c>
      <c r="AO667" t="s">
        <v>164</v>
      </c>
      <c r="AP667" t="s">
        <v>165</v>
      </c>
      <c r="AQ667" t="s">
        <v>165</v>
      </c>
      <c r="AR667" t="s">
        <v>167</v>
      </c>
      <c r="AS667">
        <v>5</v>
      </c>
      <c r="AT667" t="s">
        <v>168</v>
      </c>
      <c r="AU667" t="s">
        <v>169</v>
      </c>
      <c r="AV667" t="s">
        <v>310</v>
      </c>
      <c r="AW667" t="s">
        <v>2154</v>
      </c>
      <c r="AX667" t="s">
        <v>167</v>
      </c>
      <c r="AY667">
        <v>2</v>
      </c>
      <c r="AZ667" t="s">
        <v>172</v>
      </c>
      <c r="BA667" t="s">
        <v>167</v>
      </c>
      <c r="BC667" t="s">
        <v>558</v>
      </c>
      <c r="BD667" t="s">
        <v>167</v>
      </c>
      <c r="BE667" t="s">
        <v>328</v>
      </c>
      <c r="BF667">
        <v>407</v>
      </c>
      <c r="BG667" t="s">
        <v>167</v>
      </c>
      <c r="BH667" t="s">
        <v>167</v>
      </c>
      <c r="BI667" t="s">
        <v>167</v>
      </c>
      <c r="BJ667" t="s">
        <v>164</v>
      </c>
      <c r="BK667" t="s">
        <v>311</v>
      </c>
      <c r="BL667" t="s">
        <v>167</v>
      </c>
      <c r="BM667" t="s">
        <v>311</v>
      </c>
      <c r="BN667" t="s">
        <v>167</v>
      </c>
      <c r="BO667" t="s">
        <v>520</v>
      </c>
      <c r="BP667" t="s">
        <v>167</v>
      </c>
      <c r="BQ667" t="s">
        <v>174</v>
      </c>
      <c r="BR667" t="s">
        <v>165</v>
      </c>
      <c r="BS667" t="s">
        <v>169</v>
      </c>
      <c r="BT667" t="s">
        <v>177</v>
      </c>
      <c r="BU667" t="s">
        <v>167</v>
      </c>
      <c r="BV667">
        <v>4.7</v>
      </c>
      <c r="BW667" t="s">
        <v>167</v>
      </c>
      <c r="BX667" t="s">
        <v>178</v>
      </c>
      <c r="BZ667" t="s">
        <v>384</v>
      </c>
      <c r="CC667" t="s">
        <v>167</v>
      </c>
      <c r="CH667" t="s">
        <v>167</v>
      </c>
      <c r="CL667" t="s">
        <v>167</v>
      </c>
      <c r="CO667" t="s">
        <v>167</v>
      </c>
      <c r="CP667" t="s">
        <v>167</v>
      </c>
      <c r="CQ667" t="s">
        <v>409</v>
      </c>
      <c r="CR667" t="s">
        <v>517</v>
      </c>
      <c r="CS667" t="s">
        <v>230</v>
      </c>
      <c r="CT667" t="s">
        <v>167</v>
      </c>
      <c r="CU667" t="s">
        <v>167</v>
      </c>
      <c r="CV667" t="s">
        <v>167</v>
      </c>
      <c r="CW667" t="s">
        <v>167</v>
      </c>
      <c r="CX667">
        <v>2</v>
      </c>
      <c r="CZ667" t="s">
        <v>255</v>
      </c>
      <c r="DC667" t="s">
        <v>222</v>
      </c>
      <c r="DD667" t="s">
        <v>167</v>
      </c>
      <c r="DE667" t="s">
        <v>167</v>
      </c>
      <c r="DJ667" t="s">
        <v>329</v>
      </c>
      <c r="DK667" t="s">
        <v>167</v>
      </c>
      <c r="DM667" t="s">
        <v>330</v>
      </c>
      <c r="DO667" t="s">
        <v>167</v>
      </c>
      <c r="DQ667" t="s">
        <v>346</v>
      </c>
      <c r="DT667" t="s">
        <v>167</v>
      </c>
      <c r="EA667" t="s">
        <v>167</v>
      </c>
    </row>
    <row r="668" spans="1:131" x14ac:dyDescent="0.35">
      <c r="A668">
        <v>667</v>
      </c>
      <c r="B668" t="s">
        <v>319</v>
      </c>
      <c r="C668" t="s">
        <v>2158</v>
      </c>
      <c r="D668" t="s">
        <v>2171</v>
      </c>
      <c r="E668">
        <v>1197</v>
      </c>
      <c r="F668">
        <v>4</v>
      </c>
      <c r="G668">
        <v>4</v>
      </c>
      <c r="H668" t="s">
        <v>196</v>
      </c>
      <c r="I668" t="s">
        <v>143</v>
      </c>
      <c r="J668" t="s">
        <v>197</v>
      </c>
      <c r="K668" t="s">
        <v>145</v>
      </c>
      <c r="L668">
        <v>18.594999999999999</v>
      </c>
      <c r="M668">
        <v>43</v>
      </c>
      <c r="N668" t="s">
        <v>460</v>
      </c>
      <c r="O668">
        <v>1520</v>
      </c>
      <c r="P668">
        <v>3995</v>
      </c>
      <c r="Q668">
        <v>1660</v>
      </c>
      <c r="R668" t="s">
        <v>509</v>
      </c>
      <c r="S668">
        <v>4</v>
      </c>
      <c r="T668">
        <v>19</v>
      </c>
      <c r="U668" s="1" t="s">
        <v>148</v>
      </c>
      <c r="X668" t="s">
        <v>511</v>
      </c>
      <c r="Y668">
        <v>5</v>
      </c>
      <c r="Z668" t="s">
        <v>304</v>
      </c>
      <c r="AA668" t="s">
        <v>201</v>
      </c>
      <c r="AB668" t="s">
        <v>152</v>
      </c>
      <c r="AC668" t="s">
        <v>348</v>
      </c>
      <c r="AD668" t="s">
        <v>342</v>
      </c>
      <c r="AE668" t="s">
        <v>512</v>
      </c>
      <c r="AF668" t="s">
        <v>513</v>
      </c>
      <c r="AG668" t="s">
        <v>514</v>
      </c>
      <c r="AH668" t="s">
        <v>514</v>
      </c>
      <c r="AI668" t="s">
        <v>159</v>
      </c>
      <c r="AJ668" t="s">
        <v>160</v>
      </c>
      <c r="AM668" t="s">
        <v>484</v>
      </c>
      <c r="AN668" t="s">
        <v>609</v>
      </c>
      <c r="AO668" t="s">
        <v>164</v>
      </c>
      <c r="AP668" t="s">
        <v>165</v>
      </c>
      <c r="AQ668" t="s">
        <v>165</v>
      </c>
      <c r="AR668">
        <v>2</v>
      </c>
      <c r="AS668">
        <v>5</v>
      </c>
      <c r="AT668" t="s">
        <v>168</v>
      </c>
      <c r="AU668" t="s">
        <v>169</v>
      </c>
      <c r="AV668" t="s">
        <v>310</v>
      </c>
      <c r="AW668" t="s">
        <v>514</v>
      </c>
      <c r="AY668" t="s">
        <v>167</v>
      </c>
      <c r="AZ668" t="s">
        <v>166</v>
      </c>
      <c r="BE668" t="s">
        <v>174</v>
      </c>
      <c r="BF668">
        <v>407</v>
      </c>
      <c r="BI668" t="s">
        <v>167</v>
      </c>
      <c r="BJ668" t="s">
        <v>164</v>
      </c>
      <c r="BK668" t="s">
        <v>175</v>
      </c>
      <c r="BL668" t="s">
        <v>167</v>
      </c>
      <c r="BM668" t="s">
        <v>311</v>
      </c>
      <c r="BN668" t="s">
        <v>167</v>
      </c>
      <c r="BO668" t="s">
        <v>516</v>
      </c>
      <c r="BQ668" t="s">
        <v>174</v>
      </c>
      <c r="BR668" t="s">
        <v>165</v>
      </c>
      <c r="BS668" t="s">
        <v>169</v>
      </c>
      <c r="BT668" t="s">
        <v>177</v>
      </c>
      <c r="BU668" t="s">
        <v>167</v>
      </c>
      <c r="BV668">
        <v>5.2</v>
      </c>
      <c r="BW668" t="s">
        <v>167</v>
      </c>
      <c r="BX668" t="s">
        <v>178</v>
      </c>
      <c r="BY668" t="s">
        <v>179</v>
      </c>
      <c r="BZ668" t="s">
        <v>180</v>
      </c>
      <c r="CA668" t="s">
        <v>167</v>
      </c>
      <c r="CC668" t="s">
        <v>167</v>
      </c>
      <c r="CH668" t="s">
        <v>167</v>
      </c>
      <c r="CL668" t="s">
        <v>167</v>
      </c>
      <c r="CO668" t="s">
        <v>167</v>
      </c>
      <c r="CP668" t="s">
        <v>167</v>
      </c>
      <c r="CQ668" t="s">
        <v>409</v>
      </c>
      <c r="CR668" t="s">
        <v>517</v>
      </c>
      <c r="CS668" t="s">
        <v>230</v>
      </c>
      <c r="CT668" t="s">
        <v>167</v>
      </c>
      <c r="CU668" t="s">
        <v>167</v>
      </c>
      <c r="CV668" t="s">
        <v>167</v>
      </c>
      <c r="CW668" t="s">
        <v>167</v>
      </c>
      <c r="CX668">
        <v>2</v>
      </c>
      <c r="DD668" t="s">
        <v>167</v>
      </c>
      <c r="DK668" t="s">
        <v>167</v>
      </c>
      <c r="DQ668" t="s">
        <v>346</v>
      </c>
      <c r="DT668" t="s">
        <v>167</v>
      </c>
    </row>
    <row r="669" spans="1:131" x14ac:dyDescent="0.35">
      <c r="A669">
        <v>668</v>
      </c>
      <c r="B669" t="s">
        <v>785</v>
      </c>
      <c r="C669" t="s">
        <v>2172</v>
      </c>
      <c r="D669" t="s">
        <v>1244</v>
      </c>
      <c r="E669">
        <v>2523</v>
      </c>
      <c r="F669">
        <v>4</v>
      </c>
      <c r="G669">
        <v>2</v>
      </c>
      <c r="H669" t="s">
        <v>196</v>
      </c>
      <c r="I669" t="s">
        <v>143</v>
      </c>
      <c r="J669" t="s">
        <v>197</v>
      </c>
      <c r="K669" t="s">
        <v>145</v>
      </c>
      <c r="L669">
        <v>11.5</v>
      </c>
      <c r="M669">
        <v>60</v>
      </c>
      <c r="N669" t="s">
        <v>460</v>
      </c>
      <c r="O669">
        <v>1880</v>
      </c>
      <c r="P669">
        <v>4107</v>
      </c>
      <c r="Q669">
        <v>1745</v>
      </c>
      <c r="R669" t="s">
        <v>833</v>
      </c>
      <c r="S669">
        <v>5</v>
      </c>
      <c r="T669">
        <v>9.4</v>
      </c>
      <c r="U669">
        <v>13.6</v>
      </c>
      <c r="V669" t="s">
        <v>1260</v>
      </c>
      <c r="X669" t="s">
        <v>1246</v>
      </c>
      <c r="Y669">
        <v>5</v>
      </c>
      <c r="Z669" t="s">
        <v>151</v>
      </c>
      <c r="AA669" t="s">
        <v>201</v>
      </c>
      <c r="AB669" t="s">
        <v>152</v>
      </c>
      <c r="AC669" t="s">
        <v>1247</v>
      </c>
      <c r="AD669" t="s">
        <v>1268</v>
      </c>
      <c r="AE669" t="s">
        <v>413</v>
      </c>
      <c r="AF669" t="s">
        <v>2173</v>
      </c>
      <c r="AG669" t="s">
        <v>1249</v>
      </c>
      <c r="AH669" t="s">
        <v>1249</v>
      </c>
      <c r="AI669" t="s">
        <v>167</v>
      </c>
      <c r="AJ669" t="s">
        <v>233</v>
      </c>
      <c r="AL669" t="s">
        <v>161</v>
      </c>
      <c r="AM669" t="s">
        <v>1264</v>
      </c>
      <c r="AN669" t="s">
        <v>1251</v>
      </c>
      <c r="AO669" t="s">
        <v>164</v>
      </c>
      <c r="AP669" t="s">
        <v>164</v>
      </c>
      <c r="AQ669" t="s">
        <v>164</v>
      </c>
      <c r="AR669" t="s">
        <v>167</v>
      </c>
      <c r="AS669">
        <v>7</v>
      </c>
      <c r="AT669" t="s">
        <v>168</v>
      </c>
      <c r="AU669" t="s">
        <v>169</v>
      </c>
      <c r="AV669" t="s">
        <v>1252</v>
      </c>
      <c r="AW669" t="s">
        <v>1249</v>
      </c>
      <c r="AY669" t="s">
        <v>167</v>
      </c>
      <c r="AZ669" t="s">
        <v>289</v>
      </c>
      <c r="BC669" t="s">
        <v>558</v>
      </c>
      <c r="BE669" t="s">
        <v>169</v>
      </c>
      <c r="BF669">
        <v>170</v>
      </c>
      <c r="BG669" t="s">
        <v>167</v>
      </c>
      <c r="BH669" t="s">
        <v>167</v>
      </c>
      <c r="BI669" t="s">
        <v>167</v>
      </c>
      <c r="BJ669" t="s">
        <v>164</v>
      </c>
      <c r="BK669" t="s">
        <v>175</v>
      </c>
      <c r="BL669" t="s">
        <v>167</v>
      </c>
      <c r="BM669" t="s">
        <v>175</v>
      </c>
      <c r="BN669" t="s">
        <v>167</v>
      </c>
      <c r="BO669" t="s">
        <v>1266</v>
      </c>
      <c r="BP669" t="s">
        <v>167</v>
      </c>
      <c r="BQ669" t="s">
        <v>174</v>
      </c>
      <c r="BR669" t="s">
        <v>164</v>
      </c>
      <c r="BS669" t="s">
        <v>169</v>
      </c>
      <c r="BT669" t="s">
        <v>177</v>
      </c>
      <c r="BU669" t="s">
        <v>167</v>
      </c>
      <c r="BV669">
        <v>5.8</v>
      </c>
      <c r="BW669" t="s">
        <v>167</v>
      </c>
      <c r="BX669" t="s">
        <v>178</v>
      </c>
      <c r="BZ669" t="s">
        <v>180</v>
      </c>
      <c r="CA669" t="s">
        <v>167</v>
      </c>
      <c r="CH669" t="s">
        <v>167</v>
      </c>
      <c r="CR669" t="s">
        <v>2174</v>
      </c>
      <c r="CT669" t="s">
        <v>167</v>
      </c>
      <c r="CV669" t="s">
        <v>167</v>
      </c>
      <c r="CY669" s="2">
        <v>0.75069444444444444</v>
      </c>
      <c r="DQ669" t="s">
        <v>167</v>
      </c>
      <c r="DW669" t="s">
        <v>167</v>
      </c>
    </row>
    <row r="670" spans="1:131" x14ac:dyDescent="0.35">
      <c r="A670">
        <v>669</v>
      </c>
      <c r="B670" t="s">
        <v>785</v>
      </c>
      <c r="C670" t="s">
        <v>2172</v>
      </c>
      <c r="D670" t="s">
        <v>1254</v>
      </c>
      <c r="E670">
        <v>2523</v>
      </c>
      <c r="F670">
        <v>4</v>
      </c>
      <c r="G670">
        <v>2</v>
      </c>
      <c r="H670" t="s">
        <v>196</v>
      </c>
      <c r="I670" t="s">
        <v>143</v>
      </c>
      <c r="J670" t="s">
        <v>197</v>
      </c>
      <c r="K670" t="s">
        <v>145</v>
      </c>
      <c r="L670">
        <v>13.9</v>
      </c>
      <c r="M670">
        <v>60</v>
      </c>
      <c r="N670" t="s">
        <v>460</v>
      </c>
      <c r="O670">
        <v>1880</v>
      </c>
      <c r="P670">
        <v>4107</v>
      </c>
      <c r="Q670">
        <v>1745</v>
      </c>
      <c r="R670" t="s">
        <v>833</v>
      </c>
      <c r="S670">
        <v>5</v>
      </c>
      <c r="T670">
        <v>12.3</v>
      </c>
      <c r="U670">
        <v>15.5</v>
      </c>
      <c r="V670" t="s">
        <v>1260</v>
      </c>
      <c r="X670" t="s">
        <v>1246</v>
      </c>
      <c r="Y670">
        <v>5</v>
      </c>
      <c r="Z670" t="s">
        <v>151</v>
      </c>
      <c r="AA670" t="s">
        <v>201</v>
      </c>
      <c r="AB670" t="s">
        <v>152</v>
      </c>
      <c r="AC670" t="s">
        <v>1247</v>
      </c>
      <c r="AD670" t="s">
        <v>1268</v>
      </c>
      <c r="AG670" t="s">
        <v>1249</v>
      </c>
      <c r="AH670" t="s">
        <v>1249</v>
      </c>
      <c r="AI670" t="s">
        <v>167</v>
      </c>
      <c r="AJ670" t="s">
        <v>233</v>
      </c>
      <c r="AL670" t="s">
        <v>161</v>
      </c>
      <c r="AM670" t="s">
        <v>1264</v>
      </c>
      <c r="AN670" t="s">
        <v>1251</v>
      </c>
      <c r="AO670" t="s">
        <v>164</v>
      </c>
      <c r="AP670" t="s">
        <v>164</v>
      </c>
      <c r="AQ670" t="s">
        <v>164</v>
      </c>
      <c r="AR670" t="s">
        <v>167</v>
      </c>
      <c r="AS670">
        <v>7</v>
      </c>
      <c r="AT670" t="s">
        <v>168</v>
      </c>
      <c r="AU670" t="s">
        <v>169</v>
      </c>
      <c r="AV670" t="s">
        <v>1252</v>
      </c>
      <c r="AW670" t="s">
        <v>1249</v>
      </c>
      <c r="AY670" t="s">
        <v>167</v>
      </c>
      <c r="AZ670" t="s">
        <v>289</v>
      </c>
      <c r="BC670" t="s">
        <v>558</v>
      </c>
      <c r="BE670" t="s">
        <v>169</v>
      </c>
      <c r="BG670" t="s">
        <v>167</v>
      </c>
      <c r="BH670" t="s">
        <v>167</v>
      </c>
      <c r="BI670" t="s">
        <v>167</v>
      </c>
      <c r="BJ670" t="s">
        <v>164</v>
      </c>
      <c r="BK670" t="s">
        <v>175</v>
      </c>
      <c r="BL670" t="s">
        <v>167</v>
      </c>
      <c r="BM670" t="s">
        <v>175</v>
      </c>
      <c r="BN670" t="s">
        <v>167</v>
      </c>
      <c r="BO670" t="s">
        <v>1266</v>
      </c>
      <c r="BP670" t="s">
        <v>167</v>
      </c>
      <c r="BQ670" t="s">
        <v>174</v>
      </c>
      <c r="BR670" t="s">
        <v>164</v>
      </c>
      <c r="BS670" t="s">
        <v>169</v>
      </c>
      <c r="BT670" t="s">
        <v>177</v>
      </c>
      <c r="BU670" t="s">
        <v>167</v>
      </c>
      <c r="BV670">
        <v>5.8</v>
      </c>
      <c r="BW670" t="s">
        <v>167</v>
      </c>
      <c r="BX670" t="s">
        <v>178</v>
      </c>
      <c r="BZ670" t="s">
        <v>180</v>
      </c>
      <c r="CA670" t="s">
        <v>167</v>
      </c>
      <c r="CH670" t="s">
        <v>167</v>
      </c>
      <c r="CT670" t="s">
        <v>167</v>
      </c>
      <c r="CV670" t="s">
        <v>167</v>
      </c>
      <c r="DQ670" t="s">
        <v>167</v>
      </c>
      <c r="DW670" t="s">
        <v>167</v>
      </c>
    </row>
    <row r="671" spans="1:131" x14ac:dyDescent="0.35">
      <c r="A671">
        <v>670</v>
      </c>
      <c r="B671" t="s">
        <v>785</v>
      </c>
      <c r="C671" t="s">
        <v>2172</v>
      </c>
      <c r="D671" t="s">
        <v>1256</v>
      </c>
      <c r="E671">
        <v>2523</v>
      </c>
      <c r="F671">
        <v>4</v>
      </c>
      <c r="G671">
        <v>2</v>
      </c>
      <c r="H671" t="s">
        <v>196</v>
      </c>
      <c r="I671" t="s">
        <v>143</v>
      </c>
      <c r="J671" t="s">
        <v>197</v>
      </c>
      <c r="K671" t="s">
        <v>145</v>
      </c>
      <c r="L671">
        <v>13.9</v>
      </c>
      <c r="M671">
        <v>60</v>
      </c>
      <c r="N671" t="s">
        <v>460</v>
      </c>
      <c r="O671">
        <v>1880</v>
      </c>
      <c r="P671">
        <v>4107</v>
      </c>
      <c r="Q671">
        <v>1745</v>
      </c>
      <c r="R671" t="s">
        <v>833</v>
      </c>
      <c r="S671">
        <v>5</v>
      </c>
      <c r="T671">
        <v>12.3</v>
      </c>
      <c r="U671">
        <v>15.5</v>
      </c>
      <c r="V671" t="s">
        <v>1260</v>
      </c>
      <c r="X671" t="s">
        <v>1246</v>
      </c>
      <c r="Y671">
        <v>5</v>
      </c>
      <c r="Z671" t="s">
        <v>151</v>
      </c>
      <c r="AA671" t="s">
        <v>201</v>
      </c>
      <c r="AB671" t="s">
        <v>152</v>
      </c>
      <c r="AC671" t="s">
        <v>1247</v>
      </c>
      <c r="AD671" t="s">
        <v>1268</v>
      </c>
      <c r="AG671" t="s">
        <v>1249</v>
      </c>
      <c r="AH671" t="s">
        <v>1249</v>
      </c>
      <c r="AI671" t="s">
        <v>167</v>
      </c>
      <c r="AM671" t="s">
        <v>1264</v>
      </c>
      <c r="AN671" t="s">
        <v>1251</v>
      </c>
      <c r="AO671" t="s">
        <v>164</v>
      </c>
      <c r="AP671" t="s">
        <v>164</v>
      </c>
      <c r="AQ671" t="s">
        <v>164</v>
      </c>
      <c r="AR671" t="s">
        <v>167</v>
      </c>
      <c r="AS671">
        <v>7</v>
      </c>
      <c r="AT671" t="s">
        <v>168</v>
      </c>
      <c r="AU671" t="s">
        <v>169</v>
      </c>
      <c r="AV671" t="s">
        <v>1252</v>
      </c>
      <c r="AW671" t="s">
        <v>1249</v>
      </c>
      <c r="AZ671" t="s">
        <v>166</v>
      </c>
      <c r="BC671" t="s">
        <v>558</v>
      </c>
      <c r="BE671" t="s">
        <v>169</v>
      </c>
      <c r="BI671" t="s">
        <v>167</v>
      </c>
      <c r="BJ671" t="s">
        <v>164</v>
      </c>
      <c r="BK671" t="s">
        <v>166</v>
      </c>
      <c r="BL671" t="s">
        <v>167</v>
      </c>
      <c r="BN671" t="s">
        <v>167</v>
      </c>
      <c r="BO671" t="s">
        <v>1266</v>
      </c>
      <c r="BQ671" t="s">
        <v>174</v>
      </c>
      <c r="BR671" t="s">
        <v>164</v>
      </c>
      <c r="BS671" t="s">
        <v>169</v>
      </c>
      <c r="BT671" t="s">
        <v>177</v>
      </c>
      <c r="BU671" t="s">
        <v>167</v>
      </c>
      <c r="BV671">
        <v>5.8</v>
      </c>
      <c r="BW671" t="s">
        <v>167</v>
      </c>
      <c r="BX671" t="s">
        <v>178</v>
      </c>
      <c r="BZ671" t="s">
        <v>180</v>
      </c>
      <c r="CA671" t="s">
        <v>167</v>
      </c>
      <c r="CH671" t="s">
        <v>167</v>
      </c>
      <c r="CT671" t="s">
        <v>167</v>
      </c>
      <c r="CV671" t="s">
        <v>167</v>
      </c>
      <c r="DQ671" t="s">
        <v>167</v>
      </c>
      <c r="DW671" t="s">
        <v>167</v>
      </c>
    </row>
    <row r="672" spans="1:131" x14ac:dyDescent="0.35">
      <c r="A672">
        <v>671</v>
      </c>
      <c r="B672" t="s">
        <v>785</v>
      </c>
      <c r="C672" t="s">
        <v>2172</v>
      </c>
      <c r="D672" t="s">
        <v>2175</v>
      </c>
      <c r="E672">
        <v>2523</v>
      </c>
      <c r="F672">
        <v>4</v>
      </c>
      <c r="G672">
        <v>2</v>
      </c>
      <c r="H672" t="s">
        <v>196</v>
      </c>
      <c r="I672" t="s">
        <v>143</v>
      </c>
      <c r="J672" t="s">
        <v>197</v>
      </c>
      <c r="K672" t="s">
        <v>145</v>
      </c>
      <c r="L672">
        <v>11.5</v>
      </c>
      <c r="M672">
        <v>60</v>
      </c>
      <c r="N672" t="s">
        <v>460</v>
      </c>
      <c r="O672">
        <v>1910</v>
      </c>
      <c r="P672">
        <v>4221</v>
      </c>
      <c r="Q672">
        <v>1745</v>
      </c>
      <c r="R672" t="s">
        <v>833</v>
      </c>
      <c r="S672">
        <v>5</v>
      </c>
      <c r="T672">
        <v>9.4</v>
      </c>
      <c r="U672">
        <v>13.6</v>
      </c>
      <c r="V672" t="s">
        <v>1260</v>
      </c>
      <c r="X672" t="s">
        <v>1246</v>
      </c>
      <c r="Y672">
        <v>5</v>
      </c>
      <c r="Z672" t="s">
        <v>2176</v>
      </c>
      <c r="AA672" t="s">
        <v>201</v>
      </c>
      <c r="AB672" t="s">
        <v>152</v>
      </c>
      <c r="AC672" t="s">
        <v>1255</v>
      </c>
      <c r="AD672" t="s">
        <v>1255</v>
      </c>
      <c r="AG672" t="s">
        <v>1249</v>
      </c>
      <c r="AH672" t="s">
        <v>1249</v>
      </c>
      <c r="AM672" t="s">
        <v>1264</v>
      </c>
      <c r="AN672" t="s">
        <v>1251</v>
      </c>
      <c r="AO672" t="s">
        <v>164</v>
      </c>
      <c r="AP672" t="s">
        <v>167</v>
      </c>
      <c r="AQ672" t="s">
        <v>164</v>
      </c>
      <c r="AR672" t="s">
        <v>167</v>
      </c>
      <c r="AS672">
        <v>7</v>
      </c>
      <c r="AT672" t="s">
        <v>168</v>
      </c>
      <c r="AU672" t="s">
        <v>169</v>
      </c>
      <c r="AV672" t="s">
        <v>1265</v>
      </c>
      <c r="AW672" t="s">
        <v>1249</v>
      </c>
      <c r="AZ672" t="s">
        <v>166</v>
      </c>
      <c r="BC672" t="s">
        <v>558</v>
      </c>
      <c r="BE672" t="s">
        <v>169</v>
      </c>
      <c r="BI672" t="s">
        <v>167</v>
      </c>
      <c r="BJ672" t="s">
        <v>164</v>
      </c>
      <c r="BK672" t="s">
        <v>166</v>
      </c>
      <c r="BL672" t="s">
        <v>167</v>
      </c>
      <c r="BN672" t="s">
        <v>167</v>
      </c>
      <c r="BO672" t="s">
        <v>1266</v>
      </c>
      <c r="BQ672" t="s">
        <v>174</v>
      </c>
      <c r="BR672" t="s">
        <v>164</v>
      </c>
      <c r="BS672" t="s">
        <v>169</v>
      </c>
      <c r="BT672" t="s">
        <v>177</v>
      </c>
      <c r="BU672" t="s">
        <v>167</v>
      </c>
      <c r="BV672">
        <v>5.9</v>
      </c>
      <c r="BW672" t="s">
        <v>167</v>
      </c>
      <c r="BX672" t="s">
        <v>178</v>
      </c>
      <c r="BZ672" t="s">
        <v>180</v>
      </c>
      <c r="CA672" t="s">
        <v>167</v>
      </c>
      <c r="CH672" t="s">
        <v>167</v>
      </c>
      <c r="CT672" t="s">
        <v>167</v>
      </c>
      <c r="CV672" t="s">
        <v>167</v>
      </c>
      <c r="DW672" t="s">
        <v>167</v>
      </c>
    </row>
    <row r="673" spans="1:136" x14ac:dyDescent="0.35">
      <c r="A673">
        <v>672</v>
      </c>
      <c r="B673" t="s">
        <v>785</v>
      </c>
      <c r="C673" t="s">
        <v>2172</v>
      </c>
      <c r="D673" t="s">
        <v>2177</v>
      </c>
      <c r="E673">
        <v>2523</v>
      </c>
      <c r="F673">
        <v>4</v>
      </c>
      <c r="G673">
        <v>2</v>
      </c>
      <c r="H673" t="s">
        <v>196</v>
      </c>
      <c r="I673" t="s">
        <v>143</v>
      </c>
      <c r="J673" t="s">
        <v>197</v>
      </c>
      <c r="K673" t="s">
        <v>145</v>
      </c>
      <c r="L673">
        <v>11.5</v>
      </c>
      <c r="M673">
        <v>60</v>
      </c>
      <c r="N673" t="s">
        <v>460</v>
      </c>
      <c r="O673">
        <v>1910</v>
      </c>
      <c r="P673">
        <v>4221</v>
      </c>
      <c r="Q673">
        <v>1745</v>
      </c>
      <c r="R673" t="s">
        <v>833</v>
      </c>
      <c r="S673">
        <v>5</v>
      </c>
      <c r="T673">
        <v>9.4</v>
      </c>
      <c r="U673">
        <v>13.6</v>
      </c>
      <c r="V673" t="s">
        <v>1260</v>
      </c>
      <c r="X673" t="s">
        <v>1246</v>
      </c>
      <c r="Y673">
        <v>5</v>
      </c>
      <c r="Z673" t="s">
        <v>2176</v>
      </c>
      <c r="AA673" t="s">
        <v>201</v>
      </c>
      <c r="AB673" t="s">
        <v>152</v>
      </c>
      <c r="AC673" t="s">
        <v>1255</v>
      </c>
      <c r="AD673" t="s">
        <v>1255</v>
      </c>
      <c r="AG673" t="s">
        <v>1249</v>
      </c>
      <c r="AH673" t="s">
        <v>1249</v>
      </c>
      <c r="AM673" t="s">
        <v>1264</v>
      </c>
      <c r="AN673" t="s">
        <v>1251</v>
      </c>
      <c r="AO673" t="s">
        <v>164</v>
      </c>
      <c r="AP673" t="s">
        <v>167</v>
      </c>
      <c r="AQ673" t="s">
        <v>164</v>
      </c>
      <c r="AR673" t="s">
        <v>167</v>
      </c>
      <c r="AS673">
        <v>7</v>
      </c>
      <c r="AT673" t="s">
        <v>168</v>
      </c>
      <c r="AU673" t="s">
        <v>169</v>
      </c>
      <c r="AV673" t="s">
        <v>1265</v>
      </c>
      <c r="AW673" t="s">
        <v>1249</v>
      </c>
      <c r="AZ673" t="s">
        <v>166</v>
      </c>
      <c r="BC673" t="s">
        <v>558</v>
      </c>
      <c r="BE673" t="s">
        <v>169</v>
      </c>
      <c r="BI673" t="s">
        <v>167</v>
      </c>
      <c r="BJ673" t="s">
        <v>164</v>
      </c>
      <c r="BK673" t="s">
        <v>166</v>
      </c>
      <c r="BL673" t="s">
        <v>167</v>
      </c>
      <c r="BN673" t="s">
        <v>167</v>
      </c>
      <c r="BO673" t="s">
        <v>1266</v>
      </c>
      <c r="BQ673" t="s">
        <v>174</v>
      </c>
      <c r="BR673" t="s">
        <v>164</v>
      </c>
      <c r="BS673" t="s">
        <v>169</v>
      </c>
      <c r="BT673" t="s">
        <v>177</v>
      </c>
      <c r="BU673" t="s">
        <v>167</v>
      </c>
      <c r="BV673">
        <v>5.9</v>
      </c>
      <c r="BX673" t="s">
        <v>178</v>
      </c>
      <c r="CA673" t="s">
        <v>167</v>
      </c>
      <c r="CH673" t="s">
        <v>167</v>
      </c>
      <c r="CT673" t="s">
        <v>167</v>
      </c>
      <c r="CV673" t="s">
        <v>167</v>
      </c>
      <c r="DW673" t="s">
        <v>167</v>
      </c>
    </row>
    <row r="674" spans="1:136" x14ac:dyDescent="0.35">
      <c r="A674">
        <v>673</v>
      </c>
      <c r="B674" t="s">
        <v>235</v>
      </c>
      <c r="C674" t="s">
        <v>2178</v>
      </c>
      <c r="D674" t="s">
        <v>2179</v>
      </c>
      <c r="E674">
        <v>1248</v>
      </c>
      <c r="F674">
        <v>4</v>
      </c>
      <c r="G674">
        <v>4</v>
      </c>
      <c r="H674" t="s">
        <v>196</v>
      </c>
      <c r="I674" t="s">
        <v>143</v>
      </c>
      <c r="J674" t="s">
        <v>197</v>
      </c>
      <c r="K674" t="s">
        <v>145</v>
      </c>
      <c r="L674">
        <v>23.14</v>
      </c>
      <c r="M674">
        <v>43</v>
      </c>
      <c r="N674" t="s">
        <v>460</v>
      </c>
      <c r="O674">
        <v>1485</v>
      </c>
      <c r="P674">
        <v>4490</v>
      </c>
      <c r="Q674">
        <v>1730</v>
      </c>
      <c r="R674" t="s">
        <v>509</v>
      </c>
      <c r="S674">
        <v>4</v>
      </c>
      <c r="T674">
        <v>28.09</v>
      </c>
      <c r="U674" s="1" t="s">
        <v>148</v>
      </c>
      <c r="V674" t="s">
        <v>2180</v>
      </c>
      <c r="X674" t="s">
        <v>2181</v>
      </c>
      <c r="Y674">
        <v>5</v>
      </c>
      <c r="Z674" t="s">
        <v>372</v>
      </c>
      <c r="AA674" t="s">
        <v>201</v>
      </c>
      <c r="AB674" t="s">
        <v>152</v>
      </c>
      <c r="AC674" t="s">
        <v>2182</v>
      </c>
      <c r="AD674" t="s">
        <v>402</v>
      </c>
      <c r="AG674" t="s">
        <v>577</v>
      </c>
      <c r="AH674" t="s">
        <v>577</v>
      </c>
      <c r="AI674" t="s">
        <v>159</v>
      </c>
      <c r="AJ674" t="s">
        <v>233</v>
      </c>
      <c r="AL674" t="s">
        <v>161</v>
      </c>
      <c r="AM674" t="s">
        <v>2183</v>
      </c>
      <c r="AN674" t="s">
        <v>1276</v>
      </c>
      <c r="AO674" t="s">
        <v>164</v>
      </c>
      <c r="AP674" t="s">
        <v>165</v>
      </c>
      <c r="AQ674" t="s">
        <v>165</v>
      </c>
      <c r="AR674">
        <v>2</v>
      </c>
      <c r="AS674">
        <v>5</v>
      </c>
      <c r="AT674" t="s">
        <v>598</v>
      </c>
      <c r="AU674" t="s">
        <v>169</v>
      </c>
      <c r="AV674" t="s">
        <v>2039</v>
      </c>
      <c r="AW674" t="s">
        <v>577</v>
      </c>
      <c r="AX674" t="s">
        <v>167</v>
      </c>
      <c r="AY674" t="s">
        <v>167</v>
      </c>
      <c r="AZ674" t="s">
        <v>437</v>
      </c>
      <c r="BA674" t="s">
        <v>167</v>
      </c>
      <c r="BB674" t="s">
        <v>167</v>
      </c>
      <c r="BC674" t="s">
        <v>251</v>
      </c>
      <c r="BD674" t="s">
        <v>167</v>
      </c>
      <c r="BE674" t="s">
        <v>338</v>
      </c>
      <c r="BF674">
        <v>510</v>
      </c>
      <c r="BH674" t="s">
        <v>167</v>
      </c>
      <c r="BI674" t="s">
        <v>167</v>
      </c>
      <c r="BJ674" t="s">
        <v>164</v>
      </c>
      <c r="BK674" t="s">
        <v>311</v>
      </c>
      <c r="BL674" t="s">
        <v>167</v>
      </c>
      <c r="BM674" t="s">
        <v>311</v>
      </c>
      <c r="BN674" t="s">
        <v>167</v>
      </c>
      <c r="BO674" t="s">
        <v>252</v>
      </c>
      <c r="BP674" t="s">
        <v>167</v>
      </c>
      <c r="BQ674" t="s">
        <v>338</v>
      </c>
      <c r="BR674" t="s">
        <v>165</v>
      </c>
      <c r="BS674" t="s">
        <v>169</v>
      </c>
      <c r="BT674" t="s">
        <v>177</v>
      </c>
      <c r="BU674" t="s">
        <v>167</v>
      </c>
      <c r="BV674">
        <v>5.4</v>
      </c>
      <c r="BW674" t="s">
        <v>167</v>
      </c>
      <c r="BX674" t="s">
        <v>178</v>
      </c>
      <c r="BY674" t="s">
        <v>179</v>
      </c>
      <c r="BZ674" t="s">
        <v>384</v>
      </c>
      <c r="CA674" t="s">
        <v>167</v>
      </c>
      <c r="CC674" t="s">
        <v>167</v>
      </c>
      <c r="CH674" t="s">
        <v>167</v>
      </c>
      <c r="CL674" t="s">
        <v>167</v>
      </c>
      <c r="CO674" t="s">
        <v>167</v>
      </c>
      <c r="CP674" t="s">
        <v>167</v>
      </c>
      <c r="CQ674" t="s">
        <v>356</v>
      </c>
      <c r="CR674" t="s">
        <v>1834</v>
      </c>
      <c r="CS674" t="s">
        <v>230</v>
      </c>
      <c r="CT674" t="s">
        <v>167</v>
      </c>
      <c r="CU674" t="s">
        <v>167</v>
      </c>
      <c r="CV674" t="s">
        <v>167</v>
      </c>
      <c r="CW674" t="s">
        <v>167</v>
      </c>
      <c r="CX674">
        <v>2</v>
      </c>
      <c r="CZ674" t="s">
        <v>572</v>
      </c>
      <c r="DC674" t="s">
        <v>222</v>
      </c>
      <c r="DD674" t="s">
        <v>167</v>
      </c>
      <c r="DE674" t="s">
        <v>167</v>
      </c>
      <c r="DI674" t="s">
        <v>217</v>
      </c>
      <c r="DJ674" t="s">
        <v>329</v>
      </c>
      <c r="DK674" t="s">
        <v>167</v>
      </c>
      <c r="DM674" t="s">
        <v>330</v>
      </c>
      <c r="DN674" t="s">
        <v>167</v>
      </c>
      <c r="DO674" t="s">
        <v>167</v>
      </c>
      <c r="DQ674" t="s">
        <v>346</v>
      </c>
      <c r="DS674" t="s">
        <v>167</v>
      </c>
      <c r="DW674" t="s">
        <v>167</v>
      </c>
      <c r="DX674" t="s">
        <v>167</v>
      </c>
      <c r="EA674" t="s">
        <v>167</v>
      </c>
      <c r="EB674" t="s">
        <v>167</v>
      </c>
      <c r="EE674" t="s">
        <v>167</v>
      </c>
    </row>
    <row r="675" spans="1:136" x14ac:dyDescent="0.35">
      <c r="A675">
        <v>674</v>
      </c>
      <c r="B675" t="s">
        <v>235</v>
      </c>
      <c r="C675" t="s">
        <v>2178</v>
      </c>
      <c r="D675" t="s">
        <v>2184</v>
      </c>
      <c r="E675">
        <v>1248</v>
      </c>
      <c r="F675">
        <v>4</v>
      </c>
      <c r="G675">
        <v>4</v>
      </c>
      <c r="H675" t="s">
        <v>196</v>
      </c>
      <c r="I675" t="s">
        <v>143</v>
      </c>
      <c r="J675" t="s">
        <v>197</v>
      </c>
      <c r="K675" t="s">
        <v>145</v>
      </c>
      <c r="L675">
        <v>23.14</v>
      </c>
      <c r="M675">
        <v>43</v>
      </c>
      <c r="N675" t="s">
        <v>460</v>
      </c>
      <c r="O675">
        <v>1485</v>
      </c>
      <c r="P675">
        <v>4490</v>
      </c>
      <c r="Q675">
        <v>1730</v>
      </c>
      <c r="R675" t="s">
        <v>509</v>
      </c>
      <c r="S675">
        <v>4</v>
      </c>
      <c r="T675">
        <v>28.09</v>
      </c>
      <c r="U675" s="1" t="s">
        <v>148</v>
      </c>
      <c r="V675" t="s">
        <v>2180</v>
      </c>
      <c r="X675" t="s">
        <v>2181</v>
      </c>
      <c r="Y675">
        <v>5</v>
      </c>
      <c r="Z675" t="s">
        <v>372</v>
      </c>
      <c r="AA675" t="s">
        <v>201</v>
      </c>
      <c r="AB675" t="s">
        <v>152</v>
      </c>
      <c r="AC675" t="s">
        <v>2182</v>
      </c>
      <c r="AD675" t="s">
        <v>402</v>
      </c>
      <c r="AG675" t="s">
        <v>666</v>
      </c>
      <c r="AH675" t="s">
        <v>666</v>
      </c>
      <c r="AI675" t="s">
        <v>159</v>
      </c>
      <c r="AJ675" t="s">
        <v>233</v>
      </c>
      <c r="AL675" t="s">
        <v>161</v>
      </c>
      <c r="AM675" t="s">
        <v>2183</v>
      </c>
      <c r="AN675" t="s">
        <v>1276</v>
      </c>
      <c r="AO675" t="s">
        <v>164</v>
      </c>
      <c r="AP675" t="s">
        <v>165</v>
      </c>
      <c r="AQ675" t="s">
        <v>165</v>
      </c>
      <c r="AR675" t="s">
        <v>167</v>
      </c>
      <c r="AS675">
        <v>5</v>
      </c>
      <c r="AT675" t="s">
        <v>168</v>
      </c>
      <c r="AU675" t="s">
        <v>169</v>
      </c>
      <c r="AV675" t="s">
        <v>2039</v>
      </c>
      <c r="AW675" t="s">
        <v>666</v>
      </c>
      <c r="AY675">
        <v>2</v>
      </c>
      <c r="AZ675" t="s">
        <v>172</v>
      </c>
      <c r="BA675" t="s">
        <v>167</v>
      </c>
      <c r="BB675" t="s">
        <v>167</v>
      </c>
      <c r="BC675" t="s">
        <v>251</v>
      </c>
      <c r="BD675" t="s">
        <v>167</v>
      </c>
      <c r="BE675" t="s">
        <v>338</v>
      </c>
      <c r="BF675">
        <v>510</v>
      </c>
      <c r="BG675" t="s">
        <v>167</v>
      </c>
      <c r="BH675" t="s">
        <v>167</v>
      </c>
      <c r="BI675" t="s">
        <v>167</v>
      </c>
      <c r="BJ675" t="s">
        <v>164</v>
      </c>
      <c r="BK675" t="s">
        <v>311</v>
      </c>
      <c r="BL675" t="s">
        <v>167</v>
      </c>
      <c r="BM675" t="s">
        <v>311</v>
      </c>
      <c r="BN675" t="s">
        <v>167</v>
      </c>
      <c r="BO675" t="s">
        <v>252</v>
      </c>
      <c r="BP675" t="s">
        <v>167</v>
      </c>
      <c r="BQ675" t="s">
        <v>174</v>
      </c>
      <c r="BR675" t="s">
        <v>165</v>
      </c>
      <c r="BS675" t="s">
        <v>169</v>
      </c>
      <c r="BT675" t="s">
        <v>177</v>
      </c>
      <c r="BU675" t="s">
        <v>167</v>
      </c>
      <c r="BV675">
        <v>5.4</v>
      </c>
      <c r="BW675" t="s">
        <v>167</v>
      </c>
      <c r="BX675" t="s">
        <v>178</v>
      </c>
      <c r="BY675" t="s">
        <v>179</v>
      </c>
      <c r="BZ675" t="s">
        <v>180</v>
      </c>
      <c r="CA675" t="s">
        <v>167</v>
      </c>
      <c r="CC675" t="s">
        <v>167</v>
      </c>
      <c r="CH675" t="s">
        <v>167</v>
      </c>
      <c r="CL675" t="s">
        <v>167</v>
      </c>
      <c r="CO675" t="s">
        <v>167</v>
      </c>
      <c r="CQ675" t="s">
        <v>356</v>
      </c>
      <c r="CR675" t="s">
        <v>1834</v>
      </c>
      <c r="CS675" t="s">
        <v>230</v>
      </c>
      <c r="CT675" t="s">
        <v>167</v>
      </c>
      <c r="CU675" t="s">
        <v>167</v>
      </c>
      <c r="CV675" t="s">
        <v>167</v>
      </c>
      <c r="CW675" t="s">
        <v>167</v>
      </c>
      <c r="CX675">
        <v>2</v>
      </c>
      <c r="CZ675" t="s">
        <v>255</v>
      </c>
      <c r="DC675" t="s">
        <v>258</v>
      </c>
      <c r="DE675" t="s">
        <v>167</v>
      </c>
      <c r="DJ675" t="s">
        <v>329</v>
      </c>
      <c r="DO675" t="s">
        <v>167</v>
      </c>
      <c r="DQ675" t="s">
        <v>346</v>
      </c>
      <c r="DX675" t="s">
        <v>167</v>
      </c>
    </row>
    <row r="676" spans="1:136" x14ac:dyDescent="0.35">
      <c r="A676">
        <v>675</v>
      </c>
      <c r="B676" t="s">
        <v>235</v>
      </c>
      <c r="C676" t="s">
        <v>2178</v>
      </c>
      <c r="D676" t="s">
        <v>2185</v>
      </c>
      <c r="E676">
        <v>1248</v>
      </c>
      <c r="F676">
        <v>4</v>
      </c>
      <c r="G676">
        <v>4</v>
      </c>
      <c r="H676" t="s">
        <v>196</v>
      </c>
      <c r="I676" t="s">
        <v>143</v>
      </c>
      <c r="J676" t="s">
        <v>197</v>
      </c>
      <c r="K676" t="s">
        <v>145</v>
      </c>
      <c r="L676">
        <v>23.14</v>
      </c>
      <c r="M676">
        <v>43</v>
      </c>
      <c r="N676" t="s">
        <v>460</v>
      </c>
      <c r="O676">
        <v>1485</v>
      </c>
      <c r="P676">
        <v>4490</v>
      </c>
      <c r="Q676">
        <v>1730</v>
      </c>
      <c r="R676" t="s">
        <v>509</v>
      </c>
      <c r="S676">
        <v>4</v>
      </c>
      <c r="T676">
        <v>28.09</v>
      </c>
      <c r="U676" s="1" t="s">
        <v>148</v>
      </c>
      <c r="V676" t="s">
        <v>2180</v>
      </c>
      <c r="X676" t="s">
        <v>2181</v>
      </c>
      <c r="Y676">
        <v>5</v>
      </c>
      <c r="Z676" t="s">
        <v>372</v>
      </c>
      <c r="AA676" t="s">
        <v>201</v>
      </c>
      <c r="AB676" t="s">
        <v>152</v>
      </c>
      <c r="AC676" t="s">
        <v>2182</v>
      </c>
      <c r="AD676" t="s">
        <v>402</v>
      </c>
      <c r="AG676" t="s">
        <v>666</v>
      </c>
      <c r="AH676" t="s">
        <v>666</v>
      </c>
      <c r="AI676" t="s">
        <v>159</v>
      </c>
      <c r="AJ676" t="s">
        <v>233</v>
      </c>
      <c r="AL676" t="s">
        <v>161</v>
      </c>
      <c r="AM676" t="s">
        <v>2183</v>
      </c>
      <c r="AN676" t="s">
        <v>1276</v>
      </c>
      <c r="AO676" t="s">
        <v>164</v>
      </c>
      <c r="AP676" t="s">
        <v>165</v>
      </c>
      <c r="AQ676" t="s">
        <v>165</v>
      </c>
      <c r="AR676" t="s">
        <v>167</v>
      </c>
      <c r="AS676">
        <v>5</v>
      </c>
      <c r="AT676" t="s">
        <v>168</v>
      </c>
      <c r="AU676" t="s">
        <v>169</v>
      </c>
      <c r="AV676" t="s">
        <v>2039</v>
      </c>
      <c r="AW676" t="s">
        <v>666</v>
      </c>
      <c r="AY676">
        <v>2</v>
      </c>
      <c r="AZ676" t="s">
        <v>172</v>
      </c>
      <c r="BA676" t="s">
        <v>167</v>
      </c>
      <c r="BB676" t="s">
        <v>167</v>
      </c>
      <c r="BC676" t="s">
        <v>251</v>
      </c>
      <c r="BD676" t="s">
        <v>167</v>
      </c>
      <c r="BE676" t="s">
        <v>328</v>
      </c>
      <c r="BF676">
        <v>510</v>
      </c>
      <c r="BG676" t="s">
        <v>167</v>
      </c>
      <c r="BH676" t="s">
        <v>167</v>
      </c>
      <c r="BI676" t="s">
        <v>167</v>
      </c>
      <c r="BJ676" t="s">
        <v>164</v>
      </c>
      <c r="BK676" t="s">
        <v>311</v>
      </c>
      <c r="BL676" t="s">
        <v>167</v>
      </c>
      <c r="BM676" t="s">
        <v>311</v>
      </c>
      <c r="BN676" t="s">
        <v>167</v>
      </c>
      <c r="BO676" t="s">
        <v>252</v>
      </c>
      <c r="BP676" t="s">
        <v>167</v>
      </c>
      <c r="BQ676" t="s">
        <v>174</v>
      </c>
      <c r="BR676" t="s">
        <v>165</v>
      </c>
      <c r="BS676" t="s">
        <v>169</v>
      </c>
      <c r="BT676" t="s">
        <v>177</v>
      </c>
      <c r="BU676" t="s">
        <v>167</v>
      </c>
      <c r="BV676">
        <v>5.4</v>
      </c>
      <c r="BW676" t="s">
        <v>167</v>
      </c>
      <c r="BX676" t="s">
        <v>178</v>
      </c>
      <c r="BY676" t="s">
        <v>179</v>
      </c>
      <c r="BZ676" t="s">
        <v>384</v>
      </c>
      <c r="CA676" t="s">
        <v>167</v>
      </c>
      <c r="CC676" t="s">
        <v>167</v>
      </c>
      <c r="CH676" t="s">
        <v>167</v>
      </c>
      <c r="CL676" t="s">
        <v>167</v>
      </c>
      <c r="CO676" t="s">
        <v>167</v>
      </c>
      <c r="CQ676" t="s">
        <v>356</v>
      </c>
      <c r="CR676" t="s">
        <v>1834</v>
      </c>
      <c r="CS676" t="s">
        <v>230</v>
      </c>
      <c r="CT676" t="s">
        <v>167</v>
      </c>
      <c r="CU676" t="s">
        <v>167</v>
      </c>
      <c r="CV676" t="s">
        <v>167</v>
      </c>
      <c r="CW676" t="s">
        <v>167</v>
      </c>
      <c r="CX676">
        <v>2</v>
      </c>
      <c r="CZ676" t="s">
        <v>572</v>
      </c>
      <c r="DC676" t="s">
        <v>258</v>
      </c>
      <c r="DE676" t="s">
        <v>167</v>
      </c>
      <c r="DJ676" t="s">
        <v>329</v>
      </c>
      <c r="DM676" t="s">
        <v>330</v>
      </c>
      <c r="DO676" t="s">
        <v>167</v>
      </c>
      <c r="DQ676" t="s">
        <v>346</v>
      </c>
      <c r="DX676" t="s">
        <v>167</v>
      </c>
      <c r="EE676" t="s">
        <v>167</v>
      </c>
    </row>
    <row r="677" spans="1:136" x14ac:dyDescent="0.35">
      <c r="A677">
        <v>676</v>
      </c>
      <c r="B677" t="s">
        <v>235</v>
      </c>
      <c r="C677" t="s">
        <v>2178</v>
      </c>
      <c r="D677" t="s">
        <v>2186</v>
      </c>
      <c r="E677">
        <v>1248</v>
      </c>
      <c r="F677">
        <v>4</v>
      </c>
      <c r="G677">
        <v>4</v>
      </c>
      <c r="H677" t="s">
        <v>196</v>
      </c>
      <c r="I677" t="s">
        <v>143</v>
      </c>
      <c r="J677" t="s">
        <v>197</v>
      </c>
      <c r="K677" t="s">
        <v>145</v>
      </c>
      <c r="L677">
        <v>23.14</v>
      </c>
      <c r="M677">
        <v>43</v>
      </c>
      <c r="N677" t="s">
        <v>460</v>
      </c>
      <c r="O677">
        <v>1485</v>
      </c>
      <c r="P677">
        <v>4490</v>
      </c>
      <c r="Q677">
        <v>1730</v>
      </c>
      <c r="R677" t="s">
        <v>509</v>
      </c>
      <c r="S677">
        <v>4</v>
      </c>
      <c r="T677">
        <v>28.09</v>
      </c>
      <c r="U677" s="1" t="s">
        <v>148</v>
      </c>
      <c r="V677" t="s">
        <v>2180</v>
      </c>
      <c r="X677" t="s">
        <v>2181</v>
      </c>
      <c r="Y677">
        <v>5</v>
      </c>
      <c r="Z677" t="s">
        <v>372</v>
      </c>
      <c r="AA677" t="s">
        <v>201</v>
      </c>
      <c r="AB677" t="s">
        <v>152</v>
      </c>
      <c r="AC677" t="s">
        <v>2182</v>
      </c>
      <c r="AD677" t="s">
        <v>402</v>
      </c>
      <c r="AG677" t="s">
        <v>666</v>
      </c>
      <c r="AH677" t="s">
        <v>666</v>
      </c>
      <c r="AI677" t="s">
        <v>159</v>
      </c>
      <c r="AJ677" t="s">
        <v>233</v>
      </c>
      <c r="AL677" t="s">
        <v>161</v>
      </c>
      <c r="AM677" t="s">
        <v>2183</v>
      </c>
      <c r="AN677" t="s">
        <v>1276</v>
      </c>
      <c r="AO677" t="s">
        <v>164</v>
      </c>
      <c r="AP677" t="s">
        <v>165</v>
      </c>
      <c r="AQ677" t="s">
        <v>165</v>
      </c>
      <c r="AR677">
        <v>2</v>
      </c>
      <c r="AS677">
        <v>5</v>
      </c>
      <c r="AT677" t="s">
        <v>168</v>
      </c>
      <c r="AU677" t="s">
        <v>169</v>
      </c>
      <c r="AV677" t="s">
        <v>2039</v>
      </c>
      <c r="AW677" t="s">
        <v>666</v>
      </c>
      <c r="AX677" t="s">
        <v>167</v>
      </c>
      <c r="AY677" t="s">
        <v>167</v>
      </c>
      <c r="AZ677" t="s">
        <v>172</v>
      </c>
      <c r="BA677" t="s">
        <v>167</v>
      </c>
      <c r="BB677" t="s">
        <v>167</v>
      </c>
      <c r="BC677" t="s">
        <v>251</v>
      </c>
      <c r="BD677" t="s">
        <v>167</v>
      </c>
      <c r="BE677" t="s">
        <v>328</v>
      </c>
      <c r="BF677">
        <v>510</v>
      </c>
      <c r="BG677" t="s">
        <v>167</v>
      </c>
      <c r="BH677" t="s">
        <v>167</v>
      </c>
      <c r="BI677" t="s">
        <v>167</v>
      </c>
      <c r="BJ677" t="s">
        <v>164</v>
      </c>
      <c r="BK677" t="s">
        <v>311</v>
      </c>
      <c r="BL677" t="s">
        <v>167</v>
      </c>
      <c r="BM677" t="s">
        <v>311</v>
      </c>
      <c r="BN677" t="s">
        <v>167</v>
      </c>
      <c r="BO677" t="s">
        <v>252</v>
      </c>
      <c r="BP677" t="s">
        <v>167</v>
      </c>
      <c r="BQ677" t="s">
        <v>174</v>
      </c>
      <c r="BR677" t="s">
        <v>165</v>
      </c>
      <c r="BS677" t="s">
        <v>169</v>
      </c>
      <c r="BT677" t="s">
        <v>177</v>
      </c>
      <c r="BU677" t="s">
        <v>167</v>
      </c>
      <c r="BV677">
        <v>5.4</v>
      </c>
      <c r="BW677" t="s">
        <v>167</v>
      </c>
      <c r="BX677" t="s">
        <v>178</v>
      </c>
      <c r="BY677" t="s">
        <v>179</v>
      </c>
      <c r="BZ677" t="s">
        <v>384</v>
      </c>
      <c r="CC677" t="s">
        <v>167</v>
      </c>
      <c r="CH677" t="s">
        <v>167</v>
      </c>
      <c r="CL677" t="s">
        <v>167</v>
      </c>
      <c r="CO677" t="s">
        <v>167</v>
      </c>
      <c r="CP677" t="s">
        <v>167</v>
      </c>
      <c r="CQ677" t="s">
        <v>356</v>
      </c>
      <c r="CR677" t="s">
        <v>1834</v>
      </c>
      <c r="CS677" t="s">
        <v>230</v>
      </c>
      <c r="CT677" t="s">
        <v>167</v>
      </c>
      <c r="CU677" t="s">
        <v>167</v>
      </c>
      <c r="CW677" t="s">
        <v>167</v>
      </c>
      <c r="CX677">
        <v>2</v>
      </c>
      <c r="CZ677" t="s">
        <v>572</v>
      </c>
      <c r="DC677" t="s">
        <v>222</v>
      </c>
      <c r="DD677" t="s">
        <v>167</v>
      </c>
      <c r="DE677" t="s">
        <v>167</v>
      </c>
      <c r="DI677" t="s">
        <v>167</v>
      </c>
      <c r="DJ677" t="s">
        <v>329</v>
      </c>
      <c r="DK677" t="s">
        <v>167</v>
      </c>
      <c r="DM677" t="s">
        <v>330</v>
      </c>
      <c r="DO677" t="s">
        <v>167</v>
      </c>
      <c r="DQ677" t="s">
        <v>346</v>
      </c>
      <c r="DW677" t="s">
        <v>167</v>
      </c>
      <c r="DX677" t="s">
        <v>167</v>
      </c>
      <c r="EB677" t="s">
        <v>167</v>
      </c>
      <c r="EE677" t="s">
        <v>167</v>
      </c>
    </row>
    <row r="678" spans="1:136" x14ac:dyDescent="0.35">
      <c r="A678">
        <v>677</v>
      </c>
      <c r="B678" t="s">
        <v>235</v>
      </c>
      <c r="C678" t="s">
        <v>2178</v>
      </c>
      <c r="D678" t="s">
        <v>2187</v>
      </c>
      <c r="E678">
        <v>1462</v>
      </c>
      <c r="F678">
        <v>4</v>
      </c>
      <c r="G678">
        <v>4</v>
      </c>
      <c r="H678" t="s">
        <v>196</v>
      </c>
      <c r="I678" t="s">
        <v>143</v>
      </c>
      <c r="J678" t="s">
        <v>197</v>
      </c>
      <c r="K678" t="s">
        <v>145</v>
      </c>
      <c r="L678">
        <v>17.245000000000001</v>
      </c>
      <c r="M678">
        <v>43</v>
      </c>
      <c r="N678" t="s">
        <v>146</v>
      </c>
      <c r="O678">
        <v>1485</v>
      </c>
      <c r="P678">
        <v>4490</v>
      </c>
      <c r="Q678">
        <v>1730</v>
      </c>
      <c r="R678" t="s">
        <v>509</v>
      </c>
      <c r="S678">
        <v>4</v>
      </c>
      <c r="U678" s="1" t="s">
        <v>148</v>
      </c>
      <c r="V678" t="s">
        <v>2188</v>
      </c>
      <c r="X678" t="s">
        <v>2189</v>
      </c>
      <c r="Y678">
        <v>5</v>
      </c>
      <c r="Z678" t="s">
        <v>372</v>
      </c>
      <c r="AA678" t="s">
        <v>201</v>
      </c>
      <c r="AB678" t="s">
        <v>152</v>
      </c>
      <c r="AC678" t="s">
        <v>268</v>
      </c>
      <c r="AD678" t="s">
        <v>402</v>
      </c>
      <c r="AG678" t="s">
        <v>666</v>
      </c>
      <c r="AH678" t="s">
        <v>666</v>
      </c>
      <c r="AI678" t="s">
        <v>159</v>
      </c>
      <c r="AJ678" t="s">
        <v>233</v>
      </c>
      <c r="AL678" t="s">
        <v>161</v>
      </c>
      <c r="AM678" t="s">
        <v>1962</v>
      </c>
      <c r="AN678" t="s">
        <v>1505</v>
      </c>
      <c r="AO678" t="s">
        <v>164</v>
      </c>
      <c r="AP678" t="s">
        <v>165</v>
      </c>
      <c r="AQ678" t="s">
        <v>165</v>
      </c>
      <c r="AR678" t="s">
        <v>167</v>
      </c>
      <c r="AS678">
        <v>5</v>
      </c>
      <c r="AT678" t="s">
        <v>168</v>
      </c>
      <c r="AU678" t="s">
        <v>169</v>
      </c>
      <c r="AV678" t="s">
        <v>2039</v>
      </c>
      <c r="AW678" t="s">
        <v>666</v>
      </c>
      <c r="AY678">
        <v>2</v>
      </c>
      <c r="AZ678" t="s">
        <v>172</v>
      </c>
      <c r="BA678" t="s">
        <v>167</v>
      </c>
      <c r="BB678" t="s">
        <v>167</v>
      </c>
      <c r="BC678" t="s">
        <v>251</v>
      </c>
      <c r="BD678" t="s">
        <v>167</v>
      </c>
      <c r="BE678" t="s">
        <v>338</v>
      </c>
      <c r="BF678">
        <v>510</v>
      </c>
      <c r="BG678" t="s">
        <v>167</v>
      </c>
      <c r="BH678" t="s">
        <v>167</v>
      </c>
      <c r="BI678" t="s">
        <v>167</v>
      </c>
      <c r="BJ678" t="s">
        <v>164</v>
      </c>
      <c r="BK678" t="s">
        <v>311</v>
      </c>
      <c r="BL678" t="s">
        <v>167</v>
      </c>
      <c r="BM678" t="s">
        <v>311</v>
      </c>
      <c r="BN678" t="s">
        <v>167</v>
      </c>
      <c r="BO678" t="s">
        <v>252</v>
      </c>
      <c r="BP678" t="s">
        <v>167</v>
      </c>
      <c r="BQ678" t="s">
        <v>174</v>
      </c>
      <c r="BR678" t="s">
        <v>165</v>
      </c>
      <c r="BS678" t="s">
        <v>169</v>
      </c>
      <c r="BT678" t="s">
        <v>177</v>
      </c>
      <c r="BU678" t="s">
        <v>167</v>
      </c>
      <c r="BV678">
        <v>5.4</v>
      </c>
      <c r="BW678" t="s">
        <v>167</v>
      </c>
      <c r="BX678" t="s">
        <v>178</v>
      </c>
      <c r="BY678" t="s">
        <v>179</v>
      </c>
      <c r="BZ678" t="s">
        <v>180</v>
      </c>
      <c r="CA678" t="s">
        <v>167</v>
      </c>
      <c r="CH678" t="s">
        <v>167</v>
      </c>
      <c r="CL678" t="s">
        <v>167</v>
      </c>
      <c r="CO678" t="s">
        <v>167</v>
      </c>
      <c r="CP678" t="s">
        <v>167</v>
      </c>
      <c r="CQ678" t="s">
        <v>356</v>
      </c>
      <c r="CR678" t="s">
        <v>630</v>
      </c>
      <c r="CS678" t="s">
        <v>230</v>
      </c>
      <c r="CT678" t="s">
        <v>167</v>
      </c>
      <c r="CU678" t="s">
        <v>167</v>
      </c>
      <c r="CV678" t="s">
        <v>167</v>
      </c>
      <c r="CW678" t="s">
        <v>167</v>
      </c>
      <c r="CX678">
        <v>2</v>
      </c>
      <c r="CZ678" t="s">
        <v>255</v>
      </c>
      <c r="DC678" t="s">
        <v>258</v>
      </c>
      <c r="DD678" t="s">
        <v>167</v>
      </c>
      <c r="DE678" t="s">
        <v>167</v>
      </c>
      <c r="DJ678" t="s">
        <v>329</v>
      </c>
      <c r="DO678" t="s">
        <v>167</v>
      </c>
      <c r="DQ678" t="s">
        <v>346</v>
      </c>
      <c r="DX678" t="s">
        <v>167</v>
      </c>
    </row>
    <row r="679" spans="1:136" x14ac:dyDescent="0.35">
      <c r="A679">
        <v>678</v>
      </c>
      <c r="B679" t="s">
        <v>235</v>
      </c>
      <c r="C679" t="s">
        <v>2178</v>
      </c>
      <c r="D679" t="s">
        <v>2190</v>
      </c>
      <c r="E679">
        <v>1462</v>
      </c>
      <c r="F679">
        <v>4</v>
      </c>
      <c r="G679">
        <v>4</v>
      </c>
      <c r="H679" t="s">
        <v>196</v>
      </c>
      <c r="I679" t="s">
        <v>143</v>
      </c>
      <c r="J679" t="s">
        <v>197</v>
      </c>
      <c r="K679" t="s">
        <v>145</v>
      </c>
      <c r="L679">
        <v>17.245000000000001</v>
      </c>
      <c r="M679">
        <v>43</v>
      </c>
      <c r="N679" t="s">
        <v>146</v>
      </c>
      <c r="O679">
        <v>1485</v>
      </c>
      <c r="P679">
        <v>4490</v>
      </c>
      <c r="Q679">
        <v>1730</v>
      </c>
      <c r="R679" t="s">
        <v>509</v>
      </c>
      <c r="S679">
        <v>4</v>
      </c>
      <c r="U679" s="1" t="s">
        <v>148</v>
      </c>
      <c r="V679" t="s">
        <v>2188</v>
      </c>
      <c r="X679" t="s">
        <v>2189</v>
      </c>
      <c r="Y679">
        <v>5</v>
      </c>
      <c r="Z679" t="s">
        <v>372</v>
      </c>
      <c r="AA679" t="s">
        <v>201</v>
      </c>
      <c r="AB679" t="s">
        <v>152</v>
      </c>
      <c r="AC679" t="s">
        <v>268</v>
      </c>
      <c r="AD679" t="s">
        <v>402</v>
      </c>
      <c r="AG679" t="s">
        <v>666</v>
      </c>
      <c r="AH679" t="s">
        <v>666</v>
      </c>
      <c r="AI679" t="s">
        <v>159</v>
      </c>
      <c r="AJ679" t="s">
        <v>233</v>
      </c>
      <c r="AL679" t="s">
        <v>161</v>
      </c>
      <c r="AM679" t="s">
        <v>1962</v>
      </c>
      <c r="AN679" t="s">
        <v>1505</v>
      </c>
      <c r="AO679" t="s">
        <v>164</v>
      </c>
      <c r="AP679" t="s">
        <v>165</v>
      </c>
      <c r="AQ679" t="s">
        <v>165</v>
      </c>
      <c r="AR679" t="s">
        <v>167</v>
      </c>
      <c r="AS679">
        <v>5</v>
      </c>
      <c r="AT679" t="s">
        <v>168</v>
      </c>
      <c r="AU679" t="s">
        <v>169</v>
      </c>
      <c r="AV679" t="s">
        <v>2039</v>
      </c>
      <c r="AW679" t="s">
        <v>666</v>
      </c>
      <c r="AY679">
        <v>2</v>
      </c>
      <c r="AZ679" t="s">
        <v>172</v>
      </c>
      <c r="BA679" t="s">
        <v>167</v>
      </c>
      <c r="BB679" t="s">
        <v>167</v>
      </c>
      <c r="BC679" t="s">
        <v>251</v>
      </c>
      <c r="BD679" t="s">
        <v>167</v>
      </c>
      <c r="BE679" t="s">
        <v>338</v>
      </c>
      <c r="BF679">
        <v>510</v>
      </c>
      <c r="BG679" t="s">
        <v>167</v>
      </c>
      <c r="BH679" t="s">
        <v>167</v>
      </c>
      <c r="BI679" t="s">
        <v>167</v>
      </c>
      <c r="BJ679" t="s">
        <v>164</v>
      </c>
      <c r="BK679" t="s">
        <v>311</v>
      </c>
      <c r="BL679" t="s">
        <v>167</v>
      </c>
      <c r="BM679" t="s">
        <v>311</v>
      </c>
      <c r="BN679" t="s">
        <v>167</v>
      </c>
      <c r="BO679" t="s">
        <v>252</v>
      </c>
      <c r="BP679" t="s">
        <v>167</v>
      </c>
      <c r="BQ679" t="s">
        <v>174</v>
      </c>
      <c r="BR679" t="s">
        <v>165</v>
      </c>
      <c r="BS679" t="s">
        <v>169</v>
      </c>
      <c r="BT679" t="s">
        <v>177</v>
      </c>
      <c r="BU679" t="s">
        <v>167</v>
      </c>
      <c r="BV679">
        <v>5.4</v>
      </c>
      <c r="BW679" t="s">
        <v>167</v>
      </c>
      <c r="BX679" t="s">
        <v>178</v>
      </c>
      <c r="BY679" t="s">
        <v>179</v>
      </c>
      <c r="BZ679" t="s">
        <v>384</v>
      </c>
      <c r="CA679" t="s">
        <v>167</v>
      </c>
      <c r="CH679" t="s">
        <v>167</v>
      </c>
      <c r="CL679" t="s">
        <v>167</v>
      </c>
      <c r="CO679" t="s">
        <v>167</v>
      </c>
      <c r="CP679" t="s">
        <v>167</v>
      </c>
      <c r="CQ679" t="s">
        <v>356</v>
      </c>
      <c r="CR679" t="s">
        <v>630</v>
      </c>
      <c r="CS679" t="s">
        <v>230</v>
      </c>
      <c r="CT679" t="s">
        <v>167</v>
      </c>
      <c r="CU679" t="s">
        <v>167</v>
      </c>
      <c r="CV679" t="s">
        <v>167</v>
      </c>
      <c r="CW679" t="s">
        <v>167</v>
      </c>
      <c r="CX679">
        <v>2</v>
      </c>
      <c r="CZ679" t="s">
        <v>255</v>
      </c>
      <c r="DC679" t="s">
        <v>258</v>
      </c>
      <c r="DD679" t="s">
        <v>167</v>
      </c>
      <c r="DE679" t="s">
        <v>167</v>
      </c>
      <c r="DJ679" t="s">
        <v>329</v>
      </c>
      <c r="DM679" t="s">
        <v>330</v>
      </c>
      <c r="DO679" t="s">
        <v>167</v>
      </c>
      <c r="DQ679" t="s">
        <v>346</v>
      </c>
      <c r="DX679" t="s">
        <v>167</v>
      </c>
      <c r="EE679" t="s">
        <v>167</v>
      </c>
    </row>
    <row r="680" spans="1:136" x14ac:dyDescent="0.35">
      <c r="A680">
        <v>679</v>
      </c>
      <c r="B680" t="s">
        <v>235</v>
      </c>
      <c r="C680" t="s">
        <v>2178</v>
      </c>
      <c r="D680" t="s">
        <v>2191</v>
      </c>
      <c r="E680">
        <v>1462</v>
      </c>
      <c r="F680">
        <v>4</v>
      </c>
      <c r="G680">
        <v>4</v>
      </c>
      <c r="H680" t="s">
        <v>196</v>
      </c>
      <c r="I680" t="s">
        <v>143</v>
      </c>
      <c r="J680" t="s">
        <v>197</v>
      </c>
      <c r="K680" t="s">
        <v>145</v>
      </c>
      <c r="L680">
        <v>19.875</v>
      </c>
      <c r="M680">
        <v>43</v>
      </c>
      <c r="N680" t="s">
        <v>146</v>
      </c>
      <c r="O680">
        <v>1485</v>
      </c>
      <c r="P680">
        <v>4490</v>
      </c>
      <c r="Q680">
        <v>1730</v>
      </c>
      <c r="R680" t="s">
        <v>509</v>
      </c>
      <c r="S680">
        <v>4</v>
      </c>
      <c r="T680">
        <v>21.56</v>
      </c>
      <c r="U680" s="1" t="s">
        <v>148</v>
      </c>
      <c r="V680" t="s">
        <v>2188</v>
      </c>
      <c r="X680" t="s">
        <v>2189</v>
      </c>
      <c r="Y680">
        <v>5</v>
      </c>
      <c r="Z680" t="s">
        <v>372</v>
      </c>
      <c r="AA680" t="s">
        <v>201</v>
      </c>
      <c r="AB680" t="s">
        <v>152</v>
      </c>
      <c r="AC680" t="s">
        <v>268</v>
      </c>
      <c r="AD680" t="s">
        <v>402</v>
      </c>
      <c r="AG680" t="s">
        <v>666</v>
      </c>
      <c r="AH680" t="s">
        <v>666</v>
      </c>
      <c r="AI680" t="s">
        <v>159</v>
      </c>
      <c r="AJ680" t="s">
        <v>233</v>
      </c>
      <c r="AL680" t="s">
        <v>161</v>
      </c>
      <c r="AM680" t="s">
        <v>1962</v>
      </c>
      <c r="AN680" t="s">
        <v>1505</v>
      </c>
      <c r="AO680" t="s">
        <v>164</v>
      </c>
      <c r="AP680" t="s">
        <v>165</v>
      </c>
      <c r="AQ680" t="s">
        <v>165</v>
      </c>
      <c r="AR680">
        <v>2</v>
      </c>
      <c r="AS680">
        <v>5</v>
      </c>
      <c r="AT680" t="s">
        <v>598</v>
      </c>
      <c r="AU680" t="s">
        <v>169</v>
      </c>
      <c r="AV680" t="s">
        <v>2039</v>
      </c>
      <c r="AW680" t="s">
        <v>666</v>
      </c>
      <c r="AX680" t="s">
        <v>167</v>
      </c>
      <c r="AY680" t="s">
        <v>167</v>
      </c>
      <c r="AZ680" t="s">
        <v>172</v>
      </c>
      <c r="BA680" t="s">
        <v>167</v>
      </c>
      <c r="BB680" t="s">
        <v>167</v>
      </c>
      <c r="BC680" t="s">
        <v>251</v>
      </c>
      <c r="BD680" t="s">
        <v>167</v>
      </c>
      <c r="BE680" t="s">
        <v>328</v>
      </c>
      <c r="BF680">
        <v>510</v>
      </c>
      <c r="BG680" t="s">
        <v>167</v>
      </c>
      <c r="BH680" t="s">
        <v>167</v>
      </c>
      <c r="BI680" t="s">
        <v>167</v>
      </c>
      <c r="BJ680" t="s">
        <v>164</v>
      </c>
      <c r="BK680" t="s">
        <v>311</v>
      </c>
      <c r="BL680" t="s">
        <v>167</v>
      </c>
      <c r="BM680" t="s">
        <v>311</v>
      </c>
      <c r="BN680" t="s">
        <v>167</v>
      </c>
      <c r="BO680" t="s">
        <v>252</v>
      </c>
      <c r="BP680" t="s">
        <v>167</v>
      </c>
      <c r="BQ680" t="s">
        <v>174</v>
      </c>
      <c r="BR680" t="s">
        <v>165</v>
      </c>
      <c r="BS680" t="s">
        <v>169</v>
      </c>
      <c r="BT680" t="s">
        <v>177</v>
      </c>
      <c r="BU680" t="s">
        <v>167</v>
      </c>
      <c r="BV680">
        <v>5.4</v>
      </c>
      <c r="BW680" t="s">
        <v>167</v>
      </c>
      <c r="BX680" t="s">
        <v>178</v>
      </c>
      <c r="BY680" t="s">
        <v>179</v>
      </c>
      <c r="BZ680" t="s">
        <v>384</v>
      </c>
      <c r="CA680" t="s">
        <v>167</v>
      </c>
      <c r="CC680" t="s">
        <v>167</v>
      </c>
      <c r="CH680" t="s">
        <v>167</v>
      </c>
      <c r="CL680" t="s">
        <v>167</v>
      </c>
      <c r="CO680" t="s">
        <v>167</v>
      </c>
      <c r="CP680" t="s">
        <v>167</v>
      </c>
      <c r="CQ680" t="s">
        <v>356</v>
      </c>
      <c r="CR680" t="s">
        <v>630</v>
      </c>
      <c r="CS680" t="s">
        <v>230</v>
      </c>
      <c r="CT680" t="s">
        <v>167</v>
      </c>
      <c r="CU680" t="s">
        <v>167</v>
      </c>
      <c r="CW680" t="s">
        <v>167</v>
      </c>
      <c r="CX680">
        <v>2</v>
      </c>
      <c r="CZ680" t="s">
        <v>572</v>
      </c>
      <c r="DC680" t="s">
        <v>222</v>
      </c>
      <c r="DD680" t="s">
        <v>167</v>
      </c>
      <c r="DE680" t="s">
        <v>167</v>
      </c>
      <c r="DI680" t="s">
        <v>167</v>
      </c>
      <c r="DJ680" t="s">
        <v>329</v>
      </c>
      <c r="DK680" t="s">
        <v>167</v>
      </c>
      <c r="DM680" t="s">
        <v>330</v>
      </c>
      <c r="DO680" t="s">
        <v>167</v>
      </c>
      <c r="DQ680" t="s">
        <v>346</v>
      </c>
      <c r="DX680" t="s">
        <v>167</v>
      </c>
      <c r="EE680" t="s">
        <v>167</v>
      </c>
    </row>
    <row r="681" spans="1:136" x14ac:dyDescent="0.35">
      <c r="A681">
        <v>680</v>
      </c>
      <c r="B681" t="s">
        <v>235</v>
      </c>
      <c r="C681" t="s">
        <v>2178</v>
      </c>
      <c r="D681" t="s">
        <v>2192</v>
      </c>
      <c r="E681">
        <v>1462</v>
      </c>
      <c r="F681">
        <v>4</v>
      </c>
      <c r="G681">
        <v>4</v>
      </c>
      <c r="H681" t="s">
        <v>196</v>
      </c>
      <c r="I681" t="s">
        <v>143</v>
      </c>
      <c r="J681" t="s">
        <v>197</v>
      </c>
      <c r="K681" t="s">
        <v>145</v>
      </c>
      <c r="L681">
        <v>17.245000000000001</v>
      </c>
      <c r="M681">
        <v>43</v>
      </c>
      <c r="N681" t="s">
        <v>146</v>
      </c>
      <c r="O681">
        <v>1485</v>
      </c>
      <c r="P681">
        <v>4490</v>
      </c>
      <c r="Q681">
        <v>1730</v>
      </c>
      <c r="R681" t="s">
        <v>509</v>
      </c>
      <c r="S681">
        <v>4</v>
      </c>
      <c r="U681" s="1" t="s">
        <v>148</v>
      </c>
      <c r="V681" t="s">
        <v>2188</v>
      </c>
      <c r="X681" t="s">
        <v>2189</v>
      </c>
      <c r="Y681">
        <v>5</v>
      </c>
      <c r="Z681" t="s">
        <v>372</v>
      </c>
      <c r="AA681" t="s">
        <v>201</v>
      </c>
      <c r="AB681" t="s">
        <v>152</v>
      </c>
      <c r="AC681" t="s">
        <v>268</v>
      </c>
      <c r="AD681" t="s">
        <v>402</v>
      </c>
      <c r="AG681" t="s">
        <v>577</v>
      </c>
      <c r="AH681" t="s">
        <v>577</v>
      </c>
      <c r="AI681" t="s">
        <v>159</v>
      </c>
      <c r="AJ681" t="s">
        <v>233</v>
      </c>
      <c r="AL681" t="s">
        <v>161</v>
      </c>
      <c r="AM681" t="s">
        <v>1962</v>
      </c>
      <c r="AN681" t="s">
        <v>1505</v>
      </c>
      <c r="AO681" t="s">
        <v>164</v>
      </c>
      <c r="AP681" t="s">
        <v>165</v>
      </c>
      <c r="AQ681" t="s">
        <v>165</v>
      </c>
      <c r="AR681">
        <v>2</v>
      </c>
      <c r="AS681">
        <v>5</v>
      </c>
      <c r="AT681" t="s">
        <v>598</v>
      </c>
      <c r="AU681" t="s">
        <v>169</v>
      </c>
      <c r="AV681" t="s">
        <v>2039</v>
      </c>
      <c r="AW681" t="s">
        <v>577</v>
      </c>
      <c r="AX681" t="s">
        <v>167</v>
      </c>
      <c r="AY681" t="s">
        <v>167</v>
      </c>
      <c r="AZ681" t="s">
        <v>437</v>
      </c>
      <c r="BA681" t="s">
        <v>167</v>
      </c>
      <c r="BB681" t="s">
        <v>167</v>
      </c>
      <c r="BC681" t="s">
        <v>251</v>
      </c>
      <c r="BD681" t="s">
        <v>167</v>
      </c>
      <c r="BE681" t="s">
        <v>338</v>
      </c>
      <c r="BF681">
        <v>510</v>
      </c>
      <c r="BH681" t="s">
        <v>167</v>
      </c>
      <c r="BI681" t="s">
        <v>167</v>
      </c>
      <c r="BJ681" t="s">
        <v>164</v>
      </c>
      <c r="BK681" t="s">
        <v>311</v>
      </c>
      <c r="BL681" t="s">
        <v>167</v>
      </c>
      <c r="BM681" t="s">
        <v>311</v>
      </c>
      <c r="BN681" t="s">
        <v>167</v>
      </c>
      <c r="BO681" t="s">
        <v>252</v>
      </c>
      <c r="BP681" t="s">
        <v>167</v>
      </c>
      <c r="BQ681" t="s">
        <v>328</v>
      </c>
      <c r="BR681" t="s">
        <v>165</v>
      </c>
      <c r="BS681" t="s">
        <v>169</v>
      </c>
      <c r="BT681" t="s">
        <v>177</v>
      </c>
      <c r="BU681" t="s">
        <v>167</v>
      </c>
      <c r="BV681">
        <v>5.4</v>
      </c>
      <c r="BW681" t="s">
        <v>167</v>
      </c>
      <c r="BX681" t="s">
        <v>178</v>
      </c>
      <c r="BY681" t="s">
        <v>179</v>
      </c>
      <c r="BZ681" t="s">
        <v>384</v>
      </c>
      <c r="CA681" t="s">
        <v>167</v>
      </c>
      <c r="CC681" t="s">
        <v>167</v>
      </c>
      <c r="CH681" t="s">
        <v>167</v>
      </c>
      <c r="CL681" t="s">
        <v>167</v>
      </c>
      <c r="CO681" t="s">
        <v>167</v>
      </c>
      <c r="CP681" t="s">
        <v>167</v>
      </c>
      <c r="CQ681" t="s">
        <v>356</v>
      </c>
      <c r="CR681" t="s">
        <v>630</v>
      </c>
      <c r="CS681" t="s">
        <v>230</v>
      </c>
      <c r="CT681" t="s">
        <v>167</v>
      </c>
      <c r="CU681" t="s">
        <v>167</v>
      </c>
      <c r="CV681" t="s">
        <v>167</v>
      </c>
      <c r="CW681" t="s">
        <v>167</v>
      </c>
      <c r="CX681">
        <v>2</v>
      </c>
      <c r="CZ681" t="s">
        <v>255</v>
      </c>
      <c r="DC681" t="s">
        <v>222</v>
      </c>
      <c r="DD681" t="s">
        <v>167</v>
      </c>
      <c r="DE681" t="s">
        <v>167</v>
      </c>
      <c r="DI681" t="s">
        <v>217</v>
      </c>
      <c r="DJ681" t="s">
        <v>329</v>
      </c>
      <c r="DK681" t="s">
        <v>167</v>
      </c>
      <c r="DM681" t="s">
        <v>330</v>
      </c>
      <c r="DN681" t="s">
        <v>167</v>
      </c>
      <c r="DO681" t="s">
        <v>167</v>
      </c>
      <c r="DQ681" t="s">
        <v>346</v>
      </c>
      <c r="EA681" t="s">
        <v>167</v>
      </c>
      <c r="EB681" t="s">
        <v>167</v>
      </c>
      <c r="EE681" t="s">
        <v>167</v>
      </c>
    </row>
    <row r="682" spans="1:136" x14ac:dyDescent="0.35">
      <c r="A682">
        <v>681</v>
      </c>
      <c r="B682" t="s">
        <v>235</v>
      </c>
      <c r="C682" t="s">
        <v>2178</v>
      </c>
      <c r="D682" t="s">
        <v>2193</v>
      </c>
      <c r="E682">
        <v>1462</v>
      </c>
      <c r="F682">
        <v>4</v>
      </c>
      <c r="G682">
        <v>4</v>
      </c>
      <c r="H682" t="s">
        <v>196</v>
      </c>
      <c r="I682" t="s">
        <v>143</v>
      </c>
      <c r="J682" t="s">
        <v>197</v>
      </c>
      <c r="K682" t="s">
        <v>145</v>
      </c>
      <c r="L682">
        <v>17.245000000000001</v>
      </c>
      <c r="M682">
        <v>43</v>
      </c>
      <c r="N682" t="s">
        <v>146</v>
      </c>
      <c r="O682">
        <v>1485</v>
      </c>
      <c r="P682">
        <v>4490</v>
      </c>
      <c r="Q682">
        <v>1730</v>
      </c>
      <c r="R682" t="s">
        <v>509</v>
      </c>
      <c r="S682">
        <v>4</v>
      </c>
      <c r="U682" s="1" t="s">
        <v>148</v>
      </c>
      <c r="V682" t="s">
        <v>2194</v>
      </c>
      <c r="X682" t="s">
        <v>2189</v>
      </c>
      <c r="Y682">
        <v>4</v>
      </c>
      <c r="Z682" t="s">
        <v>372</v>
      </c>
      <c r="AA682" t="s">
        <v>201</v>
      </c>
      <c r="AB682" t="s">
        <v>152</v>
      </c>
      <c r="AC682" t="s">
        <v>268</v>
      </c>
      <c r="AD682" t="s">
        <v>402</v>
      </c>
      <c r="AG682" t="s">
        <v>666</v>
      </c>
      <c r="AH682" t="s">
        <v>666</v>
      </c>
      <c r="AI682" t="s">
        <v>159</v>
      </c>
      <c r="AJ682" t="s">
        <v>233</v>
      </c>
      <c r="AL682" t="s">
        <v>161</v>
      </c>
      <c r="AM682" t="s">
        <v>1962</v>
      </c>
      <c r="AN682" t="s">
        <v>1505</v>
      </c>
      <c r="AO682" t="s">
        <v>164</v>
      </c>
      <c r="AP682" t="s">
        <v>165</v>
      </c>
      <c r="AQ682" t="s">
        <v>165</v>
      </c>
      <c r="AR682" t="s">
        <v>167</v>
      </c>
      <c r="AS682">
        <v>5</v>
      </c>
      <c r="AT682" t="s">
        <v>168</v>
      </c>
      <c r="AU682" t="s">
        <v>190</v>
      </c>
      <c r="AV682" t="s">
        <v>2039</v>
      </c>
      <c r="AW682" t="s">
        <v>666</v>
      </c>
      <c r="AY682">
        <v>2</v>
      </c>
      <c r="AZ682" t="s">
        <v>172</v>
      </c>
      <c r="BA682" t="s">
        <v>167</v>
      </c>
      <c r="BB682" t="s">
        <v>167</v>
      </c>
      <c r="BC682" t="s">
        <v>251</v>
      </c>
      <c r="BD682" t="s">
        <v>167</v>
      </c>
      <c r="BE682" t="s">
        <v>328</v>
      </c>
      <c r="BF682">
        <v>510</v>
      </c>
      <c r="BG682" t="s">
        <v>167</v>
      </c>
      <c r="BH682" t="s">
        <v>167</v>
      </c>
      <c r="BI682" t="s">
        <v>167</v>
      </c>
      <c r="BJ682" t="s">
        <v>164</v>
      </c>
      <c r="BK682" t="s">
        <v>311</v>
      </c>
      <c r="BL682" t="s">
        <v>167</v>
      </c>
      <c r="BM682" t="s">
        <v>311</v>
      </c>
      <c r="BN682" t="s">
        <v>167</v>
      </c>
      <c r="BO682" t="s">
        <v>252</v>
      </c>
      <c r="BP682" t="s">
        <v>167</v>
      </c>
      <c r="BQ682" t="s">
        <v>174</v>
      </c>
      <c r="BR682" t="s">
        <v>165</v>
      </c>
      <c r="BS682" t="s">
        <v>169</v>
      </c>
      <c r="BT682" t="s">
        <v>177</v>
      </c>
      <c r="BU682" t="s">
        <v>167</v>
      </c>
      <c r="BV682">
        <v>5.4</v>
      </c>
      <c r="BW682" t="s">
        <v>167</v>
      </c>
      <c r="BX682" t="s">
        <v>178</v>
      </c>
      <c r="BY682" t="s">
        <v>179</v>
      </c>
      <c r="BZ682" t="s">
        <v>384</v>
      </c>
      <c r="CA682" t="s">
        <v>167</v>
      </c>
      <c r="CB682" t="s">
        <v>167</v>
      </c>
      <c r="CH682" t="s">
        <v>167</v>
      </c>
      <c r="CL682" t="s">
        <v>167</v>
      </c>
      <c r="CO682" t="s">
        <v>167</v>
      </c>
      <c r="CP682" t="s">
        <v>167</v>
      </c>
      <c r="CQ682" t="s">
        <v>356</v>
      </c>
      <c r="CR682" t="s">
        <v>630</v>
      </c>
      <c r="CS682" t="s">
        <v>230</v>
      </c>
      <c r="CT682" t="s">
        <v>167</v>
      </c>
      <c r="CU682" t="s">
        <v>167</v>
      </c>
      <c r="CV682" t="s">
        <v>167</v>
      </c>
      <c r="CX682">
        <v>2</v>
      </c>
      <c r="CZ682" t="s">
        <v>255</v>
      </c>
      <c r="DC682" t="s">
        <v>258</v>
      </c>
      <c r="DD682" t="s">
        <v>167</v>
      </c>
      <c r="DE682" t="s">
        <v>167</v>
      </c>
      <c r="DJ682" t="s">
        <v>329</v>
      </c>
      <c r="DM682" t="s">
        <v>330</v>
      </c>
      <c r="DO682" t="s">
        <v>167</v>
      </c>
      <c r="DQ682" t="s">
        <v>346</v>
      </c>
      <c r="DS682" t="s">
        <v>167</v>
      </c>
      <c r="DX682" t="s">
        <v>167</v>
      </c>
      <c r="EE682" t="s">
        <v>167</v>
      </c>
    </row>
    <row r="683" spans="1:136" x14ac:dyDescent="0.35">
      <c r="A683">
        <v>682</v>
      </c>
      <c r="B683" t="s">
        <v>235</v>
      </c>
      <c r="C683" t="s">
        <v>2178</v>
      </c>
      <c r="D683" t="s">
        <v>2195</v>
      </c>
      <c r="E683">
        <v>1462</v>
      </c>
      <c r="F683">
        <v>4</v>
      </c>
      <c r="G683">
        <v>4</v>
      </c>
      <c r="H683" t="s">
        <v>196</v>
      </c>
      <c r="I683" t="s">
        <v>143</v>
      </c>
      <c r="J683" t="s">
        <v>197</v>
      </c>
      <c r="K683" t="s">
        <v>145</v>
      </c>
      <c r="L683">
        <v>17.245000000000001</v>
      </c>
      <c r="M683">
        <v>43</v>
      </c>
      <c r="N683" t="s">
        <v>146</v>
      </c>
      <c r="O683">
        <v>1485</v>
      </c>
      <c r="P683">
        <v>4490</v>
      </c>
      <c r="Q683">
        <v>1730</v>
      </c>
      <c r="R683" t="s">
        <v>509</v>
      </c>
      <c r="S683">
        <v>4</v>
      </c>
      <c r="U683" s="1" t="s">
        <v>148</v>
      </c>
      <c r="V683" t="s">
        <v>2194</v>
      </c>
      <c r="X683" t="s">
        <v>2189</v>
      </c>
      <c r="Y683">
        <v>4</v>
      </c>
      <c r="Z683" t="s">
        <v>372</v>
      </c>
      <c r="AA683" t="s">
        <v>201</v>
      </c>
      <c r="AB683" t="s">
        <v>152</v>
      </c>
      <c r="AC683" t="s">
        <v>268</v>
      </c>
      <c r="AD683" t="s">
        <v>402</v>
      </c>
      <c r="AG683" t="s">
        <v>666</v>
      </c>
      <c r="AH683" t="s">
        <v>666</v>
      </c>
      <c r="AI683" t="s">
        <v>159</v>
      </c>
      <c r="AJ683" t="s">
        <v>233</v>
      </c>
      <c r="AL683" t="s">
        <v>161</v>
      </c>
      <c r="AM683" t="s">
        <v>1962</v>
      </c>
      <c r="AN683" t="s">
        <v>1505</v>
      </c>
      <c r="AO683" t="s">
        <v>164</v>
      </c>
      <c r="AP683" t="s">
        <v>165</v>
      </c>
      <c r="AQ683" t="s">
        <v>165</v>
      </c>
      <c r="AR683" t="s">
        <v>167</v>
      </c>
      <c r="AS683">
        <v>5</v>
      </c>
      <c r="AT683" t="s">
        <v>598</v>
      </c>
      <c r="AU683" t="s">
        <v>190</v>
      </c>
      <c r="AV683" t="s">
        <v>2039</v>
      </c>
      <c r="AW683" t="s">
        <v>666</v>
      </c>
      <c r="AX683" t="s">
        <v>167</v>
      </c>
      <c r="AY683" t="s">
        <v>167</v>
      </c>
      <c r="AZ683" t="s">
        <v>172</v>
      </c>
      <c r="BA683" t="s">
        <v>167</v>
      </c>
      <c r="BB683" t="s">
        <v>167</v>
      </c>
      <c r="BC683" t="s">
        <v>251</v>
      </c>
      <c r="BD683" t="s">
        <v>167</v>
      </c>
      <c r="BE683" t="s">
        <v>328</v>
      </c>
      <c r="BF683">
        <v>510</v>
      </c>
      <c r="BG683" t="s">
        <v>167</v>
      </c>
      <c r="BH683" t="s">
        <v>167</v>
      </c>
      <c r="BI683" t="s">
        <v>167</v>
      </c>
      <c r="BJ683" t="s">
        <v>164</v>
      </c>
      <c r="BK683" t="s">
        <v>311</v>
      </c>
      <c r="BL683" t="s">
        <v>167</v>
      </c>
      <c r="BM683" t="s">
        <v>311</v>
      </c>
      <c r="BN683" t="s">
        <v>167</v>
      </c>
      <c r="BO683" t="s">
        <v>252</v>
      </c>
      <c r="BP683" t="s">
        <v>167</v>
      </c>
      <c r="BQ683" t="s">
        <v>174</v>
      </c>
      <c r="BR683" t="s">
        <v>165</v>
      </c>
      <c r="BS683" t="s">
        <v>169</v>
      </c>
      <c r="BT683" t="s">
        <v>177</v>
      </c>
      <c r="BU683" t="s">
        <v>167</v>
      </c>
      <c r="BV683">
        <v>5.4</v>
      </c>
      <c r="BW683" t="s">
        <v>167</v>
      </c>
      <c r="BX683" t="s">
        <v>178</v>
      </c>
      <c r="BY683" t="s">
        <v>179</v>
      </c>
      <c r="BZ683" t="s">
        <v>384</v>
      </c>
      <c r="CA683" t="s">
        <v>167</v>
      </c>
      <c r="CB683" t="s">
        <v>167</v>
      </c>
      <c r="CH683" t="s">
        <v>167</v>
      </c>
      <c r="CL683" t="s">
        <v>167</v>
      </c>
      <c r="CO683" t="s">
        <v>167</v>
      </c>
      <c r="CP683" t="s">
        <v>167</v>
      </c>
      <c r="CQ683" t="s">
        <v>356</v>
      </c>
      <c r="CR683" t="s">
        <v>630</v>
      </c>
      <c r="CS683" t="s">
        <v>230</v>
      </c>
      <c r="CT683" t="s">
        <v>167</v>
      </c>
      <c r="CU683" t="s">
        <v>167</v>
      </c>
      <c r="CV683" t="s">
        <v>167</v>
      </c>
      <c r="CX683">
        <v>2</v>
      </c>
      <c r="CZ683" t="s">
        <v>572</v>
      </c>
      <c r="DC683" t="s">
        <v>222</v>
      </c>
      <c r="DD683" t="s">
        <v>167</v>
      </c>
      <c r="DE683" t="s">
        <v>167</v>
      </c>
      <c r="DI683" t="s">
        <v>167</v>
      </c>
      <c r="DJ683" t="s">
        <v>329</v>
      </c>
      <c r="DM683" t="s">
        <v>330</v>
      </c>
      <c r="DO683" t="s">
        <v>167</v>
      </c>
      <c r="DQ683" t="s">
        <v>346</v>
      </c>
      <c r="DS683" t="s">
        <v>167</v>
      </c>
      <c r="DX683" t="s">
        <v>167</v>
      </c>
      <c r="EE683" t="s">
        <v>167</v>
      </c>
    </row>
    <row r="684" spans="1:136" x14ac:dyDescent="0.35">
      <c r="A684">
        <v>683</v>
      </c>
      <c r="B684" t="s">
        <v>235</v>
      </c>
      <c r="C684" t="s">
        <v>2178</v>
      </c>
      <c r="D684" t="s">
        <v>2196</v>
      </c>
      <c r="E684">
        <v>1462</v>
      </c>
      <c r="F684">
        <v>4</v>
      </c>
      <c r="G684">
        <v>4</v>
      </c>
      <c r="H684" t="s">
        <v>196</v>
      </c>
      <c r="I684" t="s">
        <v>143</v>
      </c>
      <c r="J684" t="s">
        <v>197</v>
      </c>
      <c r="K684" t="s">
        <v>145</v>
      </c>
      <c r="L684">
        <v>17.245000000000001</v>
      </c>
      <c r="M684">
        <v>43</v>
      </c>
      <c r="N684" t="s">
        <v>146</v>
      </c>
      <c r="O684">
        <v>1485</v>
      </c>
      <c r="P684">
        <v>4490</v>
      </c>
      <c r="Q684">
        <v>1730</v>
      </c>
      <c r="R684" t="s">
        <v>509</v>
      </c>
      <c r="S684">
        <v>4</v>
      </c>
      <c r="U684" s="1" t="s">
        <v>148</v>
      </c>
      <c r="V684" t="s">
        <v>2194</v>
      </c>
      <c r="X684" t="s">
        <v>2189</v>
      </c>
      <c r="Y684">
        <v>4</v>
      </c>
      <c r="Z684" t="s">
        <v>372</v>
      </c>
      <c r="AA684" t="s">
        <v>201</v>
      </c>
      <c r="AB684" t="s">
        <v>152</v>
      </c>
      <c r="AC684" t="s">
        <v>268</v>
      </c>
      <c r="AD684" t="s">
        <v>402</v>
      </c>
      <c r="AG684" t="s">
        <v>577</v>
      </c>
      <c r="AH684" t="s">
        <v>577</v>
      </c>
      <c r="AI684" t="s">
        <v>159</v>
      </c>
      <c r="AJ684" t="s">
        <v>233</v>
      </c>
      <c r="AL684" t="s">
        <v>161</v>
      </c>
      <c r="AM684" t="s">
        <v>1962</v>
      </c>
      <c r="AN684" t="s">
        <v>1505</v>
      </c>
      <c r="AO684" t="s">
        <v>164</v>
      </c>
      <c r="AP684" t="s">
        <v>165</v>
      </c>
      <c r="AQ684" t="s">
        <v>165</v>
      </c>
      <c r="AR684">
        <v>2</v>
      </c>
      <c r="AS684">
        <v>5</v>
      </c>
      <c r="AT684" t="s">
        <v>598</v>
      </c>
      <c r="AU684" t="s">
        <v>190</v>
      </c>
      <c r="AV684" t="s">
        <v>2039</v>
      </c>
      <c r="AW684" t="s">
        <v>577</v>
      </c>
      <c r="AX684" t="s">
        <v>167</v>
      </c>
      <c r="AY684" t="s">
        <v>167</v>
      </c>
      <c r="AZ684" t="s">
        <v>437</v>
      </c>
      <c r="BA684" t="s">
        <v>167</v>
      </c>
      <c r="BB684" t="s">
        <v>167</v>
      </c>
      <c r="BC684" t="s">
        <v>251</v>
      </c>
      <c r="BD684" t="s">
        <v>167</v>
      </c>
      <c r="BE684" t="s">
        <v>338</v>
      </c>
      <c r="BF684">
        <v>510</v>
      </c>
      <c r="BH684" t="s">
        <v>167</v>
      </c>
      <c r="BI684" t="s">
        <v>167</v>
      </c>
      <c r="BJ684" t="s">
        <v>164</v>
      </c>
      <c r="BK684" t="s">
        <v>311</v>
      </c>
      <c r="BL684" t="s">
        <v>167</v>
      </c>
      <c r="BM684" t="s">
        <v>311</v>
      </c>
      <c r="BN684" t="s">
        <v>167</v>
      </c>
      <c r="BO684" t="s">
        <v>252</v>
      </c>
      <c r="BP684" t="s">
        <v>167</v>
      </c>
      <c r="BQ684" t="s">
        <v>328</v>
      </c>
      <c r="BR684" t="s">
        <v>165</v>
      </c>
      <c r="BS684" t="s">
        <v>169</v>
      </c>
      <c r="BT684" t="s">
        <v>177</v>
      </c>
      <c r="BU684" t="s">
        <v>167</v>
      </c>
      <c r="BV684">
        <v>5.4</v>
      </c>
      <c r="BW684" t="s">
        <v>167</v>
      </c>
      <c r="BX684" t="s">
        <v>178</v>
      </c>
      <c r="BY684" t="s">
        <v>179</v>
      </c>
      <c r="BZ684" t="s">
        <v>384</v>
      </c>
      <c r="CA684" t="s">
        <v>167</v>
      </c>
      <c r="CB684" t="s">
        <v>167</v>
      </c>
      <c r="CC684" t="s">
        <v>167</v>
      </c>
      <c r="CH684" t="s">
        <v>167</v>
      </c>
      <c r="CL684" t="s">
        <v>167</v>
      </c>
      <c r="CO684" t="s">
        <v>167</v>
      </c>
      <c r="CP684" t="s">
        <v>167</v>
      </c>
      <c r="CQ684" t="s">
        <v>356</v>
      </c>
      <c r="CR684" t="s">
        <v>630</v>
      </c>
      <c r="CS684" t="s">
        <v>230</v>
      </c>
      <c r="CT684" t="s">
        <v>167</v>
      </c>
      <c r="CU684" t="s">
        <v>167</v>
      </c>
      <c r="CV684" t="s">
        <v>167</v>
      </c>
      <c r="CW684" t="s">
        <v>167</v>
      </c>
      <c r="CX684">
        <v>2</v>
      </c>
      <c r="CZ684" t="s">
        <v>572</v>
      </c>
      <c r="DC684" t="s">
        <v>222</v>
      </c>
      <c r="DD684" t="s">
        <v>167</v>
      </c>
      <c r="DE684" t="s">
        <v>167</v>
      </c>
      <c r="DI684" t="s">
        <v>217</v>
      </c>
      <c r="DJ684" t="s">
        <v>329</v>
      </c>
      <c r="DK684" t="s">
        <v>167</v>
      </c>
      <c r="DM684" t="s">
        <v>330</v>
      </c>
      <c r="DN684" t="s">
        <v>167</v>
      </c>
      <c r="DO684" t="s">
        <v>167</v>
      </c>
      <c r="DQ684" t="s">
        <v>346</v>
      </c>
      <c r="DS684" t="s">
        <v>167</v>
      </c>
      <c r="DX684" t="s">
        <v>167</v>
      </c>
      <c r="EA684" t="s">
        <v>167</v>
      </c>
      <c r="EB684" t="s">
        <v>167</v>
      </c>
      <c r="EE684" t="s">
        <v>167</v>
      </c>
    </row>
    <row r="685" spans="1:136" x14ac:dyDescent="0.35">
      <c r="A685">
        <v>684</v>
      </c>
      <c r="B685" t="s">
        <v>235</v>
      </c>
      <c r="C685" t="s">
        <v>2178</v>
      </c>
      <c r="D685" t="s">
        <v>2197</v>
      </c>
      <c r="E685">
        <v>1498</v>
      </c>
      <c r="F685">
        <v>4</v>
      </c>
      <c r="G685">
        <v>4</v>
      </c>
      <c r="H685" t="s">
        <v>196</v>
      </c>
      <c r="I685" t="s">
        <v>143</v>
      </c>
      <c r="J685" t="s">
        <v>197</v>
      </c>
      <c r="K685" t="s">
        <v>145</v>
      </c>
      <c r="L685">
        <v>22.505000000000003</v>
      </c>
      <c r="M685">
        <v>43</v>
      </c>
      <c r="N685" t="s">
        <v>460</v>
      </c>
      <c r="O685">
        <v>1485</v>
      </c>
      <c r="P685">
        <v>4490</v>
      </c>
      <c r="Q685">
        <v>1730</v>
      </c>
      <c r="R685" t="s">
        <v>509</v>
      </c>
      <c r="S685">
        <v>4</v>
      </c>
      <c r="T685">
        <v>26.82</v>
      </c>
      <c r="U685" s="1" t="s">
        <v>148</v>
      </c>
      <c r="V685" t="s">
        <v>2198</v>
      </c>
      <c r="X685" t="s">
        <v>2181</v>
      </c>
      <c r="Y685">
        <v>6</v>
      </c>
      <c r="Z685" t="s">
        <v>372</v>
      </c>
      <c r="AA685" t="s">
        <v>201</v>
      </c>
      <c r="AB685" t="s">
        <v>152</v>
      </c>
      <c r="AC685" t="s">
        <v>2182</v>
      </c>
      <c r="AD685" t="s">
        <v>402</v>
      </c>
      <c r="AG685" t="s">
        <v>577</v>
      </c>
      <c r="AH685" t="s">
        <v>577</v>
      </c>
      <c r="AI685" t="s">
        <v>159</v>
      </c>
      <c r="AJ685" t="s">
        <v>233</v>
      </c>
      <c r="AL685" t="s">
        <v>161</v>
      </c>
      <c r="AM685" t="s">
        <v>2199</v>
      </c>
      <c r="AN685" t="s">
        <v>2200</v>
      </c>
      <c r="AO685" t="s">
        <v>164</v>
      </c>
      <c r="AP685" t="s">
        <v>165</v>
      </c>
      <c r="AQ685" t="s">
        <v>165</v>
      </c>
      <c r="AR685">
        <v>2</v>
      </c>
      <c r="AS685">
        <v>5</v>
      </c>
      <c r="AT685" t="s">
        <v>598</v>
      </c>
      <c r="AU685" t="s">
        <v>169</v>
      </c>
      <c r="AV685" t="s">
        <v>2039</v>
      </c>
      <c r="AW685" t="s">
        <v>577</v>
      </c>
      <c r="AX685" t="s">
        <v>167</v>
      </c>
      <c r="AY685" t="s">
        <v>167</v>
      </c>
      <c r="AZ685" t="s">
        <v>437</v>
      </c>
      <c r="BA685" t="s">
        <v>167</v>
      </c>
      <c r="BB685" t="s">
        <v>167</v>
      </c>
      <c r="BC685" t="s">
        <v>251</v>
      </c>
      <c r="BD685" t="s">
        <v>167</v>
      </c>
      <c r="BE685" t="s">
        <v>338</v>
      </c>
      <c r="BF685">
        <v>510</v>
      </c>
      <c r="BH685" t="s">
        <v>167</v>
      </c>
      <c r="BI685" t="s">
        <v>167</v>
      </c>
      <c r="BJ685" t="s">
        <v>164</v>
      </c>
      <c r="BK685" t="s">
        <v>311</v>
      </c>
      <c r="BL685" t="s">
        <v>167</v>
      </c>
      <c r="BM685" t="s">
        <v>311</v>
      </c>
      <c r="BN685" t="s">
        <v>167</v>
      </c>
      <c r="BO685" t="s">
        <v>252</v>
      </c>
      <c r="BP685" t="s">
        <v>167</v>
      </c>
      <c r="BQ685" t="s">
        <v>328</v>
      </c>
      <c r="BR685" t="s">
        <v>165</v>
      </c>
      <c r="BS685" t="s">
        <v>169</v>
      </c>
      <c r="BT685" t="s">
        <v>177</v>
      </c>
      <c r="BU685" t="s">
        <v>167</v>
      </c>
      <c r="BV685">
        <v>5.4</v>
      </c>
      <c r="BW685" t="s">
        <v>167</v>
      </c>
      <c r="BX685" t="s">
        <v>178</v>
      </c>
      <c r="BY685" t="s">
        <v>179</v>
      </c>
      <c r="BZ685" t="s">
        <v>384</v>
      </c>
      <c r="CA685" t="s">
        <v>167</v>
      </c>
      <c r="CG685" t="s">
        <v>253</v>
      </c>
      <c r="CH685" t="s">
        <v>167</v>
      </c>
      <c r="CL685" t="s">
        <v>167</v>
      </c>
      <c r="CN685" t="s">
        <v>167</v>
      </c>
      <c r="CO685" t="s">
        <v>167</v>
      </c>
      <c r="CP685" t="s">
        <v>167</v>
      </c>
      <c r="CQ685" t="s">
        <v>356</v>
      </c>
      <c r="CR685" t="s">
        <v>1834</v>
      </c>
      <c r="CS685" t="s">
        <v>230</v>
      </c>
      <c r="CT685" t="s">
        <v>167</v>
      </c>
      <c r="CU685" t="s">
        <v>167</v>
      </c>
      <c r="CV685" t="s">
        <v>167</v>
      </c>
      <c r="CW685" t="s">
        <v>167</v>
      </c>
      <c r="CX685">
        <v>2</v>
      </c>
      <c r="CZ685" t="s">
        <v>572</v>
      </c>
      <c r="DC685" t="s">
        <v>222</v>
      </c>
      <c r="DD685" t="s">
        <v>167</v>
      </c>
      <c r="DE685" t="s">
        <v>167</v>
      </c>
      <c r="DF685" t="s">
        <v>167</v>
      </c>
      <c r="DG685" t="s">
        <v>167</v>
      </c>
      <c r="DI685" t="s">
        <v>217</v>
      </c>
      <c r="DJ685" t="s">
        <v>329</v>
      </c>
      <c r="DK685" t="s">
        <v>167</v>
      </c>
      <c r="DM685" t="s">
        <v>330</v>
      </c>
      <c r="DN685" t="s">
        <v>167</v>
      </c>
      <c r="DO685" t="s">
        <v>167</v>
      </c>
      <c r="DQ685" t="s">
        <v>346</v>
      </c>
      <c r="DS685" t="s">
        <v>167</v>
      </c>
      <c r="DW685" t="s">
        <v>167</v>
      </c>
      <c r="DX685" t="s">
        <v>167</v>
      </c>
      <c r="EA685" t="s">
        <v>167</v>
      </c>
      <c r="EB685" t="s">
        <v>167</v>
      </c>
      <c r="EE685" t="s">
        <v>167</v>
      </c>
      <c r="EF685">
        <v>1</v>
      </c>
    </row>
    <row r="686" spans="1:136" x14ac:dyDescent="0.35">
      <c r="A686">
        <v>685</v>
      </c>
      <c r="B686" t="s">
        <v>235</v>
      </c>
      <c r="C686" t="s">
        <v>2178</v>
      </c>
      <c r="D686" t="s">
        <v>2201</v>
      </c>
      <c r="E686">
        <v>1498</v>
      </c>
      <c r="F686">
        <v>4</v>
      </c>
      <c r="G686">
        <v>4</v>
      </c>
      <c r="H686" t="s">
        <v>196</v>
      </c>
      <c r="I686" t="s">
        <v>143</v>
      </c>
      <c r="J686" t="s">
        <v>197</v>
      </c>
      <c r="K686" t="s">
        <v>145</v>
      </c>
      <c r="L686">
        <v>22.255000000000003</v>
      </c>
      <c r="M686">
        <v>43</v>
      </c>
      <c r="N686" t="s">
        <v>460</v>
      </c>
      <c r="O686">
        <v>1485</v>
      </c>
      <c r="P686">
        <v>4490</v>
      </c>
      <c r="Q686">
        <v>1730</v>
      </c>
      <c r="R686" t="s">
        <v>509</v>
      </c>
      <c r="S686">
        <v>4</v>
      </c>
      <c r="T686">
        <v>26.32</v>
      </c>
      <c r="U686" s="1" t="s">
        <v>148</v>
      </c>
      <c r="V686" t="s">
        <v>2202</v>
      </c>
      <c r="X686" t="s">
        <v>2181</v>
      </c>
      <c r="Y686">
        <v>6</v>
      </c>
      <c r="Z686" t="s">
        <v>372</v>
      </c>
      <c r="AA686" t="s">
        <v>201</v>
      </c>
      <c r="AB686" t="s">
        <v>152</v>
      </c>
      <c r="AC686" t="s">
        <v>2182</v>
      </c>
      <c r="AD686" t="s">
        <v>402</v>
      </c>
      <c r="AG686" t="s">
        <v>666</v>
      </c>
      <c r="AH686" t="s">
        <v>666</v>
      </c>
      <c r="AI686" t="s">
        <v>159</v>
      </c>
      <c r="AJ686" t="s">
        <v>233</v>
      </c>
      <c r="AL686" t="s">
        <v>161</v>
      </c>
      <c r="AM686" t="s">
        <v>2199</v>
      </c>
      <c r="AN686" t="s">
        <v>2200</v>
      </c>
      <c r="AO686" t="s">
        <v>164</v>
      </c>
      <c r="AP686" t="s">
        <v>165</v>
      </c>
      <c r="AQ686" t="s">
        <v>165</v>
      </c>
      <c r="AR686" t="s">
        <v>167</v>
      </c>
      <c r="AS686">
        <v>5</v>
      </c>
      <c r="AT686" t="s">
        <v>168</v>
      </c>
      <c r="AU686" t="s">
        <v>169</v>
      </c>
      <c r="AV686" t="s">
        <v>2039</v>
      </c>
      <c r="AW686" t="s">
        <v>666</v>
      </c>
      <c r="AY686">
        <v>2</v>
      </c>
      <c r="AZ686" t="s">
        <v>172</v>
      </c>
      <c r="BA686" t="s">
        <v>167</v>
      </c>
      <c r="BB686" t="s">
        <v>167</v>
      </c>
      <c r="BC686" t="s">
        <v>251</v>
      </c>
      <c r="BD686" t="s">
        <v>167</v>
      </c>
      <c r="BE686" t="s">
        <v>338</v>
      </c>
      <c r="BF686">
        <v>510</v>
      </c>
      <c r="BG686" t="s">
        <v>167</v>
      </c>
      <c r="BH686" t="s">
        <v>167</v>
      </c>
      <c r="BI686" t="s">
        <v>167</v>
      </c>
      <c r="BJ686" t="s">
        <v>164</v>
      </c>
      <c r="BK686" t="s">
        <v>311</v>
      </c>
      <c r="BL686" t="s">
        <v>167</v>
      </c>
      <c r="BM686" t="s">
        <v>311</v>
      </c>
      <c r="BN686" t="s">
        <v>167</v>
      </c>
      <c r="BO686" t="s">
        <v>252</v>
      </c>
      <c r="BP686" t="s">
        <v>167</v>
      </c>
      <c r="BQ686" t="s">
        <v>174</v>
      </c>
      <c r="BR686" t="s">
        <v>165</v>
      </c>
      <c r="BS686" t="s">
        <v>169</v>
      </c>
      <c r="BT686" t="s">
        <v>177</v>
      </c>
      <c r="BU686" t="s">
        <v>167</v>
      </c>
      <c r="BV686">
        <v>5.4</v>
      </c>
      <c r="BW686" t="s">
        <v>167</v>
      </c>
      <c r="BX686" t="s">
        <v>178</v>
      </c>
      <c r="BY686" t="s">
        <v>179</v>
      </c>
      <c r="BZ686" t="s">
        <v>384</v>
      </c>
      <c r="CA686" t="s">
        <v>167</v>
      </c>
      <c r="CC686" t="s">
        <v>167</v>
      </c>
      <c r="CD686" t="s">
        <v>167</v>
      </c>
      <c r="CH686" t="s">
        <v>167</v>
      </c>
      <c r="CJ686" t="s">
        <v>167</v>
      </c>
      <c r="CL686" t="s">
        <v>167</v>
      </c>
      <c r="CM686" t="s">
        <v>167</v>
      </c>
      <c r="CO686" t="s">
        <v>167</v>
      </c>
      <c r="CQ686" t="s">
        <v>356</v>
      </c>
      <c r="CR686" t="s">
        <v>1834</v>
      </c>
      <c r="CS686" t="s">
        <v>230</v>
      </c>
      <c r="CT686" t="s">
        <v>167</v>
      </c>
      <c r="CU686" t="s">
        <v>167</v>
      </c>
      <c r="CV686" t="s">
        <v>167</v>
      </c>
      <c r="CW686" t="s">
        <v>167</v>
      </c>
      <c r="CX686">
        <v>2</v>
      </c>
      <c r="CZ686" t="s">
        <v>572</v>
      </c>
      <c r="DC686" t="s">
        <v>258</v>
      </c>
      <c r="DE686" t="s">
        <v>167</v>
      </c>
      <c r="DJ686" t="s">
        <v>329</v>
      </c>
      <c r="DM686" t="s">
        <v>330</v>
      </c>
      <c r="DO686" t="s">
        <v>167</v>
      </c>
      <c r="DQ686" t="s">
        <v>346</v>
      </c>
      <c r="DX686" t="s">
        <v>167</v>
      </c>
      <c r="EE686" t="s">
        <v>167</v>
      </c>
      <c r="EF686">
        <v>1</v>
      </c>
    </row>
    <row r="687" spans="1:136" x14ac:dyDescent="0.35">
      <c r="A687">
        <v>686</v>
      </c>
      <c r="B687" t="s">
        <v>235</v>
      </c>
      <c r="C687" t="s">
        <v>2178</v>
      </c>
      <c r="D687" t="s">
        <v>2203</v>
      </c>
      <c r="E687">
        <v>1498</v>
      </c>
      <c r="F687">
        <v>4</v>
      </c>
      <c r="G687">
        <v>4</v>
      </c>
      <c r="H687" t="s">
        <v>196</v>
      </c>
      <c r="I687" t="s">
        <v>143</v>
      </c>
      <c r="J687" t="s">
        <v>197</v>
      </c>
      <c r="K687" t="s">
        <v>145</v>
      </c>
      <c r="L687">
        <v>22.255000000000003</v>
      </c>
      <c r="M687">
        <v>43</v>
      </c>
      <c r="N687" t="s">
        <v>460</v>
      </c>
      <c r="O687">
        <v>1485</v>
      </c>
      <c r="P687">
        <v>4490</v>
      </c>
      <c r="Q687">
        <v>1730</v>
      </c>
      <c r="R687" t="s">
        <v>509</v>
      </c>
      <c r="S687">
        <v>4</v>
      </c>
      <c r="T687">
        <v>26.32</v>
      </c>
      <c r="U687" s="1" t="s">
        <v>148</v>
      </c>
      <c r="V687" t="s">
        <v>2202</v>
      </c>
      <c r="X687" t="s">
        <v>2181</v>
      </c>
      <c r="Y687">
        <v>6</v>
      </c>
      <c r="Z687" t="s">
        <v>372</v>
      </c>
      <c r="AA687" t="s">
        <v>201</v>
      </c>
      <c r="AB687" t="s">
        <v>152</v>
      </c>
      <c r="AC687" t="s">
        <v>2182</v>
      </c>
      <c r="AD687" t="s">
        <v>402</v>
      </c>
      <c r="AG687" t="s">
        <v>666</v>
      </c>
      <c r="AH687" t="s">
        <v>666</v>
      </c>
      <c r="AI687" t="s">
        <v>159</v>
      </c>
      <c r="AJ687" t="s">
        <v>233</v>
      </c>
      <c r="AL687" t="s">
        <v>161</v>
      </c>
      <c r="AM687" t="s">
        <v>2199</v>
      </c>
      <c r="AN687" t="s">
        <v>2200</v>
      </c>
      <c r="AO687" t="s">
        <v>164</v>
      </c>
      <c r="AP687" t="s">
        <v>165</v>
      </c>
      <c r="AQ687" t="s">
        <v>165</v>
      </c>
      <c r="AR687">
        <v>2</v>
      </c>
      <c r="AS687">
        <v>5</v>
      </c>
      <c r="AT687" t="s">
        <v>168</v>
      </c>
      <c r="AU687" t="s">
        <v>169</v>
      </c>
      <c r="AV687" t="s">
        <v>2039</v>
      </c>
      <c r="AW687" t="s">
        <v>666</v>
      </c>
      <c r="AX687" t="s">
        <v>167</v>
      </c>
      <c r="AY687" t="s">
        <v>167</v>
      </c>
      <c r="AZ687" t="s">
        <v>172</v>
      </c>
      <c r="BA687" t="s">
        <v>167</v>
      </c>
      <c r="BB687" t="s">
        <v>167</v>
      </c>
      <c r="BC687" t="s">
        <v>251</v>
      </c>
      <c r="BD687" t="s">
        <v>167</v>
      </c>
      <c r="BE687" t="s">
        <v>328</v>
      </c>
      <c r="BF687">
        <v>510</v>
      </c>
      <c r="BG687" t="s">
        <v>167</v>
      </c>
      <c r="BH687" t="s">
        <v>167</v>
      </c>
      <c r="BI687" t="s">
        <v>167</v>
      </c>
      <c r="BJ687" t="s">
        <v>164</v>
      </c>
      <c r="BK687" t="s">
        <v>311</v>
      </c>
      <c r="BL687" t="s">
        <v>167</v>
      </c>
      <c r="BM687" t="s">
        <v>311</v>
      </c>
      <c r="BN687" t="s">
        <v>167</v>
      </c>
      <c r="BO687" t="s">
        <v>252</v>
      </c>
      <c r="BP687" t="s">
        <v>167</v>
      </c>
      <c r="BQ687" t="s">
        <v>174</v>
      </c>
      <c r="BR687" t="s">
        <v>165</v>
      </c>
      <c r="BS687" t="s">
        <v>169</v>
      </c>
      <c r="BT687" t="s">
        <v>177</v>
      </c>
      <c r="BU687" t="s">
        <v>167</v>
      </c>
      <c r="BV687">
        <v>5.4</v>
      </c>
      <c r="BW687" t="s">
        <v>167</v>
      </c>
      <c r="BX687" t="s">
        <v>178</v>
      </c>
      <c r="BY687" t="s">
        <v>179</v>
      </c>
      <c r="BZ687" t="s">
        <v>384</v>
      </c>
      <c r="CA687" t="s">
        <v>167</v>
      </c>
      <c r="CC687" t="s">
        <v>167</v>
      </c>
      <c r="CD687" t="s">
        <v>167</v>
      </c>
      <c r="CG687" t="s">
        <v>253</v>
      </c>
      <c r="CH687" t="s">
        <v>167</v>
      </c>
      <c r="CJ687" t="s">
        <v>167</v>
      </c>
      <c r="CL687" t="s">
        <v>167</v>
      </c>
      <c r="CM687" t="s">
        <v>167</v>
      </c>
      <c r="CN687" t="s">
        <v>167</v>
      </c>
      <c r="CO687" t="s">
        <v>167</v>
      </c>
      <c r="CP687" t="s">
        <v>167</v>
      </c>
      <c r="CQ687" t="s">
        <v>356</v>
      </c>
      <c r="CR687" t="s">
        <v>1834</v>
      </c>
      <c r="CS687" t="s">
        <v>230</v>
      </c>
      <c r="CT687" t="s">
        <v>167</v>
      </c>
      <c r="CU687" t="s">
        <v>167</v>
      </c>
      <c r="CW687" t="s">
        <v>167</v>
      </c>
      <c r="CX687">
        <v>2</v>
      </c>
      <c r="CZ687" t="s">
        <v>572</v>
      </c>
      <c r="DC687" t="s">
        <v>222</v>
      </c>
      <c r="DD687" t="s">
        <v>167</v>
      </c>
      <c r="DE687" t="s">
        <v>167</v>
      </c>
      <c r="DI687" t="s">
        <v>167</v>
      </c>
      <c r="DJ687" t="s">
        <v>329</v>
      </c>
      <c r="DK687" t="s">
        <v>167</v>
      </c>
      <c r="DM687" t="s">
        <v>330</v>
      </c>
      <c r="DO687" t="s">
        <v>167</v>
      </c>
      <c r="DQ687" t="s">
        <v>346</v>
      </c>
      <c r="DW687" t="s">
        <v>167</v>
      </c>
      <c r="DX687" t="s">
        <v>167</v>
      </c>
      <c r="EB687" t="s">
        <v>167</v>
      </c>
      <c r="EE687" t="s">
        <v>167</v>
      </c>
    </row>
    <row r="688" spans="1:136" x14ac:dyDescent="0.35">
      <c r="A688">
        <v>687</v>
      </c>
      <c r="B688" t="s">
        <v>865</v>
      </c>
      <c r="C688" t="s">
        <v>2204</v>
      </c>
      <c r="D688" t="s">
        <v>2205</v>
      </c>
      <c r="E688">
        <v>1598</v>
      </c>
      <c r="F688">
        <v>4</v>
      </c>
      <c r="G688">
        <v>4</v>
      </c>
      <c r="H688" t="s">
        <v>196</v>
      </c>
      <c r="I688" t="s">
        <v>143</v>
      </c>
      <c r="J688" t="s">
        <v>197</v>
      </c>
      <c r="K688" t="s">
        <v>145</v>
      </c>
      <c r="L688">
        <v>13.705</v>
      </c>
      <c r="M688">
        <v>55</v>
      </c>
      <c r="N688" t="s">
        <v>146</v>
      </c>
      <c r="O688">
        <v>1466</v>
      </c>
      <c r="P688">
        <v>4413</v>
      </c>
      <c r="Q688">
        <v>1699</v>
      </c>
      <c r="R688" t="s">
        <v>509</v>
      </c>
      <c r="S688">
        <v>4</v>
      </c>
      <c r="T688">
        <v>12</v>
      </c>
      <c r="U688">
        <v>15.41</v>
      </c>
      <c r="V688" t="s">
        <v>1583</v>
      </c>
      <c r="X688" t="s">
        <v>1438</v>
      </c>
      <c r="Y688">
        <v>5</v>
      </c>
      <c r="Z688" t="s">
        <v>659</v>
      </c>
      <c r="AA688" t="s">
        <v>201</v>
      </c>
      <c r="AB688" t="s">
        <v>152</v>
      </c>
      <c r="AC688" t="s">
        <v>870</v>
      </c>
      <c r="AD688" t="s">
        <v>1573</v>
      </c>
      <c r="AG688" t="s">
        <v>465</v>
      </c>
      <c r="AH688" t="s">
        <v>465</v>
      </c>
      <c r="AI688" t="s">
        <v>873</v>
      </c>
      <c r="AJ688" t="s">
        <v>233</v>
      </c>
      <c r="AL688" t="s">
        <v>161</v>
      </c>
      <c r="AM688" t="s">
        <v>1433</v>
      </c>
      <c r="AN688" t="s">
        <v>1578</v>
      </c>
      <c r="AO688" t="s">
        <v>164</v>
      </c>
      <c r="AP688" t="s">
        <v>165</v>
      </c>
      <c r="AQ688" t="s">
        <v>165</v>
      </c>
      <c r="AR688" t="s">
        <v>167</v>
      </c>
      <c r="AS688">
        <v>5</v>
      </c>
      <c r="AT688" t="s">
        <v>168</v>
      </c>
      <c r="AU688" t="s">
        <v>169</v>
      </c>
      <c r="AV688" t="s">
        <v>1574</v>
      </c>
      <c r="AW688" t="s">
        <v>465</v>
      </c>
      <c r="AY688" t="s">
        <v>167</v>
      </c>
      <c r="AZ688" t="s">
        <v>227</v>
      </c>
      <c r="BA688" t="s">
        <v>167</v>
      </c>
      <c r="BB688" t="s">
        <v>167</v>
      </c>
      <c r="BC688" t="s">
        <v>877</v>
      </c>
      <c r="BD688" t="s">
        <v>167</v>
      </c>
      <c r="BE688" t="s">
        <v>338</v>
      </c>
      <c r="BF688">
        <v>460</v>
      </c>
      <c r="BG688" t="s">
        <v>167</v>
      </c>
      <c r="BH688" t="s">
        <v>167</v>
      </c>
      <c r="BI688" t="s">
        <v>167</v>
      </c>
      <c r="BJ688" t="s">
        <v>164</v>
      </c>
      <c r="BK688" t="s">
        <v>311</v>
      </c>
      <c r="BL688" t="s">
        <v>167</v>
      </c>
      <c r="BM688" t="s">
        <v>175</v>
      </c>
      <c r="BN688" t="s">
        <v>167</v>
      </c>
      <c r="BO688" t="s">
        <v>633</v>
      </c>
      <c r="BP688" t="s">
        <v>167</v>
      </c>
      <c r="BQ688" t="s">
        <v>174</v>
      </c>
      <c r="BR688" t="s">
        <v>164</v>
      </c>
      <c r="BS688" t="s">
        <v>169</v>
      </c>
      <c r="BT688" t="s">
        <v>177</v>
      </c>
      <c r="BU688" t="s">
        <v>167</v>
      </c>
      <c r="BV688">
        <v>5.3</v>
      </c>
      <c r="BW688" t="s">
        <v>167</v>
      </c>
      <c r="BX688" t="s">
        <v>178</v>
      </c>
      <c r="BY688" t="s">
        <v>179</v>
      </c>
      <c r="BZ688" t="s">
        <v>384</v>
      </c>
      <c r="CH688" t="s">
        <v>167</v>
      </c>
      <c r="CL688" t="s">
        <v>167</v>
      </c>
      <c r="CO688" t="s">
        <v>167</v>
      </c>
      <c r="CP688" t="s">
        <v>167</v>
      </c>
      <c r="CQ688" t="s">
        <v>356</v>
      </c>
      <c r="CR688" t="s">
        <v>1277</v>
      </c>
      <c r="CS688" t="s">
        <v>230</v>
      </c>
      <c r="CT688" t="s">
        <v>167</v>
      </c>
      <c r="CV688" t="s">
        <v>167</v>
      </c>
      <c r="CX688">
        <v>2</v>
      </c>
      <c r="CZ688" t="s">
        <v>572</v>
      </c>
      <c r="DC688" t="s">
        <v>258</v>
      </c>
      <c r="DD688" t="s">
        <v>167</v>
      </c>
      <c r="DE688" t="s">
        <v>167</v>
      </c>
      <c r="DJ688" t="s">
        <v>329</v>
      </c>
      <c r="DK688" t="s">
        <v>167</v>
      </c>
      <c r="DL688" t="s">
        <v>167</v>
      </c>
      <c r="DM688" t="s">
        <v>330</v>
      </c>
      <c r="DO688" t="s">
        <v>167</v>
      </c>
      <c r="DQ688" t="s">
        <v>167</v>
      </c>
      <c r="DX688" t="s">
        <v>167</v>
      </c>
      <c r="EA688" t="s">
        <v>167</v>
      </c>
    </row>
    <row r="689" spans="1:135" x14ac:dyDescent="0.35">
      <c r="A689">
        <v>688</v>
      </c>
      <c r="B689" t="s">
        <v>865</v>
      </c>
      <c r="C689" t="s">
        <v>2204</v>
      </c>
      <c r="D689" t="s">
        <v>2206</v>
      </c>
      <c r="E689">
        <v>1498</v>
      </c>
      <c r="F689">
        <v>4</v>
      </c>
      <c r="G689">
        <v>4</v>
      </c>
      <c r="H689" t="s">
        <v>196</v>
      </c>
      <c r="I689" t="s">
        <v>143</v>
      </c>
      <c r="J689" t="s">
        <v>197</v>
      </c>
      <c r="K689" t="s">
        <v>145</v>
      </c>
      <c r="L689">
        <v>17.814999999999998</v>
      </c>
      <c r="M689">
        <v>55</v>
      </c>
      <c r="N689" t="s">
        <v>460</v>
      </c>
      <c r="O689">
        <v>1466</v>
      </c>
      <c r="P689">
        <v>4413</v>
      </c>
      <c r="Q689">
        <v>1699</v>
      </c>
      <c r="R689" t="s">
        <v>509</v>
      </c>
      <c r="S689">
        <v>4</v>
      </c>
      <c r="T689">
        <v>14.5</v>
      </c>
      <c r="U689">
        <v>21.13</v>
      </c>
      <c r="V689" t="s">
        <v>1581</v>
      </c>
      <c r="X689" t="s">
        <v>284</v>
      </c>
      <c r="Y689">
        <v>5</v>
      </c>
      <c r="Z689" t="s">
        <v>659</v>
      </c>
      <c r="AA689" t="s">
        <v>201</v>
      </c>
      <c r="AB689" t="s">
        <v>152</v>
      </c>
      <c r="AC689" t="s">
        <v>870</v>
      </c>
      <c r="AD689" t="s">
        <v>1573</v>
      </c>
      <c r="AG689" t="s">
        <v>465</v>
      </c>
      <c r="AH689" t="s">
        <v>465</v>
      </c>
      <c r="AI689" t="s">
        <v>873</v>
      </c>
      <c r="AJ689" t="s">
        <v>233</v>
      </c>
      <c r="AL689" t="s">
        <v>161</v>
      </c>
      <c r="AM689" t="s">
        <v>1351</v>
      </c>
      <c r="AN689" t="s">
        <v>657</v>
      </c>
      <c r="AO689" t="s">
        <v>164</v>
      </c>
      <c r="AP689" t="s">
        <v>165</v>
      </c>
      <c r="AQ689" t="s">
        <v>165</v>
      </c>
      <c r="AR689" t="s">
        <v>167</v>
      </c>
      <c r="AS689">
        <v>5</v>
      </c>
      <c r="AT689" t="s">
        <v>168</v>
      </c>
      <c r="AU689" t="s">
        <v>169</v>
      </c>
      <c r="AV689" t="s">
        <v>1574</v>
      </c>
      <c r="AW689" t="s">
        <v>465</v>
      </c>
      <c r="AY689" t="s">
        <v>167</v>
      </c>
      <c r="AZ689" t="s">
        <v>166</v>
      </c>
      <c r="BC689" t="s">
        <v>877</v>
      </c>
      <c r="BE689" t="s">
        <v>328</v>
      </c>
      <c r="BF689">
        <v>460</v>
      </c>
      <c r="BH689" t="s">
        <v>167</v>
      </c>
      <c r="BI689" t="s">
        <v>167</v>
      </c>
      <c r="BK689" t="s">
        <v>311</v>
      </c>
      <c r="BM689" t="s">
        <v>311</v>
      </c>
      <c r="BN689" t="s">
        <v>167</v>
      </c>
      <c r="BO689" t="s">
        <v>633</v>
      </c>
      <c r="BQ689" t="s">
        <v>174</v>
      </c>
      <c r="BR689" t="s">
        <v>164</v>
      </c>
      <c r="BS689" t="s">
        <v>169</v>
      </c>
      <c r="BT689" t="s">
        <v>165</v>
      </c>
      <c r="BU689" t="s">
        <v>167</v>
      </c>
      <c r="BV689">
        <v>5.3</v>
      </c>
      <c r="BX689" t="s">
        <v>178</v>
      </c>
      <c r="BY689" t="s">
        <v>179</v>
      </c>
      <c r="BZ689" t="s">
        <v>180</v>
      </c>
      <c r="CC689" t="s">
        <v>167</v>
      </c>
      <c r="CH689" t="s">
        <v>167</v>
      </c>
      <c r="CL689" t="s">
        <v>167</v>
      </c>
      <c r="CO689" t="s">
        <v>167</v>
      </c>
      <c r="CP689" t="s">
        <v>167</v>
      </c>
      <c r="CQ689" t="s">
        <v>356</v>
      </c>
      <c r="CR689" t="s">
        <v>1447</v>
      </c>
      <c r="CS689" t="s">
        <v>230</v>
      </c>
      <c r="CT689" t="s">
        <v>167</v>
      </c>
      <c r="CV689" t="s">
        <v>167</v>
      </c>
      <c r="CW689" t="s">
        <v>167</v>
      </c>
      <c r="CX689">
        <v>2</v>
      </c>
      <c r="CZ689" t="s">
        <v>572</v>
      </c>
      <c r="DC689" t="s">
        <v>167</v>
      </c>
      <c r="DD689" t="s">
        <v>167</v>
      </c>
      <c r="DH689" t="s">
        <v>167</v>
      </c>
      <c r="DO689" t="s">
        <v>167</v>
      </c>
      <c r="DQ689" t="s">
        <v>167</v>
      </c>
      <c r="DW689" t="s">
        <v>167</v>
      </c>
      <c r="DX689" t="s">
        <v>167</v>
      </c>
    </row>
    <row r="690" spans="1:135" x14ac:dyDescent="0.35">
      <c r="A690">
        <v>689</v>
      </c>
      <c r="B690" t="s">
        <v>865</v>
      </c>
      <c r="C690" t="s">
        <v>2204</v>
      </c>
      <c r="D690" t="s">
        <v>2207</v>
      </c>
      <c r="E690">
        <v>1598</v>
      </c>
      <c r="F690">
        <v>4</v>
      </c>
      <c r="G690">
        <v>4</v>
      </c>
      <c r="H690" t="s">
        <v>196</v>
      </c>
      <c r="I690" t="s">
        <v>143</v>
      </c>
      <c r="J690" t="s">
        <v>197</v>
      </c>
      <c r="K690" t="s">
        <v>145</v>
      </c>
      <c r="L690">
        <v>13.705</v>
      </c>
      <c r="M690">
        <v>55</v>
      </c>
      <c r="N690" t="s">
        <v>146</v>
      </c>
      <c r="O690">
        <v>1466</v>
      </c>
      <c r="P690">
        <v>4413</v>
      </c>
      <c r="Q690">
        <v>1699</v>
      </c>
      <c r="R690" t="s">
        <v>509</v>
      </c>
      <c r="S690">
        <v>4</v>
      </c>
      <c r="T690">
        <v>12</v>
      </c>
      <c r="U690">
        <v>15.41</v>
      </c>
      <c r="V690" t="s">
        <v>1583</v>
      </c>
      <c r="X690" t="s">
        <v>1438</v>
      </c>
      <c r="Y690">
        <v>5</v>
      </c>
      <c r="Z690" t="s">
        <v>659</v>
      </c>
      <c r="AA690" t="s">
        <v>201</v>
      </c>
      <c r="AB690" t="s">
        <v>152</v>
      </c>
      <c r="AC690" t="s">
        <v>870</v>
      </c>
      <c r="AD690" t="s">
        <v>1573</v>
      </c>
      <c r="AG690" t="s">
        <v>465</v>
      </c>
      <c r="AH690" t="s">
        <v>465</v>
      </c>
      <c r="AI690" t="s">
        <v>873</v>
      </c>
      <c r="AJ690" t="s">
        <v>233</v>
      </c>
      <c r="AL690" t="s">
        <v>161</v>
      </c>
      <c r="AM690" t="s">
        <v>1433</v>
      </c>
      <c r="AN690" t="s">
        <v>1578</v>
      </c>
      <c r="AO690" t="s">
        <v>164</v>
      </c>
      <c r="AP690" t="s">
        <v>165</v>
      </c>
      <c r="AQ690" t="s">
        <v>165</v>
      </c>
      <c r="AR690" t="s">
        <v>167</v>
      </c>
      <c r="AS690">
        <v>5</v>
      </c>
      <c r="AT690" t="s">
        <v>168</v>
      </c>
      <c r="AU690" t="s">
        <v>169</v>
      </c>
      <c r="AV690" t="s">
        <v>1574</v>
      </c>
      <c r="AW690" t="s">
        <v>465</v>
      </c>
      <c r="AY690" t="s">
        <v>167</v>
      </c>
      <c r="AZ690" t="s">
        <v>166</v>
      </c>
      <c r="BC690" t="s">
        <v>877</v>
      </c>
      <c r="BE690" t="s">
        <v>328</v>
      </c>
      <c r="BF690">
        <v>460</v>
      </c>
      <c r="BH690" t="s">
        <v>167</v>
      </c>
      <c r="BI690" t="s">
        <v>167</v>
      </c>
      <c r="BK690" t="s">
        <v>311</v>
      </c>
      <c r="BM690" t="s">
        <v>175</v>
      </c>
      <c r="BN690" t="s">
        <v>167</v>
      </c>
      <c r="BO690" t="s">
        <v>633</v>
      </c>
      <c r="BQ690" t="s">
        <v>174</v>
      </c>
      <c r="BR690" t="s">
        <v>164</v>
      </c>
      <c r="BS690" t="s">
        <v>169</v>
      </c>
      <c r="BT690" t="s">
        <v>165</v>
      </c>
      <c r="BU690" t="s">
        <v>167</v>
      </c>
      <c r="BV690">
        <v>5.3</v>
      </c>
      <c r="BX690" t="s">
        <v>178</v>
      </c>
      <c r="BY690" t="s">
        <v>179</v>
      </c>
      <c r="BZ690" t="s">
        <v>180</v>
      </c>
      <c r="CC690" t="s">
        <v>167</v>
      </c>
      <c r="CH690" t="s">
        <v>167</v>
      </c>
      <c r="CL690" t="s">
        <v>167</v>
      </c>
      <c r="CO690" t="s">
        <v>167</v>
      </c>
      <c r="CP690" t="s">
        <v>167</v>
      </c>
      <c r="CQ690" t="s">
        <v>356</v>
      </c>
      <c r="CR690" t="s">
        <v>1277</v>
      </c>
      <c r="CS690" t="s">
        <v>230</v>
      </c>
      <c r="CT690" t="s">
        <v>167</v>
      </c>
      <c r="CV690" t="s">
        <v>167</v>
      </c>
      <c r="CX690">
        <v>2</v>
      </c>
      <c r="CZ690" t="s">
        <v>723</v>
      </c>
      <c r="DC690" t="s">
        <v>167</v>
      </c>
      <c r="DD690" t="s">
        <v>167</v>
      </c>
      <c r="DH690" t="s">
        <v>167</v>
      </c>
      <c r="DO690" t="s">
        <v>167</v>
      </c>
      <c r="DQ690" t="s">
        <v>167</v>
      </c>
      <c r="DX690" t="s">
        <v>167</v>
      </c>
    </row>
    <row r="691" spans="1:135" x14ac:dyDescent="0.35">
      <c r="A691">
        <v>690</v>
      </c>
      <c r="B691" t="s">
        <v>865</v>
      </c>
      <c r="C691" t="s">
        <v>2204</v>
      </c>
      <c r="D691" t="s">
        <v>2208</v>
      </c>
      <c r="E691">
        <v>1498</v>
      </c>
      <c r="F691">
        <v>4</v>
      </c>
      <c r="G691">
        <v>4</v>
      </c>
      <c r="H691" t="s">
        <v>196</v>
      </c>
      <c r="I691" t="s">
        <v>143</v>
      </c>
      <c r="J691" t="s">
        <v>197</v>
      </c>
      <c r="K691" t="s">
        <v>145</v>
      </c>
      <c r="L691">
        <v>17.814999999999998</v>
      </c>
      <c r="M691">
        <v>55</v>
      </c>
      <c r="N691" t="s">
        <v>460</v>
      </c>
      <c r="O691">
        <v>1466</v>
      </c>
      <c r="P691">
        <v>4413</v>
      </c>
      <c r="Q691">
        <v>1699</v>
      </c>
      <c r="R691" t="s">
        <v>509</v>
      </c>
      <c r="S691">
        <v>4</v>
      </c>
      <c r="T691">
        <v>14.5</v>
      </c>
      <c r="U691">
        <v>21.13</v>
      </c>
      <c r="V691" t="s">
        <v>1581</v>
      </c>
      <c r="X691" t="s">
        <v>284</v>
      </c>
      <c r="Y691">
        <v>5</v>
      </c>
      <c r="Z691" t="s">
        <v>659</v>
      </c>
      <c r="AA691" t="s">
        <v>201</v>
      </c>
      <c r="AB691" t="s">
        <v>152</v>
      </c>
      <c r="AC691" t="s">
        <v>870</v>
      </c>
      <c r="AD691" t="s">
        <v>1573</v>
      </c>
      <c r="AG691" t="s">
        <v>465</v>
      </c>
      <c r="AH691" t="s">
        <v>465</v>
      </c>
      <c r="AI691" t="s">
        <v>873</v>
      </c>
      <c r="AJ691" t="s">
        <v>233</v>
      </c>
      <c r="AL691" t="s">
        <v>161</v>
      </c>
      <c r="AM691" t="s">
        <v>1351</v>
      </c>
      <c r="AN691" t="s">
        <v>657</v>
      </c>
      <c r="AO691" t="s">
        <v>164</v>
      </c>
      <c r="AP691" t="s">
        <v>165</v>
      </c>
      <c r="AQ691" t="s">
        <v>165</v>
      </c>
      <c r="AR691" t="s">
        <v>167</v>
      </c>
      <c r="AS691">
        <v>5</v>
      </c>
      <c r="AT691" t="s">
        <v>168</v>
      </c>
      <c r="AU691" t="s">
        <v>169</v>
      </c>
      <c r="AV691" t="s">
        <v>1574</v>
      </c>
      <c r="AW691" t="s">
        <v>465</v>
      </c>
      <c r="AY691" t="s">
        <v>167</v>
      </c>
      <c r="AZ691" t="s">
        <v>227</v>
      </c>
      <c r="BA691" t="s">
        <v>167</v>
      </c>
      <c r="BB691" t="s">
        <v>167</v>
      </c>
      <c r="BC691" t="s">
        <v>877</v>
      </c>
      <c r="BD691" t="s">
        <v>167</v>
      </c>
      <c r="BE691" t="s">
        <v>328</v>
      </c>
      <c r="BF691">
        <v>460</v>
      </c>
      <c r="BG691" t="s">
        <v>167</v>
      </c>
      <c r="BH691" t="s">
        <v>167</v>
      </c>
      <c r="BI691" t="s">
        <v>167</v>
      </c>
      <c r="BJ691" t="s">
        <v>164</v>
      </c>
      <c r="BK691" t="s">
        <v>311</v>
      </c>
      <c r="BL691" t="s">
        <v>167</v>
      </c>
      <c r="BM691" t="s">
        <v>311</v>
      </c>
      <c r="BN691" t="s">
        <v>167</v>
      </c>
      <c r="BO691" t="s">
        <v>633</v>
      </c>
      <c r="BP691" t="s">
        <v>167</v>
      </c>
      <c r="BQ691" t="s">
        <v>174</v>
      </c>
      <c r="BR691" t="s">
        <v>164</v>
      </c>
      <c r="BS691" t="s">
        <v>169</v>
      </c>
      <c r="BT691" t="s">
        <v>177</v>
      </c>
      <c r="BU691" t="s">
        <v>167</v>
      </c>
      <c r="BV691">
        <v>5.3</v>
      </c>
      <c r="BW691" t="s">
        <v>167</v>
      </c>
      <c r="BX691" t="s">
        <v>178</v>
      </c>
      <c r="BY691" t="s">
        <v>179</v>
      </c>
      <c r="BZ691" t="s">
        <v>384</v>
      </c>
      <c r="CC691" t="s">
        <v>167</v>
      </c>
      <c r="CH691" t="s">
        <v>167</v>
      </c>
      <c r="CL691" t="s">
        <v>167</v>
      </c>
      <c r="CO691" t="s">
        <v>167</v>
      </c>
      <c r="CP691" t="s">
        <v>167</v>
      </c>
      <c r="CQ691" t="s">
        <v>356</v>
      </c>
      <c r="CR691" t="s">
        <v>1447</v>
      </c>
      <c r="CS691" t="s">
        <v>230</v>
      </c>
      <c r="CT691" t="s">
        <v>167</v>
      </c>
      <c r="CV691" t="s">
        <v>167</v>
      </c>
      <c r="CW691" t="s">
        <v>167</v>
      </c>
      <c r="CX691">
        <v>2</v>
      </c>
      <c r="CZ691" t="s">
        <v>572</v>
      </c>
      <c r="DC691" t="s">
        <v>258</v>
      </c>
      <c r="DD691" t="s">
        <v>167</v>
      </c>
      <c r="DE691" t="s">
        <v>167</v>
      </c>
      <c r="DH691" t="s">
        <v>167</v>
      </c>
      <c r="DJ691" t="s">
        <v>329</v>
      </c>
      <c r="DK691" t="s">
        <v>167</v>
      </c>
      <c r="DL691" t="s">
        <v>167</v>
      </c>
      <c r="DM691" t="s">
        <v>330</v>
      </c>
      <c r="DO691" t="s">
        <v>167</v>
      </c>
      <c r="DQ691" t="s">
        <v>167</v>
      </c>
      <c r="DW691" t="s">
        <v>167</v>
      </c>
      <c r="DX691" t="s">
        <v>167</v>
      </c>
      <c r="EA691" t="s">
        <v>167</v>
      </c>
    </row>
    <row r="692" spans="1:135" x14ac:dyDescent="0.35">
      <c r="A692">
        <v>691</v>
      </c>
      <c r="B692" t="s">
        <v>865</v>
      </c>
      <c r="C692" t="s">
        <v>2204</v>
      </c>
      <c r="D692" t="s">
        <v>2209</v>
      </c>
      <c r="E692">
        <v>1498</v>
      </c>
      <c r="F692">
        <v>4</v>
      </c>
      <c r="G692">
        <v>4</v>
      </c>
      <c r="H692" t="s">
        <v>196</v>
      </c>
      <c r="I692" t="s">
        <v>143</v>
      </c>
      <c r="J692" t="s">
        <v>197</v>
      </c>
      <c r="K692" t="s">
        <v>145</v>
      </c>
      <c r="L692">
        <v>18.11</v>
      </c>
      <c r="M692">
        <v>55</v>
      </c>
      <c r="N692" t="s">
        <v>460</v>
      </c>
      <c r="O692">
        <v>1466</v>
      </c>
      <c r="P692">
        <v>4413</v>
      </c>
      <c r="Q692">
        <v>1699</v>
      </c>
      <c r="R692" t="s">
        <v>509</v>
      </c>
      <c r="S692">
        <v>4</v>
      </c>
      <c r="T692">
        <v>14.5</v>
      </c>
      <c r="U692">
        <v>21.72</v>
      </c>
      <c r="V692" t="s">
        <v>1571</v>
      </c>
      <c r="X692" t="s">
        <v>1572</v>
      </c>
      <c r="Y692">
        <v>7</v>
      </c>
      <c r="Z692" t="s">
        <v>659</v>
      </c>
      <c r="AA692" t="s">
        <v>201</v>
      </c>
      <c r="AB692" t="s">
        <v>152</v>
      </c>
      <c r="AC692" t="s">
        <v>870</v>
      </c>
      <c r="AD692" t="s">
        <v>1573</v>
      </c>
      <c r="AG692" t="s">
        <v>465</v>
      </c>
      <c r="AH692" t="s">
        <v>465</v>
      </c>
      <c r="AI692" t="s">
        <v>873</v>
      </c>
      <c r="AJ692" t="s">
        <v>233</v>
      </c>
      <c r="AL692" t="s">
        <v>161</v>
      </c>
      <c r="AM692" t="s">
        <v>1351</v>
      </c>
      <c r="AN692" t="s">
        <v>657</v>
      </c>
      <c r="AO692" t="s">
        <v>164</v>
      </c>
      <c r="AP692" t="s">
        <v>165</v>
      </c>
      <c r="AQ692" t="s">
        <v>165</v>
      </c>
      <c r="AR692" t="s">
        <v>167</v>
      </c>
      <c r="AS692">
        <v>5</v>
      </c>
      <c r="AT692" t="s">
        <v>168</v>
      </c>
      <c r="AU692" t="s">
        <v>190</v>
      </c>
      <c r="AV692" t="s">
        <v>1574</v>
      </c>
      <c r="AW692" t="s">
        <v>465</v>
      </c>
      <c r="AY692" t="s">
        <v>167</v>
      </c>
      <c r="AZ692" t="s">
        <v>227</v>
      </c>
      <c r="BA692" t="s">
        <v>167</v>
      </c>
      <c r="BB692" t="s">
        <v>167</v>
      </c>
      <c r="BC692" t="s">
        <v>877</v>
      </c>
      <c r="BD692" t="s">
        <v>167</v>
      </c>
      <c r="BE692" t="s">
        <v>328</v>
      </c>
      <c r="BF692">
        <v>460</v>
      </c>
      <c r="BG692" t="s">
        <v>167</v>
      </c>
      <c r="BH692" t="s">
        <v>167</v>
      </c>
      <c r="BI692" t="s">
        <v>167</v>
      </c>
      <c r="BJ692" t="s">
        <v>164</v>
      </c>
      <c r="BK692" t="s">
        <v>311</v>
      </c>
      <c r="BL692" t="s">
        <v>167</v>
      </c>
      <c r="BM692" t="s">
        <v>175</v>
      </c>
      <c r="BN692" t="s">
        <v>167</v>
      </c>
      <c r="BO692" t="s">
        <v>633</v>
      </c>
      <c r="BP692" t="s">
        <v>167</v>
      </c>
      <c r="BQ692" t="s">
        <v>174</v>
      </c>
      <c r="BR692" t="s">
        <v>164</v>
      </c>
      <c r="BS692" t="s">
        <v>169</v>
      </c>
      <c r="BT692" t="s">
        <v>177</v>
      </c>
      <c r="BU692" t="s">
        <v>167</v>
      </c>
      <c r="BV692">
        <v>5.3</v>
      </c>
      <c r="BW692" t="s">
        <v>167</v>
      </c>
      <c r="BX692" t="s">
        <v>178</v>
      </c>
      <c r="BY692" t="s">
        <v>179</v>
      </c>
      <c r="BZ692" t="s">
        <v>384</v>
      </c>
      <c r="CB692" t="s">
        <v>167</v>
      </c>
      <c r="CC692" t="s">
        <v>167</v>
      </c>
      <c r="CH692" t="s">
        <v>167</v>
      </c>
      <c r="CL692" t="s">
        <v>167</v>
      </c>
      <c r="CO692" t="s">
        <v>167</v>
      </c>
      <c r="CP692" t="s">
        <v>167</v>
      </c>
      <c r="CQ692" t="s">
        <v>356</v>
      </c>
      <c r="CR692" t="s">
        <v>1453</v>
      </c>
      <c r="CS692" t="s">
        <v>230</v>
      </c>
      <c r="CT692" t="s">
        <v>167</v>
      </c>
      <c r="CV692" t="s">
        <v>167</v>
      </c>
      <c r="CW692" t="s">
        <v>167</v>
      </c>
      <c r="CX692">
        <v>2</v>
      </c>
      <c r="CZ692" t="s">
        <v>572</v>
      </c>
      <c r="DC692" t="s">
        <v>258</v>
      </c>
      <c r="DD692" t="s">
        <v>167</v>
      </c>
      <c r="DE692" t="s">
        <v>167</v>
      </c>
      <c r="DJ692" t="s">
        <v>329</v>
      </c>
      <c r="DK692" t="s">
        <v>167</v>
      </c>
      <c r="DL692" t="s">
        <v>167</v>
      </c>
      <c r="DM692" t="s">
        <v>330</v>
      </c>
      <c r="DO692" t="s">
        <v>167</v>
      </c>
      <c r="DQ692" t="s">
        <v>167</v>
      </c>
      <c r="DS692" t="s">
        <v>167</v>
      </c>
      <c r="DW692" t="s">
        <v>167</v>
      </c>
      <c r="EA692" t="s">
        <v>167</v>
      </c>
    </row>
    <row r="693" spans="1:135" x14ac:dyDescent="0.35">
      <c r="A693">
        <v>692</v>
      </c>
      <c r="B693" t="s">
        <v>865</v>
      </c>
      <c r="C693" t="s">
        <v>2204</v>
      </c>
      <c r="D693" t="s">
        <v>2210</v>
      </c>
      <c r="E693">
        <v>1598</v>
      </c>
      <c r="F693">
        <v>4</v>
      </c>
      <c r="G693">
        <v>4</v>
      </c>
      <c r="H693" t="s">
        <v>196</v>
      </c>
      <c r="I693" t="s">
        <v>143</v>
      </c>
      <c r="J693" t="s">
        <v>197</v>
      </c>
      <c r="K693" t="s">
        <v>145</v>
      </c>
      <c r="L693">
        <v>13.42</v>
      </c>
      <c r="M693">
        <v>55</v>
      </c>
      <c r="N693" t="s">
        <v>146</v>
      </c>
      <c r="O693">
        <v>1466</v>
      </c>
      <c r="P693">
        <v>4413</v>
      </c>
      <c r="Q693">
        <v>1699</v>
      </c>
      <c r="R693" t="s">
        <v>509</v>
      </c>
      <c r="S693">
        <v>4</v>
      </c>
      <c r="T693">
        <v>12</v>
      </c>
      <c r="U693">
        <v>14.84</v>
      </c>
      <c r="V693" t="s">
        <v>1576</v>
      </c>
      <c r="X693" t="s">
        <v>1577</v>
      </c>
      <c r="Y693">
        <v>7</v>
      </c>
      <c r="Z693" t="s">
        <v>659</v>
      </c>
      <c r="AA693" t="s">
        <v>201</v>
      </c>
      <c r="AB693" t="s">
        <v>152</v>
      </c>
      <c r="AC693" t="s">
        <v>870</v>
      </c>
      <c r="AD693" t="s">
        <v>1573</v>
      </c>
      <c r="AG693" t="s">
        <v>465</v>
      </c>
      <c r="AH693" t="s">
        <v>465</v>
      </c>
      <c r="AI693" t="s">
        <v>873</v>
      </c>
      <c r="AJ693" t="s">
        <v>233</v>
      </c>
      <c r="AL693" t="s">
        <v>161</v>
      </c>
      <c r="AM693" t="s">
        <v>1433</v>
      </c>
      <c r="AN693" t="s">
        <v>1578</v>
      </c>
      <c r="AO693" t="s">
        <v>164</v>
      </c>
      <c r="AP693" t="s">
        <v>165</v>
      </c>
      <c r="AQ693" t="s">
        <v>165</v>
      </c>
      <c r="AR693" t="s">
        <v>167</v>
      </c>
      <c r="AS693">
        <v>5</v>
      </c>
      <c r="AT693" t="s">
        <v>598</v>
      </c>
      <c r="AU693" t="s">
        <v>190</v>
      </c>
      <c r="AV693" t="s">
        <v>1574</v>
      </c>
      <c r="AW693" t="s">
        <v>465</v>
      </c>
      <c r="AY693" t="s">
        <v>167</v>
      </c>
      <c r="AZ693" t="s">
        <v>166</v>
      </c>
      <c r="BA693" t="s">
        <v>167</v>
      </c>
      <c r="BB693" t="s">
        <v>167</v>
      </c>
      <c r="BC693" t="s">
        <v>877</v>
      </c>
      <c r="BD693" t="s">
        <v>167</v>
      </c>
      <c r="BE693" t="s">
        <v>328</v>
      </c>
      <c r="BF693">
        <v>460</v>
      </c>
      <c r="BG693" t="s">
        <v>167</v>
      </c>
      <c r="BH693" t="s">
        <v>167</v>
      </c>
      <c r="BI693" t="s">
        <v>167</v>
      </c>
      <c r="BJ693" t="s">
        <v>164</v>
      </c>
      <c r="BK693" t="s">
        <v>311</v>
      </c>
      <c r="BL693" t="s">
        <v>167</v>
      </c>
      <c r="BM693" t="s">
        <v>175</v>
      </c>
      <c r="BN693" t="s">
        <v>167</v>
      </c>
      <c r="BO693" t="s">
        <v>633</v>
      </c>
      <c r="BP693" t="s">
        <v>167</v>
      </c>
      <c r="BQ693" t="s">
        <v>174</v>
      </c>
      <c r="BR693" t="s">
        <v>164</v>
      </c>
      <c r="BS693" t="s">
        <v>169</v>
      </c>
      <c r="BT693" t="s">
        <v>177</v>
      </c>
      <c r="BU693" t="s">
        <v>167</v>
      </c>
      <c r="BV693">
        <v>5.3</v>
      </c>
      <c r="BW693" t="s">
        <v>167</v>
      </c>
      <c r="BX693" t="s">
        <v>178</v>
      </c>
      <c r="BY693" t="s">
        <v>179</v>
      </c>
      <c r="BZ693" t="s">
        <v>384</v>
      </c>
      <c r="CB693" t="s">
        <v>167</v>
      </c>
      <c r="CH693" t="s">
        <v>167</v>
      </c>
      <c r="CL693" t="s">
        <v>167</v>
      </c>
      <c r="CO693" t="s">
        <v>167</v>
      </c>
      <c r="CP693" t="s">
        <v>167</v>
      </c>
      <c r="CQ693" t="s">
        <v>356</v>
      </c>
      <c r="CR693" t="s">
        <v>1579</v>
      </c>
      <c r="CS693" t="s">
        <v>230</v>
      </c>
      <c r="CT693" t="s">
        <v>167</v>
      </c>
      <c r="CV693" t="s">
        <v>167</v>
      </c>
      <c r="CX693">
        <v>2</v>
      </c>
      <c r="CZ693" t="s">
        <v>572</v>
      </c>
      <c r="DC693" t="s">
        <v>258</v>
      </c>
      <c r="DD693" t="s">
        <v>167</v>
      </c>
      <c r="DE693" t="s">
        <v>167</v>
      </c>
      <c r="DI693" t="s">
        <v>167</v>
      </c>
      <c r="DJ693" t="s">
        <v>329</v>
      </c>
      <c r="DK693" t="s">
        <v>167</v>
      </c>
      <c r="DL693" t="s">
        <v>167</v>
      </c>
      <c r="DM693" t="s">
        <v>330</v>
      </c>
      <c r="DO693" t="s">
        <v>167</v>
      </c>
      <c r="DQ693" t="s">
        <v>167</v>
      </c>
      <c r="DT693" t="s">
        <v>167</v>
      </c>
      <c r="DX693" t="s">
        <v>167</v>
      </c>
      <c r="DY693" t="s">
        <v>167</v>
      </c>
      <c r="EA693" t="s">
        <v>167</v>
      </c>
      <c r="EE693" t="s">
        <v>167</v>
      </c>
    </row>
    <row r="694" spans="1:135" x14ac:dyDescent="0.35">
      <c r="A694">
        <v>693</v>
      </c>
      <c r="B694" t="s">
        <v>865</v>
      </c>
      <c r="C694" t="s">
        <v>2204</v>
      </c>
      <c r="D694" t="s">
        <v>2211</v>
      </c>
      <c r="E694">
        <v>1498</v>
      </c>
      <c r="F694">
        <v>4</v>
      </c>
      <c r="G694">
        <v>4</v>
      </c>
      <c r="H694" t="s">
        <v>196</v>
      </c>
      <c r="I694" t="s">
        <v>143</v>
      </c>
      <c r="J694" t="s">
        <v>197</v>
      </c>
      <c r="K694" t="s">
        <v>145</v>
      </c>
      <c r="L694">
        <v>19.86</v>
      </c>
      <c r="M694">
        <v>55</v>
      </c>
      <c r="N694" t="s">
        <v>460</v>
      </c>
      <c r="O694">
        <v>1466</v>
      </c>
      <c r="P694">
        <v>4413</v>
      </c>
      <c r="Q694">
        <v>1699</v>
      </c>
      <c r="R694" t="s">
        <v>509</v>
      </c>
      <c r="S694">
        <v>4</v>
      </c>
      <c r="T694">
        <v>18</v>
      </c>
      <c r="U694">
        <v>21.72</v>
      </c>
      <c r="V694" t="s">
        <v>1571</v>
      </c>
      <c r="X694" t="s">
        <v>1572</v>
      </c>
      <c r="Y694">
        <v>5</v>
      </c>
      <c r="Z694" t="s">
        <v>659</v>
      </c>
      <c r="AA694" t="s">
        <v>201</v>
      </c>
      <c r="AB694" t="s">
        <v>152</v>
      </c>
      <c r="AC694" t="s">
        <v>870</v>
      </c>
      <c r="AD694" t="s">
        <v>1573</v>
      </c>
      <c r="AG694" t="s">
        <v>465</v>
      </c>
      <c r="AH694" t="s">
        <v>465</v>
      </c>
      <c r="AI694" t="s">
        <v>873</v>
      </c>
      <c r="AJ694" t="s">
        <v>233</v>
      </c>
      <c r="AL694" t="s">
        <v>161</v>
      </c>
      <c r="AM694" t="s">
        <v>1351</v>
      </c>
      <c r="AN694" t="s">
        <v>657</v>
      </c>
      <c r="AO694" t="s">
        <v>164</v>
      </c>
      <c r="AP694" t="s">
        <v>165</v>
      </c>
      <c r="AQ694" t="s">
        <v>165</v>
      </c>
      <c r="AR694" t="s">
        <v>167</v>
      </c>
      <c r="AS694">
        <v>5</v>
      </c>
      <c r="AT694" t="s">
        <v>598</v>
      </c>
      <c r="AU694" t="s">
        <v>190</v>
      </c>
      <c r="AV694" t="s">
        <v>1574</v>
      </c>
      <c r="AW694" t="s">
        <v>465</v>
      </c>
      <c r="AY694" t="s">
        <v>167</v>
      </c>
      <c r="AZ694" t="s">
        <v>227</v>
      </c>
      <c r="BA694" t="s">
        <v>167</v>
      </c>
      <c r="BB694" t="s">
        <v>167</v>
      </c>
      <c r="BC694" t="s">
        <v>877</v>
      </c>
      <c r="BD694" t="s">
        <v>167</v>
      </c>
      <c r="BE694" t="s">
        <v>328</v>
      </c>
      <c r="BF694">
        <v>460</v>
      </c>
      <c r="BG694" t="s">
        <v>167</v>
      </c>
      <c r="BH694" t="s">
        <v>167</v>
      </c>
      <c r="BI694" t="s">
        <v>167</v>
      </c>
      <c r="BJ694" t="s">
        <v>164</v>
      </c>
      <c r="BK694" t="s">
        <v>311</v>
      </c>
      <c r="BL694" t="s">
        <v>167</v>
      </c>
      <c r="BM694" t="s">
        <v>175</v>
      </c>
      <c r="BN694" t="s">
        <v>167</v>
      </c>
      <c r="BO694" t="s">
        <v>633</v>
      </c>
      <c r="BP694" t="s">
        <v>167</v>
      </c>
      <c r="BQ694" t="s">
        <v>174</v>
      </c>
      <c r="BR694" t="s">
        <v>164</v>
      </c>
      <c r="BS694" t="s">
        <v>169</v>
      </c>
      <c r="BT694" t="s">
        <v>177</v>
      </c>
      <c r="BU694" t="s">
        <v>167</v>
      </c>
      <c r="BV694">
        <v>5.3</v>
      </c>
      <c r="BW694" t="s">
        <v>167</v>
      </c>
      <c r="BX694" t="s">
        <v>178</v>
      </c>
      <c r="BY694" t="s">
        <v>179</v>
      </c>
      <c r="BZ694" t="s">
        <v>384</v>
      </c>
      <c r="CB694" t="s">
        <v>167</v>
      </c>
      <c r="CC694" t="s">
        <v>167</v>
      </c>
      <c r="CH694" t="s">
        <v>167</v>
      </c>
      <c r="CL694" t="s">
        <v>167</v>
      </c>
      <c r="CO694" t="s">
        <v>167</v>
      </c>
      <c r="CP694" t="s">
        <v>167</v>
      </c>
      <c r="CQ694" t="s">
        <v>356</v>
      </c>
      <c r="CR694" t="s">
        <v>1453</v>
      </c>
      <c r="CS694" t="s">
        <v>230</v>
      </c>
      <c r="CT694" t="s">
        <v>167</v>
      </c>
      <c r="CV694" t="s">
        <v>167</v>
      </c>
      <c r="CW694" t="s">
        <v>167</v>
      </c>
      <c r="CX694">
        <v>2</v>
      </c>
      <c r="CZ694" t="s">
        <v>572</v>
      </c>
      <c r="DD694" t="s">
        <v>167</v>
      </c>
      <c r="DE694" t="s">
        <v>167</v>
      </c>
      <c r="DI694" t="s">
        <v>167</v>
      </c>
      <c r="DJ694" t="s">
        <v>329</v>
      </c>
      <c r="DK694" t="s">
        <v>167</v>
      </c>
      <c r="DL694" t="s">
        <v>167</v>
      </c>
      <c r="DM694" t="s">
        <v>330</v>
      </c>
      <c r="DO694" t="s">
        <v>167</v>
      </c>
      <c r="DQ694" t="s">
        <v>167</v>
      </c>
      <c r="DS694" t="s">
        <v>167</v>
      </c>
      <c r="DT694" t="s">
        <v>167</v>
      </c>
      <c r="DW694" t="s">
        <v>167</v>
      </c>
      <c r="DX694" t="s">
        <v>167</v>
      </c>
      <c r="DY694" t="s">
        <v>167</v>
      </c>
      <c r="EA694" t="s">
        <v>167</v>
      </c>
      <c r="EE694" t="s">
        <v>167</v>
      </c>
    </row>
    <row r="695" spans="1:135" x14ac:dyDescent="0.35">
      <c r="A695">
        <v>694</v>
      </c>
      <c r="B695" t="s">
        <v>865</v>
      </c>
      <c r="C695" t="s">
        <v>2204</v>
      </c>
      <c r="D695" t="s">
        <v>2212</v>
      </c>
      <c r="E695">
        <v>1498</v>
      </c>
      <c r="F695">
        <v>4</v>
      </c>
      <c r="G695">
        <v>4</v>
      </c>
      <c r="H695" t="s">
        <v>196</v>
      </c>
      <c r="I695" t="s">
        <v>143</v>
      </c>
      <c r="J695" t="s">
        <v>197</v>
      </c>
      <c r="K695" t="s">
        <v>145</v>
      </c>
      <c r="L695">
        <v>19.564999999999998</v>
      </c>
      <c r="M695">
        <v>55</v>
      </c>
      <c r="N695" t="s">
        <v>460</v>
      </c>
      <c r="O695">
        <v>1466</v>
      </c>
      <c r="P695">
        <v>4413</v>
      </c>
      <c r="Q695">
        <v>1699</v>
      </c>
      <c r="R695" t="s">
        <v>509</v>
      </c>
      <c r="S695">
        <v>4</v>
      </c>
      <c r="T695">
        <v>18</v>
      </c>
      <c r="U695">
        <v>21.13</v>
      </c>
      <c r="V695" t="s">
        <v>1581</v>
      </c>
      <c r="X695" t="s">
        <v>284</v>
      </c>
      <c r="Y695">
        <v>5</v>
      </c>
      <c r="Z695" t="s">
        <v>659</v>
      </c>
      <c r="AA695" t="s">
        <v>201</v>
      </c>
      <c r="AB695" t="s">
        <v>152</v>
      </c>
      <c r="AC695" t="s">
        <v>870</v>
      </c>
      <c r="AD695" t="s">
        <v>1573</v>
      </c>
      <c r="AG695" t="s">
        <v>465</v>
      </c>
      <c r="AH695" t="s">
        <v>465</v>
      </c>
      <c r="AI695" t="s">
        <v>873</v>
      </c>
      <c r="AJ695" t="s">
        <v>233</v>
      </c>
      <c r="AL695" t="s">
        <v>161</v>
      </c>
      <c r="AM695" t="s">
        <v>1351</v>
      </c>
      <c r="AN695" t="s">
        <v>657</v>
      </c>
      <c r="AO695" t="s">
        <v>164</v>
      </c>
      <c r="AP695" t="s">
        <v>165</v>
      </c>
      <c r="AQ695" t="s">
        <v>165</v>
      </c>
      <c r="AR695" t="s">
        <v>167</v>
      </c>
      <c r="AS695">
        <v>5</v>
      </c>
      <c r="AT695" t="s">
        <v>598</v>
      </c>
      <c r="AU695" t="s">
        <v>169</v>
      </c>
      <c r="AV695" t="s">
        <v>1574</v>
      </c>
      <c r="AW695" t="s">
        <v>465</v>
      </c>
      <c r="AY695" t="s">
        <v>167</v>
      </c>
      <c r="AZ695" t="s">
        <v>227</v>
      </c>
      <c r="BA695" t="s">
        <v>167</v>
      </c>
      <c r="BB695" t="s">
        <v>167</v>
      </c>
      <c r="BC695" t="s">
        <v>877</v>
      </c>
      <c r="BD695" t="s">
        <v>167</v>
      </c>
      <c r="BE695" t="s">
        <v>328</v>
      </c>
      <c r="BF695">
        <v>460</v>
      </c>
      <c r="BG695" t="s">
        <v>167</v>
      </c>
      <c r="BH695" t="s">
        <v>167</v>
      </c>
      <c r="BI695" t="s">
        <v>167</v>
      </c>
      <c r="BJ695" t="s">
        <v>164</v>
      </c>
      <c r="BK695" t="s">
        <v>311</v>
      </c>
      <c r="BL695" t="s">
        <v>167</v>
      </c>
      <c r="BM695" t="s">
        <v>311</v>
      </c>
      <c r="BN695" t="s">
        <v>167</v>
      </c>
      <c r="BO695" t="s">
        <v>633</v>
      </c>
      <c r="BP695" t="s">
        <v>167</v>
      </c>
      <c r="BQ695" t="s">
        <v>174</v>
      </c>
      <c r="BR695" t="s">
        <v>164</v>
      </c>
      <c r="BS695" t="s">
        <v>169</v>
      </c>
      <c r="BT695" t="s">
        <v>177</v>
      </c>
      <c r="BU695" t="s">
        <v>167</v>
      </c>
      <c r="BV695">
        <v>5.3</v>
      </c>
      <c r="BW695" t="s">
        <v>167</v>
      </c>
      <c r="BX695" t="s">
        <v>178</v>
      </c>
      <c r="BY695" t="s">
        <v>179</v>
      </c>
      <c r="BZ695" t="s">
        <v>384</v>
      </c>
      <c r="CC695" t="s">
        <v>167</v>
      </c>
      <c r="CH695" t="s">
        <v>167</v>
      </c>
      <c r="CL695" t="s">
        <v>167</v>
      </c>
      <c r="CO695" t="s">
        <v>167</v>
      </c>
      <c r="CP695" t="s">
        <v>167</v>
      </c>
      <c r="CQ695" t="s">
        <v>356</v>
      </c>
      <c r="CR695" t="s">
        <v>1447</v>
      </c>
      <c r="CS695" t="s">
        <v>230</v>
      </c>
      <c r="CT695" t="s">
        <v>167</v>
      </c>
      <c r="CV695" t="s">
        <v>167</v>
      </c>
      <c r="CW695" t="s">
        <v>167</v>
      </c>
      <c r="CX695">
        <v>2</v>
      </c>
      <c r="CZ695" t="s">
        <v>572</v>
      </c>
      <c r="DC695" t="s">
        <v>258</v>
      </c>
      <c r="DD695" t="s">
        <v>167</v>
      </c>
      <c r="DE695" t="s">
        <v>167</v>
      </c>
      <c r="DH695" t="s">
        <v>167</v>
      </c>
      <c r="DI695" t="s">
        <v>167</v>
      </c>
      <c r="DJ695" t="s">
        <v>329</v>
      </c>
      <c r="DK695" t="s">
        <v>167</v>
      </c>
      <c r="DL695" t="s">
        <v>167</v>
      </c>
      <c r="DM695" t="s">
        <v>330</v>
      </c>
      <c r="DO695" t="s">
        <v>167</v>
      </c>
      <c r="DQ695" t="s">
        <v>167</v>
      </c>
      <c r="DT695" t="s">
        <v>167</v>
      </c>
      <c r="DW695" t="s">
        <v>167</v>
      </c>
      <c r="DX695" t="s">
        <v>167</v>
      </c>
      <c r="DY695" t="s">
        <v>167</v>
      </c>
      <c r="EA695" t="s">
        <v>167</v>
      </c>
      <c r="EE695" t="s">
        <v>167</v>
      </c>
    </row>
    <row r="696" spans="1:135" x14ac:dyDescent="0.35">
      <c r="A696">
        <v>695</v>
      </c>
      <c r="B696" t="s">
        <v>865</v>
      </c>
      <c r="C696" t="s">
        <v>2204</v>
      </c>
      <c r="D696" t="s">
        <v>2213</v>
      </c>
      <c r="E696">
        <v>1598</v>
      </c>
      <c r="F696">
        <v>4</v>
      </c>
      <c r="G696">
        <v>4</v>
      </c>
      <c r="H696" t="s">
        <v>196</v>
      </c>
      <c r="I696" t="s">
        <v>143</v>
      </c>
      <c r="J696" t="s">
        <v>197</v>
      </c>
      <c r="K696" t="s">
        <v>145</v>
      </c>
      <c r="L696">
        <v>13.705</v>
      </c>
      <c r="M696">
        <v>55</v>
      </c>
      <c r="N696" t="s">
        <v>146</v>
      </c>
      <c r="O696">
        <v>1466</v>
      </c>
      <c r="P696">
        <v>4413</v>
      </c>
      <c r="Q696">
        <v>1699</v>
      </c>
      <c r="R696" t="s">
        <v>509</v>
      </c>
      <c r="S696">
        <v>4</v>
      </c>
      <c r="T696">
        <v>12</v>
      </c>
      <c r="U696">
        <v>15.41</v>
      </c>
      <c r="V696" t="s">
        <v>1583</v>
      </c>
      <c r="X696" t="s">
        <v>1438</v>
      </c>
      <c r="Y696">
        <v>5</v>
      </c>
      <c r="Z696" t="s">
        <v>659</v>
      </c>
      <c r="AA696" t="s">
        <v>201</v>
      </c>
      <c r="AB696" t="s">
        <v>152</v>
      </c>
      <c r="AC696" t="s">
        <v>870</v>
      </c>
      <c r="AD696" t="s">
        <v>1573</v>
      </c>
      <c r="AG696" t="s">
        <v>465</v>
      </c>
      <c r="AH696" t="s">
        <v>465</v>
      </c>
      <c r="AI696" t="s">
        <v>873</v>
      </c>
      <c r="AJ696" t="s">
        <v>233</v>
      </c>
      <c r="AL696" t="s">
        <v>161</v>
      </c>
      <c r="AM696" t="s">
        <v>1433</v>
      </c>
      <c r="AN696" t="s">
        <v>1578</v>
      </c>
      <c r="AO696" t="s">
        <v>164</v>
      </c>
      <c r="AP696" t="s">
        <v>165</v>
      </c>
      <c r="AQ696" t="s">
        <v>165</v>
      </c>
      <c r="AR696" t="s">
        <v>167</v>
      </c>
      <c r="AS696">
        <v>5</v>
      </c>
      <c r="AT696" t="s">
        <v>598</v>
      </c>
      <c r="AU696" t="s">
        <v>169</v>
      </c>
      <c r="AV696" t="s">
        <v>1574</v>
      </c>
      <c r="AW696" t="s">
        <v>465</v>
      </c>
      <c r="AY696" t="s">
        <v>167</v>
      </c>
      <c r="AZ696" t="s">
        <v>227</v>
      </c>
      <c r="BA696" t="s">
        <v>167</v>
      </c>
      <c r="BB696" t="s">
        <v>167</v>
      </c>
      <c r="BC696" t="s">
        <v>877</v>
      </c>
      <c r="BD696" t="s">
        <v>167</v>
      </c>
      <c r="BE696" t="s">
        <v>328</v>
      </c>
      <c r="BF696">
        <v>460</v>
      </c>
      <c r="BG696" t="s">
        <v>167</v>
      </c>
      <c r="BH696" t="s">
        <v>167</v>
      </c>
      <c r="BI696" t="s">
        <v>167</v>
      </c>
      <c r="BJ696" t="s">
        <v>164</v>
      </c>
      <c r="BK696" t="s">
        <v>311</v>
      </c>
      <c r="BL696" t="s">
        <v>167</v>
      </c>
      <c r="BM696" t="s">
        <v>311</v>
      </c>
      <c r="BN696" t="s">
        <v>167</v>
      </c>
      <c r="BO696" t="s">
        <v>633</v>
      </c>
      <c r="BP696" t="s">
        <v>167</v>
      </c>
      <c r="BQ696" t="s">
        <v>174</v>
      </c>
      <c r="BR696" t="s">
        <v>164</v>
      </c>
      <c r="BS696" t="s">
        <v>169</v>
      </c>
      <c r="BT696" t="s">
        <v>177</v>
      </c>
      <c r="BU696" t="s">
        <v>167</v>
      </c>
      <c r="BV696">
        <v>5.3</v>
      </c>
      <c r="BW696" t="s">
        <v>167</v>
      </c>
      <c r="BX696" t="s">
        <v>178</v>
      </c>
      <c r="BY696" t="s">
        <v>179</v>
      </c>
      <c r="BZ696" t="s">
        <v>384</v>
      </c>
      <c r="CH696" t="s">
        <v>167</v>
      </c>
      <c r="CL696" t="s">
        <v>167</v>
      </c>
      <c r="CO696" t="s">
        <v>167</v>
      </c>
      <c r="CP696" t="s">
        <v>167</v>
      </c>
      <c r="CQ696" t="s">
        <v>356</v>
      </c>
      <c r="CR696" t="s">
        <v>1277</v>
      </c>
      <c r="CS696" t="s">
        <v>230</v>
      </c>
      <c r="CT696" t="s">
        <v>167</v>
      </c>
      <c r="CV696" t="s">
        <v>167</v>
      </c>
      <c r="CX696">
        <v>2</v>
      </c>
      <c r="CZ696" t="s">
        <v>572</v>
      </c>
      <c r="DC696" t="s">
        <v>258</v>
      </c>
      <c r="DD696" t="s">
        <v>167</v>
      </c>
      <c r="DE696" t="s">
        <v>167</v>
      </c>
      <c r="DI696" t="s">
        <v>167</v>
      </c>
      <c r="DJ696" t="s">
        <v>329</v>
      </c>
      <c r="DK696" t="s">
        <v>167</v>
      </c>
      <c r="DL696" t="s">
        <v>167</v>
      </c>
      <c r="DM696" t="s">
        <v>330</v>
      </c>
      <c r="DO696" t="s">
        <v>167</v>
      </c>
      <c r="DQ696" t="s">
        <v>167</v>
      </c>
      <c r="DT696" t="s">
        <v>167</v>
      </c>
      <c r="DX696" t="s">
        <v>167</v>
      </c>
      <c r="DY696" t="s">
        <v>167</v>
      </c>
      <c r="EA696" t="s">
        <v>167</v>
      </c>
      <c r="EE696" t="s">
        <v>167</v>
      </c>
    </row>
    <row r="697" spans="1:135" x14ac:dyDescent="0.35">
      <c r="A697">
        <v>696</v>
      </c>
      <c r="B697" t="s">
        <v>865</v>
      </c>
      <c r="C697" t="s">
        <v>2204</v>
      </c>
      <c r="D697" t="s">
        <v>2214</v>
      </c>
      <c r="E697">
        <v>1598</v>
      </c>
      <c r="F697">
        <v>4</v>
      </c>
      <c r="G697">
        <v>4</v>
      </c>
      <c r="H697" t="s">
        <v>196</v>
      </c>
      <c r="I697" t="s">
        <v>143</v>
      </c>
      <c r="J697" t="s">
        <v>197</v>
      </c>
      <c r="K697" t="s">
        <v>145</v>
      </c>
      <c r="L697">
        <v>13.42</v>
      </c>
      <c r="M697">
        <v>55</v>
      </c>
      <c r="N697" t="s">
        <v>146</v>
      </c>
      <c r="O697">
        <v>1466</v>
      </c>
      <c r="P697">
        <v>4413</v>
      </c>
      <c r="Q697">
        <v>1699</v>
      </c>
      <c r="R697" t="s">
        <v>509</v>
      </c>
      <c r="S697">
        <v>4</v>
      </c>
      <c r="T697">
        <v>12</v>
      </c>
      <c r="U697">
        <v>14.84</v>
      </c>
      <c r="V697" t="s">
        <v>1576</v>
      </c>
      <c r="X697" t="s">
        <v>1577</v>
      </c>
      <c r="Y697">
        <v>5</v>
      </c>
      <c r="Z697" t="s">
        <v>659</v>
      </c>
      <c r="AA697" t="s">
        <v>201</v>
      </c>
      <c r="AB697" t="s">
        <v>152</v>
      </c>
      <c r="AC697" t="s">
        <v>870</v>
      </c>
      <c r="AD697" t="s">
        <v>1573</v>
      </c>
      <c r="AG697" t="s">
        <v>465</v>
      </c>
      <c r="AH697" t="s">
        <v>465</v>
      </c>
      <c r="AI697" t="s">
        <v>873</v>
      </c>
      <c r="AJ697" t="s">
        <v>233</v>
      </c>
      <c r="AL697" t="s">
        <v>161</v>
      </c>
      <c r="AM697" t="s">
        <v>1433</v>
      </c>
      <c r="AN697" t="s">
        <v>1578</v>
      </c>
      <c r="AO697" t="s">
        <v>164</v>
      </c>
      <c r="AP697" t="s">
        <v>165</v>
      </c>
      <c r="AQ697" t="s">
        <v>165</v>
      </c>
      <c r="AR697" t="s">
        <v>167</v>
      </c>
      <c r="AS697">
        <v>5</v>
      </c>
      <c r="AT697" t="s">
        <v>168</v>
      </c>
      <c r="AU697" t="s">
        <v>190</v>
      </c>
      <c r="AV697" t="s">
        <v>1574</v>
      </c>
      <c r="AW697" t="s">
        <v>465</v>
      </c>
      <c r="AY697" t="s">
        <v>167</v>
      </c>
      <c r="AZ697" t="s">
        <v>227</v>
      </c>
      <c r="BA697" t="s">
        <v>167</v>
      </c>
      <c r="BB697" t="s">
        <v>167</v>
      </c>
      <c r="BC697" t="s">
        <v>877</v>
      </c>
      <c r="BD697" t="s">
        <v>167</v>
      </c>
      <c r="BE697" t="s">
        <v>338</v>
      </c>
      <c r="BF697">
        <v>460</v>
      </c>
      <c r="BG697" t="s">
        <v>167</v>
      </c>
      <c r="BH697" t="s">
        <v>167</v>
      </c>
      <c r="BI697" t="s">
        <v>167</v>
      </c>
      <c r="BJ697" t="s">
        <v>164</v>
      </c>
      <c r="BK697" t="s">
        <v>311</v>
      </c>
      <c r="BL697" t="s">
        <v>167</v>
      </c>
      <c r="BM697" t="s">
        <v>175</v>
      </c>
      <c r="BN697" t="s">
        <v>167</v>
      </c>
      <c r="BO697" t="s">
        <v>633</v>
      </c>
      <c r="BP697" t="s">
        <v>167</v>
      </c>
      <c r="BQ697" t="s">
        <v>174</v>
      </c>
      <c r="BR697" t="s">
        <v>164</v>
      </c>
      <c r="BS697" t="s">
        <v>169</v>
      </c>
      <c r="BT697" t="s">
        <v>177</v>
      </c>
      <c r="BU697" t="s">
        <v>167</v>
      </c>
      <c r="BV697">
        <v>5.3</v>
      </c>
      <c r="BW697" t="s">
        <v>167</v>
      </c>
      <c r="BX697" t="s">
        <v>178</v>
      </c>
      <c r="BY697" t="s">
        <v>179</v>
      </c>
      <c r="BZ697" t="s">
        <v>384</v>
      </c>
      <c r="CB697" t="s">
        <v>167</v>
      </c>
      <c r="CH697" t="s">
        <v>167</v>
      </c>
      <c r="CL697" t="s">
        <v>167</v>
      </c>
      <c r="CO697" t="s">
        <v>167</v>
      </c>
      <c r="CP697" t="s">
        <v>167</v>
      </c>
      <c r="CQ697" t="s">
        <v>356</v>
      </c>
      <c r="CR697" t="s">
        <v>1579</v>
      </c>
      <c r="CS697" t="s">
        <v>230</v>
      </c>
      <c r="CT697" t="s">
        <v>167</v>
      </c>
      <c r="CV697" t="s">
        <v>167</v>
      </c>
      <c r="CX697">
        <v>2</v>
      </c>
      <c r="CZ697" t="s">
        <v>572</v>
      </c>
      <c r="DC697" t="s">
        <v>258</v>
      </c>
      <c r="DD697" t="s">
        <v>167</v>
      </c>
      <c r="DE697" t="s">
        <v>167</v>
      </c>
      <c r="DJ697" t="s">
        <v>329</v>
      </c>
      <c r="DK697" t="s">
        <v>167</v>
      </c>
      <c r="DL697" t="s">
        <v>167</v>
      </c>
      <c r="DM697" t="s">
        <v>330</v>
      </c>
      <c r="DO697" t="s">
        <v>167</v>
      </c>
      <c r="DQ697" t="s">
        <v>167</v>
      </c>
      <c r="DX697" t="s">
        <v>167</v>
      </c>
      <c r="EA697" t="s">
        <v>167</v>
      </c>
    </row>
    <row r="698" spans="1:135" x14ac:dyDescent="0.35">
      <c r="A698">
        <v>697</v>
      </c>
      <c r="B698" t="s">
        <v>865</v>
      </c>
      <c r="C698" t="s">
        <v>2204</v>
      </c>
      <c r="D698" t="s">
        <v>2215</v>
      </c>
      <c r="E698">
        <v>1598</v>
      </c>
      <c r="F698">
        <v>4</v>
      </c>
      <c r="G698">
        <v>4</v>
      </c>
      <c r="H698" t="s">
        <v>196</v>
      </c>
      <c r="I698" t="s">
        <v>143</v>
      </c>
      <c r="J698" t="s">
        <v>197</v>
      </c>
      <c r="K698" t="s">
        <v>145</v>
      </c>
      <c r="L698">
        <v>13.705</v>
      </c>
      <c r="M698">
        <v>55</v>
      </c>
      <c r="N698" t="s">
        <v>146</v>
      </c>
      <c r="O698">
        <v>1466</v>
      </c>
      <c r="P698">
        <v>4413</v>
      </c>
      <c r="Q698">
        <v>1699</v>
      </c>
      <c r="R698" t="s">
        <v>509</v>
      </c>
      <c r="S698">
        <v>4</v>
      </c>
      <c r="T698">
        <v>12</v>
      </c>
      <c r="U698">
        <v>15.41</v>
      </c>
      <c r="V698" t="s">
        <v>1583</v>
      </c>
      <c r="X698" t="s">
        <v>1438</v>
      </c>
      <c r="Y698">
        <v>5</v>
      </c>
      <c r="Z698" t="s">
        <v>659</v>
      </c>
      <c r="AA698" t="s">
        <v>201</v>
      </c>
      <c r="AB698" t="s">
        <v>152</v>
      </c>
      <c r="AC698" t="s">
        <v>870</v>
      </c>
      <c r="AD698" t="s">
        <v>1573</v>
      </c>
      <c r="AG698" t="s">
        <v>465</v>
      </c>
      <c r="AH698" t="s">
        <v>465</v>
      </c>
      <c r="AI698" t="s">
        <v>873</v>
      </c>
      <c r="AJ698" t="s">
        <v>233</v>
      </c>
      <c r="AL698" t="s">
        <v>161</v>
      </c>
      <c r="AM698" t="s">
        <v>1433</v>
      </c>
      <c r="AN698" t="s">
        <v>1578</v>
      </c>
      <c r="AO698" t="s">
        <v>164</v>
      </c>
      <c r="AP698" t="s">
        <v>165</v>
      </c>
      <c r="AQ698" t="s">
        <v>165</v>
      </c>
      <c r="AR698" t="s">
        <v>167</v>
      </c>
      <c r="AS698">
        <v>5</v>
      </c>
      <c r="AT698" t="s">
        <v>598</v>
      </c>
      <c r="AU698" t="s">
        <v>169</v>
      </c>
      <c r="AV698" t="s">
        <v>1574</v>
      </c>
      <c r="AW698" t="s">
        <v>465</v>
      </c>
      <c r="AY698" t="s">
        <v>167</v>
      </c>
      <c r="AZ698" t="s">
        <v>227</v>
      </c>
      <c r="BA698" t="s">
        <v>167</v>
      </c>
      <c r="BB698" t="s">
        <v>167</v>
      </c>
      <c r="BC698" t="s">
        <v>877</v>
      </c>
      <c r="BD698" t="s">
        <v>167</v>
      </c>
      <c r="BE698" t="s">
        <v>328</v>
      </c>
      <c r="BF698">
        <v>460</v>
      </c>
      <c r="BG698" t="s">
        <v>167</v>
      </c>
      <c r="BH698" t="s">
        <v>167</v>
      </c>
      <c r="BI698" t="s">
        <v>167</v>
      </c>
      <c r="BJ698" t="s">
        <v>164</v>
      </c>
      <c r="BK698" t="s">
        <v>311</v>
      </c>
      <c r="BL698" t="s">
        <v>167</v>
      </c>
      <c r="BM698" t="s">
        <v>311</v>
      </c>
      <c r="BN698" t="s">
        <v>167</v>
      </c>
      <c r="BO698" t="s">
        <v>633</v>
      </c>
      <c r="BP698" t="s">
        <v>167</v>
      </c>
      <c r="BQ698" t="s">
        <v>174</v>
      </c>
      <c r="BR698" t="s">
        <v>164</v>
      </c>
      <c r="BS698" t="s">
        <v>169</v>
      </c>
      <c r="BT698" t="s">
        <v>177</v>
      </c>
      <c r="BU698" t="s">
        <v>167</v>
      </c>
      <c r="BV698">
        <v>5.3</v>
      </c>
      <c r="BW698" t="s">
        <v>167</v>
      </c>
      <c r="BX698" t="s">
        <v>178</v>
      </c>
      <c r="BY698" t="s">
        <v>179</v>
      </c>
      <c r="BZ698" t="s">
        <v>384</v>
      </c>
      <c r="CH698" t="s">
        <v>167</v>
      </c>
      <c r="CL698" t="s">
        <v>167</v>
      </c>
      <c r="CO698" t="s">
        <v>167</v>
      </c>
      <c r="CP698" t="s">
        <v>167</v>
      </c>
      <c r="CQ698" t="s">
        <v>356</v>
      </c>
      <c r="CR698" t="s">
        <v>1277</v>
      </c>
      <c r="CS698" t="s">
        <v>230</v>
      </c>
      <c r="CT698" t="s">
        <v>167</v>
      </c>
      <c r="CV698" t="s">
        <v>167</v>
      </c>
      <c r="CX698">
        <v>2</v>
      </c>
      <c r="CZ698" t="s">
        <v>572</v>
      </c>
      <c r="DC698" t="s">
        <v>222</v>
      </c>
      <c r="DD698" t="s">
        <v>167</v>
      </c>
      <c r="DE698" t="s">
        <v>167</v>
      </c>
      <c r="DI698" t="s">
        <v>167</v>
      </c>
      <c r="DJ698" t="s">
        <v>329</v>
      </c>
      <c r="DK698" t="s">
        <v>167</v>
      </c>
      <c r="DL698" t="s">
        <v>167</v>
      </c>
      <c r="DM698" t="s">
        <v>330</v>
      </c>
      <c r="DO698" t="s">
        <v>167</v>
      </c>
      <c r="DQ698" t="s">
        <v>167</v>
      </c>
      <c r="DS698" t="s">
        <v>167</v>
      </c>
      <c r="DT698" t="s">
        <v>167</v>
      </c>
      <c r="DX698" t="s">
        <v>167</v>
      </c>
      <c r="DY698" t="s">
        <v>167</v>
      </c>
      <c r="EA698" t="s">
        <v>167</v>
      </c>
      <c r="EE698" t="s">
        <v>167</v>
      </c>
    </row>
    <row r="699" spans="1:135" x14ac:dyDescent="0.35">
      <c r="A699">
        <v>698</v>
      </c>
      <c r="B699" t="s">
        <v>865</v>
      </c>
      <c r="C699" t="s">
        <v>2204</v>
      </c>
      <c r="D699" t="s">
        <v>2216</v>
      </c>
      <c r="E699">
        <v>1598</v>
      </c>
      <c r="F699">
        <v>4</v>
      </c>
      <c r="G699">
        <v>4</v>
      </c>
      <c r="H699" t="s">
        <v>196</v>
      </c>
      <c r="I699" t="s">
        <v>143</v>
      </c>
      <c r="J699" t="s">
        <v>197</v>
      </c>
      <c r="K699" t="s">
        <v>145</v>
      </c>
      <c r="L699">
        <v>13.42</v>
      </c>
      <c r="M699">
        <v>55</v>
      </c>
      <c r="N699" t="s">
        <v>146</v>
      </c>
      <c r="O699">
        <v>1466</v>
      </c>
      <c r="P699">
        <v>4413</v>
      </c>
      <c r="Q699">
        <v>1699</v>
      </c>
      <c r="R699" t="s">
        <v>509</v>
      </c>
      <c r="S699">
        <v>4</v>
      </c>
      <c r="T699">
        <v>12</v>
      </c>
      <c r="U699">
        <v>14.84</v>
      </c>
      <c r="V699" t="s">
        <v>1576</v>
      </c>
      <c r="X699" t="s">
        <v>1577</v>
      </c>
      <c r="Y699">
        <v>7</v>
      </c>
      <c r="Z699" t="s">
        <v>659</v>
      </c>
      <c r="AA699" t="s">
        <v>201</v>
      </c>
      <c r="AB699" t="s">
        <v>152</v>
      </c>
      <c r="AC699" t="s">
        <v>870</v>
      </c>
      <c r="AD699" t="s">
        <v>1573</v>
      </c>
      <c r="AG699" t="s">
        <v>465</v>
      </c>
      <c r="AH699" t="s">
        <v>465</v>
      </c>
      <c r="AI699" t="s">
        <v>873</v>
      </c>
      <c r="AJ699" t="s">
        <v>233</v>
      </c>
      <c r="AL699" t="s">
        <v>161</v>
      </c>
      <c r="AM699" t="s">
        <v>1433</v>
      </c>
      <c r="AN699" t="s">
        <v>1578</v>
      </c>
      <c r="AO699" t="s">
        <v>164</v>
      </c>
      <c r="AP699" t="s">
        <v>165</v>
      </c>
      <c r="AQ699" t="s">
        <v>165</v>
      </c>
      <c r="AR699" t="s">
        <v>167</v>
      </c>
      <c r="AS699">
        <v>5</v>
      </c>
      <c r="AT699" t="s">
        <v>598</v>
      </c>
      <c r="AU699" t="s">
        <v>190</v>
      </c>
      <c r="AV699" t="s">
        <v>1574</v>
      </c>
      <c r="AW699" t="s">
        <v>465</v>
      </c>
      <c r="AY699" t="s">
        <v>167</v>
      </c>
      <c r="AZ699" t="s">
        <v>166</v>
      </c>
      <c r="BA699" t="s">
        <v>167</v>
      </c>
      <c r="BB699" t="s">
        <v>167</v>
      </c>
      <c r="BC699" t="s">
        <v>877</v>
      </c>
      <c r="BD699" t="s">
        <v>167</v>
      </c>
      <c r="BE699" t="s">
        <v>328</v>
      </c>
      <c r="BF699">
        <v>460</v>
      </c>
      <c r="BG699" t="s">
        <v>167</v>
      </c>
      <c r="BH699" t="s">
        <v>167</v>
      </c>
      <c r="BI699" t="s">
        <v>167</v>
      </c>
      <c r="BJ699" t="s">
        <v>164</v>
      </c>
      <c r="BK699" t="s">
        <v>311</v>
      </c>
      <c r="BL699" t="s">
        <v>167</v>
      </c>
      <c r="BM699" t="s">
        <v>175</v>
      </c>
      <c r="BN699" t="s">
        <v>167</v>
      </c>
      <c r="BO699" t="s">
        <v>633</v>
      </c>
      <c r="BP699" t="s">
        <v>167</v>
      </c>
      <c r="BQ699" t="s">
        <v>174</v>
      </c>
      <c r="BR699" t="s">
        <v>164</v>
      </c>
      <c r="BS699" t="s">
        <v>169</v>
      </c>
      <c r="BT699" t="s">
        <v>177</v>
      </c>
      <c r="BU699" t="s">
        <v>167</v>
      </c>
      <c r="BV699">
        <v>5.3</v>
      </c>
      <c r="BW699" t="s">
        <v>167</v>
      </c>
      <c r="BX699" t="s">
        <v>178</v>
      </c>
      <c r="BY699" t="s">
        <v>179</v>
      </c>
      <c r="BZ699" t="s">
        <v>384</v>
      </c>
      <c r="CB699" t="s">
        <v>167</v>
      </c>
      <c r="CH699" t="s">
        <v>167</v>
      </c>
      <c r="CL699" t="s">
        <v>167</v>
      </c>
      <c r="CO699" t="s">
        <v>167</v>
      </c>
      <c r="CP699" t="s">
        <v>167</v>
      </c>
      <c r="CQ699" t="s">
        <v>356</v>
      </c>
      <c r="CR699" t="s">
        <v>1579</v>
      </c>
      <c r="CS699" t="s">
        <v>230</v>
      </c>
      <c r="CT699" t="s">
        <v>167</v>
      </c>
      <c r="CV699" t="s">
        <v>167</v>
      </c>
      <c r="CX699">
        <v>2</v>
      </c>
      <c r="CZ699" t="s">
        <v>572</v>
      </c>
      <c r="DC699" t="s">
        <v>222</v>
      </c>
      <c r="DD699" t="s">
        <v>167</v>
      </c>
      <c r="DE699" t="s">
        <v>167</v>
      </c>
      <c r="DI699" t="s">
        <v>167</v>
      </c>
      <c r="DJ699" t="s">
        <v>329</v>
      </c>
      <c r="DK699" t="s">
        <v>167</v>
      </c>
      <c r="DL699" t="s">
        <v>167</v>
      </c>
      <c r="DM699" t="s">
        <v>330</v>
      </c>
      <c r="DO699" t="s">
        <v>167</v>
      </c>
      <c r="DQ699" t="s">
        <v>167</v>
      </c>
      <c r="DS699" t="s">
        <v>167</v>
      </c>
      <c r="DT699" t="s">
        <v>167</v>
      </c>
      <c r="DX699" t="s">
        <v>167</v>
      </c>
      <c r="DY699" t="s">
        <v>167</v>
      </c>
      <c r="EA699" t="s">
        <v>167</v>
      </c>
      <c r="EE699" t="s">
        <v>167</v>
      </c>
    </row>
    <row r="700" spans="1:135" x14ac:dyDescent="0.35">
      <c r="A700">
        <v>699</v>
      </c>
      <c r="B700" t="s">
        <v>865</v>
      </c>
      <c r="C700" t="s">
        <v>2204</v>
      </c>
      <c r="D700" t="s">
        <v>2217</v>
      </c>
      <c r="E700">
        <v>1498</v>
      </c>
      <c r="F700">
        <v>4</v>
      </c>
      <c r="G700">
        <v>4</v>
      </c>
      <c r="H700" t="s">
        <v>196</v>
      </c>
      <c r="I700" t="s">
        <v>143</v>
      </c>
      <c r="J700" t="s">
        <v>197</v>
      </c>
      <c r="K700" t="s">
        <v>145</v>
      </c>
      <c r="L700">
        <v>19.564999999999998</v>
      </c>
      <c r="M700">
        <v>55</v>
      </c>
      <c r="N700" t="s">
        <v>460</v>
      </c>
      <c r="O700">
        <v>1466</v>
      </c>
      <c r="P700">
        <v>4413</v>
      </c>
      <c r="Q700">
        <v>1699</v>
      </c>
      <c r="R700" t="s">
        <v>509</v>
      </c>
      <c r="S700">
        <v>4</v>
      </c>
      <c r="T700">
        <v>18</v>
      </c>
      <c r="U700">
        <v>21.13</v>
      </c>
      <c r="V700" t="s">
        <v>1581</v>
      </c>
      <c r="X700" t="s">
        <v>284</v>
      </c>
      <c r="Y700">
        <v>5</v>
      </c>
      <c r="Z700" t="s">
        <v>659</v>
      </c>
      <c r="AA700" t="s">
        <v>201</v>
      </c>
      <c r="AB700" t="s">
        <v>152</v>
      </c>
      <c r="AC700" t="s">
        <v>870</v>
      </c>
      <c r="AD700" t="s">
        <v>1573</v>
      </c>
      <c r="AG700" t="s">
        <v>465</v>
      </c>
      <c r="AH700" t="s">
        <v>465</v>
      </c>
      <c r="AI700" t="s">
        <v>873</v>
      </c>
      <c r="AJ700" t="s">
        <v>233</v>
      </c>
      <c r="AL700" t="s">
        <v>161</v>
      </c>
      <c r="AM700" t="s">
        <v>1351</v>
      </c>
      <c r="AN700" t="s">
        <v>657</v>
      </c>
      <c r="AO700" t="s">
        <v>164</v>
      </c>
      <c r="AP700" t="s">
        <v>165</v>
      </c>
      <c r="AQ700" t="s">
        <v>165</v>
      </c>
      <c r="AR700" t="s">
        <v>167</v>
      </c>
      <c r="AS700">
        <v>5</v>
      </c>
      <c r="AT700" t="s">
        <v>598</v>
      </c>
      <c r="AU700" t="s">
        <v>169</v>
      </c>
      <c r="AV700" t="s">
        <v>1574</v>
      </c>
      <c r="AW700" t="s">
        <v>465</v>
      </c>
      <c r="AY700" t="s">
        <v>167</v>
      </c>
      <c r="AZ700" t="s">
        <v>227</v>
      </c>
      <c r="BA700" t="s">
        <v>167</v>
      </c>
      <c r="BB700" t="s">
        <v>167</v>
      </c>
      <c r="BC700" t="s">
        <v>877</v>
      </c>
      <c r="BD700" t="s">
        <v>167</v>
      </c>
      <c r="BE700" t="s">
        <v>328</v>
      </c>
      <c r="BF700">
        <v>460</v>
      </c>
      <c r="BG700" t="s">
        <v>167</v>
      </c>
      <c r="BH700" t="s">
        <v>167</v>
      </c>
      <c r="BI700" t="s">
        <v>167</v>
      </c>
      <c r="BJ700" t="s">
        <v>164</v>
      </c>
      <c r="BK700" t="s">
        <v>311</v>
      </c>
      <c r="BL700" t="s">
        <v>167</v>
      </c>
      <c r="BM700" t="s">
        <v>311</v>
      </c>
      <c r="BN700" t="s">
        <v>167</v>
      </c>
      <c r="BO700" t="s">
        <v>633</v>
      </c>
      <c r="BP700" t="s">
        <v>167</v>
      </c>
      <c r="BQ700" t="s">
        <v>174</v>
      </c>
      <c r="BR700" t="s">
        <v>164</v>
      </c>
      <c r="BS700" t="s">
        <v>169</v>
      </c>
      <c r="BT700" t="s">
        <v>177</v>
      </c>
      <c r="BU700" t="s">
        <v>167</v>
      </c>
      <c r="BV700">
        <v>5.3</v>
      </c>
      <c r="BW700" t="s">
        <v>167</v>
      </c>
      <c r="BX700" t="s">
        <v>178</v>
      </c>
      <c r="BY700" t="s">
        <v>179</v>
      </c>
      <c r="BZ700" t="s">
        <v>384</v>
      </c>
      <c r="CC700" t="s">
        <v>167</v>
      </c>
      <c r="CH700" t="s">
        <v>167</v>
      </c>
      <c r="CL700" t="s">
        <v>167</v>
      </c>
      <c r="CO700" t="s">
        <v>167</v>
      </c>
      <c r="CP700" t="s">
        <v>167</v>
      </c>
      <c r="CQ700" t="s">
        <v>356</v>
      </c>
      <c r="CR700" t="s">
        <v>1447</v>
      </c>
      <c r="CS700" t="s">
        <v>230</v>
      </c>
      <c r="CT700" t="s">
        <v>167</v>
      </c>
      <c r="CV700" t="s">
        <v>167</v>
      </c>
      <c r="CW700" t="s">
        <v>167</v>
      </c>
      <c r="CX700">
        <v>2</v>
      </c>
      <c r="CZ700" t="s">
        <v>572</v>
      </c>
      <c r="DC700" t="s">
        <v>222</v>
      </c>
      <c r="DD700" t="s">
        <v>167</v>
      </c>
      <c r="DE700" t="s">
        <v>167</v>
      </c>
      <c r="DH700" t="s">
        <v>167</v>
      </c>
      <c r="DI700" t="s">
        <v>167</v>
      </c>
      <c r="DJ700" t="s">
        <v>329</v>
      </c>
      <c r="DK700" t="s">
        <v>167</v>
      </c>
      <c r="DL700" t="s">
        <v>167</v>
      </c>
      <c r="DM700" t="s">
        <v>330</v>
      </c>
      <c r="DO700" t="s">
        <v>167</v>
      </c>
      <c r="DQ700" t="s">
        <v>167</v>
      </c>
      <c r="DS700" t="s">
        <v>167</v>
      </c>
      <c r="DT700" t="s">
        <v>167</v>
      </c>
      <c r="DW700" t="s">
        <v>167</v>
      </c>
      <c r="DX700" t="s">
        <v>167</v>
      </c>
      <c r="DY700" t="s">
        <v>167</v>
      </c>
      <c r="EA700" t="s">
        <v>167</v>
      </c>
      <c r="EE700" t="s">
        <v>167</v>
      </c>
    </row>
    <row r="701" spans="1:135" x14ac:dyDescent="0.35">
      <c r="A701">
        <v>700</v>
      </c>
      <c r="B701" t="s">
        <v>865</v>
      </c>
      <c r="C701" t="s">
        <v>2204</v>
      </c>
      <c r="D701" t="s">
        <v>2218</v>
      </c>
      <c r="E701">
        <v>1498</v>
      </c>
      <c r="F701">
        <v>4</v>
      </c>
      <c r="G701">
        <v>4</v>
      </c>
      <c r="H701" t="s">
        <v>196</v>
      </c>
      <c r="I701" t="s">
        <v>143</v>
      </c>
      <c r="J701" t="s">
        <v>197</v>
      </c>
      <c r="K701" t="s">
        <v>145</v>
      </c>
      <c r="L701">
        <v>19.86</v>
      </c>
      <c r="M701">
        <v>55</v>
      </c>
      <c r="N701" t="s">
        <v>460</v>
      </c>
      <c r="O701">
        <v>1466</v>
      </c>
      <c r="P701">
        <v>4413</v>
      </c>
      <c r="Q701">
        <v>1699</v>
      </c>
      <c r="R701" t="s">
        <v>509</v>
      </c>
      <c r="S701">
        <v>4</v>
      </c>
      <c r="T701">
        <v>18</v>
      </c>
      <c r="U701">
        <v>21.72</v>
      </c>
      <c r="V701" t="s">
        <v>1571</v>
      </c>
      <c r="X701" t="s">
        <v>1572</v>
      </c>
      <c r="Y701">
        <v>5</v>
      </c>
      <c r="Z701" t="s">
        <v>659</v>
      </c>
      <c r="AA701" t="s">
        <v>201</v>
      </c>
      <c r="AB701" t="s">
        <v>152</v>
      </c>
      <c r="AC701" t="s">
        <v>870</v>
      </c>
      <c r="AD701" t="s">
        <v>1573</v>
      </c>
      <c r="AG701" t="s">
        <v>465</v>
      </c>
      <c r="AH701" t="s">
        <v>465</v>
      </c>
      <c r="AI701" t="s">
        <v>873</v>
      </c>
      <c r="AJ701" t="s">
        <v>233</v>
      </c>
      <c r="AL701" t="s">
        <v>161</v>
      </c>
      <c r="AM701" t="s">
        <v>1351</v>
      </c>
      <c r="AN701" t="s">
        <v>657</v>
      </c>
      <c r="AO701" t="s">
        <v>164</v>
      </c>
      <c r="AP701" t="s">
        <v>165</v>
      </c>
      <c r="AQ701" t="s">
        <v>165</v>
      </c>
      <c r="AR701" t="s">
        <v>167</v>
      </c>
      <c r="AS701">
        <v>5</v>
      </c>
      <c r="AT701" t="s">
        <v>598</v>
      </c>
      <c r="AU701" t="s">
        <v>190</v>
      </c>
      <c r="AV701" t="s">
        <v>1574</v>
      </c>
      <c r="AW701" t="s">
        <v>465</v>
      </c>
      <c r="AY701" t="s">
        <v>167</v>
      </c>
      <c r="AZ701" t="s">
        <v>227</v>
      </c>
      <c r="BA701" t="s">
        <v>167</v>
      </c>
      <c r="BB701" t="s">
        <v>167</v>
      </c>
      <c r="BC701" t="s">
        <v>877</v>
      </c>
      <c r="BD701" t="s">
        <v>167</v>
      </c>
      <c r="BE701" t="s">
        <v>328</v>
      </c>
      <c r="BF701">
        <v>460</v>
      </c>
      <c r="BG701" t="s">
        <v>167</v>
      </c>
      <c r="BH701" t="s">
        <v>167</v>
      </c>
      <c r="BI701" t="s">
        <v>167</v>
      </c>
      <c r="BJ701" t="s">
        <v>164</v>
      </c>
      <c r="BK701" t="s">
        <v>311</v>
      </c>
      <c r="BL701" t="s">
        <v>167</v>
      </c>
      <c r="BM701" t="s">
        <v>175</v>
      </c>
      <c r="BN701" t="s">
        <v>167</v>
      </c>
      <c r="BO701" t="s">
        <v>633</v>
      </c>
      <c r="BP701" t="s">
        <v>167</v>
      </c>
      <c r="BQ701" t="s">
        <v>174</v>
      </c>
      <c r="BR701" t="s">
        <v>164</v>
      </c>
      <c r="BS701" t="s">
        <v>169</v>
      </c>
      <c r="BT701" t="s">
        <v>177</v>
      </c>
      <c r="BU701" t="s">
        <v>167</v>
      </c>
      <c r="BV701">
        <v>5.3</v>
      </c>
      <c r="BW701" t="s">
        <v>167</v>
      </c>
      <c r="BX701" t="s">
        <v>178</v>
      </c>
      <c r="BY701" t="s">
        <v>179</v>
      </c>
      <c r="BZ701" t="s">
        <v>384</v>
      </c>
      <c r="CB701" t="s">
        <v>167</v>
      </c>
      <c r="CC701" t="s">
        <v>167</v>
      </c>
      <c r="CH701" t="s">
        <v>167</v>
      </c>
      <c r="CL701" t="s">
        <v>167</v>
      </c>
      <c r="CO701" t="s">
        <v>167</v>
      </c>
      <c r="CP701" t="s">
        <v>167</v>
      </c>
      <c r="CQ701" t="s">
        <v>356</v>
      </c>
      <c r="CR701" t="s">
        <v>1453</v>
      </c>
      <c r="CS701" t="s">
        <v>230</v>
      </c>
      <c r="CT701" t="s">
        <v>167</v>
      </c>
      <c r="CV701" t="s">
        <v>167</v>
      </c>
      <c r="CW701" t="s">
        <v>167</v>
      </c>
      <c r="CX701">
        <v>2</v>
      </c>
      <c r="CZ701" t="s">
        <v>572</v>
      </c>
      <c r="DC701" t="s">
        <v>222</v>
      </c>
      <c r="DD701" t="s">
        <v>167</v>
      </c>
      <c r="DE701" t="s">
        <v>167</v>
      </c>
      <c r="DI701" t="s">
        <v>167</v>
      </c>
      <c r="DJ701" t="s">
        <v>329</v>
      </c>
      <c r="DK701" t="s">
        <v>167</v>
      </c>
      <c r="DL701" t="s">
        <v>167</v>
      </c>
      <c r="DM701" t="s">
        <v>330</v>
      </c>
      <c r="DO701" t="s">
        <v>167</v>
      </c>
      <c r="DQ701" t="s">
        <v>167</v>
      </c>
      <c r="DS701" t="s">
        <v>167</v>
      </c>
      <c r="DT701" t="s">
        <v>167</v>
      </c>
      <c r="DW701" t="s">
        <v>167</v>
      </c>
      <c r="DX701" t="s">
        <v>167</v>
      </c>
      <c r="DY701" t="s">
        <v>167</v>
      </c>
      <c r="EA701" t="s">
        <v>167</v>
      </c>
      <c r="EE701" t="s">
        <v>167</v>
      </c>
    </row>
    <row r="702" spans="1:135" x14ac:dyDescent="0.35">
      <c r="A702">
        <v>701</v>
      </c>
      <c r="B702" t="s">
        <v>319</v>
      </c>
      <c r="C702" t="s">
        <v>2219</v>
      </c>
      <c r="D702" t="s">
        <v>2220</v>
      </c>
      <c r="E702">
        <v>1396</v>
      </c>
      <c r="F702">
        <v>4</v>
      </c>
      <c r="G702">
        <v>4</v>
      </c>
      <c r="H702" t="s">
        <v>196</v>
      </c>
      <c r="I702" t="s">
        <v>143</v>
      </c>
      <c r="J702" t="s">
        <v>197</v>
      </c>
      <c r="K702" t="s">
        <v>145</v>
      </c>
      <c r="L702">
        <v>19.785</v>
      </c>
      <c r="M702">
        <v>55</v>
      </c>
      <c r="N702" t="s">
        <v>460</v>
      </c>
      <c r="O702">
        <v>1630</v>
      </c>
      <c r="P702">
        <v>4270</v>
      </c>
      <c r="Q702">
        <v>1780</v>
      </c>
      <c r="R702" t="s">
        <v>833</v>
      </c>
      <c r="S702">
        <v>5</v>
      </c>
      <c r="T702">
        <v>21.38</v>
      </c>
      <c r="U702" s="1" t="s">
        <v>148</v>
      </c>
      <c r="V702" t="s">
        <v>2221</v>
      </c>
      <c r="Y702">
        <v>6</v>
      </c>
      <c r="Z702" t="s">
        <v>685</v>
      </c>
      <c r="AA702" t="s">
        <v>201</v>
      </c>
      <c r="AB702" t="s">
        <v>152</v>
      </c>
      <c r="AC702" t="s">
        <v>1290</v>
      </c>
      <c r="AD702" t="s">
        <v>2222</v>
      </c>
      <c r="AG702" t="s">
        <v>1648</v>
      </c>
      <c r="AH702" t="s">
        <v>1648</v>
      </c>
      <c r="AI702" t="s">
        <v>159</v>
      </c>
      <c r="AJ702" t="s">
        <v>233</v>
      </c>
      <c r="AL702" t="s">
        <v>167</v>
      </c>
      <c r="AM702" t="s">
        <v>563</v>
      </c>
      <c r="AN702" t="s">
        <v>582</v>
      </c>
      <c r="AO702" t="s">
        <v>164</v>
      </c>
      <c r="AP702" t="s">
        <v>165</v>
      </c>
      <c r="AQ702" t="s">
        <v>165</v>
      </c>
      <c r="AR702" t="s">
        <v>167</v>
      </c>
      <c r="AS702">
        <v>5</v>
      </c>
      <c r="AT702" t="s">
        <v>168</v>
      </c>
      <c r="AU702" t="s">
        <v>169</v>
      </c>
      <c r="AV702" t="s">
        <v>2223</v>
      </c>
      <c r="AW702" t="s">
        <v>1648</v>
      </c>
      <c r="AY702" t="s">
        <v>167</v>
      </c>
      <c r="AZ702" t="s">
        <v>172</v>
      </c>
      <c r="BA702" t="s">
        <v>167</v>
      </c>
      <c r="BC702" t="s">
        <v>877</v>
      </c>
      <c r="BE702" t="s">
        <v>338</v>
      </c>
      <c r="BF702">
        <v>475</v>
      </c>
      <c r="BG702" t="s">
        <v>167</v>
      </c>
      <c r="BH702" t="s">
        <v>167</v>
      </c>
      <c r="BI702" t="s">
        <v>167</v>
      </c>
      <c r="BJ702" t="s">
        <v>164</v>
      </c>
      <c r="BK702" t="s">
        <v>1138</v>
      </c>
      <c r="BM702" t="s">
        <v>311</v>
      </c>
      <c r="BN702" t="s">
        <v>167</v>
      </c>
      <c r="BP702" t="s">
        <v>167</v>
      </c>
      <c r="BQ702" t="s">
        <v>174</v>
      </c>
      <c r="BR702" t="s">
        <v>164</v>
      </c>
      <c r="BS702" t="s">
        <v>169</v>
      </c>
      <c r="BT702" t="s">
        <v>177</v>
      </c>
      <c r="BU702" t="s">
        <v>167</v>
      </c>
      <c r="BV702" t="s">
        <v>148</v>
      </c>
      <c r="BW702" t="s">
        <v>167</v>
      </c>
      <c r="BX702" t="s">
        <v>178</v>
      </c>
      <c r="BY702" t="s">
        <v>179</v>
      </c>
      <c r="BZ702" t="s">
        <v>180</v>
      </c>
      <c r="CA702" t="s">
        <v>167</v>
      </c>
      <c r="CC702" t="s">
        <v>167</v>
      </c>
      <c r="CH702" t="s">
        <v>167</v>
      </c>
      <c r="CL702" t="s">
        <v>167</v>
      </c>
      <c r="CO702" t="s">
        <v>167</v>
      </c>
      <c r="CP702" t="s">
        <v>167</v>
      </c>
      <c r="CQ702" t="s">
        <v>224</v>
      </c>
      <c r="CS702" t="s">
        <v>230</v>
      </c>
      <c r="CT702" t="s">
        <v>167</v>
      </c>
      <c r="CU702" t="s">
        <v>167</v>
      </c>
      <c r="CV702" t="s">
        <v>167</v>
      </c>
      <c r="CW702" t="s">
        <v>167</v>
      </c>
      <c r="CX702">
        <v>2</v>
      </c>
      <c r="CZ702" t="s">
        <v>255</v>
      </c>
      <c r="DC702" t="s">
        <v>258</v>
      </c>
      <c r="DE702" t="s">
        <v>167</v>
      </c>
      <c r="DK702" t="s">
        <v>167</v>
      </c>
      <c r="DO702" t="s">
        <v>167</v>
      </c>
      <c r="DR702" t="s">
        <v>167</v>
      </c>
    </row>
    <row r="703" spans="1:135" x14ac:dyDescent="0.35">
      <c r="A703">
        <v>702</v>
      </c>
      <c r="B703" t="s">
        <v>319</v>
      </c>
      <c r="C703" t="s">
        <v>2219</v>
      </c>
      <c r="D703" t="s">
        <v>2224</v>
      </c>
      <c r="E703">
        <v>1591</v>
      </c>
      <c r="F703">
        <v>4</v>
      </c>
      <c r="G703">
        <v>4</v>
      </c>
      <c r="H703" t="s">
        <v>196</v>
      </c>
      <c r="I703" t="s">
        <v>143</v>
      </c>
      <c r="J703" t="s">
        <v>197</v>
      </c>
      <c r="K703" t="s">
        <v>145</v>
      </c>
      <c r="L703">
        <v>16.740000000000002</v>
      </c>
      <c r="M703">
        <v>55</v>
      </c>
      <c r="N703" t="s">
        <v>146</v>
      </c>
      <c r="O703">
        <v>1630</v>
      </c>
      <c r="P703">
        <v>4270</v>
      </c>
      <c r="Q703">
        <v>1780</v>
      </c>
      <c r="R703" t="s">
        <v>833</v>
      </c>
      <c r="S703">
        <v>5</v>
      </c>
      <c r="T703">
        <v>15.29</v>
      </c>
      <c r="U703" s="1" t="s">
        <v>148</v>
      </c>
      <c r="V703" t="s">
        <v>2225</v>
      </c>
      <c r="Y703">
        <v>6</v>
      </c>
      <c r="Z703" t="s">
        <v>685</v>
      </c>
      <c r="AA703" t="s">
        <v>201</v>
      </c>
      <c r="AB703" t="s">
        <v>152</v>
      </c>
      <c r="AC703" t="s">
        <v>1290</v>
      </c>
      <c r="AD703" t="s">
        <v>2222</v>
      </c>
      <c r="AG703" t="s">
        <v>1648</v>
      </c>
      <c r="AH703" t="s">
        <v>1648</v>
      </c>
      <c r="AI703" t="s">
        <v>159</v>
      </c>
      <c r="AJ703" t="s">
        <v>233</v>
      </c>
      <c r="AL703" t="s">
        <v>167</v>
      </c>
      <c r="AM703" t="s">
        <v>1361</v>
      </c>
      <c r="AN703" t="s">
        <v>1362</v>
      </c>
      <c r="AO703" t="s">
        <v>164</v>
      </c>
      <c r="AP703" t="s">
        <v>165</v>
      </c>
      <c r="AQ703" t="s">
        <v>165</v>
      </c>
      <c r="AR703" t="s">
        <v>167</v>
      </c>
      <c r="AS703">
        <v>5</v>
      </c>
      <c r="AT703" t="s">
        <v>168</v>
      </c>
      <c r="AU703" t="s">
        <v>169</v>
      </c>
      <c r="AV703" t="s">
        <v>2223</v>
      </c>
      <c r="AW703" t="s">
        <v>1648</v>
      </c>
      <c r="AY703" t="s">
        <v>167</v>
      </c>
      <c r="AZ703" t="s">
        <v>172</v>
      </c>
      <c r="BA703" t="s">
        <v>167</v>
      </c>
      <c r="BC703" t="s">
        <v>877</v>
      </c>
      <c r="BE703" t="s">
        <v>338</v>
      </c>
      <c r="BF703">
        <v>475</v>
      </c>
      <c r="BG703" t="s">
        <v>167</v>
      </c>
      <c r="BH703" t="s">
        <v>167</v>
      </c>
      <c r="BI703" t="s">
        <v>167</v>
      </c>
      <c r="BJ703" t="s">
        <v>164</v>
      </c>
      <c r="BK703" t="s">
        <v>1138</v>
      </c>
      <c r="BM703" t="s">
        <v>311</v>
      </c>
      <c r="BN703" t="s">
        <v>167</v>
      </c>
      <c r="BP703" t="s">
        <v>167</v>
      </c>
      <c r="BQ703" t="s">
        <v>174</v>
      </c>
      <c r="BR703" t="s">
        <v>164</v>
      </c>
      <c r="BS703" t="s">
        <v>169</v>
      </c>
      <c r="BT703" t="s">
        <v>177</v>
      </c>
      <c r="BU703" t="s">
        <v>167</v>
      </c>
      <c r="BV703" t="s">
        <v>148</v>
      </c>
      <c r="BW703" t="s">
        <v>167</v>
      </c>
      <c r="BX703" t="s">
        <v>178</v>
      </c>
      <c r="BZ703" t="s">
        <v>180</v>
      </c>
      <c r="CA703" t="s">
        <v>167</v>
      </c>
      <c r="CC703" t="s">
        <v>167</v>
      </c>
      <c r="CH703" t="s">
        <v>167</v>
      </c>
      <c r="CL703" t="s">
        <v>167</v>
      </c>
      <c r="CO703" t="s">
        <v>167</v>
      </c>
      <c r="CP703" t="s">
        <v>167</v>
      </c>
      <c r="CQ703" t="s">
        <v>224</v>
      </c>
      <c r="CS703" t="s">
        <v>230</v>
      </c>
      <c r="CT703" t="s">
        <v>167</v>
      </c>
      <c r="CU703" t="s">
        <v>167</v>
      </c>
      <c r="CV703" t="s">
        <v>167</v>
      </c>
      <c r="CW703" t="s">
        <v>167</v>
      </c>
      <c r="CX703">
        <v>2</v>
      </c>
      <c r="CZ703" t="s">
        <v>255</v>
      </c>
      <c r="DC703" t="s">
        <v>258</v>
      </c>
      <c r="DE703" t="s">
        <v>167</v>
      </c>
      <c r="DK703" t="s">
        <v>167</v>
      </c>
      <c r="DO703" t="s">
        <v>167</v>
      </c>
      <c r="DR703" t="s">
        <v>167</v>
      </c>
    </row>
    <row r="704" spans="1:135" x14ac:dyDescent="0.35">
      <c r="A704">
        <v>703</v>
      </c>
      <c r="B704" t="s">
        <v>319</v>
      </c>
      <c r="C704" t="s">
        <v>2219</v>
      </c>
      <c r="D704" t="s">
        <v>1357</v>
      </c>
      <c r="E704">
        <v>1591</v>
      </c>
      <c r="F704">
        <v>4</v>
      </c>
      <c r="G704">
        <v>4</v>
      </c>
      <c r="H704" t="s">
        <v>196</v>
      </c>
      <c r="I704" t="s">
        <v>143</v>
      </c>
      <c r="J704" t="s">
        <v>197</v>
      </c>
      <c r="K704" t="s">
        <v>145</v>
      </c>
      <c r="L704">
        <v>16.740000000000002</v>
      </c>
      <c r="M704">
        <v>55</v>
      </c>
      <c r="N704" t="s">
        <v>146</v>
      </c>
      <c r="O704">
        <v>1630</v>
      </c>
      <c r="P704">
        <v>4270</v>
      </c>
      <c r="Q704">
        <v>1780</v>
      </c>
      <c r="R704" t="s">
        <v>833</v>
      </c>
      <c r="S704">
        <v>5</v>
      </c>
      <c r="T704">
        <v>15.29</v>
      </c>
      <c r="U704" s="1" t="s">
        <v>148</v>
      </c>
      <c r="V704" t="s">
        <v>2225</v>
      </c>
      <c r="X704" t="s">
        <v>1502</v>
      </c>
      <c r="Y704">
        <v>6</v>
      </c>
      <c r="Z704" t="s">
        <v>685</v>
      </c>
      <c r="AA704" t="s">
        <v>201</v>
      </c>
      <c r="AB704" t="s">
        <v>152</v>
      </c>
      <c r="AC704" t="s">
        <v>305</v>
      </c>
      <c r="AD704" t="s">
        <v>2222</v>
      </c>
      <c r="AG704" t="s">
        <v>1648</v>
      </c>
      <c r="AH704" t="s">
        <v>1648</v>
      </c>
      <c r="AI704" t="s">
        <v>159</v>
      </c>
      <c r="AJ704" t="s">
        <v>233</v>
      </c>
      <c r="AL704" t="s">
        <v>442</v>
      </c>
      <c r="AM704" t="s">
        <v>1361</v>
      </c>
      <c r="AN704" t="s">
        <v>1362</v>
      </c>
      <c r="AO704" t="s">
        <v>164</v>
      </c>
      <c r="AP704" t="s">
        <v>165</v>
      </c>
      <c r="AQ704" t="s">
        <v>165</v>
      </c>
      <c r="AR704" t="s">
        <v>167</v>
      </c>
      <c r="AS704">
        <v>5</v>
      </c>
      <c r="AT704" t="s">
        <v>168</v>
      </c>
      <c r="AU704" t="s">
        <v>169</v>
      </c>
      <c r="AV704" t="s">
        <v>2223</v>
      </c>
      <c r="AW704" t="s">
        <v>1648</v>
      </c>
      <c r="AX704" t="s">
        <v>167</v>
      </c>
      <c r="AY704">
        <v>2</v>
      </c>
      <c r="AZ704" t="s">
        <v>227</v>
      </c>
      <c r="BA704" t="s">
        <v>167</v>
      </c>
      <c r="BC704" t="s">
        <v>877</v>
      </c>
      <c r="BD704" t="s">
        <v>167</v>
      </c>
      <c r="BE704" t="s">
        <v>338</v>
      </c>
      <c r="BF704">
        <v>475</v>
      </c>
      <c r="BG704" t="s">
        <v>167</v>
      </c>
      <c r="BH704" t="s">
        <v>167</v>
      </c>
      <c r="BI704" t="s">
        <v>167</v>
      </c>
      <c r="BJ704" t="s">
        <v>164</v>
      </c>
      <c r="BK704" t="s">
        <v>311</v>
      </c>
      <c r="BM704" t="s">
        <v>311</v>
      </c>
      <c r="BN704" t="s">
        <v>167</v>
      </c>
      <c r="BP704" t="s">
        <v>167</v>
      </c>
      <c r="BQ704" t="s">
        <v>338</v>
      </c>
      <c r="BR704" t="s">
        <v>164</v>
      </c>
      <c r="BS704" t="s">
        <v>169</v>
      </c>
      <c r="BT704" t="s">
        <v>177</v>
      </c>
      <c r="BU704" t="s">
        <v>167</v>
      </c>
      <c r="BV704" t="s">
        <v>148</v>
      </c>
      <c r="BW704" t="s">
        <v>167</v>
      </c>
      <c r="BX704" t="s">
        <v>178</v>
      </c>
      <c r="BY704" t="s">
        <v>179</v>
      </c>
      <c r="BZ704" t="s">
        <v>384</v>
      </c>
      <c r="CC704" t="s">
        <v>167</v>
      </c>
      <c r="CH704" t="s">
        <v>167</v>
      </c>
      <c r="CL704" t="s">
        <v>167</v>
      </c>
      <c r="CO704" t="s">
        <v>167</v>
      </c>
      <c r="CP704" t="s">
        <v>167</v>
      </c>
      <c r="CQ704" t="s">
        <v>356</v>
      </c>
      <c r="CR704" t="s">
        <v>2226</v>
      </c>
      <c r="CS704" t="s">
        <v>230</v>
      </c>
      <c r="CT704" t="s">
        <v>167</v>
      </c>
      <c r="CU704" t="s">
        <v>167</v>
      </c>
      <c r="CV704" t="s">
        <v>167</v>
      </c>
      <c r="CW704" t="s">
        <v>167</v>
      </c>
      <c r="CX704">
        <v>2</v>
      </c>
      <c r="CZ704" t="s">
        <v>255</v>
      </c>
      <c r="DC704" t="s">
        <v>222</v>
      </c>
      <c r="DE704" t="s">
        <v>167</v>
      </c>
      <c r="DI704" t="s">
        <v>217</v>
      </c>
      <c r="DJ704" t="s">
        <v>167</v>
      </c>
      <c r="DK704" t="s">
        <v>167</v>
      </c>
      <c r="DM704" t="s">
        <v>330</v>
      </c>
      <c r="DN704" t="s">
        <v>167</v>
      </c>
      <c r="DO704" t="s">
        <v>167</v>
      </c>
      <c r="DQ704" t="s">
        <v>346</v>
      </c>
      <c r="DR704" t="s">
        <v>167</v>
      </c>
      <c r="EA704" t="s">
        <v>167</v>
      </c>
      <c r="EE704" t="s">
        <v>167</v>
      </c>
    </row>
    <row r="705" spans="1:135" x14ac:dyDescent="0.35">
      <c r="A705">
        <v>704</v>
      </c>
      <c r="B705" t="s">
        <v>319</v>
      </c>
      <c r="C705" t="s">
        <v>2219</v>
      </c>
      <c r="D705" t="s">
        <v>1371</v>
      </c>
      <c r="E705">
        <v>1591</v>
      </c>
      <c r="F705">
        <v>4</v>
      </c>
      <c r="G705">
        <v>4</v>
      </c>
      <c r="H705" t="s">
        <v>196</v>
      </c>
      <c r="I705" t="s">
        <v>143</v>
      </c>
      <c r="J705" t="s">
        <v>197</v>
      </c>
      <c r="K705" t="s">
        <v>145</v>
      </c>
      <c r="L705">
        <v>16.740000000000002</v>
      </c>
      <c r="M705">
        <v>55</v>
      </c>
      <c r="N705" t="s">
        <v>146</v>
      </c>
      <c r="O705">
        <v>1630</v>
      </c>
      <c r="P705">
        <v>4270</v>
      </c>
      <c r="Q705">
        <v>1780</v>
      </c>
      <c r="R705" t="s">
        <v>833</v>
      </c>
      <c r="S705">
        <v>5</v>
      </c>
      <c r="T705">
        <v>15.29</v>
      </c>
      <c r="U705" s="1" t="s">
        <v>148</v>
      </c>
      <c r="V705" t="s">
        <v>2225</v>
      </c>
      <c r="X705" t="s">
        <v>1502</v>
      </c>
      <c r="Y705">
        <v>6</v>
      </c>
      <c r="Z705" t="s">
        <v>685</v>
      </c>
      <c r="AA705" t="s">
        <v>201</v>
      </c>
      <c r="AB705" t="s">
        <v>152</v>
      </c>
      <c r="AC705" t="s">
        <v>305</v>
      </c>
      <c r="AD705" t="s">
        <v>2222</v>
      </c>
      <c r="AG705" t="s">
        <v>1648</v>
      </c>
      <c r="AH705" t="s">
        <v>1648</v>
      </c>
      <c r="AI705" t="s">
        <v>159</v>
      </c>
      <c r="AJ705" t="s">
        <v>233</v>
      </c>
      <c r="AK705" t="s">
        <v>1713</v>
      </c>
      <c r="AL705" t="s">
        <v>442</v>
      </c>
      <c r="AM705" t="s">
        <v>1361</v>
      </c>
      <c r="AN705" t="s">
        <v>1362</v>
      </c>
      <c r="AO705" t="s">
        <v>164</v>
      </c>
      <c r="AP705" t="s">
        <v>165</v>
      </c>
      <c r="AQ705" t="s">
        <v>165</v>
      </c>
      <c r="AR705" t="s">
        <v>167</v>
      </c>
      <c r="AS705">
        <v>5</v>
      </c>
      <c r="AT705" t="s">
        <v>598</v>
      </c>
      <c r="AU705" t="s">
        <v>169</v>
      </c>
      <c r="AV705" t="s">
        <v>2223</v>
      </c>
      <c r="AW705" t="s">
        <v>1648</v>
      </c>
      <c r="AX705" t="s">
        <v>167</v>
      </c>
      <c r="AY705">
        <v>2</v>
      </c>
      <c r="AZ705" t="s">
        <v>227</v>
      </c>
      <c r="BA705" t="s">
        <v>167</v>
      </c>
      <c r="BC705" t="s">
        <v>877</v>
      </c>
      <c r="BD705" t="s">
        <v>167</v>
      </c>
      <c r="BE705" t="s">
        <v>338</v>
      </c>
      <c r="BF705">
        <v>475</v>
      </c>
      <c r="BG705" t="s">
        <v>167</v>
      </c>
      <c r="BH705" t="s">
        <v>167</v>
      </c>
      <c r="BI705" t="s">
        <v>167</v>
      </c>
      <c r="BJ705" t="s">
        <v>164</v>
      </c>
      <c r="BK705" t="s">
        <v>311</v>
      </c>
      <c r="BM705" t="s">
        <v>311</v>
      </c>
      <c r="BN705" t="s">
        <v>167</v>
      </c>
      <c r="BP705" t="s">
        <v>167</v>
      </c>
      <c r="BQ705" t="s">
        <v>328</v>
      </c>
      <c r="BR705" t="s">
        <v>164</v>
      </c>
      <c r="BS705" t="s">
        <v>169</v>
      </c>
      <c r="BT705" t="s">
        <v>177</v>
      </c>
      <c r="BU705" t="s">
        <v>167</v>
      </c>
      <c r="BV705" t="s">
        <v>148</v>
      </c>
      <c r="BW705" t="s">
        <v>167</v>
      </c>
      <c r="BX705" t="s">
        <v>178</v>
      </c>
      <c r="BY705" t="s">
        <v>179</v>
      </c>
      <c r="BZ705" t="s">
        <v>384</v>
      </c>
      <c r="CB705" t="s">
        <v>167</v>
      </c>
      <c r="CC705" t="s">
        <v>167</v>
      </c>
      <c r="CH705" t="s">
        <v>167</v>
      </c>
      <c r="CL705" t="s">
        <v>167</v>
      </c>
      <c r="CO705" t="s">
        <v>167</v>
      </c>
      <c r="CP705" t="s">
        <v>167</v>
      </c>
      <c r="CQ705" t="s">
        <v>356</v>
      </c>
      <c r="CR705" t="s">
        <v>2226</v>
      </c>
      <c r="CS705" t="s">
        <v>1787</v>
      </c>
      <c r="CT705" t="s">
        <v>167</v>
      </c>
      <c r="CU705" t="s">
        <v>167</v>
      </c>
      <c r="CV705" t="s">
        <v>167</v>
      </c>
      <c r="CW705" t="s">
        <v>167</v>
      </c>
      <c r="CX705">
        <v>6</v>
      </c>
      <c r="CZ705" t="s">
        <v>255</v>
      </c>
      <c r="DC705" t="s">
        <v>222</v>
      </c>
      <c r="DE705" t="s">
        <v>167</v>
      </c>
      <c r="DI705" t="s">
        <v>217</v>
      </c>
      <c r="DJ705" t="s">
        <v>167</v>
      </c>
      <c r="DK705" t="s">
        <v>167</v>
      </c>
      <c r="DM705" t="s">
        <v>330</v>
      </c>
      <c r="DN705" t="s">
        <v>167</v>
      </c>
      <c r="DO705" t="s">
        <v>167</v>
      </c>
      <c r="DQ705" t="s">
        <v>346</v>
      </c>
      <c r="DR705" t="s">
        <v>167</v>
      </c>
      <c r="DS705" t="s">
        <v>167</v>
      </c>
      <c r="EA705" t="s">
        <v>167</v>
      </c>
      <c r="EE705" t="s">
        <v>167</v>
      </c>
    </row>
    <row r="706" spans="1:135" x14ac:dyDescent="0.35">
      <c r="A706">
        <v>705</v>
      </c>
      <c r="B706" t="s">
        <v>319</v>
      </c>
      <c r="C706" t="s">
        <v>2219</v>
      </c>
      <c r="D706" t="s">
        <v>2227</v>
      </c>
      <c r="E706">
        <v>1591</v>
      </c>
      <c r="F706">
        <v>4</v>
      </c>
      <c r="G706">
        <v>4</v>
      </c>
      <c r="H706" t="s">
        <v>196</v>
      </c>
      <c r="I706" t="s">
        <v>143</v>
      </c>
      <c r="J706" t="s">
        <v>197</v>
      </c>
      <c r="K706" t="s">
        <v>145</v>
      </c>
      <c r="L706">
        <v>16.740000000000002</v>
      </c>
      <c r="M706">
        <v>55</v>
      </c>
      <c r="N706" t="s">
        <v>146</v>
      </c>
      <c r="O706">
        <v>1630</v>
      </c>
      <c r="P706">
        <v>4270</v>
      </c>
      <c r="Q706">
        <v>1780</v>
      </c>
      <c r="R706" t="s">
        <v>833</v>
      </c>
      <c r="S706">
        <v>5</v>
      </c>
      <c r="T706">
        <v>15.29</v>
      </c>
      <c r="U706" s="1" t="s">
        <v>148</v>
      </c>
      <c r="V706" t="s">
        <v>2225</v>
      </c>
      <c r="X706" t="s">
        <v>1502</v>
      </c>
      <c r="Y706">
        <v>6</v>
      </c>
      <c r="Z706" t="s">
        <v>685</v>
      </c>
      <c r="AA706" t="s">
        <v>201</v>
      </c>
      <c r="AB706" t="s">
        <v>152</v>
      </c>
      <c r="AC706" t="s">
        <v>305</v>
      </c>
      <c r="AD706" t="s">
        <v>2222</v>
      </c>
      <c r="AG706" t="s">
        <v>1648</v>
      </c>
      <c r="AH706" t="s">
        <v>1648</v>
      </c>
      <c r="AI706" t="s">
        <v>159</v>
      </c>
      <c r="AJ706" t="s">
        <v>233</v>
      </c>
      <c r="AL706" t="s">
        <v>442</v>
      </c>
      <c r="AM706" t="s">
        <v>1361</v>
      </c>
      <c r="AN706" t="s">
        <v>1362</v>
      </c>
      <c r="AO706" t="s">
        <v>164</v>
      </c>
      <c r="AP706" t="s">
        <v>165</v>
      </c>
      <c r="AQ706" t="s">
        <v>165</v>
      </c>
      <c r="AR706" t="s">
        <v>167</v>
      </c>
      <c r="AS706">
        <v>5</v>
      </c>
      <c r="AT706" t="s">
        <v>168</v>
      </c>
      <c r="AU706" t="s">
        <v>190</v>
      </c>
      <c r="AV706" t="s">
        <v>2223</v>
      </c>
      <c r="AW706" t="s">
        <v>1648</v>
      </c>
      <c r="AX706" t="s">
        <v>167</v>
      </c>
      <c r="AY706">
        <v>2</v>
      </c>
      <c r="AZ706" t="s">
        <v>227</v>
      </c>
      <c r="BA706" t="s">
        <v>167</v>
      </c>
      <c r="BC706" t="s">
        <v>877</v>
      </c>
      <c r="BD706" t="s">
        <v>167</v>
      </c>
      <c r="BE706" t="s">
        <v>328</v>
      </c>
      <c r="BF706">
        <v>475</v>
      </c>
      <c r="BG706" t="s">
        <v>167</v>
      </c>
      <c r="BH706" t="s">
        <v>167</v>
      </c>
      <c r="BI706" t="s">
        <v>167</v>
      </c>
      <c r="BJ706" t="s">
        <v>164</v>
      </c>
      <c r="BK706" t="s">
        <v>311</v>
      </c>
      <c r="BM706" t="s">
        <v>311</v>
      </c>
      <c r="BN706" t="s">
        <v>167</v>
      </c>
      <c r="BP706" t="s">
        <v>167</v>
      </c>
      <c r="BQ706" t="s">
        <v>338</v>
      </c>
      <c r="BR706" t="s">
        <v>164</v>
      </c>
      <c r="BS706" t="s">
        <v>169</v>
      </c>
      <c r="BT706" t="s">
        <v>177</v>
      </c>
      <c r="BU706" t="s">
        <v>167</v>
      </c>
      <c r="BV706" t="s">
        <v>148</v>
      </c>
      <c r="BW706" t="s">
        <v>167</v>
      </c>
      <c r="BX706" t="s">
        <v>178</v>
      </c>
      <c r="BY706" t="s">
        <v>179</v>
      </c>
      <c r="BZ706" t="s">
        <v>384</v>
      </c>
      <c r="CC706" t="s">
        <v>167</v>
      </c>
      <c r="CH706" t="s">
        <v>167</v>
      </c>
      <c r="CL706" t="s">
        <v>167</v>
      </c>
      <c r="CO706" t="s">
        <v>167</v>
      </c>
      <c r="CP706" t="s">
        <v>167</v>
      </c>
      <c r="CQ706" t="s">
        <v>356</v>
      </c>
      <c r="CR706" t="s">
        <v>2226</v>
      </c>
      <c r="CS706" t="s">
        <v>230</v>
      </c>
      <c r="CT706" t="s">
        <v>167</v>
      </c>
      <c r="CU706" t="s">
        <v>167</v>
      </c>
      <c r="CV706" t="s">
        <v>167</v>
      </c>
      <c r="CW706" t="s">
        <v>167</v>
      </c>
      <c r="CX706">
        <v>2</v>
      </c>
      <c r="CZ706" t="s">
        <v>255</v>
      </c>
      <c r="DC706" t="s">
        <v>222</v>
      </c>
      <c r="DE706" t="s">
        <v>167</v>
      </c>
      <c r="DI706" t="s">
        <v>217</v>
      </c>
      <c r="DJ706" t="s">
        <v>167</v>
      </c>
      <c r="DK706" t="s">
        <v>167</v>
      </c>
      <c r="DM706" t="s">
        <v>330</v>
      </c>
      <c r="DN706" t="s">
        <v>167</v>
      </c>
      <c r="DO706" t="s">
        <v>167</v>
      </c>
      <c r="DQ706" t="s">
        <v>346</v>
      </c>
      <c r="DR706" t="s">
        <v>167</v>
      </c>
      <c r="DX706" t="s">
        <v>167</v>
      </c>
      <c r="EA706" t="s">
        <v>167</v>
      </c>
      <c r="EE706" t="s">
        <v>167</v>
      </c>
    </row>
    <row r="707" spans="1:135" x14ac:dyDescent="0.35">
      <c r="A707">
        <v>706</v>
      </c>
      <c r="B707" t="s">
        <v>319</v>
      </c>
      <c r="C707" t="s">
        <v>2219</v>
      </c>
      <c r="D707" t="s">
        <v>2228</v>
      </c>
      <c r="E707">
        <v>1591</v>
      </c>
      <c r="F707">
        <v>4</v>
      </c>
      <c r="G707">
        <v>4</v>
      </c>
      <c r="H707" t="s">
        <v>196</v>
      </c>
      <c r="I707" t="s">
        <v>143</v>
      </c>
      <c r="J707" t="s">
        <v>197</v>
      </c>
      <c r="K707" t="s">
        <v>145</v>
      </c>
      <c r="L707">
        <v>16.740000000000002</v>
      </c>
      <c r="M707">
        <v>55</v>
      </c>
      <c r="N707" t="s">
        <v>146</v>
      </c>
      <c r="O707">
        <v>1630</v>
      </c>
      <c r="P707">
        <v>4270</v>
      </c>
      <c r="Q707">
        <v>1780</v>
      </c>
      <c r="R707" t="s">
        <v>833</v>
      </c>
      <c r="S707">
        <v>5</v>
      </c>
      <c r="T707">
        <v>15.29</v>
      </c>
      <c r="U707" s="1" t="s">
        <v>148</v>
      </c>
      <c r="V707" t="s">
        <v>2225</v>
      </c>
      <c r="X707" t="s">
        <v>1502</v>
      </c>
      <c r="Y707">
        <v>6</v>
      </c>
      <c r="Z707" t="s">
        <v>685</v>
      </c>
      <c r="AA707" t="s">
        <v>201</v>
      </c>
      <c r="AB707" t="s">
        <v>152</v>
      </c>
      <c r="AC707" t="s">
        <v>305</v>
      </c>
      <c r="AD707" t="s">
        <v>2222</v>
      </c>
      <c r="AG707" t="s">
        <v>1648</v>
      </c>
      <c r="AH707" t="s">
        <v>1648</v>
      </c>
      <c r="AI707" t="s">
        <v>159</v>
      </c>
      <c r="AJ707" t="s">
        <v>233</v>
      </c>
      <c r="AL707" t="s">
        <v>442</v>
      </c>
      <c r="AM707" t="s">
        <v>1361</v>
      </c>
      <c r="AN707" t="s">
        <v>1362</v>
      </c>
      <c r="AO707" t="s">
        <v>164</v>
      </c>
      <c r="AP707" t="s">
        <v>165</v>
      </c>
      <c r="AQ707" t="s">
        <v>165</v>
      </c>
      <c r="AR707" t="s">
        <v>167</v>
      </c>
      <c r="AS707">
        <v>5</v>
      </c>
      <c r="AT707" t="s">
        <v>168</v>
      </c>
      <c r="AU707" t="s">
        <v>190</v>
      </c>
      <c r="AV707" t="s">
        <v>2223</v>
      </c>
      <c r="AW707" t="s">
        <v>1648</v>
      </c>
      <c r="AX707" t="s">
        <v>167</v>
      </c>
      <c r="AY707">
        <v>2</v>
      </c>
      <c r="AZ707" t="s">
        <v>227</v>
      </c>
      <c r="BA707" t="s">
        <v>167</v>
      </c>
      <c r="BC707" t="s">
        <v>877</v>
      </c>
      <c r="BD707" t="s">
        <v>167</v>
      </c>
      <c r="BE707" t="s">
        <v>338</v>
      </c>
      <c r="BF707">
        <v>475</v>
      </c>
      <c r="BG707" t="s">
        <v>167</v>
      </c>
      <c r="BH707" t="s">
        <v>167</v>
      </c>
      <c r="BI707" t="s">
        <v>167</v>
      </c>
      <c r="BJ707" t="s">
        <v>164</v>
      </c>
      <c r="BK707" t="s">
        <v>311</v>
      </c>
      <c r="BM707" t="s">
        <v>311</v>
      </c>
      <c r="BN707" t="s">
        <v>167</v>
      </c>
      <c r="BP707" t="s">
        <v>167</v>
      </c>
      <c r="BQ707" t="s">
        <v>338</v>
      </c>
      <c r="BR707" t="s">
        <v>164</v>
      </c>
      <c r="BS707" t="s">
        <v>169</v>
      </c>
      <c r="BT707" t="s">
        <v>177</v>
      </c>
      <c r="BU707" t="s">
        <v>167</v>
      </c>
      <c r="BV707" t="s">
        <v>148</v>
      </c>
      <c r="BW707" t="s">
        <v>167</v>
      </c>
      <c r="BX707" t="s">
        <v>178</v>
      </c>
      <c r="BY707" t="s">
        <v>179</v>
      </c>
      <c r="BZ707" t="s">
        <v>384</v>
      </c>
      <c r="CC707" t="s">
        <v>167</v>
      </c>
      <c r="CH707" t="s">
        <v>167</v>
      </c>
      <c r="CL707" t="s">
        <v>167</v>
      </c>
      <c r="CO707" t="s">
        <v>167</v>
      </c>
      <c r="CP707" t="s">
        <v>167</v>
      </c>
      <c r="CQ707" t="s">
        <v>356</v>
      </c>
      <c r="CR707" t="s">
        <v>2226</v>
      </c>
      <c r="CS707" t="s">
        <v>230</v>
      </c>
      <c r="CT707" t="s">
        <v>167</v>
      </c>
      <c r="CU707" t="s">
        <v>167</v>
      </c>
      <c r="CV707" t="s">
        <v>167</v>
      </c>
      <c r="CW707" t="s">
        <v>167</v>
      </c>
      <c r="CX707">
        <v>2</v>
      </c>
      <c r="CZ707" t="s">
        <v>255</v>
      </c>
      <c r="DC707" t="s">
        <v>222</v>
      </c>
      <c r="DE707" t="s">
        <v>167</v>
      </c>
      <c r="DI707" t="s">
        <v>217</v>
      </c>
      <c r="DJ707" t="s">
        <v>167</v>
      </c>
      <c r="DK707" t="s">
        <v>167</v>
      </c>
      <c r="DM707" t="s">
        <v>330</v>
      </c>
      <c r="DN707" t="s">
        <v>167</v>
      </c>
      <c r="DO707" t="s">
        <v>167</v>
      </c>
      <c r="DQ707" t="s">
        <v>346</v>
      </c>
      <c r="DR707" t="s">
        <v>167</v>
      </c>
      <c r="EA707" t="s">
        <v>167</v>
      </c>
    </row>
    <row r="708" spans="1:135" x14ac:dyDescent="0.35">
      <c r="A708">
        <v>707</v>
      </c>
      <c r="B708" t="s">
        <v>319</v>
      </c>
      <c r="C708" t="s">
        <v>2219</v>
      </c>
      <c r="D708" t="s">
        <v>2229</v>
      </c>
      <c r="E708">
        <v>1396</v>
      </c>
      <c r="F708">
        <v>4</v>
      </c>
      <c r="G708">
        <v>4</v>
      </c>
      <c r="H708" t="s">
        <v>196</v>
      </c>
      <c r="I708" t="s">
        <v>143</v>
      </c>
      <c r="J708" t="s">
        <v>197</v>
      </c>
      <c r="K708" t="s">
        <v>145</v>
      </c>
      <c r="L708">
        <v>19.785</v>
      </c>
      <c r="M708">
        <v>55</v>
      </c>
      <c r="N708" t="s">
        <v>460</v>
      </c>
      <c r="O708">
        <v>1630</v>
      </c>
      <c r="P708">
        <v>4270</v>
      </c>
      <c r="Q708">
        <v>1780</v>
      </c>
      <c r="R708" t="s">
        <v>833</v>
      </c>
      <c r="S708">
        <v>5</v>
      </c>
      <c r="T708">
        <v>21.38</v>
      </c>
      <c r="U708" s="1" t="s">
        <v>148</v>
      </c>
      <c r="V708" t="s">
        <v>2221</v>
      </c>
      <c r="Y708">
        <v>6</v>
      </c>
      <c r="Z708" t="s">
        <v>685</v>
      </c>
      <c r="AA708" t="s">
        <v>201</v>
      </c>
      <c r="AB708" t="s">
        <v>152</v>
      </c>
      <c r="AC708" t="s">
        <v>1290</v>
      </c>
      <c r="AD708" t="s">
        <v>2222</v>
      </c>
      <c r="AG708" t="s">
        <v>1648</v>
      </c>
      <c r="AH708" t="s">
        <v>1648</v>
      </c>
      <c r="AI708" t="s">
        <v>159</v>
      </c>
      <c r="AJ708" t="s">
        <v>233</v>
      </c>
      <c r="AL708" t="s">
        <v>161</v>
      </c>
      <c r="AM708" t="s">
        <v>563</v>
      </c>
      <c r="AN708" t="s">
        <v>582</v>
      </c>
      <c r="AO708" t="s">
        <v>164</v>
      </c>
      <c r="AP708" t="s">
        <v>165</v>
      </c>
      <c r="AQ708" t="s">
        <v>165</v>
      </c>
      <c r="AR708" t="s">
        <v>167</v>
      </c>
      <c r="AS708">
        <v>5</v>
      </c>
      <c r="AT708" t="s">
        <v>168</v>
      </c>
      <c r="AU708" t="s">
        <v>169</v>
      </c>
      <c r="AV708" t="s">
        <v>2223</v>
      </c>
      <c r="AW708" t="s">
        <v>1648</v>
      </c>
      <c r="AY708">
        <v>2</v>
      </c>
      <c r="AZ708" t="s">
        <v>172</v>
      </c>
      <c r="BA708" t="s">
        <v>167</v>
      </c>
      <c r="BC708" t="s">
        <v>877</v>
      </c>
      <c r="BD708" t="s">
        <v>167</v>
      </c>
      <c r="BE708" t="s">
        <v>338</v>
      </c>
      <c r="BF708">
        <v>475</v>
      </c>
      <c r="BG708" t="s">
        <v>167</v>
      </c>
      <c r="BH708" t="s">
        <v>167</v>
      </c>
      <c r="BI708" t="s">
        <v>167</v>
      </c>
      <c r="BJ708" t="s">
        <v>164</v>
      </c>
      <c r="BK708" t="s">
        <v>311</v>
      </c>
      <c r="BM708" t="s">
        <v>311</v>
      </c>
      <c r="BN708" t="s">
        <v>167</v>
      </c>
      <c r="BP708" t="s">
        <v>167</v>
      </c>
      <c r="BQ708" t="s">
        <v>174</v>
      </c>
      <c r="BR708" t="s">
        <v>164</v>
      </c>
      <c r="BS708" t="s">
        <v>169</v>
      </c>
      <c r="BT708" t="s">
        <v>177</v>
      </c>
      <c r="BU708" t="s">
        <v>167</v>
      </c>
      <c r="BV708" t="s">
        <v>148</v>
      </c>
      <c r="BW708" t="s">
        <v>167</v>
      </c>
      <c r="BX708" t="s">
        <v>178</v>
      </c>
      <c r="BY708" t="s">
        <v>179</v>
      </c>
      <c r="BZ708" t="s">
        <v>180</v>
      </c>
      <c r="CC708" t="s">
        <v>167</v>
      </c>
      <c r="CH708" t="s">
        <v>167</v>
      </c>
      <c r="CL708" t="s">
        <v>167</v>
      </c>
      <c r="CO708" t="s">
        <v>167</v>
      </c>
      <c r="CP708" t="s">
        <v>167</v>
      </c>
      <c r="CQ708" t="s">
        <v>356</v>
      </c>
      <c r="CS708" t="s">
        <v>230</v>
      </c>
      <c r="CT708" t="s">
        <v>167</v>
      </c>
      <c r="CU708" t="s">
        <v>167</v>
      </c>
      <c r="CV708" t="s">
        <v>167</v>
      </c>
      <c r="CW708" t="s">
        <v>167</v>
      </c>
      <c r="CX708">
        <v>2</v>
      </c>
      <c r="CZ708" t="s">
        <v>255</v>
      </c>
      <c r="DC708" t="s">
        <v>258</v>
      </c>
      <c r="DE708" t="s">
        <v>167</v>
      </c>
      <c r="DI708" t="s">
        <v>217</v>
      </c>
      <c r="DJ708" t="s">
        <v>167</v>
      </c>
      <c r="DK708" t="s">
        <v>167</v>
      </c>
      <c r="DM708" t="s">
        <v>330</v>
      </c>
      <c r="DO708" t="s">
        <v>167</v>
      </c>
      <c r="DQ708" t="s">
        <v>346</v>
      </c>
      <c r="DR708" t="s">
        <v>167</v>
      </c>
    </row>
    <row r="709" spans="1:135" x14ac:dyDescent="0.35">
      <c r="A709">
        <v>708</v>
      </c>
      <c r="B709" t="s">
        <v>319</v>
      </c>
      <c r="C709" t="s">
        <v>2219</v>
      </c>
      <c r="D709" t="s">
        <v>1364</v>
      </c>
      <c r="E709">
        <v>1582</v>
      </c>
      <c r="F709">
        <v>4</v>
      </c>
      <c r="G709">
        <v>4</v>
      </c>
      <c r="H709" t="s">
        <v>196</v>
      </c>
      <c r="I709" t="s">
        <v>143</v>
      </c>
      <c r="J709" t="s">
        <v>197</v>
      </c>
      <c r="K709" t="s">
        <v>145</v>
      </c>
      <c r="L709">
        <v>17.600000000000001</v>
      </c>
      <c r="M709">
        <v>55</v>
      </c>
      <c r="N709" t="s">
        <v>460</v>
      </c>
      <c r="O709">
        <v>1630</v>
      </c>
      <c r="P709">
        <v>4270</v>
      </c>
      <c r="Q709">
        <v>1780</v>
      </c>
      <c r="R709" t="s">
        <v>833</v>
      </c>
      <c r="S709">
        <v>5</v>
      </c>
      <c r="T709">
        <v>17.010000000000002</v>
      </c>
      <c r="U709" s="1" t="s">
        <v>148</v>
      </c>
      <c r="V709" t="s">
        <v>2230</v>
      </c>
      <c r="Y709">
        <v>6</v>
      </c>
      <c r="Z709" t="s">
        <v>685</v>
      </c>
      <c r="AA709" t="s">
        <v>201</v>
      </c>
      <c r="AB709" t="s">
        <v>152</v>
      </c>
      <c r="AC709" t="s">
        <v>1214</v>
      </c>
      <c r="AD709" t="s">
        <v>2222</v>
      </c>
      <c r="AG709" t="s">
        <v>1648</v>
      </c>
      <c r="AH709" t="s">
        <v>1648</v>
      </c>
      <c r="AI709" t="s">
        <v>159</v>
      </c>
      <c r="AJ709" t="s">
        <v>233</v>
      </c>
      <c r="AL709" t="s">
        <v>442</v>
      </c>
      <c r="AM709" t="s">
        <v>1366</v>
      </c>
      <c r="AN709" t="s">
        <v>2231</v>
      </c>
      <c r="AO709" t="s">
        <v>164</v>
      </c>
      <c r="AP709" t="s">
        <v>165</v>
      </c>
      <c r="AQ709" t="s">
        <v>165</v>
      </c>
      <c r="AR709" t="s">
        <v>167</v>
      </c>
      <c r="AS709">
        <v>5</v>
      </c>
      <c r="AT709" t="s">
        <v>168</v>
      </c>
      <c r="AU709" t="s">
        <v>169</v>
      </c>
      <c r="AV709" t="s">
        <v>2223</v>
      </c>
      <c r="AW709" t="s">
        <v>1648</v>
      </c>
      <c r="AY709">
        <v>2</v>
      </c>
      <c r="AZ709" t="s">
        <v>227</v>
      </c>
      <c r="BA709" t="s">
        <v>167</v>
      </c>
      <c r="BD709" t="s">
        <v>167</v>
      </c>
      <c r="BE709" t="s">
        <v>328</v>
      </c>
      <c r="BF709">
        <v>475</v>
      </c>
      <c r="BG709" t="s">
        <v>167</v>
      </c>
      <c r="BH709" t="s">
        <v>167</v>
      </c>
      <c r="BI709" t="s">
        <v>167</v>
      </c>
      <c r="BJ709" t="s">
        <v>164</v>
      </c>
      <c r="BK709" t="s">
        <v>311</v>
      </c>
      <c r="BM709" t="s">
        <v>311</v>
      </c>
      <c r="BN709" t="s">
        <v>167</v>
      </c>
      <c r="BP709" t="s">
        <v>167</v>
      </c>
      <c r="BQ709" t="s">
        <v>338</v>
      </c>
      <c r="BR709" t="s">
        <v>164</v>
      </c>
      <c r="BS709" t="s">
        <v>169</v>
      </c>
      <c r="BT709" t="s">
        <v>177</v>
      </c>
      <c r="BU709" t="s">
        <v>167</v>
      </c>
      <c r="BV709" t="s">
        <v>148</v>
      </c>
      <c r="BW709" t="s">
        <v>167</v>
      </c>
      <c r="BX709" t="s">
        <v>178</v>
      </c>
      <c r="BY709" t="s">
        <v>179</v>
      </c>
      <c r="BZ709" t="s">
        <v>384</v>
      </c>
      <c r="CC709" t="s">
        <v>167</v>
      </c>
      <c r="CH709" t="s">
        <v>167</v>
      </c>
      <c r="CL709" t="s">
        <v>167</v>
      </c>
      <c r="CO709" t="s">
        <v>167</v>
      </c>
      <c r="CP709" t="s">
        <v>167</v>
      </c>
      <c r="CQ709" t="s">
        <v>356</v>
      </c>
      <c r="CS709" t="s">
        <v>230</v>
      </c>
      <c r="CT709" t="s">
        <v>167</v>
      </c>
      <c r="CU709" t="s">
        <v>167</v>
      </c>
      <c r="CV709" t="s">
        <v>167</v>
      </c>
      <c r="CW709" t="s">
        <v>167</v>
      </c>
      <c r="CX709">
        <v>2</v>
      </c>
      <c r="CZ709" t="s">
        <v>255</v>
      </c>
      <c r="DC709" t="s">
        <v>222</v>
      </c>
      <c r="DE709" t="s">
        <v>167</v>
      </c>
      <c r="DI709" t="s">
        <v>217</v>
      </c>
      <c r="DJ709" t="s">
        <v>167</v>
      </c>
      <c r="DK709" t="s">
        <v>167</v>
      </c>
      <c r="DM709" t="s">
        <v>330</v>
      </c>
      <c r="DN709" t="s">
        <v>167</v>
      </c>
      <c r="DO709" t="s">
        <v>167</v>
      </c>
      <c r="DQ709" t="s">
        <v>346</v>
      </c>
      <c r="DR709" t="s">
        <v>167</v>
      </c>
      <c r="EA709" t="s">
        <v>167</v>
      </c>
      <c r="EE709" t="s">
        <v>167</v>
      </c>
    </row>
    <row r="710" spans="1:135" x14ac:dyDescent="0.35">
      <c r="A710">
        <v>709</v>
      </c>
      <c r="B710" t="s">
        <v>319</v>
      </c>
      <c r="C710" t="s">
        <v>2219</v>
      </c>
      <c r="D710" t="s">
        <v>1369</v>
      </c>
      <c r="E710">
        <v>1582</v>
      </c>
      <c r="F710">
        <v>4</v>
      </c>
      <c r="G710">
        <v>4</v>
      </c>
      <c r="H710" t="s">
        <v>196</v>
      </c>
      <c r="I710" t="s">
        <v>143</v>
      </c>
      <c r="J710" t="s">
        <v>197</v>
      </c>
      <c r="K710" t="s">
        <v>145</v>
      </c>
      <c r="L710">
        <v>17.600000000000001</v>
      </c>
      <c r="M710">
        <v>55</v>
      </c>
      <c r="N710" t="s">
        <v>460</v>
      </c>
      <c r="O710">
        <v>1630</v>
      </c>
      <c r="P710">
        <v>4270</v>
      </c>
      <c r="Q710">
        <v>1780</v>
      </c>
      <c r="R710" t="s">
        <v>833</v>
      </c>
      <c r="S710">
        <v>5</v>
      </c>
      <c r="T710">
        <v>17.010000000000002</v>
      </c>
      <c r="U710" s="1" t="s">
        <v>148</v>
      </c>
      <c r="V710" t="s">
        <v>2230</v>
      </c>
      <c r="Y710">
        <v>6</v>
      </c>
      <c r="Z710" t="s">
        <v>685</v>
      </c>
      <c r="AA710" t="s">
        <v>201</v>
      </c>
      <c r="AB710" t="s">
        <v>152</v>
      </c>
      <c r="AC710" t="s">
        <v>1214</v>
      </c>
      <c r="AD710" t="s">
        <v>2222</v>
      </c>
      <c r="AG710" t="s">
        <v>2232</v>
      </c>
      <c r="AH710" t="s">
        <v>2232</v>
      </c>
      <c r="AI710" t="s">
        <v>159</v>
      </c>
      <c r="AJ710" t="s">
        <v>233</v>
      </c>
      <c r="AK710" t="s">
        <v>1713</v>
      </c>
      <c r="AL710" t="s">
        <v>442</v>
      </c>
      <c r="AM710" t="s">
        <v>1366</v>
      </c>
      <c r="AN710" t="s">
        <v>2231</v>
      </c>
      <c r="AO710" t="s">
        <v>164</v>
      </c>
      <c r="AP710" t="s">
        <v>165</v>
      </c>
      <c r="AQ710" t="s">
        <v>165</v>
      </c>
      <c r="AR710" t="s">
        <v>167</v>
      </c>
      <c r="AS710">
        <v>5</v>
      </c>
      <c r="AT710" t="s">
        <v>598</v>
      </c>
      <c r="AU710" t="s">
        <v>169</v>
      </c>
      <c r="AV710" t="s">
        <v>2223</v>
      </c>
      <c r="AW710" t="s">
        <v>2232</v>
      </c>
      <c r="AX710" t="s">
        <v>167</v>
      </c>
      <c r="AY710">
        <v>2</v>
      </c>
      <c r="AZ710" t="s">
        <v>227</v>
      </c>
      <c r="BA710" t="s">
        <v>167</v>
      </c>
      <c r="BC710" t="s">
        <v>877</v>
      </c>
      <c r="BD710" t="s">
        <v>167</v>
      </c>
      <c r="BE710" t="s">
        <v>328</v>
      </c>
      <c r="BF710">
        <v>475</v>
      </c>
      <c r="BG710" t="s">
        <v>167</v>
      </c>
      <c r="BH710" t="s">
        <v>167</v>
      </c>
      <c r="BI710" t="s">
        <v>167</v>
      </c>
      <c r="BJ710" t="s">
        <v>164</v>
      </c>
      <c r="BK710" t="s">
        <v>311</v>
      </c>
      <c r="BM710" t="s">
        <v>311</v>
      </c>
      <c r="BN710" t="s">
        <v>167</v>
      </c>
      <c r="BP710" t="s">
        <v>167</v>
      </c>
      <c r="BQ710" t="s">
        <v>338</v>
      </c>
      <c r="BR710" t="s">
        <v>164</v>
      </c>
      <c r="BS710" t="s">
        <v>169</v>
      </c>
      <c r="BT710" t="s">
        <v>177</v>
      </c>
      <c r="BU710" t="s">
        <v>167</v>
      </c>
      <c r="BV710" t="s">
        <v>148</v>
      </c>
      <c r="BW710" t="s">
        <v>167</v>
      </c>
      <c r="BX710" t="s">
        <v>178</v>
      </c>
      <c r="BY710" t="s">
        <v>179</v>
      </c>
      <c r="BZ710" t="s">
        <v>384</v>
      </c>
      <c r="CB710" t="s">
        <v>167</v>
      </c>
      <c r="CC710" t="s">
        <v>167</v>
      </c>
      <c r="CH710" t="s">
        <v>167</v>
      </c>
      <c r="CL710" t="s">
        <v>167</v>
      </c>
      <c r="CO710" t="s">
        <v>167</v>
      </c>
      <c r="CP710" t="s">
        <v>167</v>
      </c>
      <c r="CQ710" t="s">
        <v>356</v>
      </c>
      <c r="CS710" t="s">
        <v>2233</v>
      </c>
      <c r="CT710" t="s">
        <v>167</v>
      </c>
      <c r="CU710" t="s">
        <v>167</v>
      </c>
      <c r="CV710" t="s">
        <v>167</v>
      </c>
      <c r="CW710" t="s">
        <v>167</v>
      </c>
      <c r="CX710">
        <v>6</v>
      </c>
      <c r="CZ710" t="s">
        <v>255</v>
      </c>
      <c r="DC710" t="s">
        <v>222</v>
      </c>
      <c r="DE710" t="s">
        <v>167</v>
      </c>
      <c r="DI710" t="s">
        <v>217</v>
      </c>
      <c r="DJ710" t="s">
        <v>167</v>
      </c>
      <c r="DK710" t="s">
        <v>167</v>
      </c>
      <c r="DL710" t="s">
        <v>167</v>
      </c>
      <c r="DM710" t="s">
        <v>330</v>
      </c>
      <c r="DN710" t="s">
        <v>167</v>
      </c>
      <c r="DO710" t="s">
        <v>167</v>
      </c>
      <c r="DQ710" t="s">
        <v>346</v>
      </c>
      <c r="DR710" t="s">
        <v>167</v>
      </c>
      <c r="DS710" t="s">
        <v>167</v>
      </c>
      <c r="EA710" t="s">
        <v>167</v>
      </c>
      <c r="ED710" t="s">
        <v>167</v>
      </c>
      <c r="EE710" t="s">
        <v>167</v>
      </c>
    </row>
    <row r="711" spans="1:135" x14ac:dyDescent="0.35">
      <c r="A711">
        <v>710</v>
      </c>
      <c r="B711" t="s">
        <v>319</v>
      </c>
      <c r="C711" t="s">
        <v>2219</v>
      </c>
      <c r="D711" t="s">
        <v>2234</v>
      </c>
      <c r="E711">
        <v>1582</v>
      </c>
      <c r="F711">
        <v>4</v>
      </c>
      <c r="G711">
        <v>4</v>
      </c>
      <c r="H711" t="s">
        <v>196</v>
      </c>
      <c r="I711" t="s">
        <v>143</v>
      </c>
      <c r="J711" t="s">
        <v>197</v>
      </c>
      <c r="K711" t="s">
        <v>145</v>
      </c>
      <c r="L711">
        <v>17.600000000000001</v>
      </c>
      <c r="M711">
        <v>55</v>
      </c>
      <c r="N711" t="s">
        <v>460</v>
      </c>
      <c r="O711">
        <v>1630</v>
      </c>
      <c r="P711">
        <v>4270</v>
      </c>
      <c r="Q711">
        <v>1780</v>
      </c>
      <c r="R711" t="s">
        <v>833</v>
      </c>
      <c r="S711">
        <v>5</v>
      </c>
      <c r="T711">
        <v>17.010000000000002</v>
      </c>
      <c r="U711" s="1" t="s">
        <v>148</v>
      </c>
      <c r="V711" t="s">
        <v>1511</v>
      </c>
      <c r="Y711">
        <v>6</v>
      </c>
      <c r="Z711" t="s">
        <v>685</v>
      </c>
      <c r="AA711" t="s">
        <v>201</v>
      </c>
      <c r="AB711" t="s">
        <v>152</v>
      </c>
      <c r="AC711" t="s">
        <v>1189</v>
      </c>
      <c r="AD711" t="s">
        <v>2222</v>
      </c>
      <c r="AG711" t="s">
        <v>1648</v>
      </c>
      <c r="AH711" t="s">
        <v>1648</v>
      </c>
      <c r="AI711" t="s">
        <v>159</v>
      </c>
      <c r="AJ711" t="s">
        <v>233</v>
      </c>
      <c r="AL711" t="s">
        <v>442</v>
      </c>
      <c r="AM711" t="s">
        <v>1366</v>
      </c>
      <c r="AN711" t="s">
        <v>2231</v>
      </c>
      <c r="AO711" t="s">
        <v>164</v>
      </c>
      <c r="AP711" t="s">
        <v>165</v>
      </c>
      <c r="AQ711" t="s">
        <v>165</v>
      </c>
      <c r="AR711" t="s">
        <v>167</v>
      </c>
      <c r="AS711">
        <v>5</v>
      </c>
      <c r="AT711" t="s">
        <v>168</v>
      </c>
      <c r="AU711" t="s">
        <v>190</v>
      </c>
      <c r="AV711" t="s">
        <v>2223</v>
      </c>
      <c r="AW711" t="s">
        <v>1648</v>
      </c>
      <c r="AX711" t="s">
        <v>167</v>
      </c>
      <c r="AY711">
        <v>2</v>
      </c>
      <c r="AZ711" t="s">
        <v>227</v>
      </c>
      <c r="BA711" t="s">
        <v>167</v>
      </c>
      <c r="BC711" t="s">
        <v>877</v>
      </c>
      <c r="BD711" t="s">
        <v>167</v>
      </c>
      <c r="BE711" t="s">
        <v>338</v>
      </c>
      <c r="BF711">
        <v>475</v>
      </c>
      <c r="BG711" t="s">
        <v>167</v>
      </c>
      <c r="BH711" t="s">
        <v>167</v>
      </c>
      <c r="BI711" t="s">
        <v>167</v>
      </c>
      <c r="BJ711" t="s">
        <v>164</v>
      </c>
      <c r="BK711" t="s">
        <v>311</v>
      </c>
      <c r="BM711" t="s">
        <v>311</v>
      </c>
      <c r="BN711" t="s">
        <v>167</v>
      </c>
      <c r="BP711" t="s">
        <v>167</v>
      </c>
      <c r="BQ711" t="s">
        <v>338</v>
      </c>
      <c r="BR711" t="s">
        <v>164</v>
      </c>
      <c r="BS711" t="s">
        <v>169</v>
      </c>
      <c r="BT711" t="s">
        <v>177</v>
      </c>
      <c r="BU711" t="s">
        <v>167</v>
      </c>
      <c r="BV711" t="s">
        <v>148</v>
      </c>
      <c r="BW711" t="s">
        <v>167</v>
      </c>
      <c r="BX711" t="s">
        <v>178</v>
      </c>
      <c r="BY711" t="s">
        <v>179</v>
      </c>
      <c r="BZ711" t="s">
        <v>384</v>
      </c>
      <c r="CC711" t="s">
        <v>167</v>
      </c>
      <c r="CH711" t="s">
        <v>167</v>
      </c>
      <c r="CL711" t="s">
        <v>167</v>
      </c>
      <c r="CO711" t="s">
        <v>167</v>
      </c>
      <c r="CP711" t="s">
        <v>167</v>
      </c>
      <c r="CQ711" t="s">
        <v>356</v>
      </c>
      <c r="CS711" t="s">
        <v>230</v>
      </c>
      <c r="CT711" t="s">
        <v>167</v>
      </c>
      <c r="CU711" t="s">
        <v>167</v>
      </c>
      <c r="CV711" t="s">
        <v>167</v>
      </c>
      <c r="CW711" t="s">
        <v>167</v>
      </c>
      <c r="CX711">
        <v>2</v>
      </c>
      <c r="CZ711" t="s">
        <v>255</v>
      </c>
      <c r="DC711" t="s">
        <v>222</v>
      </c>
      <c r="DE711" t="s">
        <v>167</v>
      </c>
      <c r="DI711" t="s">
        <v>217</v>
      </c>
      <c r="DJ711" t="s">
        <v>167</v>
      </c>
      <c r="DK711" t="s">
        <v>167</v>
      </c>
      <c r="DM711" t="s">
        <v>330</v>
      </c>
      <c r="DN711" t="s">
        <v>167</v>
      </c>
      <c r="DO711" t="s">
        <v>167</v>
      </c>
      <c r="DQ711" t="s">
        <v>346</v>
      </c>
      <c r="DR711" t="s">
        <v>167</v>
      </c>
      <c r="DX711" t="s">
        <v>167</v>
      </c>
      <c r="EA711" t="s">
        <v>167</v>
      </c>
      <c r="EE711" t="s">
        <v>167</v>
      </c>
    </row>
    <row r="712" spans="1:135" x14ac:dyDescent="0.35">
      <c r="A712">
        <v>711</v>
      </c>
      <c r="B712" t="s">
        <v>319</v>
      </c>
      <c r="C712" t="s">
        <v>2219</v>
      </c>
      <c r="D712" t="s">
        <v>2235</v>
      </c>
      <c r="E712">
        <v>1582</v>
      </c>
      <c r="F712">
        <v>4</v>
      </c>
      <c r="G712">
        <v>4</v>
      </c>
      <c r="H712" t="s">
        <v>196</v>
      </c>
      <c r="I712" t="s">
        <v>143</v>
      </c>
      <c r="J712" t="s">
        <v>197</v>
      </c>
      <c r="K712" t="s">
        <v>145</v>
      </c>
      <c r="L712">
        <v>17.600000000000001</v>
      </c>
      <c r="M712">
        <v>55</v>
      </c>
      <c r="N712" t="s">
        <v>460</v>
      </c>
      <c r="O712">
        <v>1630</v>
      </c>
      <c r="P712">
        <v>4270</v>
      </c>
      <c r="Q712">
        <v>1780</v>
      </c>
      <c r="R712" t="s">
        <v>833</v>
      </c>
      <c r="S712">
        <v>5</v>
      </c>
      <c r="T712">
        <v>17.010000000000002</v>
      </c>
      <c r="U712" s="1" t="s">
        <v>148</v>
      </c>
      <c r="V712" t="s">
        <v>2230</v>
      </c>
      <c r="Y712">
        <v>6</v>
      </c>
      <c r="Z712" t="s">
        <v>685</v>
      </c>
      <c r="AA712" t="s">
        <v>201</v>
      </c>
      <c r="AB712" t="s">
        <v>152</v>
      </c>
      <c r="AC712" t="s">
        <v>1214</v>
      </c>
      <c r="AD712" t="s">
        <v>2222</v>
      </c>
      <c r="AG712" t="s">
        <v>1648</v>
      </c>
      <c r="AH712" t="s">
        <v>1648</v>
      </c>
      <c r="AI712" t="s">
        <v>159</v>
      </c>
      <c r="AJ712" t="s">
        <v>233</v>
      </c>
      <c r="AL712" t="s">
        <v>442</v>
      </c>
      <c r="AM712" t="s">
        <v>1366</v>
      </c>
      <c r="AN712" t="s">
        <v>2231</v>
      </c>
      <c r="AO712" t="s">
        <v>164</v>
      </c>
      <c r="AP712" t="s">
        <v>165</v>
      </c>
      <c r="AQ712" t="s">
        <v>165</v>
      </c>
      <c r="AR712" t="s">
        <v>167</v>
      </c>
      <c r="AS712">
        <v>5</v>
      </c>
      <c r="AT712" t="s">
        <v>168</v>
      </c>
      <c r="AU712" t="s">
        <v>169</v>
      </c>
      <c r="AV712" t="s">
        <v>2223</v>
      </c>
      <c r="AW712" t="s">
        <v>1648</v>
      </c>
      <c r="AY712">
        <v>2</v>
      </c>
      <c r="AZ712" t="s">
        <v>227</v>
      </c>
      <c r="BA712" t="s">
        <v>167</v>
      </c>
      <c r="BD712" t="s">
        <v>167</v>
      </c>
      <c r="BE712" t="s">
        <v>328</v>
      </c>
      <c r="BF712">
        <v>475</v>
      </c>
      <c r="BG712" t="s">
        <v>167</v>
      </c>
      <c r="BH712" t="s">
        <v>167</v>
      </c>
      <c r="BI712" t="s">
        <v>167</v>
      </c>
      <c r="BJ712" t="s">
        <v>164</v>
      </c>
      <c r="BK712" t="s">
        <v>311</v>
      </c>
      <c r="BM712" t="s">
        <v>311</v>
      </c>
      <c r="BN712" t="s">
        <v>167</v>
      </c>
      <c r="BP712" t="s">
        <v>167</v>
      </c>
      <c r="BQ712" t="s">
        <v>338</v>
      </c>
      <c r="BR712" t="s">
        <v>164</v>
      </c>
      <c r="BS712" t="s">
        <v>169</v>
      </c>
      <c r="BT712" t="s">
        <v>177</v>
      </c>
      <c r="BU712" t="s">
        <v>167</v>
      </c>
      <c r="BV712" t="s">
        <v>148</v>
      </c>
      <c r="BW712" t="s">
        <v>167</v>
      </c>
      <c r="BX712" t="s">
        <v>178</v>
      </c>
      <c r="BY712" t="s">
        <v>179</v>
      </c>
      <c r="BZ712" t="s">
        <v>384</v>
      </c>
      <c r="CC712" t="s">
        <v>167</v>
      </c>
      <c r="CH712" t="s">
        <v>167</v>
      </c>
      <c r="CL712" t="s">
        <v>167</v>
      </c>
      <c r="CO712" t="s">
        <v>167</v>
      </c>
      <c r="CP712" t="s">
        <v>167</v>
      </c>
      <c r="CQ712" t="s">
        <v>356</v>
      </c>
      <c r="CS712" t="s">
        <v>230</v>
      </c>
      <c r="CT712" t="s">
        <v>167</v>
      </c>
      <c r="CU712" t="s">
        <v>167</v>
      </c>
      <c r="CV712" t="s">
        <v>167</v>
      </c>
      <c r="CW712" t="s">
        <v>167</v>
      </c>
      <c r="CX712">
        <v>2</v>
      </c>
      <c r="CZ712" t="s">
        <v>255</v>
      </c>
      <c r="DC712" t="s">
        <v>222</v>
      </c>
      <c r="DE712" t="s">
        <v>167</v>
      </c>
      <c r="DI712" t="s">
        <v>217</v>
      </c>
      <c r="DJ712" t="s">
        <v>167</v>
      </c>
      <c r="DK712" t="s">
        <v>167</v>
      </c>
      <c r="DM712" t="s">
        <v>330</v>
      </c>
      <c r="DN712" t="s">
        <v>167</v>
      </c>
      <c r="DO712" t="s">
        <v>167</v>
      </c>
      <c r="DQ712" t="s">
        <v>346</v>
      </c>
      <c r="DR712" t="s">
        <v>167</v>
      </c>
      <c r="EA712" t="s">
        <v>167</v>
      </c>
      <c r="EE712" t="s">
        <v>167</v>
      </c>
    </row>
    <row r="713" spans="1:135" x14ac:dyDescent="0.35">
      <c r="A713">
        <v>712</v>
      </c>
      <c r="B713" t="s">
        <v>319</v>
      </c>
      <c r="C713" t="s">
        <v>2219</v>
      </c>
      <c r="D713" t="s">
        <v>2236</v>
      </c>
      <c r="E713">
        <v>1582</v>
      </c>
      <c r="F713">
        <v>4</v>
      </c>
      <c r="G713">
        <v>4</v>
      </c>
      <c r="H713" t="s">
        <v>196</v>
      </c>
      <c r="I713" t="s">
        <v>143</v>
      </c>
      <c r="J713" t="s">
        <v>197</v>
      </c>
      <c r="K713" t="s">
        <v>145</v>
      </c>
      <c r="L713">
        <v>17.600000000000001</v>
      </c>
      <c r="M713">
        <v>55</v>
      </c>
      <c r="N713" t="s">
        <v>460</v>
      </c>
      <c r="O713">
        <v>1630</v>
      </c>
      <c r="P713">
        <v>4270</v>
      </c>
      <c r="Q713">
        <v>1780</v>
      </c>
      <c r="R713" t="s">
        <v>833</v>
      </c>
      <c r="S713">
        <v>5</v>
      </c>
      <c r="T713">
        <v>17.010000000000002</v>
      </c>
      <c r="U713" s="1" t="s">
        <v>148</v>
      </c>
      <c r="V713" t="s">
        <v>1511</v>
      </c>
      <c r="Y713">
        <v>6</v>
      </c>
      <c r="Z713" t="s">
        <v>685</v>
      </c>
      <c r="AA713" t="s">
        <v>201</v>
      </c>
      <c r="AB713" t="s">
        <v>152</v>
      </c>
      <c r="AC713" t="s">
        <v>1189</v>
      </c>
      <c r="AD713" t="s">
        <v>2222</v>
      </c>
      <c r="AG713" t="s">
        <v>1648</v>
      </c>
      <c r="AH713" t="s">
        <v>1648</v>
      </c>
      <c r="AI713" t="s">
        <v>159</v>
      </c>
      <c r="AJ713" t="s">
        <v>233</v>
      </c>
      <c r="AL713" t="s">
        <v>442</v>
      </c>
      <c r="AM713" t="s">
        <v>1366</v>
      </c>
      <c r="AN713" t="s">
        <v>2231</v>
      </c>
      <c r="AO713" t="s">
        <v>164</v>
      </c>
      <c r="AP713" t="s">
        <v>165</v>
      </c>
      <c r="AQ713" t="s">
        <v>165</v>
      </c>
      <c r="AR713" t="s">
        <v>167</v>
      </c>
      <c r="AS713">
        <v>5</v>
      </c>
      <c r="AT713" t="s">
        <v>168</v>
      </c>
      <c r="AU713" t="s">
        <v>190</v>
      </c>
      <c r="AV713" t="s">
        <v>2223</v>
      </c>
      <c r="AW713" t="s">
        <v>1648</v>
      </c>
      <c r="AX713" t="s">
        <v>167</v>
      </c>
      <c r="AY713">
        <v>2</v>
      </c>
      <c r="AZ713" t="s">
        <v>227</v>
      </c>
      <c r="BA713" t="s">
        <v>167</v>
      </c>
      <c r="BC713" t="s">
        <v>877</v>
      </c>
      <c r="BD713" t="s">
        <v>167</v>
      </c>
      <c r="BE713" t="s">
        <v>338</v>
      </c>
      <c r="BF713">
        <v>475</v>
      </c>
      <c r="BG713" t="s">
        <v>167</v>
      </c>
      <c r="BH713" t="s">
        <v>167</v>
      </c>
      <c r="BI713" t="s">
        <v>167</v>
      </c>
      <c r="BJ713" t="s">
        <v>164</v>
      </c>
      <c r="BK713" t="s">
        <v>311</v>
      </c>
      <c r="BM713" t="s">
        <v>311</v>
      </c>
      <c r="BN713" t="s">
        <v>167</v>
      </c>
      <c r="BP713" t="s">
        <v>167</v>
      </c>
      <c r="BQ713" t="s">
        <v>174</v>
      </c>
      <c r="BR713" t="s">
        <v>164</v>
      </c>
      <c r="BS713" t="s">
        <v>169</v>
      </c>
      <c r="BT713" t="s">
        <v>177</v>
      </c>
      <c r="BU713" t="s">
        <v>167</v>
      </c>
      <c r="BV713" t="s">
        <v>148</v>
      </c>
      <c r="BW713" t="s">
        <v>167</v>
      </c>
      <c r="BX713" t="s">
        <v>178</v>
      </c>
      <c r="BY713" t="s">
        <v>179</v>
      </c>
      <c r="BZ713" t="s">
        <v>384</v>
      </c>
      <c r="CC713" t="s">
        <v>167</v>
      </c>
      <c r="CH713" t="s">
        <v>167</v>
      </c>
      <c r="CL713" t="s">
        <v>167</v>
      </c>
      <c r="CO713" t="s">
        <v>167</v>
      </c>
      <c r="CP713" t="s">
        <v>167</v>
      </c>
      <c r="CQ713" t="s">
        <v>356</v>
      </c>
      <c r="CS713" t="s">
        <v>230</v>
      </c>
      <c r="CT713" t="s">
        <v>167</v>
      </c>
      <c r="CU713" t="s">
        <v>167</v>
      </c>
      <c r="CV713" t="s">
        <v>167</v>
      </c>
      <c r="CW713" t="s">
        <v>167</v>
      </c>
      <c r="CX713">
        <v>2</v>
      </c>
      <c r="CZ713" t="s">
        <v>255</v>
      </c>
      <c r="DC713" t="s">
        <v>222</v>
      </c>
      <c r="DE713" t="s">
        <v>167</v>
      </c>
      <c r="DI713" t="s">
        <v>217</v>
      </c>
      <c r="DJ713" t="s">
        <v>167</v>
      </c>
      <c r="DK713" t="s">
        <v>167</v>
      </c>
      <c r="DM713" t="s">
        <v>330</v>
      </c>
      <c r="DN713" t="s">
        <v>167</v>
      </c>
      <c r="DO713" t="s">
        <v>167</v>
      </c>
      <c r="DQ713" t="s">
        <v>346</v>
      </c>
      <c r="DR713" t="s">
        <v>167</v>
      </c>
    </row>
    <row r="714" spans="1:135" x14ac:dyDescent="0.35">
      <c r="A714">
        <v>713</v>
      </c>
      <c r="B714" t="s">
        <v>319</v>
      </c>
      <c r="C714" t="s">
        <v>2219</v>
      </c>
      <c r="D714" t="s">
        <v>2237</v>
      </c>
      <c r="E714">
        <v>1591</v>
      </c>
      <c r="F714">
        <v>4</v>
      </c>
      <c r="G714">
        <v>4</v>
      </c>
      <c r="H714" t="s">
        <v>196</v>
      </c>
      <c r="I714" t="s">
        <v>143</v>
      </c>
      <c r="J714" t="s">
        <v>197</v>
      </c>
      <c r="K714" t="s">
        <v>145</v>
      </c>
      <c r="L714">
        <v>16.740000000000002</v>
      </c>
      <c r="M714">
        <v>55</v>
      </c>
      <c r="N714" t="s">
        <v>146</v>
      </c>
      <c r="O714">
        <v>1630</v>
      </c>
      <c r="P714">
        <v>4270</v>
      </c>
      <c r="Q714">
        <v>1780</v>
      </c>
      <c r="R714" t="s">
        <v>833</v>
      </c>
      <c r="S714">
        <v>5</v>
      </c>
      <c r="T714">
        <v>15.29</v>
      </c>
      <c r="U714" s="1" t="s">
        <v>148</v>
      </c>
      <c r="V714" t="s">
        <v>2225</v>
      </c>
      <c r="X714" t="s">
        <v>1502</v>
      </c>
      <c r="Y714">
        <v>6</v>
      </c>
      <c r="Z714" t="s">
        <v>685</v>
      </c>
      <c r="AA714" t="s">
        <v>201</v>
      </c>
      <c r="AB714" t="s">
        <v>152</v>
      </c>
      <c r="AC714" t="s">
        <v>305</v>
      </c>
      <c r="AD714" t="s">
        <v>2222</v>
      </c>
      <c r="AG714" t="s">
        <v>1648</v>
      </c>
      <c r="AH714" t="s">
        <v>1648</v>
      </c>
      <c r="AI714" t="s">
        <v>159</v>
      </c>
      <c r="AJ714" t="s">
        <v>233</v>
      </c>
      <c r="AK714" t="s">
        <v>1713</v>
      </c>
      <c r="AL714" t="s">
        <v>442</v>
      </c>
      <c r="AM714" t="s">
        <v>2238</v>
      </c>
      <c r="AN714" t="s">
        <v>1362</v>
      </c>
      <c r="AO714" t="s">
        <v>164</v>
      </c>
      <c r="AP714" t="s">
        <v>165</v>
      </c>
      <c r="AQ714" t="s">
        <v>165</v>
      </c>
      <c r="AR714" t="s">
        <v>167</v>
      </c>
      <c r="AS714">
        <v>5</v>
      </c>
      <c r="AT714" t="s">
        <v>598</v>
      </c>
      <c r="AU714" t="s">
        <v>169</v>
      </c>
      <c r="AV714" t="s">
        <v>2223</v>
      </c>
      <c r="AW714" t="s">
        <v>1648</v>
      </c>
      <c r="AX714" t="s">
        <v>167</v>
      </c>
      <c r="AY714">
        <v>2</v>
      </c>
      <c r="AZ714" t="s">
        <v>227</v>
      </c>
      <c r="BA714" t="s">
        <v>167</v>
      </c>
      <c r="BC714" t="s">
        <v>877</v>
      </c>
      <c r="BD714" t="s">
        <v>167</v>
      </c>
      <c r="BE714" t="s">
        <v>338</v>
      </c>
      <c r="BF714">
        <v>475</v>
      </c>
      <c r="BG714" t="s">
        <v>167</v>
      </c>
      <c r="BH714" t="s">
        <v>167</v>
      </c>
      <c r="BI714" t="s">
        <v>167</v>
      </c>
      <c r="BJ714" t="s">
        <v>164</v>
      </c>
      <c r="BK714" t="s">
        <v>311</v>
      </c>
      <c r="BM714" t="s">
        <v>311</v>
      </c>
      <c r="BN714" t="s">
        <v>167</v>
      </c>
      <c r="BP714" t="s">
        <v>167</v>
      </c>
      <c r="BQ714" t="s">
        <v>328</v>
      </c>
      <c r="BR714" t="s">
        <v>164</v>
      </c>
      <c r="BS714" t="s">
        <v>169</v>
      </c>
      <c r="BT714" t="s">
        <v>177</v>
      </c>
      <c r="BU714" t="s">
        <v>167</v>
      </c>
      <c r="BV714" t="s">
        <v>148</v>
      </c>
      <c r="BW714" t="s">
        <v>167</v>
      </c>
      <c r="BX714" t="s">
        <v>178</v>
      </c>
      <c r="BY714" t="s">
        <v>179</v>
      </c>
      <c r="BZ714" t="s">
        <v>384</v>
      </c>
      <c r="CA714" t="s">
        <v>167</v>
      </c>
      <c r="CB714" t="s">
        <v>167</v>
      </c>
      <c r="CC714" t="s">
        <v>167</v>
      </c>
      <c r="CH714" t="s">
        <v>167</v>
      </c>
      <c r="CL714" t="s">
        <v>167</v>
      </c>
      <c r="CO714" t="s">
        <v>167</v>
      </c>
      <c r="CP714" t="s">
        <v>167</v>
      </c>
      <c r="CQ714" t="s">
        <v>356</v>
      </c>
      <c r="CR714" t="s">
        <v>2226</v>
      </c>
      <c r="CS714" t="s">
        <v>1787</v>
      </c>
      <c r="CT714" t="s">
        <v>167</v>
      </c>
      <c r="CU714" t="s">
        <v>167</v>
      </c>
      <c r="CV714" t="s">
        <v>167</v>
      </c>
      <c r="CW714" t="s">
        <v>167</v>
      </c>
      <c r="CX714">
        <v>6</v>
      </c>
      <c r="CZ714" t="s">
        <v>255</v>
      </c>
      <c r="DC714" t="s">
        <v>222</v>
      </c>
      <c r="DE714" t="s">
        <v>167</v>
      </c>
      <c r="DI714" t="s">
        <v>217</v>
      </c>
      <c r="DJ714" t="s">
        <v>167</v>
      </c>
      <c r="DK714" t="s">
        <v>167</v>
      </c>
      <c r="DM714" t="s">
        <v>330</v>
      </c>
      <c r="DN714" t="s">
        <v>167</v>
      </c>
      <c r="DO714" t="s">
        <v>167</v>
      </c>
      <c r="DQ714" t="s">
        <v>346</v>
      </c>
      <c r="DR714" t="s">
        <v>167</v>
      </c>
      <c r="DS714" t="s">
        <v>167</v>
      </c>
      <c r="EA714" t="s">
        <v>167</v>
      </c>
      <c r="EE714" t="s">
        <v>167</v>
      </c>
    </row>
    <row r="715" spans="1:135" x14ac:dyDescent="0.35">
      <c r="A715">
        <v>714</v>
      </c>
      <c r="B715" t="s">
        <v>319</v>
      </c>
      <c r="C715" t="s">
        <v>2219</v>
      </c>
      <c r="D715" t="s">
        <v>2239</v>
      </c>
      <c r="E715">
        <v>1582</v>
      </c>
      <c r="F715">
        <v>4</v>
      </c>
      <c r="G715">
        <v>4</v>
      </c>
      <c r="H715" t="s">
        <v>196</v>
      </c>
      <c r="I715" t="s">
        <v>143</v>
      </c>
      <c r="J715" t="s">
        <v>197</v>
      </c>
      <c r="K715" t="s">
        <v>145</v>
      </c>
      <c r="L715">
        <v>17.600000000000001</v>
      </c>
      <c r="M715">
        <v>55</v>
      </c>
      <c r="N715" t="s">
        <v>460</v>
      </c>
      <c r="O715">
        <v>1630</v>
      </c>
      <c r="P715">
        <v>4270</v>
      </c>
      <c r="Q715">
        <v>1780</v>
      </c>
      <c r="R715" t="s">
        <v>833</v>
      </c>
      <c r="S715">
        <v>5</v>
      </c>
      <c r="T715">
        <v>17.010000000000002</v>
      </c>
      <c r="U715" s="1" t="s">
        <v>148</v>
      </c>
      <c r="V715" t="s">
        <v>2230</v>
      </c>
      <c r="Y715">
        <v>6</v>
      </c>
      <c r="Z715" t="s">
        <v>685</v>
      </c>
      <c r="AA715" t="s">
        <v>201</v>
      </c>
      <c r="AB715" t="s">
        <v>152</v>
      </c>
      <c r="AC715" t="s">
        <v>1214</v>
      </c>
      <c r="AD715" t="s">
        <v>2222</v>
      </c>
      <c r="AG715" t="s">
        <v>2232</v>
      </c>
      <c r="AH715" t="s">
        <v>2232</v>
      </c>
      <c r="AI715" t="s">
        <v>159</v>
      </c>
      <c r="AJ715" t="s">
        <v>233</v>
      </c>
      <c r="AK715" t="s">
        <v>1713</v>
      </c>
      <c r="AL715" t="s">
        <v>442</v>
      </c>
      <c r="AM715" t="s">
        <v>2240</v>
      </c>
      <c r="AN715" t="s">
        <v>2231</v>
      </c>
      <c r="AO715" t="s">
        <v>164</v>
      </c>
      <c r="AP715" t="s">
        <v>165</v>
      </c>
      <c r="AQ715" t="s">
        <v>165</v>
      </c>
      <c r="AR715" t="s">
        <v>167</v>
      </c>
      <c r="AS715">
        <v>5</v>
      </c>
      <c r="AT715" t="s">
        <v>598</v>
      </c>
      <c r="AU715" t="s">
        <v>169</v>
      </c>
      <c r="AV715" t="s">
        <v>2223</v>
      </c>
      <c r="AW715" t="s">
        <v>2232</v>
      </c>
      <c r="AX715" t="s">
        <v>167</v>
      </c>
      <c r="AY715">
        <v>2</v>
      </c>
      <c r="AZ715" t="s">
        <v>227</v>
      </c>
      <c r="BA715" t="s">
        <v>167</v>
      </c>
      <c r="BC715" t="s">
        <v>877</v>
      </c>
      <c r="BD715" t="s">
        <v>167</v>
      </c>
      <c r="BE715" t="s">
        <v>328</v>
      </c>
      <c r="BF715">
        <v>475</v>
      </c>
      <c r="BG715" t="s">
        <v>167</v>
      </c>
      <c r="BH715" t="s">
        <v>167</v>
      </c>
      <c r="BI715" t="s">
        <v>167</v>
      </c>
      <c r="BJ715" t="s">
        <v>164</v>
      </c>
      <c r="BK715" t="s">
        <v>311</v>
      </c>
      <c r="BM715" t="s">
        <v>311</v>
      </c>
      <c r="BN715" t="s">
        <v>167</v>
      </c>
      <c r="BP715" t="s">
        <v>167</v>
      </c>
      <c r="BQ715" t="s">
        <v>338</v>
      </c>
      <c r="BR715" t="s">
        <v>164</v>
      </c>
      <c r="BS715" t="s">
        <v>169</v>
      </c>
      <c r="BT715" t="s">
        <v>177</v>
      </c>
      <c r="BU715" t="s">
        <v>167</v>
      </c>
      <c r="BV715" t="s">
        <v>148</v>
      </c>
      <c r="BW715" t="s">
        <v>167</v>
      </c>
      <c r="BX715" t="s">
        <v>178</v>
      </c>
      <c r="BY715" t="s">
        <v>179</v>
      </c>
      <c r="BZ715" t="s">
        <v>384</v>
      </c>
      <c r="CA715" t="s">
        <v>167</v>
      </c>
      <c r="CB715" t="s">
        <v>167</v>
      </c>
      <c r="CC715" t="s">
        <v>167</v>
      </c>
      <c r="CH715" t="s">
        <v>167</v>
      </c>
      <c r="CL715" t="s">
        <v>167</v>
      </c>
      <c r="CO715" t="s">
        <v>167</v>
      </c>
      <c r="CP715" t="s">
        <v>167</v>
      </c>
      <c r="CQ715" t="s">
        <v>356</v>
      </c>
      <c r="CS715" t="s">
        <v>2233</v>
      </c>
      <c r="CT715" t="s">
        <v>167</v>
      </c>
      <c r="CU715" t="s">
        <v>167</v>
      </c>
      <c r="CV715" t="s">
        <v>167</v>
      </c>
      <c r="CW715" t="s">
        <v>167</v>
      </c>
      <c r="CX715">
        <v>6</v>
      </c>
      <c r="CZ715" t="s">
        <v>255</v>
      </c>
      <c r="DC715" t="s">
        <v>222</v>
      </c>
      <c r="DE715" t="s">
        <v>167</v>
      </c>
      <c r="DI715" t="s">
        <v>217</v>
      </c>
      <c r="DJ715" t="s">
        <v>167</v>
      </c>
      <c r="DK715" t="s">
        <v>167</v>
      </c>
      <c r="DL715" t="s">
        <v>167</v>
      </c>
      <c r="DM715" t="s">
        <v>330</v>
      </c>
      <c r="DN715" t="s">
        <v>167</v>
      </c>
      <c r="DO715" t="s">
        <v>167</v>
      </c>
      <c r="DQ715" t="s">
        <v>346</v>
      </c>
      <c r="DR715" t="s">
        <v>167</v>
      </c>
      <c r="DS715" t="s">
        <v>167</v>
      </c>
      <c r="EA715" t="s">
        <v>167</v>
      </c>
      <c r="ED715" t="s">
        <v>167</v>
      </c>
      <c r="EE715" t="s">
        <v>167</v>
      </c>
    </row>
    <row r="716" spans="1:135" x14ac:dyDescent="0.35">
      <c r="A716">
        <v>715</v>
      </c>
      <c r="B716" t="s">
        <v>319</v>
      </c>
      <c r="C716" t="s">
        <v>2219</v>
      </c>
      <c r="D716" t="s">
        <v>1387</v>
      </c>
      <c r="E716">
        <v>1396</v>
      </c>
      <c r="F716">
        <v>4</v>
      </c>
      <c r="G716">
        <v>4</v>
      </c>
      <c r="H716" t="s">
        <v>196</v>
      </c>
      <c r="I716" t="s">
        <v>143</v>
      </c>
      <c r="J716" t="s">
        <v>197</v>
      </c>
      <c r="K716" t="s">
        <v>145</v>
      </c>
      <c r="L716">
        <v>19.785</v>
      </c>
      <c r="M716">
        <v>55</v>
      </c>
      <c r="N716" t="s">
        <v>460</v>
      </c>
      <c r="O716">
        <v>1630</v>
      </c>
      <c r="P716">
        <v>4270</v>
      </c>
      <c r="Q716">
        <v>1780</v>
      </c>
      <c r="R716" t="s">
        <v>833</v>
      </c>
      <c r="S716">
        <v>5</v>
      </c>
      <c r="T716">
        <v>21.38</v>
      </c>
      <c r="U716" s="1" t="s">
        <v>148</v>
      </c>
      <c r="V716" t="s">
        <v>2221</v>
      </c>
      <c r="Y716">
        <v>6</v>
      </c>
      <c r="Z716" t="s">
        <v>685</v>
      </c>
      <c r="AA716" t="s">
        <v>201</v>
      </c>
      <c r="AB716" t="s">
        <v>152</v>
      </c>
      <c r="AC716" t="s">
        <v>1290</v>
      </c>
      <c r="AD716" t="s">
        <v>2222</v>
      </c>
      <c r="AG716" t="s">
        <v>1648</v>
      </c>
      <c r="AH716" t="s">
        <v>1648</v>
      </c>
      <c r="AI716" t="s">
        <v>159</v>
      </c>
      <c r="AJ716" t="s">
        <v>233</v>
      </c>
      <c r="AL716" t="s">
        <v>167</v>
      </c>
      <c r="AM716" t="s">
        <v>563</v>
      </c>
      <c r="AN716" t="s">
        <v>582</v>
      </c>
      <c r="AO716" t="s">
        <v>164</v>
      </c>
      <c r="AP716" t="s">
        <v>165</v>
      </c>
      <c r="AQ716" t="s">
        <v>165</v>
      </c>
      <c r="AR716" t="s">
        <v>167</v>
      </c>
      <c r="AS716">
        <v>5</v>
      </c>
      <c r="AT716" t="s">
        <v>168</v>
      </c>
      <c r="AU716" t="s">
        <v>169</v>
      </c>
      <c r="AV716" t="s">
        <v>2223</v>
      </c>
      <c r="AW716" t="s">
        <v>1648</v>
      </c>
      <c r="AY716" t="s">
        <v>167</v>
      </c>
      <c r="AZ716" t="s">
        <v>172</v>
      </c>
      <c r="BA716" t="s">
        <v>167</v>
      </c>
      <c r="BC716" t="s">
        <v>877</v>
      </c>
      <c r="BE716" t="s">
        <v>328</v>
      </c>
      <c r="BF716">
        <v>475</v>
      </c>
      <c r="BG716" t="s">
        <v>167</v>
      </c>
      <c r="BH716" t="s">
        <v>167</v>
      </c>
      <c r="BI716" t="s">
        <v>167</v>
      </c>
      <c r="BJ716" t="s">
        <v>164</v>
      </c>
      <c r="BK716" t="s">
        <v>1138</v>
      </c>
      <c r="BM716" t="s">
        <v>311</v>
      </c>
      <c r="BN716" t="s">
        <v>167</v>
      </c>
      <c r="BP716" t="s">
        <v>167</v>
      </c>
      <c r="BQ716" t="s">
        <v>174</v>
      </c>
      <c r="BR716" t="s">
        <v>164</v>
      </c>
      <c r="BS716" t="s">
        <v>169</v>
      </c>
      <c r="BT716" t="s">
        <v>177</v>
      </c>
      <c r="BU716" t="s">
        <v>167</v>
      </c>
      <c r="BV716" t="s">
        <v>148</v>
      </c>
      <c r="BW716" t="s">
        <v>167</v>
      </c>
      <c r="BX716" t="s">
        <v>178</v>
      </c>
      <c r="BY716" t="s">
        <v>179</v>
      </c>
      <c r="BZ716" t="s">
        <v>180</v>
      </c>
      <c r="CA716" t="s">
        <v>167</v>
      </c>
      <c r="CC716" t="s">
        <v>167</v>
      </c>
      <c r="CD716" t="s">
        <v>167</v>
      </c>
      <c r="CE716" t="s">
        <v>167</v>
      </c>
      <c r="CF716" t="s">
        <v>167</v>
      </c>
      <c r="CH716" t="s">
        <v>167</v>
      </c>
      <c r="CI716" t="s">
        <v>167</v>
      </c>
      <c r="CJ716" t="s">
        <v>167</v>
      </c>
      <c r="CK716" t="s">
        <v>167</v>
      </c>
      <c r="CL716" t="s">
        <v>167</v>
      </c>
      <c r="CM716" t="s">
        <v>167</v>
      </c>
      <c r="CN716" t="s">
        <v>167</v>
      </c>
      <c r="CO716" t="s">
        <v>167</v>
      </c>
      <c r="CP716" t="s">
        <v>167</v>
      </c>
      <c r="CQ716" t="s">
        <v>420</v>
      </c>
      <c r="CS716" t="s">
        <v>230</v>
      </c>
      <c r="CT716" t="s">
        <v>167</v>
      </c>
      <c r="CU716" t="s">
        <v>167</v>
      </c>
      <c r="CV716" t="s">
        <v>167</v>
      </c>
      <c r="CW716" t="s">
        <v>167</v>
      </c>
      <c r="CX716">
        <v>2</v>
      </c>
      <c r="CZ716" t="s">
        <v>255</v>
      </c>
      <c r="DC716" t="s">
        <v>222</v>
      </c>
      <c r="DE716" t="s">
        <v>167</v>
      </c>
      <c r="DK716" t="s">
        <v>167</v>
      </c>
      <c r="DO716" t="s">
        <v>167</v>
      </c>
      <c r="DQ716" t="s">
        <v>346</v>
      </c>
      <c r="DR716" t="s">
        <v>167</v>
      </c>
    </row>
    <row r="717" spans="1:135" x14ac:dyDescent="0.35">
      <c r="A717">
        <v>716</v>
      </c>
      <c r="B717" t="s">
        <v>319</v>
      </c>
      <c r="C717" t="s">
        <v>2219</v>
      </c>
      <c r="D717" t="s">
        <v>2241</v>
      </c>
      <c r="E717">
        <v>1591</v>
      </c>
      <c r="F717">
        <v>4</v>
      </c>
      <c r="G717">
        <v>4</v>
      </c>
      <c r="H717" t="s">
        <v>196</v>
      </c>
      <c r="I717" t="s">
        <v>143</v>
      </c>
      <c r="J717" t="s">
        <v>197</v>
      </c>
      <c r="K717" t="s">
        <v>145</v>
      </c>
      <c r="L717">
        <v>16.740000000000002</v>
      </c>
      <c r="M717">
        <v>55</v>
      </c>
      <c r="N717" t="s">
        <v>146</v>
      </c>
      <c r="O717">
        <v>1630</v>
      </c>
      <c r="P717">
        <v>4270</v>
      </c>
      <c r="Q717">
        <v>1780</v>
      </c>
      <c r="R717" t="s">
        <v>833</v>
      </c>
      <c r="S717">
        <v>5</v>
      </c>
      <c r="T717">
        <v>15.29</v>
      </c>
      <c r="U717" s="1" t="s">
        <v>148</v>
      </c>
      <c r="V717" t="s">
        <v>2225</v>
      </c>
      <c r="Y717">
        <v>6</v>
      </c>
      <c r="Z717" t="s">
        <v>685</v>
      </c>
      <c r="AA717" t="s">
        <v>201</v>
      </c>
      <c r="AB717" t="s">
        <v>152</v>
      </c>
      <c r="AC717" t="s">
        <v>1290</v>
      </c>
      <c r="AD717" t="s">
        <v>2222</v>
      </c>
      <c r="AG717" t="s">
        <v>1648</v>
      </c>
      <c r="AH717" t="s">
        <v>1648</v>
      </c>
      <c r="AI717" t="s">
        <v>159</v>
      </c>
      <c r="AJ717" t="s">
        <v>233</v>
      </c>
      <c r="AL717" t="s">
        <v>167</v>
      </c>
      <c r="AM717" t="s">
        <v>1361</v>
      </c>
      <c r="AN717" t="s">
        <v>1362</v>
      </c>
      <c r="AO717" t="s">
        <v>164</v>
      </c>
      <c r="AP717" t="s">
        <v>165</v>
      </c>
      <c r="AQ717" t="s">
        <v>165</v>
      </c>
      <c r="AR717" t="s">
        <v>167</v>
      </c>
      <c r="AS717">
        <v>5</v>
      </c>
      <c r="AT717" t="s">
        <v>168</v>
      </c>
      <c r="AU717" t="s">
        <v>169</v>
      </c>
      <c r="AV717" t="s">
        <v>2223</v>
      </c>
      <c r="AW717" t="s">
        <v>1648</v>
      </c>
      <c r="AY717" t="s">
        <v>167</v>
      </c>
      <c r="AZ717" t="s">
        <v>172</v>
      </c>
      <c r="BA717" t="s">
        <v>167</v>
      </c>
      <c r="BC717" t="s">
        <v>877</v>
      </c>
      <c r="BE717" t="s">
        <v>338</v>
      </c>
      <c r="BF717">
        <v>475</v>
      </c>
      <c r="BG717" t="s">
        <v>167</v>
      </c>
      <c r="BH717" t="s">
        <v>167</v>
      </c>
      <c r="BI717" t="s">
        <v>167</v>
      </c>
      <c r="BJ717" t="s">
        <v>164</v>
      </c>
      <c r="BK717" t="s">
        <v>1138</v>
      </c>
      <c r="BM717" t="s">
        <v>311</v>
      </c>
      <c r="BN717" t="s">
        <v>167</v>
      </c>
      <c r="BP717" t="s">
        <v>167</v>
      </c>
      <c r="BQ717" t="s">
        <v>174</v>
      </c>
      <c r="BR717" t="s">
        <v>164</v>
      </c>
      <c r="BS717" t="s">
        <v>169</v>
      </c>
      <c r="BT717" t="s">
        <v>177</v>
      </c>
      <c r="BU717" t="s">
        <v>167</v>
      </c>
      <c r="BV717" t="s">
        <v>148</v>
      </c>
      <c r="BW717" t="s">
        <v>167</v>
      </c>
      <c r="BX717" t="s">
        <v>178</v>
      </c>
      <c r="BZ717" t="s">
        <v>180</v>
      </c>
      <c r="CA717" t="s">
        <v>167</v>
      </c>
      <c r="CC717" t="s">
        <v>167</v>
      </c>
      <c r="CD717" t="s">
        <v>167</v>
      </c>
      <c r="CE717" t="s">
        <v>167</v>
      </c>
      <c r="CF717" t="s">
        <v>167</v>
      </c>
      <c r="CH717" t="s">
        <v>167</v>
      </c>
      <c r="CI717" t="s">
        <v>167</v>
      </c>
      <c r="CJ717" t="s">
        <v>167</v>
      </c>
      <c r="CK717" t="s">
        <v>167</v>
      </c>
      <c r="CL717" t="s">
        <v>167</v>
      </c>
      <c r="CM717" t="s">
        <v>167</v>
      </c>
      <c r="CN717" t="s">
        <v>167</v>
      </c>
      <c r="CO717" t="s">
        <v>167</v>
      </c>
      <c r="CP717" t="s">
        <v>167</v>
      </c>
      <c r="CQ717" t="s">
        <v>224</v>
      </c>
      <c r="CS717" t="s">
        <v>230</v>
      </c>
      <c r="CT717" t="s">
        <v>167</v>
      </c>
      <c r="CU717" t="s">
        <v>167</v>
      </c>
      <c r="CV717" t="s">
        <v>167</v>
      </c>
      <c r="CW717" t="s">
        <v>167</v>
      </c>
      <c r="CX717">
        <v>2</v>
      </c>
      <c r="CZ717" t="s">
        <v>255</v>
      </c>
      <c r="DC717" t="s">
        <v>222</v>
      </c>
      <c r="DE717" t="s">
        <v>167</v>
      </c>
      <c r="DK717" t="s">
        <v>167</v>
      </c>
      <c r="DO717" t="s">
        <v>167</v>
      </c>
      <c r="DQ717" t="s">
        <v>346</v>
      </c>
      <c r="DR717" t="s">
        <v>167</v>
      </c>
    </row>
    <row r="718" spans="1:135" x14ac:dyDescent="0.35">
      <c r="A718">
        <v>717</v>
      </c>
      <c r="B718" t="s">
        <v>319</v>
      </c>
      <c r="C718" t="s">
        <v>2219</v>
      </c>
      <c r="D718" t="s">
        <v>2242</v>
      </c>
      <c r="E718">
        <v>1591</v>
      </c>
      <c r="F718">
        <v>4</v>
      </c>
      <c r="G718">
        <v>4</v>
      </c>
      <c r="H718" t="s">
        <v>196</v>
      </c>
      <c r="I718" t="s">
        <v>143</v>
      </c>
      <c r="J718" t="s">
        <v>197</v>
      </c>
      <c r="K718" t="s">
        <v>145</v>
      </c>
      <c r="L718">
        <v>16.740000000000002</v>
      </c>
      <c r="M718">
        <v>55</v>
      </c>
      <c r="N718" t="s">
        <v>146</v>
      </c>
      <c r="O718">
        <v>1630</v>
      </c>
      <c r="P718">
        <v>4270</v>
      </c>
      <c r="Q718">
        <v>1780</v>
      </c>
      <c r="R718" t="s">
        <v>833</v>
      </c>
      <c r="S718">
        <v>5</v>
      </c>
      <c r="T718">
        <v>15.29</v>
      </c>
      <c r="U718" s="1" t="s">
        <v>148</v>
      </c>
      <c r="V718" t="s">
        <v>2225</v>
      </c>
      <c r="X718" t="s">
        <v>1502</v>
      </c>
      <c r="Y718">
        <v>6</v>
      </c>
      <c r="Z718" t="s">
        <v>685</v>
      </c>
      <c r="AA718" t="s">
        <v>201</v>
      </c>
      <c r="AB718" t="s">
        <v>152</v>
      </c>
      <c r="AC718" t="s">
        <v>2062</v>
      </c>
      <c r="AD718" t="s">
        <v>2222</v>
      </c>
      <c r="AG718" t="s">
        <v>1648</v>
      </c>
      <c r="AH718" t="s">
        <v>1648</v>
      </c>
      <c r="AI718" t="s">
        <v>159</v>
      </c>
      <c r="AJ718" t="s">
        <v>233</v>
      </c>
      <c r="AL718" t="s">
        <v>442</v>
      </c>
      <c r="AM718" t="s">
        <v>1361</v>
      </c>
      <c r="AN718" t="s">
        <v>1362</v>
      </c>
      <c r="AO718" t="s">
        <v>164</v>
      </c>
      <c r="AP718" t="s">
        <v>165</v>
      </c>
      <c r="AQ718" t="s">
        <v>165</v>
      </c>
      <c r="AR718" t="s">
        <v>167</v>
      </c>
      <c r="AS718">
        <v>5</v>
      </c>
      <c r="AT718" t="s">
        <v>168</v>
      </c>
      <c r="AU718" t="s">
        <v>169</v>
      </c>
      <c r="AV718" t="s">
        <v>2223</v>
      </c>
      <c r="AW718" t="s">
        <v>1648</v>
      </c>
      <c r="AX718" t="s">
        <v>167</v>
      </c>
      <c r="AY718">
        <v>2</v>
      </c>
      <c r="AZ718" t="s">
        <v>227</v>
      </c>
      <c r="BA718" t="s">
        <v>167</v>
      </c>
      <c r="BC718" t="s">
        <v>877</v>
      </c>
      <c r="BD718" t="s">
        <v>167</v>
      </c>
      <c r="BE718" t="s">
        <v>328</v>
      </c>
      <c r="BF718">
        <v>400</v>
      </c>
      <c r="BG718" t="s">
        <v>167</v>
      </c>
      <c r="BH718" t="s">
        <v>167</v>
      </c>
      <c r="BI718" t="s">
        <v>167</v>
      </c>
      <c r="BJ718" t="s">
        <v>164</v>
      </c>
      <c r="BK718" t="s">
        <v>311</v>
      </c>
      <c r="BM718" t="s">
        <v>311</v>
      </c>
      <c r="BN718" t="s">
        <v>167</v>
      </c>
      <c r="BP718" t="s">
        <v>167</v>
      </c>
      <c r="BQ718" t="s">
        <v>338</v>
      </c>
      <c r="BR718" t="s">
        <v>164</v>
      </c>
      <c r="BS718" t="s">
        <v>169</v>
      </c>
      <c r="BT718" t="s">
        <v>177</v>
      </c>
      <c r="BU718" t="s">
        <v>167</v>
      </c>
      <c r="BV718">
        <v>5.2</v>
      </c>
      <c r="BW718" t="s">
        <v>167</v>
      </c>
      <c r="BX718" t="s">
        <v>178</v>
      </c>
      <c r="BY718" t="s">
        <v>179</v>
      </c>
      <c r="BZ718" t="s">
        <v>384</v>
      </c>
      <c r="CA718" t="s">
        <v>167</v>
      </c>
      <c r="CC718" t="s">
        <v>167</v>
      </c>
      <c r="CH718" t="s">
        <v>167</v>
      </c>
      <c r="CI718" t="s">
        <v>167</v>
      </c>
      <c r="CL718" t="s">
        <v>167</v>
      </c>
      <c r="CO718" t="s">
        <v>167</v>
      </c>
      <c r="CP718" t="s">
        <v>167</v>
      </c>
      <c r="CQ718" t="s">
        <v>356</v>
      </c>
      <c r="CR718" t="s">
        <v>2226</v>
      </c>
      <c r="CS718" t="s">
        <v>230</v>
      </c>
      <c r="CT718" t="s">
        <v>167</v>
      </c>
      <c r="CU718" t="s">
        <v>167</v>
      </c>
      <c r="CV718" t="s">
        <v>167</v>
      </c>
      <c r="CW718" t="s">
        <v>167</v>
      </c>
      <c r="CX718">
        <v>2</v>
      </c>
      <c r="CZ718" t="s">
        <v>255</v>
      </c>
      <c r="DC718" t="s">
        <v>258</v>
      </c>
      <c r="DE718" t="s">
        <v>167</v>
      </c>
      <c r="DI718" t="s">
        <v>217</v>
      </c>
      <c r="DJ718" t="s">
        <v>167</v>
      </c>
      <c r="DK718" t="s">
        <v>167</v>
      </c>
      <c r="DM718" t="s">
        <v>330</v>
      </c>
      <c r="DN718" t="s">
        <v>167</v>
      </c>
      <c r="DO718" t="s">
        <v>167</v>
      </c>
      <c r="DQ718" t="s">
        <v>346</v>
      </c>
      <c r="DR718" t="s">
        <v>167</v>
      </c>
      <c r="EA718" t="s">
        <v>167</v>
      </c>
    </row>
    <row r="719" spans="1:135" x14ac:dyDescent="0.35">
      <c r="A719">
        <v>718</v>
      </c>
      <c r="B719" t="s">
        <v>319</v>
      </c>
      <c r="C719" t="s">
        <v>2219</v>
      </c>
      <c r="D719" t="s">
        <v>2243</v>
      </c>
      <c r="E719">
        <v>1582</v>
      </c>
      <c r="F719">
        <v>4</v>
      </c>
      <c r="G719">
        <v>4</v>
      </c>
      <c r="H719" t="s">
        <v>196</v>
      </c>
      <c r="I719" t="s">
        <v>143</v>
      </c>
      <c r="J719" t="s">
        <v>197</v>
      </c>
      <c r="K719" t="s">
        <v>145</v>
      </c>
      <c r="L719">
        <v>17.245000000000001</v>
      </c>
      <c r="M719">
        <v>55</v>
      </c>
      <c r="N719" t="s">
        <v>460</v>
      </c>
      <c r="O719">
        <v>1665</v>
      </c>
      <c r="P719">
        <v>4270</v>
      </c>
      <c r="Q719">
        <v>1780</v>
      </c>
      <c r="R719" t="s">
        <v>833</v>
      </c>
      <c r="S719">
        <v>5</v>
      </c>
      <c r="U719" s="1" t="s">
        <v>148</v>
      </c>
      <c r="V719" t="s">
        <v>2230</v>
      </c>
      <c r="Y719">
        <v>6</v>
      </c>
      <c r="Z719" t="s">
        <v>685</v>
      </c>
      <c r="AA719" t="s">
        <v>201</v>
      </c>
      <c r="AB719" t="s">
        <v>152</v>
      </c>
      <c r="AC719" t="s">
        <v>1189</v>
      </c>
      <c r="AD719" t="s">
        <v>2222</v>
      </c>
      <c r="AG719" t="s">
        <v>1648</v>
      </c>
      <c r="AH719" t="s">
        <v>1648</v>
      </c>
      <c r="AI719" t="s">
        <v>159</v>
      </c>
      <c r="AJ719" t="s">
        <v>233</v>
      </c>
      <c r="AL719" t="s">
        <v>442</v>
      </c>
      <c r="AM719" t="s">
        <v>1366</v>
      </c>
      <c r="AN719" t="s">
        <v>2231</v>
      </c>
      <c r="AO719" t="s">
        <v>164</v>
      </c>
      <c r="AP719" t="s">
        <v>165</v>
      </c>
      <c r="AQ719" t="s">
        <v>165</v>
      </c>
      <c r="AR719" t="s">
        <v>167</v>
      </c>
      <c r="AS719">
        <v>5</v>
      </c>
      <c r="AT719" t="s">
        <v>168</v>
      </c>
      <c r="AU719" t="s">
        <v>169</v>
      </c>
      <c r="AV719" t="s">
        <v>2223</v>
      </c>
      <c r="AW719" t="s">
        <v>1648</v>
      </c>
      <c r="AY719">
        <v>2</v>
      </c>
      <c r="AZ719" t="s">
        <v>227</v>
      </c>
      <c r="BA719" t="s">
        <v>167</v>
      </c>
      <c r="BD719" t="s">
        <v>167</v>
      </c>
      <c r="BE719" t="s">
        <v>328</v>
      </c>
      <c r="BF719">
        <v>400</v>
      </c>
      <c r="BG719" t="s">
        <v>167</v>
      </c>
      <c r="BH719" t="s">
        <v>167</v>
      </c>
      <c r="BI719" t="s">
        <v>167</v>
      </c>
      <c r="BJ719" t="s">
        <v>164</v>
      </c>
      <c r="BK719" t="s">
        <v>311</v>
      </c>
      <c r="BM719" t="s">
        <v>311</v>
      </c>
      <c r="BN719" t="s">
        <v>167</v>
      </c>
      <c r="BP719" t="s">
        <v>167</v>
      </c>
      <c r="BQ719" t="s">
        <v>338</v>
      </c>
      <c r="BR719" t="s">
        <v>164</v>
      </c>
      <c r="BS719" t="s">
        <v>169</v>
      </c>
      <c r="BT719" t="s">
        <v>177</v>
      </c>
      <c r="BU719" t="s">
        <v>167</v>
      </c>
      <c r="BV719" t="s">
        <v>148</v>
      </c>
      <c r="BW719" t="s">
        <v>167</v>
      </c>
      <c r="BX719" t="s">
        <v>178</v>
      </c>
      <c r="BY719" t="s">
        <v>179</v>
      </c>
      <c r="BZ719" t="s">
        <v>384</v>
      </c>
      <c r="CA719" t="s">
        <v>167</v>
      </c>
      <c r="CC719" t="s">
        <v>167</v>
      </c>
      <c r="CH719" t="s">
        <v>167</v>
      </c>
      <c r="CI719" t="s">
        <v>167</v>
      </c>
      <c r="CL719" t="s">
        <v>167</v>
      </c>
      <c r="CO719" t="s">
        <v>167</v>
      </c>
      <c r="CP719" t="s">
        <v>167</v>
      </c>
      <c r="CQ719" t="s">
        <v>356</v>
      </c>
      <c r="CS719" t="s">
        <v>230</v>
      </c>
      <c r="CT719" t="s">
        <v>167</v>
      </c>
      <c r="CU719" t="s">
        <v>167</v>
      </c>
      <c r="CV719" t="s">
        <v>167</v>
      </c>
      <c r="CW719" t="s">
        <v>167</v>
      </c>
      <c r="CX719">
        <v>2</v>
      </c>
      <c r="CZ719" t="s">
        <v>255</v>
      </c>
      <c r="DC719" t="s">
        <v>258</v>
      </c>
      <c r="DE719" t="s">
        <v>167</v>
      </c>
      <c r="DI719" t="s">
        <v>217</v>
      </c>
      <c r="DJ719" t="s">
        <v>167</v>
      </c>
      <c r="DK719" t="s">
        <v>167</v>
      </c>
      <c r="DM719" t="s">
        <v>330</v>
      </c>
      <c r="DN719" t="s">
        <v>167</v>
      </c>
      <c r="DO719" t="s">
        <v>167</v>
      </c>
      <c r="DQ719" t="s">
        <v>346</v>
      </c>
      <c r="DR719" t="s">
        <v>167</v>
      </c>
      <c r="DW719" t="s">
        <v>167</v>
      </c>
      <c r="EA719" t="s">
        <v>167</v>
      </c>
      <c r="EE719" t="s">
        <v>167</v>
      </c>
    </row>
    <row r="720" spans="1:135" x14ac:dyDescent="0.35">
      <c r="A720">
        <v>719</v>
      </c>
      <c r="B720" t="s">
        <v>139</v>
      </c>
      <c r="C720" t="s">
        <v>2244</v>
      </c>
      <c r="D720" t="s">
        <v>2245</v>
      </c>
      <c r="E720">
        <v>1956</v>
      </c>
      <c r="F720">
        <v>3</v>
      </c>
      <c r="G720">
        <v>4</v>
      </c>
      <c r="H720" t="s">
        <v>196</v>
      </c>
      <c r="I720" t="s">
        <v>143</v>
      </c>
      <c r="J720" t="s">
        <v>197</v>
      </c>
      <c r="K720" t="s">
        <v>145</v>
      </c>
      <c r="L720">
        <v>17.245000000000001</v>
      </c>
      <c r="M720">
        <v>50</v>
      </c>
      <c r="N720" t="s">
        <v>460</v>
      </c>
      <c r="O720">
        <v>1706</v>
      </c>
      <c r="P720">
        <v>4598</v>
      </c>
      <c r="Q720">
        <v>1894</v>
      </c>
      <c r="R720" t="s">
        <v>833</v>
      </c>
      <c r="S720">
        <v>5</v>
      </c>
      <c r="T720">
        <v>16.3</v>
      </c>
      <c r="U720" s="1" t="s">
        <v>148</v>
      </c>
      <c r="V720" t="s">
        <v>1696</v>
      </c>
      <c r="Y720">
        <v>6</v>
      </c>
      <c r="Z720" t="s">
        <v>1329</v>
      </c>
      <c r="AA720" t="s">
        <v>201</v>
      </c>
      <c r="AB720" t="s">
        <v>152</v>
      </c>
      <c r="AC720" t="s">
        <v>381</v>
      </c>
      <c r="AD720" t="s">
        <v>365</v>
      </c>
      <c r="AG720" t="s">
        <v>1628</v>
      </c>
      <c r="AH720" t="s">
        <v>1628</v>
      </c>
      <c r="AI720" t="s">
        <v>775</v>
      </c>
      <c r="AJ720" t="s">
        <v>233</v>
      </c>
      <c r="AM720" t="s">
        <v>1563</v>
      </c>
      <c r="AN720" t="s">
        <v>2102</v>
      </c>
      <c r="AP720" t="s">
        <v>165</v>
      </c>
      <c r="AQ720" t="s">
        <v>165</v>
      </c>
      <c r="AR720" t="s">
        <v>167</v>
      </c>
      <c r="AS720">
        <v>5</v>
      </c>
      <c r="AT720" t="s">
        <v>168</v>
      </c>
      <c r="AU720" t="s">
        <v>169</v>
      </c>
      <c r="AV720" t="s">
        <v>2246</v>
      </c>
      <c r="AW720" t="s">
        <v>1628</v>
      </c>
      <c r="AY720" t="s">
        <v>167</v>
      </c>
      <c r="AZ720" t="s">
        <v>166</v>
      </c>
      <c r="BB720" t="s">
        <v>167</v>
      </c>
      <c r="BC720" t="s">
        <v>368</v>
      </c>
      <c r="BE720" t="s">
        <v>338</v>
      </c>
      <c r="BF720">
        <v>425</v>
      </c>
      <c r="BH720" t="s">
        <v>167</v>
      </c>
      <c r="BI720" t="s">
        <v>167</v>
      </c>
      <c r="BJ720" t="s">
        <v>164</v>
      </c>
      <c r="BK720" t="s">
        <v>175</v>
      </c>
      <c r="BL720" t="s">
        <v>167</v>
      </c>
      <c r="BM720" t="s">
        <v>311</v>
      </c>
      <c r="BN720" t="s">
        <v>167</v>
      </c>
      <c r="BO720" t="s">
        <v>369</v>
      </c>
      <c r="BQ720" t="s">
        <v>328</v>
      </c>
      <c r="BR720" t="s">
        <v>165</v>
      </c>
      <c r="BS720" t="s">
        <v>169</v>
      </c>
      <c r="BT720" t="s">
        <v>165</v>
      </c>
      <c r="BU720" t="s">
        <v>167</v>
      </c>
      <c r="BV720" t="s">
        <v>148</v>
      </c>
      <c r="BW720" t="s">
        <v>167</v>
      </c>
      <c r="BX720" t="s">
        <v>178</v>
      </c>
      <c r="BZ720" t="s">
        <v>180</v>
      </c>
      <c r="CC720" t="s">
        <v>167</v>
      </c>
      <c r="CH720" t="s">
        <v>167</v>
      </c>
      <c r="CO720" t="s">
        <v>167</v>
      </c>
      <c r="CP720" t="s">
        <v>167</v>
      </c>
      <c r="CS720" t="s">
        <v>230</v>
      </c>
      <c r="CT720" t="s">
        <v>167</v>
      </c>
      <c r="CU720" t="s">
        <v>167</v>
      </c>
      <c r="CW720" t="s">
        <v>167</v>
      </c>
      <c r="CX720">
        <v>2</v>
      </c>
      <c r="CY720" t="s">
        <v>721</v>
      </c>
      <c r="CZ720" t="s">
        <v>255</v>
      </c>
      <c r="DC720" t="s">
        <v>258</v>
      </c>
      <c r="DD720" t="s">
        <v>167</v>
      </c>
      <c r="DH720" t="s">
        <v>167</v>
      </c>
      <c r="DK720" t="s">
        <v>167</v>
      </c>
      <c r="DM720" t="s">
        <v>330</v>
      </c>
      <c r="DW720" t="s">
        <v>167</v>
      </c>
    </row>
    <row r="721" spans="1:138" x14ac:dyDescent="0.35">
      <c r="A721">
        <v>720</v>
      </c>
      <c r="B721" t="s">
        <v>139</v>
      </c>
      <c r="C721" t="s">
        <v>2244</v>
      </c>
      <c r="D721" t="s">
        <v>2247</v>
      </c>
      <c r="E721">
        <v>1956</v>
      </c>
      <c r="F721">
        <v>3</v>
      </c>
      <c r="G721">
        <v>4</v>
      </c>
      <c r="H721" t="s">
        <v>196</v>
      </c>
      <c r="I721" t="s">
        <v>143</v>
      </c>
      <c r="J721" t="s">
        <v>197</v>
      </c>
      <c r="K721" t="s">
        <v>145</v>
      </c>
      <c r="L721">
        <v>17.245000000000001</v>
      </c>
      <c r="M721">
        <v>50</v>
      </c>
      <c r="N721" t="s">
        <v>460</v>
      </c>
      <c r="O721">
        <v>1706</v>
      </c>
      <c r="P721">
        <v>4598</v>
      </c>
      <c r="Q721">
        <v>1894</v>
      </c>
      <c r="R721" t="s">
        <v>833</v>
      </c>
      <c r="S721">
        <v>5</v>
      </c>
      <c r="T721">
        <v>16.3</v>
      </c>
      <c r="U721" s="1" t="s">
        <v>148</v>
      </c>
      <c r="V721" t="s">
        <v>1696</v>
      </c>
      <c r="Y721">
        <v>6</v>
      </c>
      <c r="Z721" t="s">
        <v>1329</v>
      </c>
      <c r="AA721" t="s">
        <v>201</v>
      </c>
      <c r="AB721" t="s">
        <v>152</v>
      </c>
      <c r="AC721" t="s">
        <v>381</v>
      </c>
      <c r="AD721" t="s">
        <v>365</v>
      </c>
      <c r="AG721" t="s">
        <v>1628</v>
      </c>
      <c r="AH721" t="s">
        <v>1628</v>
      </c>
      <c r="AI721" t="s">
        <v>775</v>
      </c>
      <c r="AJ721" t="s">
        <v>233</v>
      </c>
      <c r="AL721" t="s">
        <v>161</v>
      </c>
      <c r="AM721" t="s">
        <v>1563</v>
      </c>
      <c r="AN721" t="s">
        <v>2102</v>
      </c>
      <c r="AO721" t="s">
        <v>167</v>
      </c>
      <c r="AP721" t="s">
        <v>165</v>
      </c>
      <c r="AQ721" t="s">
        <v>165</v>
      </c>
      <c r="AR721">
        <v>2</v>
      </c>
      <c r="AS721">
        <v>5</v>
      </c>
      <c r="AT721" t="s">
        <v>168</v>
      </c>
      <c r="AU721" t="s">
        <v>169</v>
      </c>
      <c r="AV721" t="s">
        <v>2246</v>
      </c>
      <c r="AW721" t="s">
        <v>1628</v>
      </c>
      <c r="AY721" t="s">
        <v>167</v>
      </c>
      <c r="AZ721" t="s">
        <v>172</v>
      </c>
      <c r="BA721" t="s">
        <v>167</v>
      </c>
      <c r="BB721" t="s">
        <v>167</v>
      </c>
      <c r="BC721" t="s">
        <v>368</v>
      </c>
      <c r="BD721" t="s">
        <v>167</v>
      </c>
      <c r="BE721" t="s">
        <v>328</v>
      </c>
      <c r="BF721">
        <v>425</v>
      </c>
      <c r="BG721" t="s">
        <v>167</v>
      </c>
      <c r="BH721" t="s">
        <v>167</v>
      </c>
      <c r="BI721" t="s">
        <v>167</v>
      </c>
      <c r="BJ721" t="s">
        <v>164</v>
      </c>
      <c r="BK721" t="s">
        <v>175</v>
      </c>
      <c r="BL721" t="s">
        <v>167</v>
      </c>
      <c r="BM721" t="s">
        <v>311</v>
      </c>
      <c r="BN721" t="s">
        <v>167</v>
      </c>
      <c r="BO721" t="s">
        <v>369</v>
      </c>
      <c r="BP721" t="s">
        <v>167</v>
      </c>
      <c r="BQ721" t="s">
        <v>328</v>
      </c>
      <c r="BR721" t="s">
        <v>165</v>
      </c>
      <c r="BS721" t="s">
        <v>169</v>
      </c>
      <c r="BT721" t="s">
        <v>165</v>
      </c>
      <c r="BU721" t="s">
        <v>167</v>
      </c>
      <c r="BV721" t="s">
        <v>148</v>
      </c>
      <c r="BW721" t="s">
        <v>167</v>
      </c>
      <c r="BX721" t="s">
        <v>178</v>
      </c>
      <c r="BY721" t="s">
        <v>179</v>
      </c>
      <c r="BZ721" t="s">
        <v>384</v>
      </c>
      <c r="CC721" t="s">
        <v>167</v>
      </c>
      <c r="CH721" t="s">
        <v>167</v>
      </c>
      <c r="CL721" t="s">
        <v>167</v>
      </c>
      <c r="CO721" t="s">
        <v>167</v>
      </c>
      <c r="CP721" t="s">
        <v>167</v>
      </c>
      <c r="CQ721" t="s">
        <v>356</v>
      </c>
      <c r="CS721" t="s">
        <v>359</v>
      </c>
      <c r="CU721" t="s">
        <v>167</v>
      </c>
      <c r="CV721" t="s">
        <v>167</v>
      </c>
      <c r="CW721" t="s">
        <v>167</v>
      </c>
      <c r="CX721">
        <v>2</v>
      </c>
      <c r="CZ721" t="s">
        <v>255</v>
      </c>
      <c r="DC721" t="s">
        <v>258</v>
      </c>
      <c r="DD721" t="s">
        <v>167</v>
      </c>
      <c r="DE721" t="s">
        <v>167</v>
      </c>
      <c r="DI721" t="s">
        <v>217</v>
      </c>
      <c r="DK721" t="s">
        <v>167</v>
      </c>
      <c r="DO721" t="s">
        <v>167</v>
      </c>
      <c r="DW721" t="s">
        <v>167</v>
      </c>
    </row>
    <row r="722" spans="1:138" x14ac:dyDescent="0.35">
      <c r="A722">
        <v>721</v>
      </c>
      <c r="B722" t="s">
        <v>139</v>
      </c>
      <c r="C722" t="s">
        <v>2244</v>
      </c>
      <c r="D722" t="s">
        <v>2248</v>
      </c>
      <c r="E722">
        <v>1956</v>
      </c>
      <c r="F722">
        <v>3</v>
      </c>
      <c r="G722">
        <v>4</v>
      </c>
      <c r="H722" t="s">
        <v>196</v>
      </c>
      <c r="I722" t="s">
        <v>143</v>
      </c>
      <c r="J722" t="s">
        <v>197</v>
      </c>
      <c r="K722" t="s">
        <v>145</v>
      </c>
      <c r="L722">
        <v>17.245000000000001</v>
      </c>
      <c r="M722">
        <v>50</v>
      </c>
      <c r="N722" t="s">
        <v>460</v>
      </c>
      <c r="O722">
        <v>1706</v>
      </c>
      <c r="P722">
        <v>4598</v>
      </c>
      <c r="Q722">
        <v>1894</v>
      </c>
      <c r="R722" t="s">
        <v>147</v>
      </c>
      <c r="S722">
        <v>5</v>
      </c>
      <c r="T722">
        <v>16.3</v>
      </c>
      <c r="U722" s="1" t="s">
        <v>148</v>
      </c>
      <c r="V722" t="s">
        <v>1696</v>
      </c>
      <c r="X722" t="s">
        <v>696</v>
      </c>
      <c r="Y722">
        <v>6</v>
      </c>
      <c r="Z722" t="s">
        <v>1329</v>
      </c>
      <c r="AA722" t="s">
        <v>201</v>
      </c>
      <c r="AB722" t="s">
        <v>152</v>
      </c>
      <c r="AC722" t="s">
        <v>364</v>
      </c>
      <c r="AD722" t="s">
        <v>365</v>
      </c>
      <c r="AG722" t="s">
        <v>2249</v>
      </c>
      <c r="AH722" t="s">
        <v>2249</v>
      </c>
      <c r="AI722" t="s">
        <v>159</v>
      </c>
      <c r="AJ722" t="s">
        <v>233</v>
      </c>
      <c r="AL722" t="s">
        <v>161</v>
      </c>
      <c r="AM722" t="s">
        <v>1563</v>
      </c>
      <c r="AN722" t="s">
        <v>2102</v>
      </c>
      <c r="AO722" t="s">
        <v>164</v>
      </c>
      <c r="AP722" t="s">
        <v>165</v>
      </c>
      <c r="AQ722" t="s">
        <v>165</v>
      </c>
      <c r="AR722">
        <v>2</v>
      </c>
      <c r="AS722">
        <v>5</v>
      </c>
      <c r="AT722" t="s">
        <v>168</v>
      </c>
      <c r="AU722" t="s">
        <v>169</v>
      </c>
      <c r="AV722" t="s">
        <v>2246</v>
      </c>
      <c r="AW722" t="s">
        <v>2249</v>
      </c>
      <c r="AX722" t="s">
        <v>167</v>
      </c>
      <c r="AY722" t="s">
        <v>167</v>
      </c>
      <c r="AZ722" t="s">
        <v>172</v>
      </c>
      <c r="BA722" t="s">
        <v>167</v>
      </c>
      <c r="BB722" t="s">
        <v>167</v>
      </c>
      <c r="BC722" t="s">
        <v>368</v>
      </c>
      <c r="BD722" t="s">
        <v>167</v>
      </c>
      <c r="BE722" t="s">
        <v>338</v>
      </c>
      <c r="BF722">
        <v>425</v>
      </c>
      <c r="BG722" t="s">
        <v>167</v>
      </c>
      <c r="BH722" t="s">
        <v>167</v>
      </c>
      <c r="BI722" t="s">
        <v>167</v>
      </c>
      <c r="BJ722" t="s">
        <v>164</v>
      </c>
      <c r="BK722" t="s">
        <v>175</v>
      </c>
      <c r="BL722" t="s">
        <v>167</v>
      </c>
      <c r="BM722" t="s">
        <v>311</v>
      </c>
      <c r="BN722" t="s">
        <v>167</v>
      </c>
      <c r="BO722" t="s">
        <v>369</v>
      </c>
      <c r="BP722" t="s">
        <v>167</v>
      </c>
      <c r="BQ722" t="s">
        <v>338</v>
      </c>
      <c r="BR722" t="s">
        <v>165</v>
      </c>
      <c r="BS722" t="s">
        <v>169</v>
      </c>
      <c r="BT722" t="s">
        <v>177</v>
      </c>
      <c r="BU722" t="s">
        <v>167</v>
      </c>
      <c r="BV722" t="s">
        <v>148</v>
      </c>
      <c r="BW722" t="s">
        <v>167</v>
      </c>
      <c r="BX722" t="s">
        <v>178</v>
      </c>
      <c r="BZ722" t="s">
        <v>384</v>
      </c>
      <c r="CC722" t="s">
        <v>167</v>
      </c>
      <c r="CH722" t="s">
        <v>167</v>
      </c>
      <c r="CO722" t="s">
        <v>167</v>
      </c>
      <c r="CP722" t="s">
        <v>167</v>
      </c>
      <c r="CQ722" t="s">
        <v>356</v>
      </c>
      <c r="CS722" t="s">
        <v>230</v>
      </c>
      <c r="CU722" t="s">
        <v>167</v>
      </c>
      <c r="CV722" t="s">
        <v>167</v>
      </c>
      <c r="CW722" t="s">
        <v>167</v>
      </c>
      <c r="CX722">
        <v>2</v>
      </c>
      <c r="CZ722" t="s">
        <v>572</v>
      </c>
      <c r="DC722" t="s">
        <v>222</v>
      </c>
      <c r="DD722" t="s">
        <v>167</v>
      </c>
      <c r="DE722" t="s">
        <v>167</v>
      </c>
      <c r="DH722" t="s">
        <v>167</v>
      </c>
      <c r="DI722" t="s">
        <v>217</v>
      </c>
      <c r="DJ722" t="s">
        <v>329</v>
      </c>
      <c r="DK722" t="s">
        <v>167</v>
      </c>
      <c r="DM722" t="s">
        <v>501</v>
      </c>
      <c r="DN722" t="s">
        <v>167</v>
      </c>
      <c r="DR722" t="s">
        <v>167</v>
      </c>
      <c r="DW722" t="s">
        <v>167</v>
      </c>
    </row>
    <row r="723" spans="1:138" x14ac:dyDescent="0.35">
      <c r="A723">
        <v>722</v>
      </c>
      <c r="B723" t="s">
        <v>139</v>
      </c>
      <c r="C723" t="s">
        <v>2244</v>
      </c>
      <c r="D723" t="s">
        <v>2250</v>
      </c>
      <c r="E723">
        <v>1956</v>
      </c>
      <c r="F723">
        <v>3</v>
      </c>
      <c r="G723">
        <v>4</v>
      </c>
      <c r="H723" t="s">
        <v>196</v>
      </c>
      <c r="I723" t="s">
        <v>143</v>
      </c>
      <c r="J723" t="s">
        <v>197</v>
      </c>
      <c r="K723" t="s">
        <v>145</v>
      </c>
      <c r="L723">
        <v>17.245000000000001</v>
      </c>
      <c r="M723">
        <v>50</v>
      </c>
      <c r="N723" t="s">
        <v>460</v>
      </c>
      <c r="O723">
        <v>1706</v>
      </c>
      <c r="P723">
        <v>4598</v>
      </c>
      <c r="Q723">
        <v>1894</v>
      </c>
      <c r="R723" t="s">
        <v>147</v>
      </c>
      <c r="S723">
        <v>5</v>
      </c>
      <c r="T723">
        <v>16.3</v>
      </c>
      <c r="U723" s="1" t="s">
        <v>148</v>
      </c>
      <c r="V723" t="s">
        <v>1696</v>
      </c>
      <c r="Y723">
        <v>6</v>
      </c>
      <c r="Z723" t="s">
        <v>1329</v>
      </c>
      <c r="AA723" t="s">
        <v>201</v>
      </c>
      <c r="AB723" t="s">
        <v>152</v>
      </c>
      <c r="AC723" t="s">
        <v>364</v>
      </c>
      <c r="AD723" t="s">
        <v>365</v>
      </c>
      <c r="AG723" t="s">
        <v>2249</v>
      </c>
      <c r="AH723" t="s">
        <v>2249</v>
      </c>
      <c r="AI723" t="s">
        <v>159</v>
      </c>
      <c r="AJ723" t="s">
        <v>233</v>
      </c>
      <c r="AL723" t="s">
        <v>161</v>
      </c>
      <c r="AM723" t="s">
        <v>1563</v>
      </c>
      <c r="AN723" t="s">
        <v>2102</v>
      </c>
      <c r="AO723" t="s">
        <v>164</v>
      </c>
      <c r="AP723" t="s">
        <v>165</v>
      </c>
      <c r="AQ723" t="s">
        <v>165</v>
      </c>
      <c r="AR723">
        <v>2</v>
      </c>
      <c r="AS723">
        <v>5</v>
      </c>
      <c r="AT723" t="s">
        <v>168</v>
      </c>
      <c r="AU723" t="s">
        <v>169</v>
      </c>
      <c r="AV723" t="s">
        <v>2246</v>
      </c>
      <c r="AW723" t="s">
        <v>2249</v>
      </c>
      <c r="AX723" t="s">
        <v>167</v>
      </c>
      <c r="AY723" t="s">
        <v>167</v>
      </c>
      <c r="AZ723" t="s">
        <v>172</v>
      </c>
      <c r="BA723" t="s">
        <v>167</v>
      </c>
      <c r="BB723" t="s">
        <v>167</v>
      </c>
      <c r="BC723" t="s">
        <v>368</v>
      </c>
      <c r="BD723" t="s">
        <v>167</v>
      </c>
      <c r="BE723" t="s">
        <v>328</v>
      </c>
      <c r="BF723">
        <v>425</v>
      </c>
      <c r="BG723" t="s">
        <v>167</v>
      </c>
      <c r="BH723" t="s">
        <v>167</v>
      </c>
      <c r="BI723" t="s">
        <v>167</v>
      </c>
      <c r="BJ723" t="s">
        <v>164</v>
      </c>
      <c r="BK723" t="s">
        <v>311</v>
      </c>
      <c r="BL723" t="s">
        <v>167</v>
      </c>
      <c r="BM723" t="s">
        <v>311</v>
      </c>
      <c r="BN723" t="s">
        <v>167</v>
      </c>
      <c r="BO723" t="s">
        <v>369</v>
      </c>
      <c r="BP723" t="s">
        <v>167</v>
      </c>
      <c r="BQ723" t="s">
        <v>338</v>
      </c>
      <c r="BR723" t="s">
        <v>165</v>
      </c>
      <c r="BS723" t="s">
        <v>169</v>
      </c>
      <c r="BT723" t="s">
        <v>177</v>
      </c>
      <c r="BU723" t="s">
        <v>167</v>
      </c>
      <c r="BV723" t="s">
        <v>148</v>
      </c>
      <c r="BW723" t="s">
        <v>167</v>
      </c>
      <c r="BX723" t="s">
        <v>178</v>
      </c>
      <c r="BY723" t="s">
        <v>179</v>
      </c>
      <c r="BZ723" t="s">
        <v>384</v>
      </c>
      <c r="CB723" t="s">
        <v>167</v>
      </c>
      <c r="CC723" t="s">
        <v>167</v>
      </c>
      <c r="CH723" t="s">
        <v>167</v>
      </c>
      <c r="CL723" t="s">
        <v>167</v>
      </c>
      <c r="CO723" t="s">
        <v>167</v>
      </c>
      <c r="CP723" t="s">
        <v>167</v>
      </c>
      <c r="CQ723" t="s">
        <v>356</v>
      </c>
      <c r="CS723" t="s">
        <v>230</v>
      </c>
      <c r="CT723" t="s">
        <v>167</v>
      </c>
      <c r="CU723" t="s">
        <v>167</v>
      </c>
      <c r="CV723" t="s">
        <v>167</v>
      </c>
      <c r="CW723" t="s">
        <v>167</v>
      </c>
      <c r="CX723">
        <v>2</v>
      </c>
      <c r="CZ723" t="s">
        <v>572</v>
      </c>
      <c r="DC723" t="s">
        <v>222</v>
      </c>
      <c r="DD723" t="s">
        <v>167</v>
      </c>
      <c r="DE723" t="s">
        <v>167</v>
      </c>
      <c r="DH723" t="s">
        <v>167</v>
      </c>
      <c r="DI723" t="s">
        <v>217</v>
      </c>
      <c r="DJ723" t="s">
        <v>329</v>
      </c>
      <c r="DK723" t="s">
        <v>167</v>
      </c>
      <c r="DL723" t="s">
        <v>167</v>
      </c>
      <c r="DM723" t="s">
        <v>501</v>
      </c>
      <c r="DN723" t="s">
        <v>167</v>
      </c>
      <c r="DO723" t="s">
        <v>167</v>
      </c>
      <c r="DQ723" t="s">
        <v>167</v>
      </c>
      <c r="DR723" t="s">
        <v>167</v>
      </c>
      <c r="DS723" t="s">
        <v>167</v>
      </c>
      <c r="DT723" t="s">
        <v>167</v>
      </c>
      <c r="DW723" t="s">
        <v>167</v>
      </c>
      <c r="EB723" t="s">
        <v>167</v>
      </c>
      <c r="ED723" t="s">
        <v>167</v>
      </c>
    </row>
    <row r="724" spans="1:138" x14ac:dyDescent="0.35">
      <c r="A724">
        <v>723</v>
      </c>
      <c r="B724" t="s">
        <v>139</v>
      </c>
      <c r="C724" t="s">
        <v>2244</v>
      </c>
      <c r="D724" t="s">
        <v>2251</v>
      </c>
      <c r="E724">
        <v>1956</v>
      </c>
      <c r="F724">
        <v>3</v>
      </c>
      <c r="G724">
        <v>4</v>
      </c>
      <c r="H724" t="s">
        <v>196</v>
      </c>
      <c r="I724" t="s">
        <v>143</v>
      </c>
      <c r="J724" t="s">
        <v>197</v>
      </c>
      <c r="K724" t="s">
        <v>145</v>
      </c>
      <c r="L724">
        <v>17.245000000000001</v>
      </c>
      <c r="M724">
        <v>50</v>
      </c>
      <c r="N724" t="s">
        <v>460</v>
      </c>
      <c r="O724">
        <v>1706</v>
      </c>
      <c r="P724">
        <v>4598</v>
      </c>
      <c r="Q724">
        <v>1894</v>
      </c>
      <c r="R724" t="s">
        <v>147</v>
      </c>
      <c r="S724">
        <v>5</v>
      </c>
      <c r="T724">
        <v>16.3</v>
      </c>
      <c r="U724" s="1" t="s">
        <v>148</v>
      </c>
      <c r="V724" t="s">
        <v>1696</v>
      </c>
      <c r="Y724">
        <v>6</v>
      </c>
      <c r="Z724" t="s">
        <v>1329</v>
      </c>
      <c r="AA724" t="s">
        <v>201</v>
      </c>
      <c r="AB724" t="s">
        <v>152</v>
      </c>
      <c r="AC724" t="s">
        <v>364</v>
      </c>
      <c r="AD724" t="s">
        <v>365</v>
      </c>
      <c r="AG724" t="s">
        <v>2249</v>
      </c>
      <c r="AH724" t="s">
        <v>2249</v>
      </c>
      <c r="AI724" t="s">
        <v>159</v>
      </c>
      <c r="AJ724" t="s">
        <v>233</v>
      </c>
      <c r="AL724" t="s">
        <v>161</v>
      </c>
      <c r="AM724" t="s">
        <v>1563</v>
      </c>
      <c r="AN724" t="s">
        <v>2102</v>
      </c>
      <c r="AO724" t="s">
        <v>164</v>
      </c>
      <c r="AP724" t="s">
        <v>165</v>
      </c>
      <c r="AQ724" t="s">
        <v>165</v>
      </c>
      <c r="AR724">
        <v>2</v>
      </c>
      <c r="AS724">
        <v>5</v>
      </c>
      <c r="AT724" t="s">
        <v>168</v>
      </c>
      <c r="AU724" t="s">
        <v>169</v>
      </c>
      <c r="AV724" t="s">
        <v>2246</v>
      </c>
      <c r="AW724" t="s">
        <v>2249</v>
      </c>
      <c r="AX724" t="s">
        <v>167</v>
      </c>
      <c r="AY724" t="s">
        <v>167</v>
      </c>
      <c r="AZ724" t="s">
        <v>172</v>
      </c>
      <c r="BA724" t="s">
        <v>167</v>
      </c>
      <c r="BB724" t="s">
        <v>167</v>
      </c>
      <c r="BC724" t="s">
        <v>368</v>
      </c>
      <c r="BD724" t="s">
        <v>167</v>
      </c>
      <c r="BE724" t="s">
        <v>328</v>
      </c>
      <c r="BF724">
        <v>425</v>
      </c>
      <c r="BG724" t="s">
        <v>167</v>
      </c>
      <c r="BH724" t="s">
        <v>167</v>
      </c>
      <c r="BI724" t="s">
        <v>167</v>
      </c>
      <c r="BJ724" t="s">
        <v>164</v>
      </c>
      <c r="BK724" t="s">
        <v>311</v>
      </c>
      <c r="BL724" t="s">
        <v>167</v>
      </c>
      <c r="BM724" t="s">
        <v>311</v>
      </c>
      <c r="BN724" t="s">
        <v>167</v>
      </c>
      <c r="BO724" t="s">
        <v>369</v>
      </c>
      <c r="BP724" t="s">
        <v>167</v>
      </c>
      <c r="BQ724" t="s">
        <v>338</v>
      </c>
      <c r="BR724" t="s">
        <v>165</v>
      </c>
      <c r="BS724" t="s">
        <v>169</v>
      </c>
      <c r="BT724" t="s">
        <v>177</v>
      </c>
      <c r="BU724" t="s">
        <v>167</v>
      </c>
      <c r="BV724" t="s">
        <v>148</v>
      </c>
      <c r="BW724" t="s">
        <v>167</v>
      </c>
      <c r="BX724" t="s">
        <v>178</v>
      </c>
      <c r="BY724" t="s">
        <v>179</v>
      </c>
      <c r="BZ724" t="s">
        <v>384</v>
      </c>
      <c r="CA724" t="s">
        <v>167</v>
      </c>
      <c r="CB724" t="s">
        <v>167</v>
      </c>
      <c r="CC724" t="s">
        <v>167</v>
      </c>
      <c r="CH724" t="s">
        <v>167</v>
      </c>
      <c r="CL724" t="s">
        <v>167</v>
      </c>
      <c r="CO724" t="s">
        <v>167</v>
      </c>
      <c r="CP724" t="s">
        <v>167</v>
      </c>
      <c r="CQ724" t="s">
        <v>356</v>
      </c>
      <c r="CS724" t="s">
        <v>230</v>
      </c>
      <c r="CT724" t="s">
        <v>167</v>
      </c>
      <c r="CU724" t="s">
        <v>167</v>
      </c>
      <c r="CV724" t="s">
        <v>167</v>
      </c>
      <c r="CW724" t="s">
        <v>167</v>
      </c>
      <c r="CX724">
        <v>2</v>
      </c>
      <c r="CZ724" t="s">
        <v>572</v>
      </c>
      <c r="DC724" t="s">
        <v>222</v>
      </c>
      <c r="DD724" t="s">
        <v>167</v>
      </c>
      <c r="DE724" t="s">
        <v>167</v>
      </c>
      <c r="DH724" t="s">
        <v>167</v>
      </c>
      <c r="DI724" t="s">
        <v>217</v>
      </c>
      <c r="DJ724" t="s">
        <v>329</v>
      </c>
      <c r="DK724" t="s">
        <v>167</v>
      </c>
      <c r="DL724" t="s">
        <v>167</v>
      </c>
      <c r="DM724" t="s">
        <v>501</v>
      </c>
      <c r="DN724" t="s">
        <v>167</v>
      </c>
      <c r="DO724" t="s">
        <v>167</v>
      </c>
      <c r="DQ724" t="s">
        <v>167</v>
      </c>
      <c r="DR724" t="s">
        <v>167</v>
      </c>
      <c r="DS724" t="s">
        <v>167</v>
      </c>
      <c r="DT724" t="s">
        <v>167</v>
      </c>
      <c r="DW724" t="s">
        <v>167</v>
      </c>
      <c r="EB724" t="s">
        <v>167</v>
      </c>
      <c r="ED724" t="s">
        <v>167</v>
      </c>
    </row>
    <row r="725" spans="1:138" x14ac:dyDescent="0.35">
      <c r="A725">
        <v>724</v>
      </c>
      <c r="B725" t="s">
        <v>139</v>
      </c>
      <c r="C725" t="s">
        <v>2244</v>
      </c>
      <c r="D725" t="s">
        <v>2252</v>
      </c>
      <c r="E725">
        <v>1956</v>
      </c>
      <c r="F725">
        <v>3</v>
      </c>
      <c r="G725">
        <v>4</v>
      </c>
      <c r="H725" t="s">
        <v>196</v>
      </c>
      <c r="I725" t="s">
        <v>143</v>
      </c>
      <c r="J725" t="s">
        <v>197</v>
      </c>
      <c r="K725" t="s">
        <v>145</v>
      </c>
      <c r="L725">
        <v>17.245000000000001</v>
      </c>
      <c r="M725">
        <v>50</v>
      </c>
      <c r="N725" t="s">
        <v>460</v>
      </c>
      <c r="O725">
        <v>1706</v>
      </c>
      <c r="P725">
        <v>4598</v>
      </c>
      <c r="Q725">
        <v>1894</v>
      </c>
      <c r="R725" t="s">
        <v>147</v>
      </c>
      <c r="S725">
        <v>5</v>
      </c>
      <c r="T725">
        <v>16.3</v>
      </c>
      <c r="U725" s="1" t="s">
        <v>148</v>
      </c>
      <c r="V725" t="s">
        <v>1696</v>
      </c>
      <c r="Y725">
        <v>6</v>
      </c>
      <c r="Z725" t="s">
        <v>1329</v>
      </c>
      <c r="AA725" t="s">
        <v>201</v>
      </c>
      <c r="AB725" t="s">
        <v>152</v>
      </c>
      <c r="AC725" t="s">
        <v>364</v>
      </c>
      <c r="AD725" t="s">
        <v>365</v>
      </c>
      <c r="AG725" t="s">
        <v>2249</v>
      </c>
      <c r="AH725" t="s">
        <v>2249</v>
      </c>
      <c r="AI725" t="s">
        <v>159</v>
      </c>
      <c r="AJ725" t="s">
        <v>233</v>
      </c>
      <c r="AL725" t="s">
        <v>161</v>
      </c>
      <c r="AM725" t="s">
        <v>1563</v>
      </c>
      <c r="AN725" t="s">
        <v>2102</v>
      </c>
      <c r="AO725" t="s">
        <v>164</v>
      </c>
      <c r="AP725" t="s">
        <v>165</v>
      </c>
      <c r="AQ725" t="s">
        <v>165</v>
      </c>
      <c r="AR725">
        <v>2</v>
      </c>
      <c r="AS725">
        <v>5</v>
      </c>
      <c r="AT725" t="s">
        <v>168</v>
      </c>
      <c r="AU725" t="s">
        <v>169</v>
      </c>
      <c r="AV725" t="s">
        <v>2246</v>
      </c>
      <c r="AW725" t="s">
        <v>2249</v>
      </c>
      <c r="AX725" t="s">
        <v>167</v>
      </c>
      <c r="AY725" t="s">
        <v>167</v>
      </c>
      <c r="AZ725" t="s">
        <v>172</v>
      </c>
      <c r="BA725" t="s">
        <v>167</v>
      </c>
      <c r="BB725" t="s">
        <v>167</v>
      </c>
      <c r="BC725" t="s">
        <v>368</v>
      </c>
      <c r="BD725" t="s">
        <v>167</v>
      </c>
      <c r="BE725" t="s">
        <v>328</v>
      </c>
      <c r="BF725">
        <v>425</v>
      </c>
      <c r="BG725" t="s">
        <v>167</v>
      </c>
      <c r="BH725" t="s">
        <v>167</v>
      </c>
      <c r="BI725" t="s">
        <v>167</v>
      </c>
      <c r="BJ725" t="s">
        <v>164</v>
      </c>
      <c r="BK725" t="s">
        <v>311</v>
      </c>
      <c r="BL725" t="s">
        <v>167</v>
      </c>
      <c r="BM725" t="s">
        <v>311</v>
      </c>
      <c r="BN725" t="s">
        <v>167</v>
      </c>
      <c r="BO725" t="s">
        <v>369</v>
      </c>
      <c r="BP725" t="s">
        <v>167</v>
      </c>
      <c r="BQ725" t="s">
        <v>338</v>
      </c>
      <c r="BR725" t="s">
        <v>165</v>
      </c>
      <c r="BS725" t="s">
        <v>169</v>
      </c>
      <c r="BT725" t="s">
        <v>177</v>
      </c>
      <c r="BU725" t="s">
        <v>167</v>
      </c>
      <c r="BV725" t="s">
        <v>148</v>
      </c>
      <c r="BW725" t="s">
        <v>167</v>
      </c>
      <c r="BX725" t="s">
        <v>178</v>
      </c>
      <c r="BY725" t="s">
        <v>179</v>
      </c>
      <c r="BZ725" t="s">
        <v>384</v>
      </c>
      <c r="CA725" t="s">
        <v>167</v>
      </c>
      <c r="CB725" t="s">
        <v>167</v>
      </c>
      <c r="CC725" t="s">
        <v>167</v>
      </c>
      <c r="CH725" t="s">
        <v>167</v>
      </c>
      <c r="CL725" t="s">
        <v>167</v>
      </c>
      <c r="CO725" t="s">
        <v>167</v>
      </c>
      <c r="CP725" t="s">
        <v>167</v>
      </c>
      <c r="CQ725" t="s">
        <v>356</v>
      </c>
      <c r="CS725" t="s">
        <v>230</v>
      </c>
      <c r="CT725" t="s">
        <v>167</v>
      </c>
      <c r="CU725" t="s">
        <v>167</v>
      </c>
      <c r="CV725" t="s">
        <v>167</v>
      </c>
      <c r="CW725" t="s">
        <v>167</v>
      </c>
      <c r="CX725">
        <v>2</v>
      </c>
      <c r="CZ725" t="s">
        <v>572</v>
      </c>
      <c r="DC725" t="s">
        <v>222</v>
      </c>
      <c r="DD725" t="s">
        <v>167</v>
      </c>
      <c r="DE725" t="s">
        <v>167</v>
      </c>
      <c r="DH725" t="s">
        <v>167</v>
      </c>
      <c r="DI725" t="s">
        <v>217</v>
      </c>
      <c r="DJ725" t="s">
        <v>329</v>
      </c>
      <c r="DK725" t="s">
        <v>167</v>
      </c>
      <c r="DL725" t="s">
        <v>167</v>
      </c>
      <c r="DM725" t="s">
        <v>501</v>
      </c>
      <c r="DN725" t="s">
        <v>167</v>
      </c>
      <c r="DO725" t="s">
        <v>167</v>
      </c>
      <c r="DQ725" t="s">
        <v>167</v>
      </c>
      <c r="DR725" t="s">
        <v>167</v>
      </c>
      <c r="DS725" t="s">
        <v>167</v>
      </c>
      <c r="DT725" t="s">
        <v>167</v>
      </c>
      <c r="DW725" t="s">
        <v>167</v>
      </c>
      <c r="EB725" t="s">
        <v>167</v>
      </c>
      <c r="ED725" t="s">
        <v>167</v>
      </c>
    </row>
    <row r="726" spans="1:138" x14ac:dyDescent="0.35">
      <c r="A726">
        <v>725</v>
      </c>
      <c r="B726" t="s">
        <v>898</v>
      </c>
      <c r="C726" t="s">
        <v>2253</v>
      </c>
      <c r="D726" t="s">
        <v>2254</v>
      </c>
      <c r="E726">
        <v>1995</v>
      </c>
      <c r="F726">
        <v>4</v>
      </c>
      <c r="G726">
        <v>4</v>
      </c>
      <c r="H726" t="s">
        <v>142</v>
      </c>
      <c r="I726" t="s">
        <v>143</v>
      </c>
      <c r="J726" t="s">
        <v>238</v>
      </c>
      <c r="K726" t="s">
        <v>145</v>
      </c>
      <c r="L726">
        <v>9.9499999999999993</v>
      </c>
      <c r="M726">
        <v>70</v>
      </c>
      <c r="N726" t="s">
        <v>460</v>
      </c>
      <c r="O726">
        <v>1464</v>
      </c>
      <c r="P726">
        <v>4907</v>
      </c>
      <c r="Q726">
        <v>1860</v>
      </c>
      <c r="R726" t="s">
        <v>509</v>
      </c>
      <c r="S726">
        <v>4</v>
      </c>
      <c r="T726">
        <v>8.4</v>
      </c>
      <c r="U726">
        <v>11.5</v>
      </c>
      <c r="V726" t="s">
        <v>2255</v>
      </c>
      <c r="X726" t="s">
        <v>1312</v>
      </c>
      <c r="Y726">
        <v>8</v>
      </c>
      <c r="Z726" t="s">
        <v>2256</v>
      </c>
      <c r="AA726" t="s">
        <v>201</v>
      </c>
      <c r="AB726" t="s">
        <v>201</v>
      </c>
      <c r="AC726" t="s">
        <v>2257</v>
      </c>
      <c r="AD726" t="s">
        <v>2258</v>
      </c>
      <c r="AE726" t="s">
        <v>923</v>
      </c>
      <c r="AF726" t="s">
        <v>2259</v>
      </c>
      <c r="AG726" t="s">
        <v>1808</v>
      </c>
      <c r="AH726" t="s">
        <v>1808</v>
      </c>
      <c r="AI726" t="s">
        <v>159</v>
      </c>
      <c r="AJ726" t="s">
        <v>233</v>
      </c>
      <c r="AK726" t="s">
        <v>167</v>
      </c>
      <c r="AL726" t="s">
        <v>442</v>
      </c>
      <c r="AM726" t="s">
        <v>908</v>
      </c>
      <c r="AN726" t="s">
        <v>909</v>
      </c>
      <c r="AO726" t="s">
        <v>164</v>
      </c>
      <c r="AP726" t="s">
        <v>165</v>
      </c>
      <c r="AQ726" t="s">
        <v>165</v>
      </c>
      <c r="AR726" t="s">
        <v>167</v>
      </c>
      <c r="AS726">
        <v>5</v>
      </c>
      <c r="AT726" t="s">
        <v>598</v>
      </c>
      <c r="AU726" t="s">
        <v>190</v>
      </c>
      <c r="AV726" t="s">
        <v>2260</v>
      </c>
      <c r="AW726" t="s">
        <v>1808</v>
      </c>
      <c r="AX726" t="s">
        <v>167</v>
      </c>
      <c r="AY726" t="s">
        <v>167</v>
      </c>
      <c r="AZ726" t="s">
        <v>227</v>
      </c>
      <c r="BA726" t="s">
        <v>167</v>
      </c>
      <c r="BB726" t="s">
        <v>167</v>
      </c>
      <c r="BC726" t="s">
        <v>558</v>
      </c>
      <c r="BD726" t="s">
        <v>167</v>
      </c>
      <c r="BE726" t="s">
        <v>491</v>
      </c>
      <c r="BF726">
        <v>520</v>
      </c>
      <c r="BG726" t="s">
        <v>167</v>
      </c>
      <c r="BH726" t="s">
        <v>167</v>
      </c>
      <c r="BI726" t="s">
        <v>167</v>
      </c>
      <c r="BJ726" t="s">
        <v>164</v>
      </c>
      <c r="BK726" t="s">
        <v>311</v>
      </c>
      <c r="BL726" t="s">
        <v>167</v>
      </c>
      <c r="BM726" t="s">
        <v>415</v>
      </c>
      <c r="BN726" t="s">
        <v>167</v>
      </c>
      <c r="BP726" t="s">
        <v>167</v>
      </c>
      <c r="BQ726" t="s">
        <v>174</v>
      </c>
      <c r="BR726" t="s">
        <v>165</v>
      </c>
      <c r="BS726" t="s">
        <v>190</v>
      </c>
      <c r="BT726" t="s">
        <v>177</v>
      </c>
      <c r="BU726" t="s">
        <v>167</v>
      </c>
      <c r="BV726">
        <v>11.4</v>
      </c>
      <c r="BW726" t="s">
        <v>167</v>
      </c>
      <c r="BX726" t="s">
        <v>178</v>
      </c>
      <c r="BZ726" t="s">
        <v>384</v>
      </c>
      <c r="CC726" t="s">
        <v>167</v>
      </c>
      <c r="CH726" t="s">
        <v>167</v>
      </c>
      <c r="CL726" t="s">
        <v>167</v>
      </c>
      <c r="CO726" t="s">
        <v>167</v>
      </c>
      <c r="CP726" t="s">
        <v>167</v>
      </c>
      <c r="CQ726" t="s">
        <v>356</v>
      </c>
      <c r="CR726" t="s">
        <v>2261</v>
      </c>
      <c r="CS726" t="s">
        <v>2262</v>
      </c>
      <c r="CT726" t="s">
        <v>167</v>
      </c>
      <c r="CU726" t="s">
        <v>167</v>
      </c>
      <c r="CV726" t="s">
        <v>167</v>
      </c>
      <c r="CW726" t="s">
        <v>167</v>
      </c>
      <c r="CX726">
        <v>8</v>
      </c>
      <c r="CZ726" t="s">
        <v>572</v>
      </c>
      <c r="DC726" t="s">
        <v>375</v>
      </c>
      <c r="DD726" t="s">
        <v>167</v>
      </c>
      <c r="DE726" t="s">
        <v>167</v>
      </c>
      <c r="DH726" t="s">
        <v>167</v>
      </c>
      <c r="DI726" t="s">
        <v>217</v>
      </c>
      <c r="DJ726" t="s">
        <v>329</v>
      </c>
      <c r="DK726" t="s">
        <v>167</v>
      </c>
      <c r="DL726" t="s">
        <v>167</v>
      </c>
      <c r="DM726" t="s">
        <v>493</v>
      </c>
      <c r="DN726" t="s">
        <v>167</v>
      </c>
      <c r="DO726" t="s">
        <v>167</v>
      </c>
      <c r="DQ726" t="s">
        <v>346</v>
      </c>
      <c r="DR726" t="s">
        <v>167</v>
      </c>
      <c r="DS726" t="s">
        <v>167</v>
      </c>
      <c r="DT726" t="s">
        <v>167</v>
      </c>
      <c r="DV726" t="s">
        <v>843</v>
      </c>
      <c r="DW726" t="s">
        <v>167</v>
      </c>
      <c r="DX726" t="s">
        <v>167</v>
      </c>
      <c r="DY726" t="s">
        <v>167</v>
      </c>
      <c r="DZ726" t="s">
        <v>167</v>
      </c>
      <c r="EA726" t="s">
        <v>167</v>
      </c>
      <c r="EB726" t="s">
        <v>167</v>
      </c>
      <c r="ED726" t="s">
        <v>167</v>
      </c>
      <c r="EE726" t="s">
        <v>167</v>
      </c>
    </row>
    <row r="727" spans="1:138" x14ac:dyDescent="0.35">
      <c r="A727">
        <v>726</v>
      </c>
      <c r="B727" t="s">
        <v>898</v>
      </c>
      <c r="C727" t="s">
        <v>2253</v>
      </c>
      <c r="D727" t="s">
        <v>2263</v>
      </c>
      <c r="E727">
        <v>2993</v>
      </c>
      <c r="F727">
        <v>6</v>
      </c>
      <c r="G727">
        <v>4</v>
      </c>
      <c r="H727" t="s">
        <v>142</v>
      </c>
      <c r="I727" t="s">
        <v>143</v>
      </c>
      <c r="J727" t="s">
        <v>238</v>
      </c>
      <c r="K727" t="s">
        <v>145</v>
      </c>
      <c r="L727">
        <v>14.600000000000001</v>
      </c>
      <c r="M727">
        <v>70</v>
      </c>
      <c r="N727" t="s">
        <v>460</v>
      </c>
      <c r="O727">
        <v>1464</v>
      </c>
      <c r="P727">
        <v>4907</v>
      </c>
      <c r="Q727">
        <v>1860</v>
      </c>
      <c r="R727" t="s">
        <v>509</v>
      </c>
      <c r="S727">
        <v>4</v>
      </c>
      <c r="T727">
        <v>13.1</v>
      </c>
      <c r="U727">
        <v>16.100000000000001</v>
      </c>
      <c r="V727" t="s">
        <v>2264</v>
      </c>
      <c r="X727" t="s">
        <v>1312</v>
      </c>
      <c r="Y727">
        <v>8</v>
      </c>
      <c r="Z727" t="s">
        <v>2256</v>
      </c>
      <c r="AA727" t="s">
        <v>201</v>
      </c>
      <c r="AB727" t="s">
        <v>201</v>
      </c>
      <c r="AC727" t="s">
        <v>2257</v>
      </c>
      <c r="AD727" t="s">
        <v>2258</v>
      </c>
      <c r="AE727" t="s">
        <v>923</v>
      </c>
      <c r="AF727" t="s">
        <v>2259</v>
      </c>
      <c r="AG727" t="s">
        <v>2265</v>
      </c>
      <c r="AH727" t="s">
        <v>2132</v>
      </c>
      <c r="AI727" t="s">
        <v>159</v>
      </c>
      <c r="AJ727" t="s">
        <v>233</v>
      </c>
      <c r="AK727" t="s">
        <v>167</v>
      </c>
      <c r="AL727" t="s">
        <v>442</v>
      </c>
      <c r="AM727" t="s">
        <v>2266</v>
      </c>
      <c r="AN727" t="s">
        <v>2267</v>
      </c>
      <c r="AO727" t="s">
        <v>164</v>
      </c>
      <c r="AP727" t="s">
        <v>165</v>
      </c>
      <c r="AQ727" t="s">
        <v>165</v>
      </c>
      <c r="AR727" t="s">
        <v>167</v>
      </c>
      <c r="AS727">
        <v>5</v>
      </c>
      <c r="AT727" t="s">
        <v>598</v>
      </c>
      <c r="AU727" t="s">
        <v>190</v>
      </c>
      <c r="AV727" t="s">
        <v>2260</v>
      </c>
      <c r="AW727" t="s">
        <v>1755</v>
      </c>
      <c r="AX727" t="s">
        <v>167</v>
      </c>
      <c r="AY727" t="s">
        <v>167</v>
      </c>
      <c r="AZ727" t="s">
        <v>227</v>
      </c>
      <c r="BA727" t="s">
        <v>167</v>
      </c>
      <c r="BB727" t="s">
        <v>167</v>
      </c>
      <c r="BC727" t="s">
        <v>558</v>
      </c>
      <c r="BD727" t="s">
        <v>167</v>
      </c>
      <c r="BE727" t="s">
        <v>328</v>
      </c>
      <c r="BF727">
        <v>520</v>
      </c>
      <c r="BG727" t="s">
        <v>167</v>
      </c>
      <c r="BH727" t="s">
        <v>167</v>
      </c>
      <c r="BJ727" t="s">
        <v>164</v>
      </c>
      <c r="BK727" t="s">
        <v>311</v>
      </c>
      <c r="BL727" t="s">
        <v>167</v>
      </c>
      <c r="BM727" t="s">
        <v>415</v>
      </c>
      <c r="BN727" t="s">
        <v>167</v>
      </c>
      <c r="BP727" t="s">
        <v>167</v>
      </c>
      <c r="BQ727" t="s">
        <v>174</v>
      </c>
      <c r="BR727" t="s">
        <v>165</v>
      </c>
      <c r="BS727" t="s">
        <v>190</v>
      </c>
      <c r="BT727" t="s">
        <v>177</v>
      </c>
      <c r="BU727" t="s">
        <v>167</v>
      </c>
      <c r="BV727">
        <v>11.4</v>
      </c>
      <c r="BW727" t="s">
        <v>167</v>
      </c>
      <c r="BX727" t="s">
        <v>178</v>
      </c>
      <c r="BZ727" t="s">
        <v>384</v>
      </c>
      <c r="CB727" t="s">
        <v>167</v>
      </c>
      <c r="CC727" t="s">
        <v>167</v>
      </c>
      <c r="CH727" t="s">
        <v>167</v>
      </c>
      <c r="CL727" t="s">
        <v>167</v>
      </c>
      <c r="CO727" t="s">
        <v>167</v>
      </c>
      <c r="CP727" t="s">
        <v>167</v>
      </c>
      <c r="CQ727" t="s">
        <v>356</v>
      </c>
      <c r="CR727" t="s">
        <v>2261</v>
      </c>
      <c r="CS727" t="s">
        <v>2268</v>
      </c>
      <c r="CT727" t="s">
        <v>167</v>
      </c>
      <c r="CU727" t="s">
        <v>167</v>
      </c>
      <c r="CV727" t="s">
        <v>167</v>
      </c>
      <c r="CW727" t="s">
        <v>167</v>
      </c>
      <c r="CX727">
        <v>8</v>
      </c>
      <c r="CZ727" t="s">
        <v>723</v>
      </c>
      <c r="DC727" t="s">
        <v>375</v>
      </c>
      <c r="DD727" t="s">
        <v>167</v>
      </c>
      <c r="DE727" t="s">
        <v>167</v>
      </c>
      <c r="DH727" t="s">
        <v>167</v>
      </c>
      <c r="DI727" t="s">
        <v>217</v>
      </c>
      <c r="DJ727" t="s">
        <v>329</v>
      </c>
      <c r="DK727" t="s">
        <v>167</v>
      </c>
      <c r="DL727" t="s">
        <v>167</v>
      </c>
      <c r="DM727" t="s">
        <v>493</v>
      </c>
      <c r="DN727" t="s">
        <v>167</v>
      </c>
      <c r="DO727" t="s">
        <v>167</v>
      </c>
      <c r="DQ727" t="s">
        <v>346</v>
      </c>
      <c r="DR727" t="s">
        <v>167</v>
      </c>
      <c r="DS727" t="s">
        <v>167</v>
      </c>
      <c r="DT727" t="s">
        <v>167</v>
      </c>
      <c r="DV727" t="s">
        <v>995</v>
      </c>
      <c r="DW727" t="s">
        <v>167</v>
      </c>
      <c r="DX727" t="s">
        <v>167</v>
      </c>
      <c r="DY727" t="s">
        <v>167</v>
      </c>
      <c r="DZ727" t="s">
        <v>167</v>
      </c>
      <c r="EA727" t="s">
        <v>167</v>
      </c>
      <c r="EB727" t="s">
        <v>167</v>
      </c>
      <c r="ED727" t="s">
        <v>167</v>
      </c>
      <c r="EE727" t="s">
        <v>167</v>
      </c>
    </row>
    <row r="728" spans="1:138" x14ac:dyDescent="0.35">
      <c r="A728">
        <v>727</v>
      </c>
      <c r="B728" t="s">
        <v>898</v>
      </c>
      <c r="C728" t="s">
        <v>2253</v>
      </c>
      <c r="D728" t="s">
        <v>2269</v>
      </c>
      <c r="E728">
        <v>1998</v>
      </c>
      <c r="F728">
        <v>6</v>
      </c>
      <c r="G728">
        <v>4</v>
      </c>
      <c r="H728" t="s">
        <v>142</v>
      </c>
      <c r="I728" t="s">
        <v>143</v>
      </c>
      <c r="J728" t="s">
        <v>238</v>
      </c>
      <c r="K728" t="s">
        <v>145</v>
      </c>
      <c r="L728">
        <v>16.600000000000001</v>
      </c>
      <c r="M728">
        <v>70</v>
      </c>
      <c r="N728" t="s">
        <v>146</v>
      </c>
      <c r="O728">
        <v>1464</v>
      </c>
      <c r="P728">
        <v>4907</v>
      </c>
      <c r="Q728">
        <v>1860</v>
      </c>
      <c r="R728" t="s">
        <v>509</v>
      </c>
      <c r="S728">
        <v>4</v>
      </c>
      <c r="T728">
        <v>15.01</v>
      </c>
      <c r="U728" s="1" t="s">
        <v>148</v>
      </c>
      <c r="V728" t="s">
        <v>2270</v>
      </c>
      <c r="X728" t="s">
        <v>1312</v>
      </c>
      <c r="Y728">
        <v>8</v>
      </c>
      <c r="Z728" t="s">
        <v>2256</v>
      </c>
      <c r="AA728" t="s">
        <v>201</v>
      </c>
      <c r="AB728" t="s">
        <v>201</v>
      </c>
      <c r="AC728" t="s">
        <v>2257</v>
      </c>
      <c r="AD728" t="s">
        <v>2258</v>
      </c>
      <c r="AE728" t="s">
        <v>923</v>
      </c>
      <c r="AF728" t="s">
        <v>2259</v>
      </c>
      <c r="AG728" t="s">
        <v>2265</v>
      </c>
      <c r="AH728" t="s">
        <v>2132</v>
      </c>
      <c r="AI728" t="s">
        <v>159</v>
      </c>
      <c r="AJ728" t="s">
        <v>233</v>
      </c>
      <c r="AK728" t="s">
        <v>167</v>
      </c>
      <c r="AL728" t="s">
        <v>442</v>
      </c>
      <c r="AM728" t="s">
        <v>2271</v>
      </c>
      <c r="AN728" t="s">
        <v>2272</v>
      </c>
      <c r="AO728" t="s">
        <v>164</v>
      </c>
      <c r="AP728" t="s">
        <v>165</v>
      </c>
      <c r="AQ728" t="s">
        <v>165</v>
      </c>
      <c r="AR728" t="s">
        <v>167</v>
      </c>
      <c r="AS728">
        <v>5</v>
      </c>
      <c r="AT728" t="s">
        <v>598</v>
      </c>
      <c r="AU728" t="s">
        <v>190</v>
      </c>
      <c r="AV728" t="s">
        <v>2260</v>
      </c>
      <c r="AW728" t="s">
        <v>1755</v>
      </c>
      <c r="AX728" t="s">
        <v>167</v>
      </c>
      <c r="AY728" t="s">
        <v>167</v>
      </c>
      <c r="AZ728" t="s">
        <v>227</v>
      </c>
      <c r="BA728" t="s">
        <v>167</v>
      </c>
      <c r="BB728" t="s">
        <v>167</v>
      </c>
      <c r="BC728" t="s">
        <v>558</v>
      </c>
      <c r="BD728" t="s">
        <v>167</v>
      </c>
      <c r="BE728" t="s">
        <v>328</v>
      </c>
      <c r="BF728">
        <v>520</v>
      </c>
      <c r="BG728" t="s">
        <v>167</v>
      </c>
      <c r="BH728" t="s">
        <v>167</v>
      </c>
      <c r="BI728" t="s">
        <v>167</v>
      </c>
      <c r="BJ728" t="s">
        <v>164</v>
      </c>
      <c r="BK728" t="s">
        <v>311</v>
      </c>
      <c r="BL728" t="s">
        <v>167</v>
      </c>
      <c r="BM728" t="s">
        <v>415</v>
      </c>
      <c r="BN728" t="s">
        <v>167</v>
      </c>
      <c r="BP728" t="s">
        <v>167</v>
      </c>
      <c r="BQ728" t="s">
        <v>174</v>
      </c>
      <c r="BR728" t="s">
        <v>165</v>
      </c>
      <c r="BS728" t="s">
        <v>190</v>
      </c>
      <c r="BT728" t="s">
        <v>177</v>
      </c>
      <c r="BU728" t="s">
        <v>167</v>
      </c>
      <c r="BV728">
        <v>11.4</v>
      </c>
      <c r="BW728" t="s">
        <v>167</v>
      </c>
      <c r="BX728" t="s">
        <v>178</v>
      </c>
      <c r="BZ728" t="s">
        <v>384</v>
      </c>
      <c r="CA728" t="s">
        <v>167</v>
      </c>
      <c r="CB728" t="s">
        <v>167</v>
      </c>
      <c r="CC728" t="s">
        <v>167</v>
      </c>
      <c r="CG728" t="s">
        <v>992</v>
      </c>
      <c r="CH728" t="s">
        <v>167</v>
      </c>
      <c r="CL728" t="s">
        <v>167</v>
      </c>
      <c r="CO728" t="s">
        <v>167</v>
      </c>
      <c r="CP728" t="s">
        <v>167</v>
      </c>
      <c r="CQ728" t="s">
        <v>356</v>
      </c>
      <c r="CR728" t="s">
        <v>2261</v>
      </c>
      <c r="CS728" t="s">
        <v>2273</v>
      </c>
      <c r="CT728" t="s">
        <v>167</v>
      </c>
      <c r="CU728" t="s">
        <v>167</v>
      </c>
      <c r="CV728" t="s">
        <v>167</v>
      </c>
      <c r="CX728">
        <v>8</v>
      </c>
      <c r="CZ728" t="s">
        <v>572</v>
      </c>
      <c r="DC728" t="s">
        <v>375</v>
      </c>
      <c r="DD728" t="s">
        <v>167</v>
      </c>
      <c r="DE728" t="s">
        <v>167</v>
      </c>
      <c r="DF728" t="s">
        <v>167</v>
      </c>
      <c r="DG728" t="s">
        <v>167</v>
      </c>
      <c r="DH728" t="s">
        <v>167</v>
      </c>
      <c r="DI728" t="s">
        <v>217</v>
      </c>
      <c r="DJ728" t="s">
        <v>329</v>
      </c>
      <c r="DK728" t="s">
        <v>167</v>
      </c>
      <c r="DL728" t="s">
        <v>167</v>
      </c>
      <c r="DM728" t="s">
        <v>493</v>
      </c>
      <c r="DN728" t="s">
        <v>167</v>
      </c>
      <c r="DO728" t="s">
        <v>167</v>
      </c>
      <c r="DP728" t="s">
        <v>167</v>
      </c>
      <c r="DQ728" t="s">
        <v>346</v>
      </c>
      <c r="DR728" t="s">
        <v>167</v>
      </c>
      <c r="DS728" t="s">
        <v>167</v>
      </c>
      <c r="DT728" t="s">
        <v>167</v>
      </c>
      <c r="DV728" t="s">
        <v>995</v>
      </c>
      <c r="DW728" t="s">
        <v>167</v>
      </c>
      <c r="DX728" t="s">
        <v>167</v>
      </c>
      <c r="DY728" t="s">
        <v>167</v>
      </c>
      <c r="DZ728" t="s">
        <v>167</v>
      </c>
      <c r="EA728" t="s">
        <v>167</v>
      </c>
      <c r="EB728" t="s">
        <v>167</v>
      </c>
      <c r="ED728" t="s">
        <v>167</v>
      </c>
      <c r="EE728" t="s">
        <v>167</v>
      </c>
      <c r="EF728">
        <v>2</v>
      </c>
      <c r="EH728" t="s">
        <v>167</v>
      </c>
    </row>
    <row r="729" spans="1:138" x14ac:dyDescent="0.35">
      <c r="A729">
        <v>728</v>
      </c>
      <c r="B729" t="s">
        <v>898</v>
      </c>
      <c r="C729" t="s">
        <v>2274</v>
      </c>
      <c r="D729" t="s">
        <v>2275</v>
      </c>
      <c r="E729">
        <v>2993</v>
      </c>
      <c r="F729">
        <v>6</v>
      </c>
      <c r="G729">
        <v>4</v>
      </c>
      <c r="H729" t="s">
        <v>846</v>
      </c>
      <c r="I729" t="s">
        <v>458</v>
      </c>
      <c r="J729" t="s">
        <v>238</v>
      </c>
      <c r="K729" t="s">
        <v>145</v>
      </c>
      <c r="L729">
        <v>17.245000000000001</v>
      </c>
      <c r="M729">
        <v>88</v>
      </c>
      <c r="N729" t="s">
        <v>460</v>
      </c>
      <c r="O729">
        <v>1481</v>
      </c>
      <c r="P729">
        <v>5219</v>
      </c>
      <c r="Q729">
        <v>2142</v>
      </c>
      <c r="R729" t="s">
        <v>509</v>
      </c>
      <c r="S729">
        <v>4</v>
      </c>
      <c r="U729" s="1" t="s">
        <v>148</v>
      </c>
      <c r="V729" t="s">
        <v>2276</v>
      </c>
      <c r="X729" t="s">
        <v>1549</v>
      </c>
      <c r="Y729">
        <v>8</v>
      </c>
      <c r="Z729" t="s">
        <v>983</v>
      </c>
      <c r="AA729" t="s">
        <v>201</v>
      </c>
      <c r="AB729" t="s">
        <v>201</v>
      </c>
      <c r="AC729" t="s">
        <v>984</v>
      </c>
      <c r="AD729" t="s">
        <v>984</v>
      </c>
      <c r="AE729" t="s">
        <v>1005</v>
      </c>
      <c r="AF729" t="s">
        <v>1006</v>
      </c>
      <c r="AG729" t="s">
        <v>2277</v>
      </c>
      <c r="AH729" t="s">
        <v>2278</v>
      </c>
      <c r="AI729" t="s">
        <v>159</v>
      </c>
      <c r="AJ729" t="s">
        <v>233</v>
      </c>
      <c r="AK729" t="s">
        <v>167</v>
      </c>
      <c r="AL729" t="s">
        <v>442</v>
      </c>
      <c r="AM729" t="s">
        <v>988</v>
      </c>
      <c r="AN729" t="s">
        <v>989</v>
      </c>
      <c r="AO729" t="s">
        <v>164</v>
      </c>
      <c r="AP729" t="s">
        <v>165</v>
      </c>
      <c r="AQ729" t="s">
        <v>165</v>
      </c>
      <c r="AR729" t="s">
        <v>167</v>
      </c>
      <c r="AS729">
        <v>4</v>
      </c>
      <c r="AT729" t="s">
        <v>598</v>
      </c>
      <c r="AU729" t="s">
        <v>190</v>
      </c>
      <c r="AV729" t="s">
        <v>990</v>
      </c>
      <c r="AW729" t="s">
        <v>2277</v>
      </c>
      <c r="AX729" t="s">
        <v>167</v>
      </c>
      <c r="AY729" t="s">
        <v>167</v>
      </c>
      <c r="AZ729" t="s">
        <v>227</v>
      </c>
      <c r="BA729" t="s">
        <v>167</v>
      </c>
      <c r="BB729" t="s">
        <v>167</v>
      </c>
      <c r="BD729" t="s">
        <v>167</v>
      </c>
      <c r="BE729" t="s">
        <v>328</v>
      </c>
      <c r="BG729" t="s">
        <v>167</v>
      </c>
      <c r="BH729" t="s">
        <v>167</v>
      </c>
      <c r="BI729" t="s">
        <v>167</v>
      </c>
      <c r="BJ729" t="s">
        <v>164</v>
      </c>
      <c r="BK729" t="s">
        <v>311</v>
      </c>
      <c r="BL729" t="s">
        <v>167</v>
      </c>
      <c r="BM729" t="s">
        <v>311</v>
      </c>
      <c r="BN729" t="s">
        <v>167</v>
      </c>
      <c r="BP729" t="s">
        <v>167</v>
      </c>
      <c r="BQ729" t="s">
        <v>174</v>
      </c>
      <c r="BR729" t="s">
        <v>165</v>
      </c>
      <c r="BS729" t="s">
        <v>190</v>
      </c>
      <c r="BT729" t="s">
        <v>177</v>
      </c>
      <c r="BU729" t="s">
        <v>167</v>
      </c>
      <c r="BV729" t="s">
        <v>148</v>
      </c>
      <c r="BW729" t="s">
        <v>167</v>
      </c>
      <c r="BX729" t="s">
        <v>178</v>
      </c>
      <c r="BZ729" t="s">
        <v>929</v>
      </c>
      <c r="CC729" t="s">
        <v>167</v>
      </c>
      <c r="CH729" t="s">
        <v>167</v>
      </c>
      <c r="CO729" t="s">
        <v>167</v>
      </c>
      <c r="CP729" t="s">
        <v>167</v>
      </c>
      <c r="CQ729" t="s">
        <v>356</v>
      </c>
      <c r="CS729" t="s">
        <v>2279</v>
      </c>
      <c r="CT729" t="s">
        <v>167</v>
      </c>
      <c r="CU729" t="s">
        <v>167</v>
      </c>
      <c r="CV729" t="s">
        <v>167</v>
      </c>
      <c r="CW729" t="s">
        <v>167</v>
      </c>
      <c r="CX729">
        <v>6</v>
      </c>
      <c r="CZ729" t="s">
        <v>572</v>
      </c>
      <c r="DC729" t="s">
        <v>375</v>
      </c>
      <c r="DD729" t="s">
        <v>167</v>
      </c>
      <c r="DE729" t="s">
        <v>167</v>
      </c>
      <c r="DH729" t="s">
        <v>167</v>
      </c>
      <c r="DI729" t="s">
        <v>217</v>
      </c>
      <c r="DJ729" t="s">
        <v>329</v>
      </c>
      <c r="DK729" t="s">
        <v>167</v>
      </c>
      <c r="DL729" t="s">
        <v>167</v>
      </c>
      <c r="DM729" t="s">
        <v>493</v>
      </c>
      <c r="DN729" t="s">
        <v>167</v>
      </c>
      <c r="DO729" t="s">
        <v>167</v>
      </c>
      <c r="DP729" t="s">
        <v>167</v>
      </c>
      <c r="DQ729" t="s">
        <v>346</v>
      </c>
      <c r="DR729" t="s">
        <v>167</v>
      </c>
      <c r="DS729" t="s">
        <v>167</v>
      </c>
      <c r="DT729" t="s">
        <v>167</v>
      </c>
      <c r="DV729" t="s">
        <v>843</v>
      </c>
      <c r="DW729" t="s">
        <v>167</v>
      </c>
      <c r="DX729" t="s">
        <v>167</v>
      </c>
      <c r="DY729" t="s">
        <v>167</v>
      </c>
      <c r="DZ729" t="s">
        <v>167</v>
      </c>
      <c r="EA729" t="s">
        <v>167</v>
      </c>
      <c r="EB729" t="s">
        <v>167</v>
      </c>
      <c r="ED729" t="s">
        <v>167</v>
      </c>
      <c r="EE729" t="s">
        <v>167</v>
      </c>
    </row>
    <row r="730" spans="1:138" x14ac:dyDescent="0.35">
      <c r="A730">
        <v>729</v>
      </c>
      <c r="B730" t="s">
        <v>898</v>
      </c>
      <c r="C730" t="s">
        <v>2274</v>
      </c>
      <c r="D730" t="s">
        <v>2280</v>
      </c>
      <c r="E730">
        <v>2993</v>
      </c>
      <c r="F730">
        <v>6</v>
      </c>
      <c r="G730">
        <v>4</v>
      </c>
      <c r="H730" t="s">
        <v>846</v>
      </c>
      <c r="I730" t="s">
        <v>458</v>
      </c>
      <c r="J730" t="s">
        <v>238</v>
      </c>
      <c r="K730" t="s">
        <v>145</v>
      </c>
      <c r="L730">
        <v>17.245000000000001</v>
      </c>
      <c r="M730">
        <v>88</v>
      </c>
      <c r="N730" t="s">
        <v>460</v>
      </c>
      <c r="O730">
        <v>1481</v>
      </c>
      <c r="P730">
        <v>5219</v>
      </c>
      <c r="Q730">
        <v>2142</v>
      </c>
      <c r="R730" t="s">
        <v>509</v>
      </c>
      <c r="S730">
        <v>4</v>
      </c>
      <c r="U730" s="1" t="s">
        <v>148</v>
      </c>
      <c r="V730" t="s">
        <v>2276</v>
      </c>
      <c r="X730" t="s">
        <v>1549</v>
      </c>
      <c r="Y730">
        <v>8</v>
      </c>
      <c r="Z730" t="s">
        <v>983</v>
      </c>
      <c r="AA730" t="s">
        <v>201</v>
      </c>
      <c r="AB730" t="s">
        <v>201</v>
      </c>
      <c r="AC730" t="s">
        <v>984</v>
      </c>
      <c r="AD730" t="s">
        <v>984</v>
      </c>
      <c r="AE730" t="s">
        <v>1005</v>
      </c>
      <c r="AF730" t="s">
        <v>1006</v>
      </c>
      <c r="AG730" t="s">
        <v>2277</v>
      </c>
      <c r="AH730" t="s">
        <v>2278</v>
      </c>
      <c r="AI730" t="s">
        <v>159</v>
      </c>
      <c r="AJ730" t="s">
        <v>233</v>
      </c>
      <c r="AK730" t="s">
        <v>167</v>
      </c>
      <c r="AL730" t="s">
        <v>442</v>
      </c>
      <c r="AM730" t="s">
        <v>988</v>
      </c>
      <c r="AN730" t="s">
        <v>989</v>
      </c>
      <c r="AO730" t="s">
        <v>164</v>
      </c>
      <c r="AP730" t="s">
        <v>165</v>
      </c>
      <c r="AQ730" t="s">
        <v>165</v>
      </c>
      <c r="AR730" t="s">
        <v>167</v>
      </c>
      <c r="AS730">
        <v>4</v>
      </c>
      <c r="AT730" t="s">
        <v>598</v>
      </c>
      <c r="AU730" t="s">
        <v>190</v>
      </c>
      <c r="AV730" t="s">
        <v>990</v>
      </c>
      <c r="AW730" t="s">
        <v>2277</v>
      </c>
      <c r="AX730" t="s">
        <v>167</v>
      </c>
      <c r="AY730" t="s">
        <v>167</v>
      </c>
      <c r="AZ730" t="s">
        <v>227</v>
      </c>
      <c r="BA730" t="s">
        <v>167</v>
      </c>
      <c r="BB730" t="s">
        <v>167</v>
      </c>
      <c r="BD730" t="s">
        <v>167</v>
      </c>
      <c r="BE730" t="s">
        <v>338</v>
      </c>
      <c r="BG730" t="s">
        <v>167</v>
      </c>
      <c r="BH730" t="s">
        <v>167</v>
      </c>
      <c r="BI730" t="s">
        <v>167</v>
      </c>
      <c r="BJ730" t="s">
        <v>164</v>
      </c>
      <c r="BK730" t="s">
        <v>311</v>
      </c>
      <c r="BL730" t="s">
        <v>167</v>
      </c>
      <c r="BM730" t="s">
        <v>311</v>
      </c>
      <c r="BN730" t="s">
        <v>167</v>
      </c>
      <c r="BP730" t="s">
        <v>167</v>
      </c>
      <c r="BQ730" t="s">
        <v>174</v>
      </c>
      <c r="BR730" t="s">
        <v>165</v>
      </c>
      <c r="BS730" t="s">
        <v>190</v>
      </c>
      <c r="BT730" t="s">
        <v>177</v>
      </c>
      <c r="BU730" t="s">
        <v>167</v>
      </c>
      <c r="BV730">
        <v>7.5</v>
      </c>
      <c r="BW730" t="s">
        <v>167</v>
      </c>
      <c r="BX730" t="s">
        <v>178</v>
      </c>
      <c r="BZ730" t="s">
        <v>929</v>
      </c>
      <c r="CC730" t="s">
        <v>167</v>
      </c>
      <c r="CH730" t="s">
        <v>167</v>
      </c>
      <c r="CL730" t="s">
        <v>167</v>
      </c>
      <c r="CO730" t="s">
        <v>167</v>
      </c>
      <c r="CP730" t="s">
        <v>167</v>
      </c>
      <c r="CQ730" t="s">
        <v>356</v>
      </c>
      <c r="CS730" t="s">
        <v>2281</v>
      </c>
      <c r="CT730" t="s">
        <v>167</v>
      </c>
      <c r="CU730" t="s">
        <v>167</v>
      </c>
      <c r="CV730" t="s">
        <v>167</v>
      </c>
      <c r="CW730" t="s">
        <v>167</v>
      </c>
      <c r="CX730">
        <v>6</v>
      </c>
      <c r="CZ730" t="s">
        <v>572</v>
      </c>
      <c r="DC730" t="s">
        <v>375</v>
      </c>
      <c r="DD730" t="s">
        <v>167</v>
      </c>
      <c r="DE730" t="s">
        <v>167</v>
      </c>
      <c r="DH730" t="s">
        <v>167</v>
      </c>
      <c r="DI730" t="s">
        <v>217</v>
      </c>
      <c r="DJ730" t="s">
        <v>329</v>
      </c>
      <c r="DK730" t="s">
        <v>167</v>
      </c>
      <c r="DL730" t="s">
        <v>167</v>
      </c>
      <c r="DM730" t="s">
        <v>493</v>
      </c>
      <c r="DN730" t="s">
        <v>167</v>
      </c>
      <c r="DO730" t="s">
        <v>167</v>
      </c>
      <c r="DP730" t="s">
        <v>167</v>
      </c>
      <c r="DQ730" t="s">
        <v>346</v>
      </c>
      <c r="DR730" t="s">
        <v>167</v>
      </c>
      <c r="DS730" t="s">
        <v>167</v>
      </c>
      <c r="DT730" t="s">
        <v>167</v>
      </c>
      <c r="DV730" t="s">
        <v>843</v>
      </c>
      <c r="DW730" t="s">
        <v>167</v>
      </c>
      <c r="DX730" t="s">
        <v>167</v>
      </c>
      <c r="DY730" t="s">
        <v>167</v>
      </c>
      <c r="DZ730" t="s">
        <v>167</v>
      </c>
      <c r="EA730" t="s">
        <v>167</v>
      </c>
      <c r="EB730" t="s">
        <v>167</v>
      </c>
      <c r="ED730" t="s">
        <v>167</v>
      </c>
      <c r="EE730" t="s">
        <v>167</v>
      </c>
    </row>
    <row r="731" spans="1:138" x14ac:dyDescent="0.35">
      <c r="A731">
        <v>730</v>
      </c>
      <c r="B731" t="s">
        <v>898</v>
      </c>
      <c r="C731" t="s">
        <v>2274</v>
      </c>
      <c r="D731" t="s">
        <v>2282</v>
      </c>
      <c r="E731">
        <v>4395</v>
      </c>
      <c r="F731">
        <v>8</v>
      </c>
      <c r="G731">
        <v>4</v>
      </c>
      <c r="H731" t="s">
        <v>142</v>
      </c>
      <c r="I731" t="s">
        <v>143</v>
      </c>
      <c r="J731" t="s">
        <v>238</v>
      </c>
      <c r="K731" t="s">
        <v>145</v>
      </c>
      <c r="L731">
        <v>6.1950000000000003</v>
      </c>
      <c r="M731">
        <v>70</v>
      </c>
      <c r="N731" t="s">
        <v>146</v>
      </c>
      <c r="O731">
        <v>1369</v>
      </c>
      <c r="P731">
        <v>4894</v>
      </c>
      <c r="Q731">
        <v>1894</v>
      </c>
      <c r="R731" t="s">
        <v>954</v>
      </c>
      <c r="S731">
        <v>2</v>
      </c>
      <c r="T731">
        <v>4.45</v>
      </c>
      <c r="U731">
        <v>7.94</v>
      </c>
      <c r="V731" t="s">
        <v>2283</v>
      </c>
      <c r="Y731">
        <v>8</v>
      </c>
      <c r="Z731" t="s">
        <v>2284</v>
      </c>
      <c r="AA731" t="s">
        <v>201</v>
      </c>
      <c r="AB731" t="s">
        <v>201</v>
      </c>
      <c r="AC731" t="s">
        <v>2285</v>
      </c>
      <c r="AD731" t="s">
        <v>2286</v>
      </c>
      <c r="AE731" t="s">
        <v>923</v>
      </c>
      <c r="AF731" t="s">
        <v>2287</v>
      </c>
      <c r="AG731" t="s">
        <v>2288</v>
      </c>
      <c r="AH731" t="s">
        <v>2288</v>
      </c>
      <c r="AI731" t="s">
        <v>159</v>
      </c>
      <c r="AJ731" t="s">
        <v>233</v>
      </c>
      <c r="AK731" t="s">
        <v>837</v>
      </c>
      <c r="AM731" t="s">
        <v>2289</v>
      </c>
      <c r="AQ731" t="s">
        <v>167</v>
      </c>
      <c r="AS731">
        <v>4</v>
      </c>
      <c r="AT731" t="s">
        <v>598</v>
      </c>
      <c r="AU731" t="s">
        <v>190</v>
      </c>
      <c r="AV731" t="s">
        <v>2290</v>
      </c>
      <c r="AW731" t="s">
        <v>965</v>
      </c>
      <c r="AZ731" t="s">
        <v>172</v>
      </c>
      <c r="BD731" t="s">
        <v>167</v>
      </c>
      <c r="BE731" t="s">
        <v>174</v>
      </c>
      <c r="BI731" t="s">
        <v>167</v>
      </c>
      <c r="BQ731" t="s">
        <v>174</v>
      </c>
      <c r="BS731" t="s">
        <v>169</v>
      </c>
      <c r="BT731" t="s">
        <v>165</v>
      </c>
      <c r="BV731" t="s">
        <v>148</v>
      </c>
      <c r="BW731" t="s">
        <v>167</v>
      </c>
      <c r="BX731" t="s">
        <v>178</v>
      </c>
      <c r="BZ731" t="s">
        <v>384</v>
      </c>
      <c r="CH731" t="s">
        <v>167</v>
      </c>
      <c r="CP731" t="s">
        <v>167</v>
      </c>
      <c r="CS731" t="s">
        <v>2291</v>
      </c>
      <c r="CV731" t="s">
        <v>167</v>
      </c>
      <c r="CX731">
        <v>6</v>
      </c>
      <c r="CY731" t="s">
        <v>2292</v>
      </c>
      <c r="CZ731" t="s">
        <v>572</v>
      </c>
      <c r="DC731" t="s">
        <v>258</v>
      </c>
      <c r="DD731" t="s">
        <v>167</v>
      </c>
      <c r="DJ731" t="s">
        <v>167</v>
      </c>
      <c r="DM731" t="s">
        <v>1402</v>
      </c>
      <c r="DN731" t="s">
        <v>167</v>
      </c>
      <c r="DP731" t="s">
        <v>167</v>
      </c>
      <c r="DV731" t="s">
        <v>843</v>
      </c>
      <c r="DY731" t="s">
        <v>167</v>
      </c>
      <c r="EA731" t="s">
        <v>167</v>
      </c>
      <c r="EB731" t="s">
        <v>167</v>
      </c>
      <c r="ED731" t="s">
        <v>167</v>
      </c>
      <c r="EE731" t="s">
        <v>167</v>
      </c>
    </row>
    <row r="732" spans="1:138" x14ac:dyDescent="0.35">
      <c r="A732">
        <v>731</v>
      </c>
      <c r="B732" t="s">
        <v>898</v>
      </c>
      <c r="C732" t="s">
        <v>2274</v>
      </c>
      <c r="D732" t="s">
        <v>2293</v>
      </c>
      <c r="E732">
        <v>1995</v>
      </c>
      <c r="F732">
        <v>4</v>
      </c>
      <c r="G732">
        <v>4</v>
      </c>
      <c r="H732" t="s">
        <v>142</v>
      </c>
      <c r="I732" t="s">
        <v>458</v>
      </c>
      <c r="J732" t="s">
        <v>238</v>
      </c>
      <c r="K732" t="s">
        <v>145</v>
      </c>
      <c r="L732">
        <v>17.245000000000001</v>
      </c>
      <c r="M732">
        <v>66</v>
      </c>
      <c r="N732" t="s">
        <v>460</v>
      </c>
      <c r="O732">
        <v>1538</v>
      </c>
      <c r="P732">
        <v>5091</v>
      </c>
      <c r="Q732">
        <v>1902</v>
      </c>
      <c r="R732" t="s">
        <v>509</v>
      </c>
      <c r="S732">
        <v>4</v>
      </c>
      <c r="U732" s="1" t="s">
        <v>148</v>
      </c>
      <c r="V732" t="s">
        <v>2294</v>
      </c>
      <c r="X732" t="s">
        <v>848</v>
      </c>
      <c r="Y732">
        <v>8</v>
      </c>
      <c r="Z732" t="s">
        <v>2295</v>
      </c>
      <c r="AA732" t="s">
        <v>201</v>
      </c>
      <c r="AB732" t="s">
        <v>201</v>
      </c>
      <c r="AC732" t="s">
        <v>2296</v>
      </c>
      <c r="AD732" t="s">
        <v>2297</v>
      </c>
      <c r="AE732" t="s">
        <v>1005</v>
      </c>
      <c r="AF732" t="s">
        <v>1006</v>
      </c>
      <c r="AG732" t="s">
        <v>2298</v>
      </c>
      <c r="AH732" t="s">
        <v>2298</v>
      </c>
      <c r="AI732" t="s">
        <v>159</v>
      </c>
      <c r="AJ732" t="s">
        <v>233</v>
      </c>
      <c r="AK732" t="s">
        <v>167</v>
      </c>
      <c r="AL732" t="s">
        <v>442</v>
      </c>
      <c r="AM732" t="s">
        <v>2299</v>
      </c>
      <c r="AN732" t="s">
        <v>1838</v>
      </c>
      <c r="AO732" t="s">
        <v>164</v>
      </c>
      <c r="AP732" t="s">
        <v>165</v>
      </c>
      <c r="AQ732" t="s">
        <v>165</v>
      </c>
      <c r="AR732" t="s">
        <v>167</v>
      </c>
      <c r="AS732">
        <v>4</v>
      </c>
      <c r="AT732" t="s">
        <v>598</v>
      </c>
      <c r="AU732" t="s">
        <v>190</v>
      </c>
      <c r="AV732" t="s">
        <v>2300</v>
      </c>
      <c r="AW732" t="s">
        <v>2298</v>
      </c>
      <c r="AX732" t="s">
        <v>167</v>
      </c>
      <c r="AY732" t="s">
        <v>167</v>
      </c>
      <c r="AZ732" t="s">
        <v>227</v>
      </c>
      <c r="BA732" t="s">
        <v>167</v>
      </c>
      <c r="BB732" t="s">
        <v>167</v>
      </c>
      <c r="BD732" t="s">
        <v>167</v>
      </c>
      <c r="BE732" t="s">
        <v>338</v>
      </c>
      <c r="BF732">
        <v>610</v>
      </c>
      <c r="BG732" t="s">
        <v>167</v>
      </c>
      <c r="BH732" t="s">
        <v>167</v>
      </c>
      <c r="BI732" t="s">
        <v>167</v>
      </c>
      <c r="BJ732" t="s">
        <v>164</v>
      </c>
      <c r="BK732" t="s">
        <v>311</v>
      </c>
      <c r="BL732" t="s">
        <v>167</v>
      </c>
      <c r="BM732" t="s">
        <v>311</v>
      </c>
      <c r="BN732" t="s">
        <v>167</v>
      </c>
      <c r="BP732" t="s">
        <v>167</v>
      </c>
      <c r="BQ732" t="s">
        <v>174</v>
      </c>
      <c r="BR732" t="s">
        <v>165</v>
      </c>
      <c r="BS732" t="s">
        <v>190</v>
      </c>
      <c r="BT732" t="s">
        <v>177</v>
      </c>
      <c r="BU732" t="s">
        <v>167</v>
      </c>
      <c r="BV732" t="s">
        <v>148</v>
      </c>
      <c r="BW732" t="s">
        <v>167</v>
      </c>
      <c r="BX732" t="s">
        <v>178</v>
      </c>
      <c r="BZ732" t="s">
        <v>929</v>
      </c>
      <c r="CA732" t="s">
        <v>167</v>
      </c>
      <c r="CB732" t="s">
        <v>167</v>
      </c>
      <c r="CC732" t="s">
        <v>167</v>
      </c>
      <c r="CF732" t="s">
        <v>167</v>
      </c>
      <c r="CG732" t="s">
        <v>1877</v>
      </c>
      <c r="CH732" t="s">
        <v>167</v>
      </c>
      <c r="CI732" t="s">
        <v>167</v>
      </c>
      <c r="CJ732" t="s">
        <v>167</v>
      </c>
      <c r="CM732" t="s">
        <v>167</v>
      </c>
      <c r="CN732" t="s">
        <v>167</v>
      </c>
      <c r="CO732" t="s">
        <v>167</v>
      </c>
      <c r="CP732" t="s">
        <v>167</v>
      </c>
      <c r="CQ732" t="s">
        <v>356</v>
      </c>
      <c r="CS732" t="s">
        <v>2301</v>
      </c>
      <c r="CT732" t="s">
        <v>167</v>
      </c>
      <c r="CU732" t="s">
        <v>167</v>
      </c>
      <c r="CV732" t="s">
        <v>167</v>
      </c>
      <c r="CW732" t="s">
        <v>167</v>
      </c>
      <c r="CX732">
        <v>8</v>
      </c>
      <c r="CZ732" t="s">
        <v>572</v>
      </c>
      <c r="DC732" t="s">
        <v>375</v>
      </c>
      <c r="DD732" t="s">
        <v>167</v>
      </c>
      <c r="DE732" t="s">
        <v>167</v>
      </c>
      <c r="DF732" t="s">
        <v>167</v>
      </c>
      <c r="DG732" t="s">
        <v>167</v>
      </c>
      <c r="DH732" t="s">
        <v>167</v>
      </c>
      <c r="DI732" t="s">
        <v>217</v>
      </c>
      <c r="DJ732" t="s">
        <v>329</v>
      </c>
      <c r="DK732" t="s">
        <v>167</v>
      </c>
      <c r="DL732" t="s">
        <v>167</v>
      </c>
      <c r="DM732" t="s">
        <v>493</v>
      </c>
      <c r="DN732" t="s">
        <v>167</v>
      </c>
      <c r="DO732" t="s">
        <v>167</v>
      </c>
      <c r="DP732" t="s">
        <v>167</v>
      </c>
      <c r="DQ732" t="s">
        <v>346</v>
      </c>
      <c r="DR732" t="s">
        <v>167</v>
      </c>
      <c r="DS732" t="s">
        <v>167</v>
      </c>
      <c r="DT732" t="s">
        <v>167</v>
      </c>
      <c r="DV732" t="s">
        <v>843</v>
      </c>
      <c r="DW732" t="s">
        <v>167</v>
      </c>
      <c r="DX732" t="s">
        <v>167</v>
      </c>
      <c r="DY732" t="s">
        <v>167</v>
      </c>
      <c r="DZ732" t="s">
        <v>167</v>
      </c>
      <c r="EA732" t="s">
        <v>167</v>
      </c>
      <c r="EB732" t="s">
        <v>167</v>
      </c>
      <c r="ED732" t="s">
        <v>167</v>
      </c>
      <c r="EE732" t="s">
        <v>167</v>
      </c>
      <c r="EH732" t="s">
        <v>167</v>
      </c>
    </row>
    <row r="733" spans="1:138" x14ac:dyDescent="0.35">
      <c r="A733">
        <v>732</v>
      </c>
      <c r="B733" t="s">
        <v>898</v>
      </c>
      <c r="C733" t="s">
        <v>2302</v>
      </c>
      <c r="D733" t="s">
        <v>2303</v>
      </c>
      <c r="E733">
        <v>4395</v>
      </c>
      <c r="F733">
        <v>8</v>
      </c>
      <c r="G733">
        <v>4</v>
      </c>
      <c r="H733" t="s">
        <v>846</v>
      </c>
      <c r="I733" t="s">
        <v>458</v>
      </c>
      <c r="J733" t="s">
        <v>238</v>
      </c>
      <c r="K733" t="s">
        <v>145</v>
      </c>
      <c r="L733">
        <v>17.245000000000001</v>
      </c>
      <c r="M733">
        <v>68</v>
      </c>
      <c r="N733" t="s">
        <v>146</v>
      </c>
      <c r="O733">
        <v>1473</v>
      </c>
      <c r="P733">
        <v>4956</v>
      </c>
      <c r="Q733">
        <v>1903</v>
      </c>
      <c r="R733" t="s">
        <v>509</v>
      </c>
      <c r="S733">
        <v>4</v>
      </c>
      <c r="U733" s="1" t="s">
        <v>148</v>
      </c>
      <c r="V733" t="s">
        <v>2304</v>
      </c>
      <c r="X733" t="s">
        <v>2305</v>
      </c>
      <c r="Y733">
        <v>8</v>
      </c>
      <c r="AA733" t="s">
        <v>201</v>
      </c>
      <c r="AB733" t="s">
        <v>201</v>
      </c>
      <c r="AC733" t="s">
        <v>2306</v>
      </c>
      <c r="AD733" t="s">
        <v>2307</v>
      </c>
      <c r="AE733" t="s">
        <v>2308</v>
      </c>
      <c r="AF733" t="s">
        <v>2309</v>
      </c>
      <c r="AG733" t="s">
        <v>2310</v>
      </c>
      <c r="AH733" t="s">
        <v>2311</v>
      </c>
      <c r="AI733" t="s">
        <v>159</v>
      </c>
      <c r="AJ733" t="s">
        <v>233</v>
      </c>
      <c r="AK733" t="s">
        <v>167</v>
      </c>
      <c r="AL733" t="s">
        <v>442</v>
      </c>
      <c r="AM733" t="s">
        <v>2312</v>
      </c>
      <c r="AN733" t="s">
        <v>2313</v>
      </c>
      <c r="AO733" t="s">
        <v>164</v>
      </c>
      <c r="AP733" t="s">
        <v>165</v>
      </c>
      <c r="AQ733" t="s">
        <v>165</v>
      </c>
      <c r="AR733" t="s">
        <v>167</v>
      </c>
      <c r="AS733">
        <v>4</v>
      </c>
      <c r="AT733" t="s">
        <v>598</v>
      </c>
      <c r="AU733" t="s">
        <v>190</v>
      </c>
      <c r="AV733" t="s">
        <v>2314</v>
      </c>
      <c r="AW733" t="s">
        <v>2315</v>
      </c>
      <c r="AX733" t="s">
        <v>167</v>
      </c>
      <c r="AY733" t="s">
        <v>167</v>
      </c>
      <c r="AZ733" t="s">
        <v>467</v>
      </c>
      <c r="BA733" t="s">
        <v>167</v>
      </c>
      <c r="BB733" t="s">
        <v>167</v>
      </c>
      <c r="BC733" t="s">
        <v>558</v>
      </c>
      <c r="BD733" t="s">
        <v>167</v>
      </c>
      <c r="BE733" t="s">
        <v>338</v>
      </c>
      <c r="BF733">
        <v>530</v>
      </c>
      <c r="BG733" t="s">
        <v>167</v>
      </c>
      <c r="BH733" t="s">
        <v>167</v>
      </c>
      <c r="BI733" t="s">
        <v>167</v>
      </c>
      <c r="BJ733" t="s">
        <v>164</v>
      </c>
      <c r="BK733" t="s">
        <v>311</v>
      </c>
      <c r="BL733" t="s">
        <v>167</v>
      </c>
      <c r="BM733" t="s">
        <v>415</v>
      </c>
      <c r="BN733" t="s">
        <v>167</v>
      </c>
      <c r="BP733" t="s">
        <v>167</v>
      </c>
      <c r="BQ733" t="s">
        <v>174</v>
      </c>
      <c r="BR733" t="s">
        <v>164</v>
      </c>
      <c r="BS733" t="s">
        <v>190</v>
      </c>
      <c r="BT733" t="s">
        <v>177</v>
      </c>
      <c r="BU733" t="s">
        <v>167</v>
      </c>
      <c r="BV733" t="s">
        <v>148</v>
      </c>
      <c r="BW733" t="s">
        <v>167</v>
      </c>
      <c r="BX733" t="s">
        <v>178</v>
      </c>
      <c r="BZ733" t="s">
        <v>384</v>
      </c>
      <c r="CA733" t="s">
        <v>167</v>
      </c>
      <c r="CB733" t="s">
        <v>167</v>
      </c>
      <c r="CC733" t="s">
        <v>167</v>
      </c>
      <c r="CF733" t="s">
        <v>167</v>
      </c>
      <c r="CG733" t="s">
        <v>992</v>
      </c>
      <c r="CH733" t="s">
        <v>167</v>
      </c>
      <c r="CI733" t="s">
        <v>167</v>
      </c>
      <c r="CJ733" t="s">
        <v>167</v>
      </c>
      <c r="CK733" t="s">
        <v>167</v>
      </c>
      <c r="CL733" t="s">
        <v>167</v>
      </c>
      <c r="CM733" t="s">
        <v>167</v>
      </c>
      <c r="CN733" t="s">
        <v>167</v>
      </c>
      <c r="CO733" t="s">
        <v>167</v>
      </c>
      <c r="CP733" t="s">
        <v>167</v>
      </c>
      <c r="CQ733" t="s">
        <v>356</v>
      </c>
      <c r="CR733" t="s">
        <v>2316</v>
      </c>
      <c r="CS733" t="s">
        <v>2317</v>
      </c>
      <c r="CT733" t="s">
        <v>167</v>
      </c>
      <c r="CU733" t="s">
        <v>167</v>
      </c>
      <c r="CV733" t="s">
        <v>167</v>
      </c>
      <c r="CW733" t="s">
        <v>167</v>
      </c>
      <c r="CX733">
        <v>9</v>
      </c>
      <c r="CY733" t="s">
        <v>298</v>
      </c>
      <c r="CZ733" t="s">
        <v>572</v>
      </c>
      <c r="DC733" t="s">
        <v>842</v>
      </c>
      <c r="DD733" t="s">
        <v>167</v>
      </c>
      <c r="DE733" t="s">
        <v>167</v>
      </c>
      <c r="DF733" t="s">
        <v>167</v>
      </c>
      <c r="DG733" t="s">
        <v>167</v>
      </c>
      <c r="DH733" t="s">
        <v>167</v>
      </c>
      <c r="DI733" t="s">
        <v>217</v>
      </c>
      <c r="DJ733" t="s">
        <v>329</v>
      </c>
      <c r="DK733" t="s">
        <v>167</v>
      </c>
      <c r="DL733" t="s">
        <v>167</v>
      </c>
      <c r="DM733" t="s">
        <v>493</v>
      </c>
      <c r="DN733" t="s">
        <v>167</v>
      </c>
      <c r="DO733" t="s">
        <v>167</v>
      </c>
      <c r="DP733" t="s">
        <v>167</v>
      </c>
      <c r="DQ733" t="s">
        <v>346</v>
      </c>
      <c r="DR733" t="s">
        <v>167</v>
      </c>
      <c r="DS733" t="s">
        <v>167</v>
      </c>
      <c r="DT733" t="s">
        <v>167</v>
      </c>
      <c r="DV733" t="s">
        <v>995</v>
      </c>
      <c r="DX733" t="s">
        <v>167</v>
      </c>
      <c r="DY733" t="s">
        <v>167</v>
      </c>
      <c r="DZ733" t="s">
        <v>167</v>
      </c>
      <c r="EA733" t="s">
        <v>167</v>
      </c>
      <c r="EB733" t="s">
        <v>167</v>
      </c>
      <c r="ED733" t="s">
        <v>167</v>
      </c>
      <c r="EE733" t="s">
        <v>167</v>
      </c>
      <c r="EH733" t="s">
        <v>167</v>
      </c>
    </row>
    <row r="734" spans="1:138" x14ac:dyDescent="0.35">
      <c r="A734">
        <v>733</v>
      </c>
      <c r="B734" t="s">
        <v>235</v>
      </c>
      <c r="C734" t="s">
        <v>2318</v>
      </c>
      <c r="D734" t="s">
        <v>286</v>
      </c>
      <c r="E734">
        <v>998</v>
      </c>
      <c r="F734">
        <v>3</v>
      </c>
      <c r="G734">
        <v>4</v>
      </c>
      <c r="H734" t="s">
        <v>196</v>
      </c>
      <c r="I734" t="s">
        <v>143</v>
      </c>
      <c r="J734" t="s">
        <v>197</v>
      </c>
      <c r="K734" t="s">
        <v>145</v>
      </c>
      <c r="L734">
        <v>17.245000000000001</v>
      </c>
      <c r="M734">
        <v>32</v>
      </c>
      <c r="N734" t="s">
        <v>146</v>
      </c>
      <c r="O734">
        <v>1675</v>
      </c>
      <c r="P734">
        <v>3655</v>
      </c>
      <c r="Q734">
        <v>1620</v>
      </c>
      <c r="R734" t="s">
        <v>147</v>
      </c>
      <c r="S734">
        <v>5</v>
      </c>
      <c r="U734" s="1" t="s">
        <v>148</v>
      </c>
      <c r="V734" t="s">
        <v>2319</v>
      </c>
      <c r="Y734">
        <v>5</v>
      </c>
      <c r="AA734" t="s">
        <v>201</v>
      </c>
      <c r="AB734" t="s">
        <v>152</v>
      </c>
      <c r="AC734" t="s">
        <v>1290</v>
      </c>
      <c r="AD734" t="s">
        <v>2320</v>
      </c>
      <c r="AG734" t="s">
        <v>316</v>
      </c>
      <c r="AH734" t="s">
        <v>316</v>
      </c>
      <c r="AI734" t="s">
        <v>159</v>
      </c>
      <c r="AJ734" t="s">
        <v>233</v>
      </c>
      <c r="AL734" t="s">
        <v>161</v>
      </c>
      <c r="AM734" t="s">
        <v>220</v>
      </c>
      <c r="AN734" t="s">
        <v>282</v>
      </c>
      <c r="AO734" t="s">
        <v>164</v>
      </c>
      <c r="AP734" t="s">
        <v>165</v>
      </c>
      <c r="AQ734" t="s">
        <v>165</v>
      </c>
      <c r="AR734">
        <v>2</v>
      </c>
      <c r="AS734">
        <v>5</v>
      </c>
      <c r="AT734" t="s">
        <v>168</v>
      </c>
      <c r="AU734" t="s">
        <v>169</v>
      </c>
      <c r="AW734" t="s">
        <v>316</v>
      </c>
      <c r="AY734" t="s">
        <v>167</v>
      </c>
      <c r="AZ734" t="s">
        <v>172</v>
      </c>
      <c r="BA734" t="s">
        <v>167</v>
      </c>
      <c r="BB734" t="s">
        <v>167</v>
      </c>
      <c r="BC734" t="s">
        <v>251</v>
      </c>
      <c r="BD734" t="s">
        <v>167</v>
      </c>
      <c r="BE734" t="s">
        <v>174</v>
      </c>
      <c r="BF734">
        <v>341</v>
      </c>
      <c r="BG734" t="s">
        <v>167</v>
      </c>
      <c r="BH734" t="s">
        <v>167</v>
      </c>
      <c r="BI734" t="s">
        <v>167</v>
      </c>
      <c r="BJ734" t="s">
        <v>164</v>
      </c>
      <c r="BK734" t="s">
        <v>175</v>
      </c>
      <c r="BL734" t="s">
        <v>167</v>
      </c>
      <c r="BM734" t="s">
        <v>175</v>
      </c>
      <c r="BN734" t="s">
        <v>167</v>
      </c>
      <c r="BO734" t="s">
        <v>252</v>
      </c>
      <c r="BP734" t="s">
        <v>167</v>
      </c>
      <c r="BQ734" t="s">
        <v>174</v>
      </c>
      <c r="BR734" t="s">
        <v>164</v>
      </c>
      <c r="BS734" t="s">
        <v>169</v>
      </c>
      <c r="BT734" t="s">
        <v>177</v>
      </c>
      <c r="BU734" t="s">
        <v>167</v>
      </c>
      <c r="BV734" t="s">
        <v>148</v>
      </c>
      <c r="BW734" t="s">
        <v>167</v>
      </c>
      <c r="BX734" t="s">
        <v>178</v>
      </c>
      <c r="BY734" t="s">
        <v>179</v>
      </c>
      <c r="BZ734" t="s">
        <v>180</v>
      </c>
      <c r="CA734" t="s">
        <v>167</v>
      </c>
      <c r="CH734" t="s">
        <v>167</v>
      </c>
      <c r="CL734" t="s">
        <v>167</v>
      </c>
      <c r="CO734" t="s">
        <v>167</v>
      </c>
      <c r="CP734" t="s">
        <v>167</v>
      </c>
      <c r="CQ734" t="s">
        <v>356</v>
      </c>
      <c r="CS734" t="s">
        <v>210</v>
      </c>
      <c r="CU734" t="s">
        <v>167</v>
      </c>
      <c r="CV734" t="s">
        <v>167</v>
      </c>
      <c r="CW734" t="s">
        <v>167</v>
      </c>
      <c r="CX734">
        <v>1</v>
      </c>
      <c r="CZ734" t="s">
        <v>255</v>
      </c>
      <c r="DC734" t="s">
        <v>258</v>
      </c>
      <c r="DD734" t="s">
        <v>167</v>
      </c>
      <c r="DE734" t="s">
        <v>167</v>
      </c>
      <c r="DI734" t="s">
        <v>167</v>
      </c>
    </row>
    <row r="735" spans="1:138" x14ac:dyDescent="0.35">
      <c r="A735">
        <v>734</v>
      </c>
      <c r="B735" t="s">
        <v>235</v>
      </c>
      <c r="C735" t="s">
        <v>2318</v>
      </c>
      <c r="D735" t="s">
        <v>1047</v>
      </c>
      <c r="E735">
        <v>998</v>
      </c>
      <c r="F735">
        <v>3</v>
      </c>
      <c r="G735">
        <v>4</v>
      </c>
      <c r="H735" t="s">
        <v>196</v>
      </c>
      <c r="I735" t="s">
        <v>143</v>
      </c>
      <c r="J735" t="s">
        <v>197</v>
      </c>
      <c r="K735" t="s">
        <v>145</v>
      </c>
      <c r="L735">
        <v>17.245000000000001</v>
      </c>
      <c r="M735">
        <v>32</v>
      </c>
      <c r="N735" t="s">
        <v>146</v>
      </c>
      <c r="O735">
        <v>1675</v>
      </c>
      <c r="P735">
        <v>3655</v>
      </c>
      <c r="Q735">
        <v>1620</v>
      </c>
      <c r="R735" t="s">
        <v>147</v>
      </c>
      <c r="S735">
        <v>5</v>
      </c>
      <c r="U735" s="1" t="s">
        <v>148</v>
      </c>
      <c r="V735" t="s">
        <v>2319</v>
      </c>
      <c r="Y735">
        <v>5</v>
      </c>
      <c r="AA735" t="s">
        <v>201</v>
      </c>
      <c r="AB735" t="s">
        <v>152</v>
      </c>
      <c r="AC735" t="s">
        <v>1290</v>
      </c>
      <c r="AD735" t="s">
        <v>2320</v>
      </c>
      <c r="AG735" t="s">
        <v>316</v>
      </c>
      <c r="AH735" t="s">
        <v>316</v>
      </c>
      <c r="AI735" t="s">
        <v>159</v>
      </c>
      <c r="AJ735" t="s">
        <v>233</v>
      </c>
      <c r="AL735" t="s">
        <v>161</v>
      </c>
      <c r="AM735" t="s">
        <v>220</v>
      </c>
      <c r="AN735" t="s">
        <v>282</v>
      </c>
      <c r="AO735" t="s">
        <v>164</v>
      </c>
      <c r="AP735" t="s">
        <v>165</v>
      </c>
      <c r="AQ735" t="s">
        <v>165</v>
      </c>
      <c r="AR735">
        <v>2</v>
      </c>
      <c r="AS735">
        <v>5</v>
      </c>
      <c r="AT735" t="s">
        <v>168</v>
      </c>
      <c r="AU735" t="s">
        <v>190</v>
      </c>
      <c r="AW735" t="s">
        <v>316</v>
      </c>
      <c r="AY735" t="s">
        <v>167</v>
      </c>
      <c r="AZ735" t="s">
        <v>172</v>
      </c>
      <c r="BA735" t="s">
        <v>167</v>
      </c>
      <c r="BB735" t="s">
        <v>167</v>
      </c>
      <c r="BC735" t="s">
        <v>251</v>
      </c>
      <c r="BD735" t="s">
        <v>167</v>
      </c>
      <c r="BE735" t="s">
        <v>174</v>
      </c>
      <c r="BF735">
        <v>341</v>
      </c>
      <c r="BG735" t="s">
        <v>167</v>
      </c>
      <c r="BH735" t="s">
        <v>167</v>
      </c>
      <c r="BI735" t="s">
        <v>167</v>
      </c>
      <c r="BJ735" t="s">
        <v>164</v>
      </c>
      <c r="BK735" t="s">
        <v>175</v>
      </c>
      <c r="BL735" t="s">
        <v>167</v>
      </c>
      <c r="BM735" t="s">
        <v>175</v>
      </c>
      <c r="BN735" t="s">
        <v>167</v>
      </c>
      <c r="BO735" t="s">
        <v>252</v>
      </c>
      <c r="BP735" t="s">
        <v>167</v>
      </c>
      <c r="BQ735" t="s">
        <v>174</v>
      </c>
      <c r="BR735" t="s">
        <v>164</v>
      </c>
      <c r="BS735" t="s">
        <v>169</v>
      </c>
      <c r="BT735" t="s">
        <v>177</v>
      </c>
      <c r="BU735" t="s">
        <v>167</v>
      </c>
      <c r="BV735" t="s">
        <v>148</v>
      </c>
      <c r="BW735" t="s">
        <v>167</v>
      </c>
      <c r="BX735" t="s">
        <v>178</v>
      </c>
      <c r="BY735" t="s">
        <v>179</v>
      </c>
      <c r="BZ735" t="s">
        <v>180</v>
      </c>
      <c r="CA735" t="s">
        <v>167</v>
      </c>
      <c r="CH735" t="s">
        <v>167</v>
      </c>
      <c r="CL735" t="s">
        <v>167</v>
      </c>
      <c r="CO735" t="s">
        <v>167</v>
      </c>
      <c r="CP735" t="s">
        <v>167</v>
      </c>
      <c r="CQ735" t="s">
        <v>356</v>
      </c>
      <c r="CS735" t="s">
        <v>210</v>
      </c>
      <c r="CU735" t="s">
        <v>167</v>
      </c>
      <c r="CV735" t="s">
        <v>167</v>
      </c>
      <c r="CW735" t="s">
        <v>167</v>
      </c>
      <c r="CX735">
        <v>1</v>
      </c>
      <c r="CZ735" t="s">
        <v>255</v>
      </c>
      <c r="DC735" t="s">
        <v>258</v>
      </c>
      <c r="DD735" t="s">
        <v>167</v>
      </c>
      <c r="DE735" t="s">
        <v>167</v>
      </c>
    </row>
    <row r="736" spans="1:138" x14ac:dyDescent="0.35">
      <c r="A736">
        <v>735</v>
      </c>
      <c r="B736" t="s">
        <v>235</v>
      </c>
      <c r="C736" t="s">
        <v>2318</v>
      </c>
      <c r="D736" t="s">
        <v>2321</v>
      </c>
      <c r="E736">
        <v>1197</v>
      </c>
      <c r="F736">
        <v>3</v>
      </c>
      <c r="G736">
        <v>4</v>
      </c>
      <c r="H736" t="s">
        <v>196</v>
      </c>
      <c r="I736" t="s">
        <v>143</v>
      </c>
      <c r="J736" t="s">
        <v>197</v>
      </c>
      <c r="K736" t="s">
        <v>145</v>
      </c>
      <c r="L736">
        <v>17.245000000000001</v>
      </c>
      <c r="M736">
        <v>32</v>
      </c>
      <c r="N736" t="s">
        <v>146</v>
      </c>
      <c r="O736">
        <v>1620</v>
      </c>
      <c r="P736">
        <v>3655</v>
      </c>
      <c r="Q736">
        <v>1675</v>
      </c>
      <c r="R736" t="s">
        <v>147</v>
      </c>
      <c r="S736">
        <v>5</v>
      </c>
      <c r="U736" s="1" t="s">
        <v>148</v>
      </c>
      <c r="V736" t="s">
        <v>1452</v>
      </c>
      <c r="Y736">
        <v>5</v>
      </c>
      <c r="AA736" t="s">
        <v>201</v>
      </c>
      <c r="AB736" t="s">
        <v>152</v>
      </c>
      <c r="AC736" t="s">
        <v>1290</v>
      </c>
      <c r="AD736" t="s">
        <v>2322</v>
      </c>
      <c r="AG736" t="s">
        <v>2323</v>
      </c>
      <c r="AH736" t="s">
        <v>2323</v>
      </c>
      <c r="AI736" t="s">
        <v>159</v>
      </c>
      <c r="AJ736" t="s">
        <v>233</v>
      </c>
      <c r="AL736" t="s">
        <v>161</v>
      </c>
      <c r="AM736" t="s">
        <v>404</v>
      </c>
      <c r="AN736" t="s">
        <v>2324</v>
      </c>
      <c r="AO736" t="s">
        <v>164</v>
      </c>
      <c r="AP736" t="s">
        <v>165</v>
      </c>
      <c r="AQ736" t="s">
        <v>165</v>
      </c>
      <c r="AR736">
        <v>2</v>
      </c>
      <c r="AS736">
        <v>5</v>
      </c>
      <c r="AT736" t="s">
        <v>168</v>
      </c>
      <c r="AU736" t="s">
        <v>169</v>
      </c>
      <c r="AW736" t="s">
        <v>2323</v>
      </c>
      <c r="AY736" t="s">
        <v>167</v>
      </c>
      <c r="AZ736" t="s">
        <v>172</v>
      </c>
      <c r="BA736" t="s">
        <v>167</v>
      </c>
      <c r="BB736" t="s">
        <v>167</v>
      </c>
      <c r="BC736" t="s">
        <v>251</v>
      </c>
      <c r="BD736" t="s">
        <v>167</v>
      </c>
      <c r="BE736" t="s">
        <v>174</v>
      </c>
      <c r="BF736">
        <v>341</v>
      </c>
      <c r="BG736" t="s">
        <v>167</v>
      </c>
      <c r="BH736" t="s">
        <v>167</v>
      </c>
      <c r="BI736" t="s">
        <v>167</v>
      </c>
      <c r="BJ736" t="s">
        <v>164</v>
      </c>
      <c r="BK736" t="s">
        <v>175</v>
      </c>
      <c r="BL736" t="s">
        <v>167</v>
      </c>
      <c r="BM736" t="s">
        <v>175</v>
      </c>
      <c r="BN736" t="s">
        <v>167</v>
      </c>
      <c r="BO736" t="s">
        <v>252</v>
      </c>
      <c r="BP736" t="s">
        <v>167</v>
      </c>
      <c r="BQ736" t="s">
        <v>174</v>
      </c>
      <c r="BR736" t="s">
        <v>164</v>
      </c>
      <c r="BS736" t="s">
        <v>169</v>
      </c>
      <c r="BT736" t="s">
        <v>177</v>
      </c>
      <c r="BU736" t="s">
        <v>167</v>
      </c>
      <c r="BV736" t="s">
        <v>148</v>
      </c>
      <c r="BW736" t="s">
        <v>167</v>
      </c>
      <c r="BX736" t="s">
        <v>178</v>
      </c>
      <c r="BY736" t="s">
        <v>179</v>
      </c>
      <c r="BZ736" t="s">
        <v>180</v>
      </c>
      <c r="CA736" t="s">
        <v>167</v>
      </c>
      <c r="CH736" t="s">
        <v>167</v>
      </c>
      <c r="CL736" t="s">
        <v>167</v>
      </c>
      <c r="CO736" t="s">
        <v>167</v>
      </c>
      <c r="CP736" t="s">
        <v>167</v>
      </c>
      <c r="CQ736" t="s">
        <v>356</v>
      </c>
      <c r="CS736" t="s">
        <v>359</v>
      </c>
      <c r="CT736" t="s">
        <v>167</v>
      </c>
      <c r="CU736" t="s">
        <v>167</v>
      </c>
      <c r="CV736" t="s">
        <v>167</v>
      </c>
      <c r="CW736" t="s">
        <v>167</v>
      </c>
      <c r="CX736">
        <v>2</v>
      </c>
      <c r="CZ736" t="s">
        <v>255</v>
      </c>
      <c r="DC736" t="s">
        <v>258</v>
      </c>
      <c r="DD736" t="s">
        <v>167</v>
      </c>
      <c r="DE736" t="s">
        <v>167</v>
      </c>
      <c r="DI736" t="s">
        <v>217</v>
      </c>
      <c r="DJ736" t="s">
        <v>329</v>
      </c>
      <c r="DK736" t="s">
        <v>167</v>
      </c>
      <c r="DR736" t="s">
        <v>167</v>
      </c>
    </row>
    <row r="737" spans="1:127" x14ac:dyDescent="0.35">
      <c r="A737">
        <v>736</v>
      </c>
      <c r="B737" t="s">
        <v>235</v>
      </c>
      <c r="C737" t="s">
        <v>2318</v>
      </c>
      <c r="D737" t="s">
        <v>274</v>
      </c>
      <c r="E737">
        <v>998</v>
      </c>
      <c r="F737">
        <v>3</v>
      </c>
      <c r="G737">
        <v>4</v>
      </c>
      <c r="H737" t="s">
        <v>196</v>
      </c>
      <c r="I737" t="s">
        <v>143</v>
      </c>
      <c r="J737" t="s">
        <v>197</v>
      </c>
      <c r="K737" t="s">
        <v>145</v>
      </c>
      <c r="L737">
        <v>17.245000000000001</v>
      </c>
      <c r="M737">
        <v>32</v>
      </c>
      <c r="N737" t="s">
        <v>146</v>
      </c>
      <c r="O737">
        <v>1675</v>
      </c>
      <c r="P737">
        <v>3655</v>
      </c>
      <c r="Q737">
        <v>1620</v>
      </c>
      <c r="R737" t="s">
        <v>147</v>
      </c>
      <c r="S737">
        <v>5</v>
      </c>
      <c r="U737" s="1" t="s">
        <v>148</v>
      </c>
      <c r="V737" t="s">
        <v>2319</v>
      </c>
      <c r="Y737">
        <v>5</v>
      </c>
      <c r="AA737" t="s">
        <v>201</v>
      </c>
      <c r="AB737" t="s">
        <v>152</v>
      </c>
      <c r="AC737" t="s">
        <v>1290</v>
      </c>
      <c r="AD737" t="s">
        <v>2322</v>
      </c>
      <c r="AG737" t="s">
        <v>2325</v>
      </c>
      <c r="AH737" t="s">
        <v>2325</v>
      </c>
      <c r="AI737" t="s">
        <v>159</v>
      </c>
      <c r="AJ737" t="s">
        <v>160</v>
      </c>
      <c r="AM737" t="s">
        <v>220</v>
      </c>
      <c r="AN737" t="s">
        <v>282</v>
      </c>
      <c r="AO737" t="s">
        <v>164</v>
      </c>
      <c r="AP737" t="s">
        <v>165</v>
      </c>
      <c r="AQ737" t="s">
        <v>166</v>
      </c>
      <c r="AR737">
        <v>2</v>
      </c>
      <c r="AS737">
        <v>5</v>
      </c>
      <c r="AT737" t="s">
        <v>168</v>
      </c>
      <c r="AU737" t="s">
        <v>169</v>
      </c>
      <c r="AW737" t="s">
        <v>2325</v>
      </c>
      <c r="AY737" t="s">
        <v>167</v>
      </c>
      <c r="AZ737" t="s">
        <v>166</v>
      </c>
      <c r="BC737" t="s">
        <v>251</v>
      </c>
      <c r="BE737" t="s">
        <v>174</v>
      </c>
      <c r="BF737">
        <v>341</v>
      </c>
      <c r="BH737" t="s">
        <v>167</v>
      </c>
      <c r="BI737" t="s">
        <v>167</v>
      </c>
      <c r="BK737" t="s">
        <v>175</v>
      </c>
      <c r="BL737" t="s">
        <v>167</v>
      </c>
      <c r="BM737" t="s">
        <v>175</v>
      </c>
      <c r="BN737" t="s">
        <v>167</v>
      </c>
      <c r="BO737" t="s">
        <v>252</v>
      </c>
      <c r="BQ737" t="s">
        <v>174</v>
      </c>
      <c r="BR737" t="s">
        <v>164</v>
      </c>
      <c r="BS737" t="s">
        <v>169</v>
      </c>
      <c r="BT737" t="s">
        <v>177</v>
      </c>
      <c r="BU737" t="s">
        <v>167</v>
      </c>
      <c r="BV737" t="s">
        <v>148</v>
      </c>
      <c r="BW737" t="s">
        <v>167</v>
      </c>
      <c r="BX737" t="s">
        <v>178</v>
      </c>
      <c r="BY737" t="s">
        <v>179</v>
      </c>
      <c r="BZ737" t="s">
        <v>180</v>
      </c>
      <c r="CA737" t="s">
        <v>167</v>
      </c>
      <c r="CH737" t="s">
        <v>167</v>
      </c>
      <c r="CL737" t="s">
        <v>167</v>
      </c>
      <c r="CO737" t="s">
        <v>167</v>
      </c>
      <c r="CQ737" t="s">
        <v>356</v>
      </c>
      <c r="CS737" t="s">
        <v>210</v>
      </c>
      <c r="CU737" t="s">
        <v>167</v>
      </c>
      <c r="CV737" t="s">
        <v>167</v>
      </c>
      <c r="CX737">
        <v>1</v>
      </c>
      <c r="DC737" t="s">
        <v>258</v>
      </c>
    </row>
    <row r="738" spans="1:127" x14ac:dyDescent="0.35">
      <c r="A738">
        <v>737</v>
      </c>
      <c r="B738" t="s">
        <v>235</v>
      </c>
      <c r="C738" t="s">
        <v>2318</v>
      </c>
      <c r="D738" t="s">
        <v>2326</v>
      </c>
      <c r="E738">
        <v>1197</v>
      </c>
      <c r="F738">
        <v>3</v>
      </c>
      <c r="G738">
        <v>4</v>
      </c>
      <c r="H738" t="s">
        <v>196</v>
      </c>
      <c r="I738" t="s">
        <v>143</v>
      </c>
      <c r="J738" t="s">
        <v>197</v>
      </c>
      <c r="K738" t="s">
        <v>145</v>
      </c>
      <c r="L738">
        <v>17.245000000000001</v>
      </c>
      <c r="M738">
        <v>32</v>
      </c>
      <c r="N738" t="s">
        <v>146</v>
      </c>
      <c r="O738">
        <v>1675</v>
      </c>
      <c r="P738">
        <v>3655</v>
      </c>
      <c r="Q738">
        <v>1620</v>
      </c>
      <c r="R738" t="s">
        <v>147</v>
      </c>
      <c r="S738">
        <v>5</v>
      </c>
      <c r="U738" s="1" t="s">
        <v>148</v>
      </c>
      <c r="V738" t="s">
        <v>1452</v>
      </c>
      <c r="X738" t="s">
        <v>303</v>
      </c>
      <c r="Y738">
        <v>5</v>
      </c>
      <c r="AA738" t="s">
        <v>201</v>
      </c>
      <c r="AB738" t="s">
        <v>152</v>
      </c>
      <c r="AC738" t="s">
        <v>1290</v>
      </c>
      <c r="AD738" t="s">
        <v>1042</v>
      </c>
      <c r="AG738" t="s">
        <v>316</v>
      </c>
      <c r="AH738" t="s">
        <v>316</v>
      </c>
      <c r="AI738" t="s">
        <v>159</v>
      </c>
      <c r="AJ738" t="s">
        <v>233</v>
      </c>
      <c r="AL738" t="s">
        <v>161</v>
      </c>
      <c r="AM738" t="s">
        <v>404</v>
      </c>
      <c r="AN738" t="s">
        <v>405</v>
      </c>
      <c r="AO738" t="s">
        <v>164</v>
      </c>
      <c r="AP738" t="s">
        <v>165</v>
      </c>
      <c r="AQ738" t="s">
        <v>165</v>
      </c>
      <c r="AR738">
        <v>2</v>
      </c>
      <c r="AS738">
        <v>5</v>
      </c>
      <c r="AT738" t="s">
        <v>168</v>
      </c>
      <c r="AU738" t="s">
        <v>169</v>
      </c>
      <c r="AV738" t="s">
        <v>406</v>
      </c>
      <c r="AW738" t="s">
        <v>316</v>
      </c>
      <c r="AY738" t="s">
        <v>167</v>
      </c>
      <c r="AZ738" t="s">
        <v>172</v>
      </c>
      <c r="BA738" t="s">
        <v>167</v>
      </c>
      <c r="BB738" t="s">
        <v>167</v>
      </c>
      <c r="BC738" t="s">
        <v>251</v>
      </c>
      <c r="BD738" t="s">
        <v>167</v>
      </c>
      <c r="BE738" t="s">
        <v>174</v>
      </c>
      <c r="BF738">
        <v>341</v>
      </c>
      <c r="BG738" t="s">
        <v>167</v>
      </c>
      <c r="BH738" t="s">
        <v>167</v>
      </c>
      <c r="BI738" t="s">
        <v>167</v>
      </c>
      <c r="BJ738" t="s">
        <v>164</v>
      </c>
      <c r="BK738" t="s">
        <v>175</v>
      </c>
      <c r="BL738" t="s">
        <v>167</v>
      </c>
      <c r="BM738" t="s">
        <v>175</v>
      </c>
      <c r="BN738" t="s">
        <v>167</v>
      </c>
      <c r="BO738" t="s">
        <v>252</v>
      </c>
      <c r="BP738" t="s">
        <v>167</v>
      </c>
      <c r="BQ738" t="s">
        <v>174</v>
      </c>
      <c r="BR738" t="s">
        <v>164</v>
      </c>
      <c r="BS738" t="s">
        <v>169</v>
      </c>
      <c r="BT738" t="s">
        <v>177</v>
      </c>
      <c r="BU738" t="s">
        <v>167</v>
      </c>
      <c r="BV738">
        <v>4.7</v>
      </c>
      <c r="BW738" t="s">
        <v>167</v>
      </c>
      <c r="BX738" t="s">
        <v>178</v>
      </c>
      <c r="BY738" t="s">
        <v>179</v>
      </c>
      <c r="BZ738" t="s">
        <v>180</v>
      </c>
      <c r="CA738" t="s">
        <v>167</v>
      </c>
      <c r="CH738" t="s">
        <v>167</v>
      </c>
      <c r="CL738" t="s">
        <v>167</v>
      </c>
      <c r="CO738" t="s">
        <v>167</v>
      </c>
      <c r="CP738" t="s">
        <v>167</v>
      </c>
      <c r="CQ738" t="s">
        <v>356</v>
      </c>
      <c r="CR738" t="s">
        <v>814</v>
      </c>
      <c r="CS738" t="s">
        <v>210</v>
      </c>
      <c r="CU738" t="s">
        <v>167</v>
      </c>
      <c r="CV738" t="s">
        <v>167</v>
      </c>
      <c r="CW738" t="s">
        <v>167</v>
      </c>
      <c r="CX738">
        <v>1</v>
      </c>
      <c r="CZ738" t="s">
        <v>255</v>
      </c>
      <c r="DC738" t="s">
        <v>258</v>
      </c>
      <c r="DD738" t="s">
        <v>167</v>
      </c>
      <c r="DE738" t="s">
        <v>167</v>
      </c>
      <c r="DI738" t="s">
        <v>167</v>
      </c>
      <c r="DK738" t="s">
        <v>167</v>
      </c>
    </row>
    <row r="739" spans="1:127" x14ac:dyDescent="0.35">
      <c r="A739">
        <v>738</v>
      </c>
      <c r="B739" t="s">
        <v>235</v>
      </c>
      <c r="C739" t="s">
        <v>2318</v>
      </c>
      <c r="D739" t="s">
        <v>2327</v>
      </c>
      <c r="E739">
        <v>1197</v>
      </c>
      <c r="F739">
        <v>3</v>
      </c>
      <c r="G739">
        <v>4</v>
      </c>
      <c r="H739" t="s">
        <v>196</v>
      </c>
      <c r="I739" t="s">
        <v>143</v>
      </c>
      <c r="J739" t="s">
        <v>197</v>
      </c>
      <c r="K739" t="s">
        <v>145</v>
      </c>
      <c r="L739">
        <v>17.245000000000001</v>
      </c>
      <c r="M739">
        <v>32</v>
      </c>
      <c r="N739" t="s">
        <v>146</v>
      </c>
      <c r="O739">
        <v>1675</v>
      </c>
      <c r="P739">
        <v>3655</v>
      </c>
      <c r="Q739">
        <v>1620</v>
      </c>
      <c r="R739" t="s">
        <v>147</v>
      </c>
      <c r="S739">
        <v>5</v>
      </c>
      <c r="U739" s="1" t="s">
        <v>148</v>
      </c>
      <c r="V739" t="s">
        <v>1452</v>
      </c>
      <c r="Y739">
        <v>5</v>
      </c>
      <c r="AA739" t="s">
        <v>201</v>
      </c>
      <c r="AB739" t="s">
        <v>152</v>
      </c>
      <c r="AC739" t="s">
        <v>1290</v>
      </c>
      <c r="AD739" t="s">
        <v>2322</v>
      </c>
      <c r="AG739" t="s">
        <v>2323</v>
      </c>
      <c r="AH739" t="s">
        <v>2323</v>
      </c>
      <c r="AI739" t="s">
        <v>159</v>
      </c>
      <c r="AJ739" t="s">
        <v>233</v>
      </c>
      <c r="AL739" t="s">
        <v>161</v>
      </c>
      <c r="AM739" t="s">
        <v>404</v>
      </c>
      <c r="AN739" t="s">
        <v>405</v>
      </c>
      <c r="AO739" t="s">
        <v>164</v>
      </c>
      <c r="AP739" t="s">
        <v>165</v>
      </c>
      <c r="AQ739" t="s">
        <v>166</v>
      </c>
      <c r="AR739">
        <v>2</v>
      </c>
      <c r="AS739">
        <v>5</v>
      </c>
      <c r="AT739" t="s">
        <v>168</v>
      </c>
      <c r="AU739" t="s">
        <v>190</v>
      </c>
      <c r="AW739" t="s">
        <v>2323</v>
      </c>
      <c r="AY739" t="s">
        <v>167</v>
      </c>
      <c r="AZ739" t="s">
        <v>172</v>
      </c>
      <c r="BA739" t="s">
        <v>167</v>
      </c>
      <c r="BB739" t="s">
        <v>167</v>
      </c>
      <c r="BC739" t="s">
        <v>251</v>
      </c>
      <c r="BD739" t="s">
        <v>167</v>
      </c>
      <c r="BE739" t="s">
        <v>174</v>
      </c>
      <c r="BF739">
        <v>341</v>
      </c>
      <c r="BG739" t="s">
        <v>167</v>
      </c>
      <c r="BH739" t="s">
        <v>167</v>
      </c>
      <c r="BI739" t="s">
        <v>167</v>
      </c>
      <c r="BJ739" t="s">
        <v>164</v>
      </c>
      <c r="BK739" t="s">
        <v>175</v>
      </c>
      <c r="BL739" t="s">
        <v>167</v>
      </c>
      <c r="BM739" t="s">
        <v>175</v>
      </c>
      <c r="BN739" t="s">
        <v>167</v>
      </c>
      <c r="BO739" t="s">
        <v>252</v>
      </c>
      <c r="BP739" t="s">
        <v>167</v>
      </c>
      <c r="BQ739" t="s">
        <v>174</v>
      </c>
      <c r="BR739" t="s">
        <v>164</v>
      </c>
      <c r="BS739" t="s">
        <v>169</v>
      </c>
      <c r="BT739" t="s">
        <v>177</v>
      </c>
      <c r="BU739" t="s">
        <v>167</v>
      </c>
      <c r="BV739" t="s">
        <v>148</v>
      </c>
      <c r="BW739" t="s">
        <v>167</v>
      </c>
      <c r="BX739" t="s">
        <v>178</v>
      </c>
      <c r="BY739" t="s">
        <v>179</v>
      </c>
      <c r="BZ739" t="s">
        <v>180</v>
      </c>
      <c r="CA739" t="s">
        <v>167</v>
      </c>
      <c r="CC739" t="s">
        <v>167</v>
      </c>
      <c r="CH739" t="s">
        <v>167</v>
      </c>
      <c r="CL739" t="s">
        <v>167</v>
      </c>
      <c r="CO739" t="s">
        <v>167</v>
      </c>
      <c r="CP739" t="s">
        <v>167</v>
      </c>
      <c r="CQ739" t="s">
        <v>356</v>
      </c>
      <c r="CS739" t="s">
        <v>210</v>
      </c>
      <c r="CU739" t="s">
        <v>167</v>
      </c>
      <c r="CV739" t="s">
        <v>167</v>
      </c>
      <c r="CX739">
        <v>1</v>
      </c>
      <c r="CZ739" t="s">
        <v>255</v>
      </c>
      <c r="DC739" t="s">
        <v>258</v>
      </c>
      <c r="DD739" t="s">
        <v>167</v>
      </c>
      <c r="DE739" t="s">
        <v>167</v>
      </c>
    </row>
    <row r="740" spans="1:127" x14ac:dyDescent="0.35">
      <c r="A740">
        <v>739</v>
      </c>
      <c r="B740" t="s">
        <v>235</v>
      </c>
      <c r="C740" t="s">
        <v>2318</v>
      </c>
      <c r="D740" t="s">
        <v>2328</v>
      </c>
      <c r="E740">
        <v>1197</v>
      </c>
      <c r="F740">
        <v>3</v>
      </c>
      <c r="G740">
        <v>4</v>
      </c>
      <c r="H740" t="s">
        <v>196</v>
      </c>
      <c r="I740" t="s">
        <v>143</v>
      </c>
      <c r="J740" t="s">
        <v>197</v>
      </c>
      <c r="K740" t="s">
        <v>145</v>
      </c>
      <c r="L740">
        <v>17.245000000000001</v>
      </c>
      <c r="M740">
        <v>32</v>
      </c>
      <c r="N740" t="s">
        <v>146</v>
      </c>
      <c r="O740">
        <v>1675</v>
      </c>
      <c r="P740">
        <v>3655</v>
      </c>
      <c r="Q740">
        <v>1620</v>
      </c>
      <c r="R740" t="s">
        <v>147</v>
      </c>
      <c r="S740">
        <v>5</v>
      </c>
      <c r="U740" s="1" t="s">
        <v>148</v>
      </c>
      <c r="V740" t="s">
        <v>1452</v>
      </c>
      <c r="Y740">
        <v>5</v>
      </c>
      <c r="AA740" t="s">
        <v>201</v>
      </c>
      <c r="AB740" t="s">
        <v>152</v>
      </c>
      <c r="AC740" t="s">
        <v>1290</v>
      </c>
      <c r="AD740" t="s">
        <v>2320</v>
      </c>
      <c r="AG740" t="s">
        <v>316</v>
      </c>
      <c r="AH740" t="s">
        <v>316</v>
      </c>
      <c r="AI740" t="s">
        <v>159</v>
      </c>
      <c r="AJ740" t="s">
        <v>233</v>
      </c>
      <c r="AL740" t="s">
        <v>161</v>
      </c>
      <c r="AM740" t="s">
        <v>404</v>
      </c>
      <c r="AN740" t="s">
        <v>405</v>
      </c>
      <c r="AO740" t="s">
        <v>164</v>
      </c>
      <c r="AP740" t="s">
        <v>165</v>
      </c>
      <c r="AQ740" t="s">
        <v>165</v>
      </c>
      <c r="AR740">
        <v>2</v>
      </c>
      <c r="AS740">
        <v>5</v>
      </c>
      <c r="AT740" t="s">
        <v>168</v>
      </c>
      <c r="AU740" t="s">
        <v>190</v>
      </c>
      <c r="AW740" t="s">
        <v>316</v>
      </c>
      <c r="AY740" t="s">
        <v>167</v>
      </c>
      <c r="AZ740" t="s">
        <v>172</v>
      </c>
      <c r="BA740" t="s">
        <v>167</v>
      </c>
      <c r="BC740" t="s">
        <v>251</v>
      </c>
      <c r="BD740" t="s">
        <v>167</v>
      </c>
      <c r="BE740" t="s">
        <v>174</v>
      </c>
      <c r="BF740">
        <v>341</v>
      </c>
      <c r="BG740" t="s">
        <v>167</v>
      </c>
      <c r="BH740" t="s">
        <v>167</v>
      </c>
      <c r="BI740" t="s">
        <v>167</v>
      </c>
      <c r="BJ740" t="s">
        <v>164</v>
      </c>
      <c r="BK740" t="s">
        <v>175</v>
      </c>
      <c r="BL740" t="s">
        <v>167</v>
      </c>
      <c r="BM740" t="s">
        <v>311</v>
      </c>
      <c r="BN740" t="s">
        <v>167</v>
      </c>
      <c r="BO740" t="s">
        <v>252</v>
      </c>
      <c r="BP740" t="s">
        <v>167</v>
      </c>
      <c r="BQ740" t="s">
        <v>174</v>
      </c>
      <c r="BR740" t="s">
        <v>164</v>
      </c>
      <c r="BS740" t="s">
        <v>169</v>
      </c>
      <c r="BT740" t="s">
        <v>177</v>
      </c>
      <c r="BU740" t="s">
        <v>167</v>
      </c>
      <c r="BV740" t="s">
        <v>148</v>
      </c>
      <c r="BW740" t="s">
        <v>167</v>
      </c>
      <c r="BX740" t="s">
        <v>178</v>
      </c>
      <c r="BY740" t="s">
        <v>179</v>
      </c>
      <c r="BZ740" t="s">
        <v>180</v>
      </c>
      <c r="CA740" t="s">
        <v>167</v>
      </c>
      <c r="CH740" t="s">
        <v>167</v>
      </c>
      <c r="CL740" t="s">
        <v>167</v>
      </c>
      <c r="CO740" t="s">
        <v>167</v>
      </c>
      <c r="CP740" t="s">
        <v>167</v>
      </c>
      <c r="CQ740" t="s">
        <v>356</v>
      </c>
      <c r="CS740" t="s">
        <v>359</v>
      </c>
      <c r="CU740" t="s">
        <v>167</v>
      </c>
      <c r="CV740" t="s">
        <v>167</v>
      </c>
      <c r="CX740">
        <v>2</v>
      </c>
      <c r="CZ740" t="s">
        <v>255</v>
      </c>
      <c r="DC740" t="s">
        <v>258</v>
      </c>
      <c r="DD740" t="s">
        <v>167</v>
      </c>
      <c r="DE740" t="s">
        <v>167</v>
      </c>
      <c r="DI740" t="s">
        <v>217</v>
      </c>
      <c r="DJ740" t="s">
        <v>329</v>
      </c>
      <c r="DR740" t="s">
        <v>167</v>
      </c>
    </row>
    <row r="741" spans="1:127" x14ac:dyDescent="0.35">
      <c r="A741">
        <v>740</v>
      </c>
      <c r="B741" t="s">
        <v>235</v>
      </c>
      <c r="C741" t="s">
        <v>2318</v>
      </c>
      <c r="D741" t="s">
        <v>1033</v>
      </c>
      <c r="E741">
        <v>998</v>
      </c>
      <c r="F741">
        <v>3</v>
      </c>
      <c r="G741">
        <v>4</v>
      </c>
      <c r="H741" t="s">
        <v>196</v>
      </c>
      <c r="I741" t="s">
        <v>143</v>
      </c>
      <c r="J741" t="s">
        <v>197</v>
      </c>
      <c r="K741" t="s">
        <v>145</v>
      </c>
      <c r="L741">
        <v>17.245000000000001</v>
      </c>
      <c r="M741">
        <v>32</v>
      </c>
      <c r="N741" t="s">
        <v>146</v>
      </c>
      <c r="O741">
        <v>1675</v>
      </c>
      <c r="P741">
        <v>3655</v>
      </c>
      <c r="Q741">
        <v>1620</v>
      </c>
      <c r="R741" t="s">
        <v>147</v>
      </c>
      <c r="S741">
        <v>5</v>
      </c>
      <c r="U741" s="1" t="s">
        <v>148</v>
      </c>
      <c r="V741" t="s">
        <v>2319</v>
      </c>
      <c r="Y741">
        <v>5</v>
      </c>
      <c r="AA741" t="s">
        <v>201</v>
      </c>
      <c r="AB741" t="s">
        <v>152</v>
      </c>
      <c r="AC741" t="s">
        <v>1290</v>
      </c>
      <c r="AD741" t="s">
        <v>2322</v>
      </c>
      <c r="AG741" t="s">
        <v>2325</v>
      </c>
      <c r="AH741" t="s">
        <v>2325</v>
      </c>
      <c r="AI741" t="s">
        <v>159</v>
      </c>
      <c r="AJ741" t="s">
        <v>160</v>
      </c>
      <c r="AM741" t="s">
        <v>220</v>
      </c>
      <c r="AN741" t="s">
        <v>282</v>
      </c>
      <c r="AO741" t="s">
        <v>164</v>
      </c>
      <c r="AP741" t="s">
        <v>165</v>
      </c>
      <c r="AQ741" t="s">
        <v>166</v>
      </c>
      <c r="AR741">
        <v>2</v>
      </c>
      <c r="AS741">
        <v>5</v>
      </c>
      <c r="AT741" t="s">
        <v>168</v>
      </c>
      <c r="AU741" t="s">
        <v>169</v>
      </c>
      <c r="AW741" t="s">
        <v>2325</v>
      </c>
      <c r="AY741" t="s">
        <v>167</v>
      </c>
      <c r="AZ741" t="s">
        <v>166</v>
      </c>
      <c r="BC741" t="s">
        <v>251</v>
      </c>
      <c r="BE741" t="s">
        <v>174</v>
      </c>
      <c r="BF741">
        <v>341</v>
      </c>
      <c r="BH741" t="s">
        <v>167</v>
      </c>
      <c r="BI741" t="s">
        <v>167</v>
      </c>
      <c r="BK741" t="s">
        <v>175</v>
      </c>
      <c r="BL741" t="s">
        <v>167</v>
      </c>
      <c r="BM741" t="s">
        <v>175</v>
      </c>
      <c r="BN741" t="s">
        <v>167</v>
      </c>
      <c r="BO741" t="s">
        <v>252</v>
      </c>
      <c r="BQ741" t="s">
        <v>174</v>
      </c>
      <c r="BR741" t="s">
        <v>164</v>
      </c>
      <c r="BS741" t="s">
        <v>169</v>
      </c>
      <c r="BT741" t="s">
        <v>177</v>
      </c>
      <c r="BU741" t="s">
        <v>167</v>
      </c>
      <c r="BV741" t="s">
        <v>148</v>
      </c>
      <c r="BW741" t="s">
        <v>167</v>
      </c>
      <c r="BX741" t="s">
        <v>178</v>
      </c>
      <c r="BY741" t="s">
        <v>179</v>
      </c>
      <c r="BZ741" t="s">
        <v>180</v>
      </c>
      <c r="CA741" t="s">
        <v>167</v>
      </c>
      <c r="CH741" t="s">
        <v>167</v>
      </c>
      <c r="CL741" t="s">
        <v>167</v>
      </c>
      <c r="CO741" t="s">
        <v>167</v>
      </c>
      <c r="CQ741" t="s">
        <v>356</v>
      </c>
      <c r="CS741" t="s">
        <v>230</v>
      </c>
      <c r="CU741" t="s">
        <v>167</v>
      </c>
      <c r="CV741" t="s">
        <v>167</v>
      </c>
      <c r="CX741">
        <v>2</v>
      </c>
      <c r="DC741" t="s">
        <v>258</v>
      </c>
    </row>
    <row r="742" spans="1:127" x14ac:dyDescent="0.35">
      <c r="A742">
        <v>741</v>
      </c>
      <c r="B742" t="s">
        <v>235</v>
      </c>
      <c r="C742" t="s">
        <v>2318</v>
      </c>
      <c r="D742" t="s">
        <v>292</v>
      </c>
      <c r="E742">
        <v>998</v>
      </c>
      <c r="F742">
        <v>3</v>
      </c>
      <c r="G742">
        <v>4</v>
      </c>
      <c r="H742" t="s">
        <v>196</v>
      </c>
      <c r="I742" t="s">
        <v>143</v>
      </c>
      <c r="J742" t="s">
        <v>197</v>
      </c>
      <c r="K742" t="s">
        <v>145</v>
      </c>
      <c r="L742">
        <v>17.245000000000001</v>
      </c>
      <c r="M742">
        <v>32</v>
      </c>
      <c r="N742" t="s">
        <v>146</v>
      </c>
      <c r="O742">
        <v>1675</v>
      </c>
      <c r="P742">
        <v>3655</v>
      </c>
      <c r="Q742">
        <v>1620</v>
      </c>
      <c r="R742" t="s">
        <v>147</v>
      </c>
      <c r="S742">
        <v>5</v>
      </c>
      <c r="U742" s="1" t="s">
        <v>148</v>
      </c>
      <c r="V742" t="s">
        <v>2319</v>
      </c>
      <c r="Y742">
        <v>5</v>
      </c>
      <c r="AA742" t="s">
        <v>201</v>
      </c>
      <c r="AB742" t="s">
        <v>152</v>
      </c>
      <c r="AC742" t="s">
        <v>1290</v>
      </c>
      <c r="AD742" t="s">
        <v>2320</v>
      </c>
      <c r="AG742" t="s">
        <v>316</v>
      </c>
      <c r="AH742" t="s">
        <v>316</v>
      </c>
      <c r="AI742" t="s">
        <v>159</v>
      </c>
      <c r="AJ742" t="s">
        <v>233</v>
      </c>
      <c r="AL742" t="s">
        <v>161</v>
      </c>
      <c r="AM742" t="s">
        <v>220</v>
      </c>
      <c r="AN742" t="s">
        <v>282</v>
      </c>
      <c r="AO742" t="s">
        <v>164</v>
      </c>
      <c r="AP742" t="s">
        <v>165</v>
      </c>
      <c r="AQ742" t="s">
        <v>165</v>
      </c>
      <c r="AR742">
        <v>2</v>
      </c>
      <c r="AS742">
        <v>5</v>
      </c>
      <c r="AT742" t="s">
        <v>168</v>
      </c>
      <c r="AU742" t="s">
        <v>169</v>
      </c>
      <c r="AW742" t="s">
        <v>316</v>
      </c>
      <c r="AY742" t="s">
        <v>167</v>
      </c>
      <c r="AZ742" t="s">
        <v>172</v>
      </c>
      <c r="BA742" t="s">
        <v>167</v>
      </c>
      <c r="BB742" t="s">
        <v>167</v>
      </c>
      <c r="BC742" t="s">
        <v>251</v>
      </c>
      <c r="BD742" t="s">
        <v>167</v>
      </c>
      <c r="BE742" t="s">
        <v>174</v>
      </c>
      <c r="BF742">
        <v>341</v>
      </c>
      <c r="BG742" t="s">
        <v>167</v>
      </c>
      <c r="BH742" t="s">
        <v>167</v>
      </c>
      <c r="BI742" t="s">
        <v>167</v>
      </c>
      <c r="BJ742" t="s">
        <v>164</v>
      </c>
      <c r="BK742" t="s">
        <v>175</v>
      </c>
      <c r="BL742" t="s">
        <v>167</v>
      </c>
      <c r="BM742" t="s">
        <v>175</v>
      </c>
      <c r="BN742" t="s">
        <v>167</v>
      </c>
      <c r="BO742" t="s">
        <v>252</v>
      </c>
      <c r="BP742" t="s">
        <v>167</v>
      </c>
      <c r="BQ742" t="s">
        <v>174</v>
      </c>
      <c r="BR742" t="s">
        <v>164</v>
      </c>
      <c r="BS742" t="s">
        <v>169</v>
      </c>
      <c r="BT742" t="s">
        <v>177</v>
      </c>
      <c r="BU742" t="s">
        <v>167</v>
      </c>
      <c r="BV742" t="s">
        <v>148</v>
      </c>
      <c r="BW742" t="s">
        <v>167</v>
      </c>
      <c r="BX742" t="s">
        <v>178</v>
      </c>
      <c r="BY742" t="s">
        <v>179</v>
      </c>
      <c r="BZ742" t="s">
        <v>180</v>
      </c>
      <c r="CA742" t="s">
        <v>167</v>
      </c>
      <c r="CH742" t="s">
        <v>167</v>
      </c>
      <c r="CL742" t="s">
        <v>167</v>
      </c>
      <c r="CO742" t="s">
        <v>167</v>
      </c>
      <c r="CP742" t="s">
        <v>167</v>
      </c>
      <c r="CQ742" t="s">
        <v>356</v>
      </c>
      <c r="CS742" t="s">
        <v>230</v>
      </c>
      <c r="CU742" t="s">
        <v>167</v>
      </c>
      <c r="CV742" t="s">
        <v>167</v>
      </c>
      <c r="CW742" t="s">
        <v>167</v>
      </c>
      <c r="CX742">
        <v>2</v>
      </c>
      <c r="CZ742" t="s">
        <v>255</v>
      </c>
      <c r="DC742" t="s">
        <v>258</v>
      </c>
      <c r="DD742" t="s">
        <v>167</v>
      </c>
      <c r="DE742" t="s">
        <v>167</v>
      </c>
      <c r="DI742" t="s">
        <v>167</v>
      </c>
    </row>
    <row r="743" spans="1:127" x14ac:dyDescent="0.35">
      <c r="A743">
        <v>742</v>
      </c>
      <c r="B743" t="s">
        <v>235</v>
      </c>
      <c r="C743" t="s">
        <v>2318</v>
      </c>
      <c r="D743" t="s">
        <v>2329</v>
      </c>
      <c r="E743">
        <v>1197</v>
      </c>
      <c r="F743">
        <v>3</v>
      </c>
      <c r="G743">
        <v>4</v>
      </c>
      <c r="H743" t="s">
        <v>196</v>
      </c>
      <c r="I743" t="s">
        <v>143</v>
      </c>
      <c r="J743" t="s">
        <v>197</v>
      </c>
      <c r="K743" t="s">
        <v>145</v>
      </c>
      <c r="L743">
        <v>17.245000000000001</v>
      </c>
      <c r="M743">
        <v>32</v>
      </c>
      <c r="N743" t="s">
        <v>146</v>
      </c>
      <c r="O743">
        <v>1675</v>
      </c>
      <c r="P743">
        <v>3655</v>
      </c>
      <c r="Q743">
        <v>1620</v>
      </c>
      <c r="R743" t="s">
        <v>147</v>
      </c>
      <c r="S743">
        <v>5</v>
      </c>
      <c r="U743" s="1" t="s">
        <v>148</v>
      </c>
      <c r="V743" t="s">
        <v>1452</v>
      </c>
      <c r="X743" t="s">
        <v>303</v>
      </c>
      <c r="Y743">
        <v>5</v>
      </c>
      <c r="AA743" t="s">
        <v>201</v>
      </c>
      <c r="AB743" t="s">
        <v>152</v>
      </c>
      <c r="AC743" t="s">
        <v>1290</v>
      </c>
      <c r="AD743" t="s">
        <v>1042</v>
      </c>
      <c r="AG743" t="s">
        <v>316</v>
      </c>
      <c r="AH743" t="s">
        <v>316</v>
      </c>
      <c r="AI743" t="s">
        <v>159</v>
      </c>
      <c r="AJ743" t="s">
        <v>233</v>
      </c>
      <c r="AL743" t="s">
        <v>161</v>
      </c>
      <c r="AM743" t="s">
        <v>404</v>
      </c>
      <c r="AN743" t="s">
        <v>405</v>
      </c>
      <c r="AO743" t="s">
        <v>164</v>
      </c>
      <c r="AP743" t="s">
        <v>165</v>
      </c>
      <c r="AQ743" t="s">
        <v>165</v>
      </c>
      <c r="AR743">
        <v>2</v>
      </c>
      <c r="AS743">
        <v>5</v>
      </c>
      <c r="AT743" t="s">
        <v>168</v>
      </c>
      <c r="AU743" t="s">
        <v>169</v>
      </c>
      <c r="AV743" t="s">
        <v>406</v>
      </c>
      <c r="AW743" t="s">
        <v>316</v>
      </c>
      <c r="AY743" t="s">
        <v>167</v>
      </c>
      <c r="AZ743" t="s">
        <v>172</v>
      </c>
      <c r="BA743" t="s">
        <v>167</v>
      </c>
      <c r="BB743" t="s">
        <v>167</v>
      </c>
      <c r="BC743" t="s">
        <v>251</v>
      </c>
      <c r="BD743" t="s">
        <v>167</v>
      </c>
      <c r="BE743" t="s">
        <v>174</v>
      </c>
      <c r="BF743">
        <v>341</v>
      </c>
      <c r="BG743" t="s">
        <v>167</v>
      </c>
      <c r="BH743" t="s">
        <v>167</v>
      </c>
      <c r="BI743" t="s">
        <v>167</v>
      </c>
      <c r="BJ743" t="s">
        <v>164</v>
      </c>
      <c r="BK743" t="s">
        <v>175</v>
      </c>
      <c r="BL743" t="s">
        <v>167</v>
      </c>
      <c r="BM743" t="s">
        <v>175</v>
      </c>
      <c r="BN743" t="s">
        <v>167</v>
      </c>
      <c r="BO743" t="s">
        <v>252</v>
      </c>
      <c r="BP743" t="s">
        <v>167</v>
      </c>
      <c r="BQ743" t="s">
        <v>174</v>
      </c>
      <c r="BR743" t="s">
        <v>164</v>
      </c>
      <c r="BS743" t="s">
        <v>169</v>
      </c>
      <c r="BT743" t="s">
        <v>177</v>
      </c>
      <c r="BU743" t="s">
        <v>167</v>
      </c>
      <c r="BV743">
        <v>4.7</v>
      </c>
      <c r="BW743" t="s">
        <v>167</v>
      </c>
      <c r="BX743" t="s">
        <v>178</v>
      </c>
      <c r="BY743" t="s">
        <v>179</v>
      </c>
      <c r="BZ743" t="s">
        <v>180</v>
      </c>
      <c r="CA743" t="s">
        <v>167</v>
      </c>
      <c r="CH743" t="s">
        <v>167</v>
      </c>
      <c r="CL743" t="s">
        <v>167</v>
      </c>
      <c r="CO743" t="s">
        <v>167</v>
      </c>
      <c r="CP743" t="s">
        <v>167</v>
      </c>
      <c r="CQ743" t="s">
        <v>356</v>
      </c>
      <c r="CR743" t="s">
        <v>814</v>
      </c>
      <c r="CS743" t="s">
        <v>359</v>
      </c>
      <c r="CU743" t="s">
        <v>167</v>
      </c>
      <c r="CV743" t="s">
        <v>167</v>
      </c>
      <c r="CW743" t="s">
        <v>167</v>
      </c>
      <c r="CX743">
        <v>2</v>
      </c>
      <c r="CZ743" t="s">
        <v>255</v>
      </c>
      <c r="DC743" t="s">
        <v>258</v>
      </c>
      <c r="DD743" t="s">
        <v>167</v>
      </c>
      <c r="DE743" t="s">
        <v>167</v>
      </c>
      <c r="DI743" t="s">
        <v>167</v>
      </c>
      <c r="DK743" t="s">
        <v>167</v>
      </c>
    </row>
    <row r="744" spans="1:127" x14ac:dyDescent="0.35">
      <c r="A744">
        <v>743</v>
      </c>
      <c r="B744" t="s">
        <v>235</v>
      </c>
      <c r="C744" t="s">
        <v>2318</v>
      </c>
      <c r="D744" t="s">
        <v>2330</v>
      </c>
      <c r="E744">
        <v>1197</v>
      </c>
      <c r="F744">
        <v>3</v>
      </c>
      <c r="G744">
        <v>4</v>
      </c>
      <c r="H744" t="s">
        <v>196</v>
      </c>
      <c r="I744" t="s">
        <v>143</v>
      </c>
      <c r="J744" t="s">
        <v>197</v>
      </c>
      <c r="K744" t="s">
        <v>145</v>
      </c>
      <c r="L744">
        <v>17.245000000000001</v>
      </c>
      <c r="M744">
        <v>32</v>
      </c>
      <c r="N744" t="s">
        <v>146</v>
      </c>
      <c r="O744">
        <v>1675</v>
      </c>
      <c r="P744">
        <v>3655</v>
      </c>
      <c r="Q744">
        <v>1620</v>
      </c>
      <c r="R744" t="s">
        <v>147</v>
      </c>
      <c r="S744">
        <v>5</v>
      </c>
      <c r="U744" s="1" t="s">
        <v>148</v>
      </c>
      <c r="V744" t="s">
        <v>1452</v>
      </c>
      <c r="Y744">
        <v>5</v>
      </c>
      <c r="AA744" t="s">
        <v>201</v>
      </c>
      <c r="AB744" t="s">
        <v>152</v>
      </c>
      <c r="AC744" t="s">
        <v>1290</v>
      </c>
      <c r="AD744" t="s">
        <v>2322</v>
      </c>
      <c r="AG744" t="s">
        <v>2323</v>
      </c>
      <c r="AH744" t="s">
        <v>2323</v>
      </c>
      <c r="AI744" t="s">
        <v>159</v>
      </c>
      <c r="AJ744" t="s">
        <v>233</v>
      </c>
      <c r="AL744" t="s">
        <v>161</v>
      </c>
      <c r="AM744" t="s">
        <v>404</v>
      </c>
      <c r="AN744" t="s">
        <v>405</v>
      </c>
      <c r="AO744" t="s">
        <v>164</v>
      </c>
      <c r="AP744" t="s">
        <v>165</v>
      </c>
      <c r="AQ744" t="s">
        <v>166</v>
      </c>
      <c r="AR744">
        <v>2</v>
      </c>
      <c r="AS744">
        <v>5</v>
      </c>
      <c r="AT744" t="s">
        <v>168</v>
      </c>
      <c r="AU744" t="s">
        <v>190</v>
      </c>
      <c r="AW744" t="s">
        <v>2323</v>
      </c>
      <c r="AY744" t="s">
        <v>167</v>
      </c>
      <c r="AZ744" t="s">
        <v>172</v>
      </c>
      <c r="BA744" t="s">
        <v>167</v>
      </c>
      <c r="BB744" t="s">
        <v>167</v>
      </c>
      <c r="BC744" t="s">
        <v>251</v>
      </c>
      <c r="BD744" t="s">
        <v>167</v>
      </c>
      <c r="BE744" t="s">
        <v>174</v>
      </c>
      <c r="BF744">
        <v>341</v>
      </c>
      <c r="BG744" t="s">
        <v>167</v>
      </c>
      <c r="BH744" t="s">
        <v>167</v>
      </c>
      <c r="BI744" t="s">
        <v>167</v>
      </c>
      <c r="BJ744" t="s">
        <v>164</v>
      </c>
      <c r="BK744" t="s">
        <v>175</v>
      </c>
      <c r="BL744" t="s">
        <v>167</v>
      </c>
      <c r="BM744" t="s">
        <v>175</v>
      </c>
      <c r="BN744" t="s">
        <v>167</v>
      </c>
      <c r="BO744" t="s">
        <v>252</v>
      </c>
      <c r="BP744" t="s">
        <v>167</v>
      </c>
      <c r="BQ744" t="s">
        <v>174</v>
      </c>
      <c r="BR744" t="s">
        <v>164</v>
      </c>
      <c r="BS744" t="s">
        <v>169</v>
      </c>
      <c r="BT744" t="s">
        <v>177</v>
      </c>
      <c r="BU744" t="s">
        <v>167</v>
      </c>
      <c r="BV744" t="s">
        <v>148</v>
      </c>
      <c r="BW744" t="s">
        <v>167</v>
      </c>
      <c r="BX744" t="s">
        <v>178</v>
      </c>
      <c r="BY744" t="s">
        <v>179</v>
      </c>
      <c r="BZ744" t="s">
        <v>180</v>
      </c>
      <c r="CA744" t="s">
        <v>167</v>
      </c>
      <c r="CC744" t="s">
        <v>167</v>
      </c>
      <c r="CH744" t="s">
        <v>167</v>
      </c>
      <c r="CL744" t="s">
        <v>167</v>
      </c>
      <c r="CO744" t="s">
        <v>167</v>
      </c>
      <c r="CP744" t="s">
        <v>167</v>
      </c>
      <c r="CQ744" t="s">
        <v>356</v>
      </c>
      <c r="CS744" t="s">
        <v>230</v>
      </c>
      <c r="CU744" t="s">
        <v>167</v>
      </c>
      <c r="CV744" t="s">
        <v>167</v>
      </c>
      <c r="CX744">
        <v>2</v>
      </c>
      <c r="CZ744" t="s">
        <v>255</v>
      </c>
      <c r="DC744" t="s">
        <v>258</v>
      </c>
      <c r="DD744" t="s">
        <v>167</v>
      </c>
      <c r="DE744" t="s">
        <v>167</v>
      </c>
    </row>
    <row r="745" spans="1:127" x14ac:dyDescent="0.35">
      <c r="A745">
        <v>744</v>
      </c>
      <c r="B745" t="s">
        <v>235</v>
      </c>
      <c r="C745" t="s">
        <v>2318</v>
      </c>
      <c r="D745" t="s">
        <v>2331</v>
      </c>
      <c r="E745">
        <v>998</v>
      </c>
      <c r="F745">
        <v>3</v>
      </c>
      <c r="G745">
        <v>4</v>
      </c>
      <c r="H745" t="s">
        <v>196</v>
      </c>
      <c r="I745" t="s">
        <v>143</v>
      </c>
      <c r="J745" t="s">
        <v>197</v>
      </c>
      <c r="K745" t="s">
        <v>145</v>
      </c>
      <c r="L745">
        <v>17.245000000000001</v>
      </c>
      <c r="M745">
        <v>32</v>
      </c>
      <c r="N745" t="s">
        <v>146</v>
      </c>
      <c r="O745">
        <v>1675</v>
      </c>
      <c r="P745">
        <v>3655</v>
      </c>
      <c r="Q745">
        <v>1620</v>
      </c>
      <c r="R745" t="s">
        <v>147</v>
      </c>
      <c r="S745">
        <v>5</v>
      </c>
      <c r="U745" s="1" t="s">
        <v>148</v>
      </c>
      <c r="V745" t="s">
        <v>2319</v>
      </c>
      <c r="Y745">
        <v>5</v>
      </c>
      <c r="AA745" t="s">
        <v>201</v>
      </c>
      <c r="AB745" t="s">
        <v>152</v>
      </c>
      <c r="AC745" t="s">
        <v>1290</v>
      </c>
      <c r="AD745" t="s">
        <v>2320</v>
      </c>
      <c r="AG745" t="s">
        <v>316</v>
      </c>
      <c r="AH745" t="s">
        <v>316</v>
      </c>
      <c r="AI745" t="s">
        <v>159</v>
      </c>
      <c r="AJ745" t="s">
        <v>233</v>
      </c>
      <c r="AL745" t="s">
        <v>161</v>
      </c>
      <c r="AM745" t="s">
        <v>220</v>
      </c>
      <c r="AN745" t="s">
        <v>282</v>
      </c>
      <c r="AO745" t="s">
        <v>164</v>
      </c>
      <c r="AP745" t="s">
        <v>165</v>
      </c>
      <c r="AQ745" t="s">
        <v>165</v>
      </c>
      <c r="AR745">
        <v>2</v>
      </c>
      <c r="AS745">
        <v>5</v>
      </c>
      <c r="AT745" t="s">
        <v>168</v>
      </c>
      <c r="AU745" t="s">
        <v>190</v>
      </c>
      <c r="AW745" t="s">
        <v>316</v>
      </c>
      <c r="AY745" t="s">
        <v>167</v>
      </c>
      <c r="AZ745" t="s">
        <v>172</v>
      </c>
      <c r="BA745" t="s">
        <v>167</v>
      </c>
      <c r="BB745" t="s">
        <v>167</v>
      </c>
      <c r="BC745" t="s">
        <v>251</v>
      </c>
      <c r="BD745" t="s">
        <v>167</v>
      </c>
      <c r="BE745" t="s">
        <v>174</v>
      </c>
      <c r="BF745">
        <v>341</v>
      </c>
      <c r="BG745" t="s">
        <v>167</v>
      </c>
      <c r="BH745" t="s">
        <v>167</v>
      </c>
      <c r="BI745" t="s">
        <v>167</v>
      </c>
      <c r="BJ745" t="s">
        <v>164</v>
      </c>
      <c r="BK745" t="s">
        <v>175</v>
      </c>
      <c r="BL745" t="s">
        <v>167</v>
      </c>
      <c r="BM745" t="s">
        <v>175</v>
      </c>
      <c r="BN745" t="s">
        <v>167</v>
      </c>
      <c r="BO745" t="s">
        <v>252</v>
      </c>
      <c r="BP745" t="s">
        <v>167</v>
      </c>
      <c r="BQ745" t="s">
        <v>174</v>
      </c>
      <c r="BR745" t="s">
        <v>164</v>
      </c>
      <c r="BS745" t="s">
        <v>169</v>
      </c>
      <c r="BT745" t="s">
        <v>177</v>
      </c>
      <c r="BU745" t="s">
        <v>167</v>
      </c>
      <c r="BV745" t="s">
        <v>148</v>
      </c>
      <c r="BW745" t="s">
        <v>167</v>
      </c>
      <c r="BX745" t="s">
        <v>178</v>
      </c>
      <c r="BY745" t="s">
        <v>179</v>
      </c>
      <c r="BZ745" t="s">
        <v>180</v>
      </c>
      <c r="CA745" t="s">
        <v>167</v>
      </c>
      <c r="CH745" t="s">
        <v>167</v>
      </c>
      <c r="CL745" t="s">
        <v>167</v>
      </c>
      <c r="CO745" t="s">
        <v>167</v>
      </c>
      <c r="CP745" t="s">
        <v>167</v>
      </c>
      <c r="CQ745" t="s">
        <v>356</v>
      </c>
      <c r="CS745" t="s">
        <v>2332</v>
      </c>
      <c r="CU745" t="s">
        <v>167</v>
      </c>
      <c r="CV745" t="s">
        <v>167</v>
      </c>
      <c r="CW745" t="s">
        <v>167</v>
      </c>
      <c r="CX745">
        <v>2</v>
      </c>
      <c r="CZ745" t="s">
        <v>255</v>
      </c>
      <c r="DC745" t="s">
        <v>258</v>
      </c>
      <c r="DD745" t="s">
        <v>167</v>
      </c>
      <c r="DE745" t="s">
        <v>167</v>
      </c>
    </row>
    <row r="746" spans="1:127" x14ac:dyDescent="0.35">
      <c r="A746">
        <v>745</v>
      </c>
      <c r="B746" t="s">
        <v>235</v>
      </c>
      <c r="C746" t="s">
        <v>2318</v>
      </c>
      <c r="D746" t="s">
        <v>545</v>
      </c>
      <c r="E746">
        <v>998</v>
      </c>
      <c r="F746">
        <v>3</v>
      </c>
      <c r="G746">
        <v>4</v>
      </c>
      <c r="H746" t="s">
        <v>196</v>
      </c>
      <c r="I746" t="s">
        <v>143</v>
      </c>
      <c r="J746" t="s">
        <v>197</v>
      </c>
      <c r="K746" t="s">
        <v>145</v>
      </c>
      <c r="L746">
        <v>17.245000000000001</v>
      </c>
      <c r="M746">
        <v>32</v>
      </c>
      <c r="N746" t="s">
        <v>184</v>
      </c>
      <c r="O746">
        <v>1675</v>
      </c>
      <c r="P746">
        <v>3655</v>
      </c>
      <c r="Q746">
        <v>1620</v>
      </c>
      <c r="R746" t="s">
        <v>147</v>
      </c>
      <c r="S746">
        <v>5</v>
      </c>
      <c r="U746" s="1" t="s">
        <v>148</v>
      </c>
      <c r="W746" t="s">
        <v>2333</v>
      </c>
      <c r="Y746">
        <v>5</v>
      </c>
      <c r="AA746" t="s">
        <v>201</v>
      </c>
      <c r="AB746" t="s">
        <v>152</v>
      </c>
      <c r="AC746" t="s">
        <v>1290</v>
      </c>
      <c r="AD746" t="s">
        <v>2322</v>
      </c>
      <c r="AG746" t="s">
        <v>2325</v>
      </c>
      <c r="AH746" t="s">
        <v>2325</v>
      </c>
      <c r="AI746" t="s">
        <v>159</v>
      </c>
      <c r="AJ746" t="s">
        <v>160</v>
      </c>
      <c r="AM746" t="s">
        <v>220</v>
      </c>
      <c r="AN746" t="s">
        <v>282</v>
      </c>
      <c r="AO746" t="s">
        <v>164</v>
      </c>
      <c r="AP746" t="s">
        <v>165</v>
      </c>
      <c r="AQ746" t="s">
        <v>166</v>
      </c>
      <c r="AR746">
        <v>2</v>
      </c>
      <c r="AS746">
        <v>5</v>
      </c>
      <c r="AT746" t="s">
        <v>168</v>
      </c>
      <c r="AU746" t="s">
        <v>169</v>
      </c>
      <c r="AW746" t="s">
        <v>2325</v>
      </c>
      <c r="AY746" t="s">
        <v>167</v>
      </c>
      <c r="AZ746" t="s">
        <v>166</v>
      </c>
      <c r="BC746" t="s">
        <v>251</v>
      </c>
      <c r="BE746" t="s">
        <v>174</v>
      </c>
      <c r="BF746">
        <v>341</v>
      </c>
      <c r="BH746" t="s">
        <v>167</v>
      </c>
      <c r="BI746" t="s">
        <v>167</v>
      </c>
      <c r="BK746" t="s">
        <v>175</v>
      </c>
      <c r="BL746" t="s">
        <v>167</v>
      </c>
      <c r="BM746" t="s">
        <v>175</v>
      </c>
      <c r="BN746" t="s">
        <v>167</v>
      </c>
      <c r="BO746" t="s">
        <v>252</v>
      </c>
      <c r="BQ746" t="s">
        <v>174</v>
      </c>
      <c r="BR746" t="s">
        <v>164</v>
      </c>
      <c r="BS746" t="s">
        <v>169</v>
      </c>
      <c r="BT746" t="s">
        <v>177</v>
      </c>
      <c r="BU746" t="s">
        <v>167</v>
      </c>
      <c r="BV746" t="s">
        <v>148</v>
      </c>
      <c r="BW746" t="s">
        <v>167</v>
      </c>
      <c r="BX746" t="s">
        <v>178</v>
      </c>
      <c r="BY746" t="s">
        <v>179</v>
      </c>
      <c r="BZ746" t="s">
        <v>180</v>
      </c>
      <c r="CA746" t="s">
        <v>167</v>
      </c>
      <c r="CH746" t="s">
        <v>167</v>
      </c>
      <c r="CL746" t="s">
        <v>167</v>
      </c>
      <c r="CO746" t="s">
        <v>167</v>
      </c>
      <c r="CQ746" t="s">
        <v>356</v>
      </c>
      <c r="CS746" t="s">
        <v>210</v>
      </c>
      <c r="CU746" t="s">
        <v>167</v>
      </c>
      <c r="CV746" t="s">
        <v>167</v>
      </c>
      <c r="CX746">
        <v>1</v>
      </c>
      <c r="DC746" t="s">
        <v>258</v>
      </c>
    </row>
    <row r="747" spans="1:127" x14ac:dyDescent="0.35">
      <c r="A747">
        <v>746</v>
      </c>
      <c r="B747" t="s">
        <v>235</v>
      </c>
      <c r="C747" t="s">
        <v>2318</v>
      </c>
      <c r="D747" t="s">
        <v>2334</v>
      </c>
      <c r="E747">
        <v>998</v>
      </c>
      <c r="F747">
        <v>3</v>
      </c>
      <c r="G747">
        <v>4</v>
      </c>
      <c r="H747" t="s">
        <v>196</v>
      </c>
      <c r="I747" t="s">
        <v>143</v>
      </c>
      <c r="J747" t="s">
        <v>197</v>
      </c>
      <c r="K747" t="s">
        <v>145</v>
      </c>
      <c r="L747">
        <v>17.245000000000001</v>
      </c>
      <c r="M747">
        <v>32</v>
      </c>
      <c r="N747" t="s">
        <v>184</v>
      </c>
      <c r="O747">
        <v>1675</v>
      </c>
      <c r="P747">
        <v>3655</v>
      </c>
      <c r="Q747">
        <v>1620</v>
      </c>
      <c r="R747" t="s">
        <v>147</v>
      </c>
      <c r="S747">
        <v>5</v>
      </c>
      <c r="U747" s="1" t="s">
        <v>148</v>
      </c>
      <c r="W747" t="s">
        <v>2333</v>
      </c>
      <c r="Y747">
        <v>5</v>
      </c>
      <c r="AA747" t="s">
        <v>201</v>
      </c>
      <c r="AB747" t="s">
        <v>152</v>
      </c>
      <c r="AC747" t="s">
        <v>1290</v>
      </c>
      <c r="AD747" t="s">
        <v>2322</v>
      </c>
      <c r="AG747" t="s">
        <v>2325</v>
      </c>
      <c r="AH747" t="s">
        <v>2325</v>
      </c>
      <c r="AI747" t="s">
        <v>159</v>
      </c>
      <c r="AJ747" t="s">
        <v>160</v>
      </c>
      <c r="AM747" t="s">
        <v>220</v>
      </c>
      <c r="AN747" t="s">
        <v>282</v>
      </c>
      <c r="AO747" t="s">
        <v>164</v>
      </c>
      <c r="AP747" t="s">
        <v>165</v>
      </c>
      <c r="AQ747" t="s">
        <v>166</v>
      </c>
      <c r="AR747">
        <v>2</v>
      </c>
      <c r="AS747">
        <v>5</v>
      </c>
      <c r="AT747" t="s">
        <v>168</v>
      </c>
      <c r="AU747" t="s">
        <v>169</v>
      </c>
      <c r="AW747" t="s">
        <v>2325</v>
      </c>
      <c r="AY747" t="s">
        <v>167</v>
      </c>
      <c r="AZ747" t="s">
        <v>166</v>
      </c>
      <c r="BC747" t="s">
        <v>251</v>
      </c>
      <c r="BE747" t="s">
        <v>174</v>
      </c>
      <c r="BF747">
        <v>341</v>
      </c>
      <c r="BH747" t="s">
        <v>167</v>
      </c>
      <c r="BI747" t="s">
        <v>167</v>
      </c>
      <c r="BK747" t="s">
        <v>175</v>
      </c>
      <c r="BL747" t="s">
        <v>167</v>
      </c>
      <c r="BM747" t="s">
        <v>175</v>
      </c>
      <c r="BN747" t="s">
        <v>167</v>
      </c>
      <c r="BO747" t="s">
        <v>252</v>
      </c>
      <c r="BQ747" t="s">
        <v>174</v>
      </c>
      <c r="BR747" t="s">
        <v>164</v>
      </c>
      <c r="BS747" t="s">
        <v>169</v>
      </c>
      <c r="BT747" t="s">
        <v>177</v>
      </c>
      <c r="BU747" t="s">
        <v>167</v>
      </c>
      <c r="BV747" t="s">
        <v>148</v>
      </c>
      <c r="BW747" t="s">
        <v>167</v>
      </c>
      <c r="BX747" t="s">
        <v>178</v>
      </c>
      <c r="BY747" t="s">
        <v>179</v>
      </c>
      <c r="BZ747" t="s">
        <v>180</v>
      </c>
      <c r="CA747" t="s">
        <v>167</v>
      </c>
      <c r="CH747" t="s">
        <v>167</v>
      </c>
      <c r="CL747" t="s">
        <v>167</v>
      </c>
      <c r="CO747" t="s">
        <v>167</v>
      </c>
      <c r="CQ747" t="s">
        <v>356</v>
      </c>
      <c r="CS747" t="s">
        <v>230</v>
      </c>
      <c r="CU747" t="s">
        <v>167</v>
      </c>
      <c r="CV747" t="s">
        <v>167</v>
      </c>
      <c r="CX747">
        <v>2</v>
      </c>
      <c r="DC747" t="s">
        <v>258</v>
      </c>
    </row>
    <row r="748" spans="1:127" x14ac:dyDescent="0.35">
      <c r="A748">
        <v>747</v>
      </c>
      <c r="B748" t="s">
        <v>139</v>
      </c>
      <c r="C748" t="s">
        <v>2335</v>
      </c>
      <c r="D748" t="s">
        <v>2336</v>
      </c>
      <c r="E748">
        <v>1199</v>
      </c>
      <c r="F748">
        <v>3</v>
      </c>
      <c r="G748">
        <v>4</v>
      </c>
      <c r="H748" t="s">
        <v>196</v>
      </c>
      <c r="I748" t="s">
        <v>143</v>
      </c>
      <c r="J748" t="s">
        <v>197</v>
      </c>
      <c r="K748" t="s">
        <v>145</v>
      </c>
      <c r="L748">
        <v>17.245000000000001</v>
      </c>
      <c r="M748">
        <v>35</v>
      </c>
      <c r="N748" t="s">
        <v>146</v>
      </c>
      <c r="O748">
        <v>1587</v>
      </c>
      <c r="P748">
        <v>3793</v>
      </c>
      <c r="Q748">
        <v>1665</v>
      </c>
      <c r="R748" t="s">
        <v>682</v>
      </c>
      <c r="S748">
        <v>5</v>
      </c>
      <c r="T748">
        <v>16.3</v>
      </c>
      <c r="U748" s="1" t="s">
        <v>148</v>
      </c>
      <c r="V748" t="s">
        <v>2337</v>
      </c>
      <c r="X748" t="s">
        <v>2338</v>
      </c>
      <c r="Y748">
        <v>5</v>
      </c>
      <c r="Z748" t="s">
        <v>151</v>
      </c>
      <c r="AA748" t="s">
        <v>201</v>
      </c>
      <c r="AB748" t="s">
        <v>152</v>
      </c>
      <c r="AC748" t="s">
        <v>381</v>
      </c>
      <c r="AD748" t="s">
        <v>382</v>
      </c>
      <c r="AE748" t="s">
        <v>373</v>
      </c>
      <c r="AF748" t="s">
        <v>307</v>
      </c>
      <c r="AG748" t="s">
        <v>374</v>
      </c>
      <c r="AH748" t="s">
        <v>374</v>
      </c>
      <c r="AI748" t="s">
        <v>159</v>
      </c>
      <c r="AJ748" t="s">
        <v>233</v>
      </c>
      <c r="AL748" t="s">
        <v>161</v>
      </c>
      <c r="AM748" t="s">
        <v>2339</v>
      </c>
      <c r="AN748" t="s">
        <v>2340</v>
      </c>
      <c r="AO748" t="s">
        <v>164</v>
      </c>
      <c r="AP748" t="s">
        <v>165</v>
      </c>
      <c r="AQ748" t="s">
        <v>165</v>
      </c>
      <c r="AR748">
        <v>2</v>
      </c>
      <c r="AS748">
        <v>5</v>
      </c>
      <c r="AT748" t="s">
        <v>168</v>
      </c>
      <c r="AU748" t="s">
        <v>169</v>
      </c>
      <c r="AV748" t="s">
        <v>327</v>
      </c>
      <c r="AW748" t="s">
        <v>374</v>
      </c>
      <c r="AY748" t="s">
        <v>167</v>
      </c>
      <c r="AZ748" t="s">
        <v>172</v>
      </c>
      <c r="BA748" t="s">
        <v>167</v>
      </c>
      <c r="BB748" t="s">
        <v>167</v>
      </c>
      <c r="BC748" t="s">
        <v>368</v>
      </c>
      <c r="BD748" t="s">
        <v>167</v>
      </c>
      <c r="BE748" t="s">
        <v>338</v>
      </c>
      <c r="BF748">
        <v>242</v>
      </c>
      <c r="BG748" t="s">
        <v>167</v>
      </c>
      <c r="BH748" t="s">
        <v>167</v>
      </c>
      <c r="BI748" t="s">
        <v>167</v>
      </c>
      <c r="BJ748" t="s">
        <v>164</v>
      </c>
      <c r="BK748" t="s">
        <v>175</v>
      </c>
      <c r="BL748" t="s">
        <v>167</v>
      </c>
      <c r="BM748" t="s">
        <v>311</v>
      </c>
      <c r="BN748" t="s">
        <v>167</v>
      </c>
      <c r="BO748" t="s">
        <v>369</v>
      </c>
      <c r="BP748" t="s">
        <v>167</v>
      </c>
      <c r="BQ748" t="s">
        <v>338</v>
      </c>
      <c r="BR748" t="s">
        <v>165</v>
      </c>
      <c r="BS748" t="s">
        <v>169</v>
      </c>
      <c r="BT748" t="s">
        <v>177</v>
      </c>
      <c r="BU748" t="s">
        <v>167</v>
      </c>
      <c r="BV748" t="s">
        <v>148</v>
      </c>
      <c r="BW748" t="s">
        <v>167</v>
      </c>
      <c r="BX748" t="s">
        <v>178</v>
      </c>
      <c r="BZ748" t="s">
        <v>180</v>
      </c>
      <c r="CC748" t="s">
        <v>167</v>
      </c>
      <c r="CH748" t="s">
        <v>167</v>
      </c>
      <c r="CL748" t="s">
        <v>167</v>
      </c>
      <c r="CO748" t="s">
        <v>167</v>
      </c>
      <c r="CP748" t="s">
        <v>167</v>
      </c>
      <c r="CQ748" t="s">
        <v>224</v>
      </c>
      <c r="CS748" t="s">
        <v>230</v>
      </c>
      <c r="CT748" t="s">
        <v>167</v>
      </c>
      <c r="CU748" t="s">
        <v>167</v>
      </c>
      <c r="CV748" t="s">
        <v>167</v>
      </c>
      <c r="CW748" t="s">
        <v>167</v>
      </c>
      <c r="CX748">
        <v>2</v>
      </c>
      <c r="CZ748" t="s">
        <v>255</v>
      </c>
      <c r="DC748" t="s">
        <v>375</v>
      </c>
      <c r="DD748" t="s">
        <v>167</v>
      </c>
      <c r="DE748" t="s">
        <v>167</v>
      </c>
      <c r="DH748" t="s">
        <v>167</v>
      </c>
      <c r="DI748" t="s">
        <v>217</v>
      </c>
      <c r="DJ748" t="s">
        <v>329</v>
      </c>
      <c r="DK748" t="s">
        <v>167</v>
      </c>
      <c r="DM748" t="s">
        <v>330</v>
      </c>
      <c r="DN748" t="s">
        <v>167</v>
      </c>
      <c r="DT748" t="s">
        <v>167</v>
      </c>
    </row>
    <row r="749" spans="1:127" x14ac:dyDescent="0.35">
      <c r="A749">
        <v>748</v>
      </c>
      <c r="B749" t="s">
        <v>139</v>
      </c>
      <c r="C749" t="s">
        <v>2335</v>
      </c>
      <c r="D749" t="s">
        <v>2341</v>
      </c>
      <c r="E749">
        <v>1047</v>
      </c>
      <c r="F749">
        <v>3</v>
      </c>
      <c r="G749">
        <v>4</v>
      </c>
      <c r="H749" t="s">
        <v>196</v>
      </c>
      <c r="I749" t="s">
        <v>143</v>
      </c>
      <c r="J749" t="s">
        <v>197</v>
      </c>
      <c r="K749" t="s">
        <v>145</v>
      </c>
      <c r="L749">
        <v>17.245000000000001</v>
      </c>
      <c r="M749">
        <v>35</v>
      </c>
      <c r="N749" t="s">
        <v>460</v>
      </c>
      <c r="O749">
        <v>1587</v>
      </c>
      <c r="P749">
        <v>3793</v>
      </c>
      <c r="Q749">
        <v>1665</v>
      </c>
      <c r="R749" t="s">
        <v>682</v>
      </c>
      <c r="S749">
        <v>5</v>
      </c>
      <c r="T749">
        <v>16.3</v>
      </c>
      <c r="U749" s="1" t="s">
        <v>148</v>
      </c>
      <c r="V749" t="s">
        <v>2342</v>
      </c>
      <c r="X749" t="s">
        <v>2343</v>
      </c>
      <c r="Y749">
        <v>5</v>
      </c>
      <c r="Z749" t="s">
        <v>151</v>
      </c>
      <c r="AA749" t="s">
        <v>201</v>
      </c>
      <c r="AB749" t="s">
        <v>152</v>
      </c>
      <c r="AC749" t="s">
        <v>381</v>
      </c>
      <c r="AD749" t="s">
        <v>382</v>
      </c>
      <c r="AE749" t="s">
        <v>373</v>
      </c>
      <c r="AF749" t="s">
        <v>307</v>
      </c>
      <c r="AG749" t="s">
        <v>374</v>
      </c>
      <c r="AH749" t="s">
        <v>374</v>
      </c>
      <c r="AI749" t="s">
        <v>159</v>
      </c>
      <c r="AJ749" t="s">
        <v>233</v>
      </c>
      <c r="AL749" t="s">
        <v>161</v>
      </c>
      <c r="AM749" t="s">
        <v>2344</v>
      </c>
      <c r="AN749" t="s">
        <v>2345</v>
      </c>
      <c r="AO749" t="s">
        <v>164</v>
      </c>
      <c r="AP749" t="s">
        <v>165</v>
      </c>
      <c r="AQ749" t="s">
        <v>165</v>
      </c>
      <c r="AR749">
        <v>2</v>
      </c>
      <c r="AS749">
        <v>5</v>
      </c>
      <c r="AT749" t="s">
        <v>168</v>
      </c>
      <c r="AU749" t="s">
        <v>169</v>
      </c>
      <c r="AV749" t="s">
        <v>327</v>
      </c>
      <c r="AW749" t="s">
        <v>374</v>
      </c>
      <c r="AY749" t="s">
        <v>167</v>
      </c>
      <c r="AZ749" t="s">
        <v>172</v>
      </c>
      <c r="BA749" t="s">
        <v>167</v>
      </c>
      <c r="BB749" t="s">
        <v>167</v>
      </c>
      <c r="BC749" t="s">
        <v>368</v>
      </c>
      <c r="BD749" t="s">
        <v>167</v>
      </c>
      <c r="BE749" t="s">
        <v>338</v>
      </c>
      <c r="BF749">
        <v>242</v>
      </c>
      <c r="BG749" t="s">
        <v>167</v>
      </c>
      <c r="BH749" t="s">
        <v>167</v>
      </c>
      <c r="BI749" t="s">
        <v>167</v>
      </c>
      <c r="BJ749" t="s">
        <v>164</v>
      </c>
      <c r="BK749" t="s">
        <v>311</v>
      </c>
      <c r="BL749" t="s">
        <v>167</v>
      </c>
      <c r="BM749" t="s">
        <v>311</v>
      </c>
      <c r="BN749" t="s">
        <v>167</v>
      </c>
      <c r="BO749" t="s">
        <v>369</v>
      </c>
      <c r="BP749" t="s">
        <v>167</v>
      </c>
      <c r="BQ749" t="s">
        <v>338</v>
      </c>
      <c r="BR749" t="s">
        <v>165</v>
      </c>
      <c r="BS749" t="s">
        <v>169</v>
      </c>
      <c r="BT749" t="s">
        <v>177</v>
      </c>
      <c r="BU749" t="s">
        <v>167</v>
      </c>
      <c r="BV749" t="s">
        <v>148</v>
      </c>
      <c r="BW749" t="s">
        <v>167</v>
      </c>
      <c r="BX749" t="s">
        <v>178</v>
      </c>
      <c r="BZ749" t="s">
        <v>180</v>
      </c>
      <c r="CC749" t="s">
        <v>167</v>
      </c>
      <c r="CH749" t="s">
        <v>167</v>
      </c>
      <c r="CL749" t="s">
        <v>167</v>
      </c>
      <c r="CO749" t="s">
        <v>167</v>
      </c>
      <c r="CP749" t="s">
        <v>167</v>
      </c>
      <c r="CQ749" t="s">
        <v>224</v>
      </c>
      <c r="CS749" t="s">
        <v>230</v>
      </c>
      <c r="CT749" t="s">
        <v>167</v>
      </c>
      <c r="CU749" t="s">
        <v>167</v>
      </c>
      <c r="CV749" t="s">
        <v>167</v>
      </c>
      <c r="CW749" t="s">
        <v>167</v>
      </c>
      <c r="CX749">
        <v>2</v>
      </c>
      <c r="CZ749" t="s">
        <v>572</v>
      </c>
      <c r="DC749" t="s">
        <v>222</v>
      </c>
      <c r="DD749" t="s">
        <v>167</v>
      </c>
      <c r="DE749" t="s">
        <v>167</v>
      </c>
      <c r="DH749" t="s">
        <v>167</v>
      </c>
      <c r="DI749" t="s">
        <v>217</v>
      </c>
      <c r="DJ749" t="s">
        <v>329</v>
      </c>
      <c r="DK749" t="s">
        <v>167</v>
      </c>
      <c r="DM749" t="s">
        <v>330</v>
      </c>
      <c r="DN749" t="s">
        <v>167</v>
      </c>
      <c r="DT749" t="s">
        <v>167</v>
      </c>
    </row>
    <row r="750" spans="1:127" x14ac:dyDescent="0.35">
      <c r="A750">
        <v>749</v>
      </c>
      <c r="B750" t="s">
        <v>139</v>
      </c>
      <c r="C750" t="s">
        <v>2335</v>
      </c>
      <c r="D750" t="s">
        <v>2346</v>
      </c>
      <c r="E750">
        <v>1199</v>
      </c>
      <c r="F750">
        <v>3</v>
      </c>
      <c r="G750">
        <v>4</v>
      </c>
      <c r="H750" t="s">
        <v>196</v>
      </c>
      <c r="I750" t="s">
        <v>143</v>
      </c>
      <c r="J750" t="s">
        <v>197</v>
      </c>
      <c r="K750" t="s">
        <v>145</v>
      </c>
      <c r="L750">
        <v>17.245000000000001</v>
      </c>
      <c r="M750">
        <v>35</v>
      </c>
      <c r="N750" t="s">
        <v>146</v>
      </c>
      <c r="O750">
        <v>1587</v>
      </c>
      <c r="P750">
        <v>3793</v>
      </c>
      <c r="Q750">
        <v>1665</v>
      </c>
      <c r="R750" t="s">
        <v>682</v>
      </c>
      <c r="S750">
        <v>5</v>
      </c>
      <c r="T750">
        <v>16.3</v>
      </c>
      <c r="U750" s="1" t="s">
        <v>148</v>
      </c>
      <c r="V750" t="s">
        <v>2337</v>
      </c>
      <c r="X750" t="s">
        <v>2338</v>
      </c>
      <c r="Y750">
        <v>5</v>
      </c>
      <c r="Z750" t="s">
        <v>151</v>
      </c>
      <c r="AA750" t="s">
        <v>201</v>
      </c>
      <c r="AB750" t="s">
        <v>152</v>
      </c>
      <c r="AC750" t="s">
        <v>381</v>
      </c>
      <c r="AD750" t="s">
        <v>382</v>
      </c>
      <c r="AE750" t="s">
        <v>373</v>
      </c>
      <c r="AF750" t="s">
        <v>307</v>
      </c>
      <c r="AG750" t="s">
        <v>374</v>
      </c>
      <c r="AH750" t="s">
        <v>374</v>
      </c>
      <c r="AI750" t="s">
        <v>159</v>
      </c>
      <c r="AJ750" t="s">
        <v>233</v>
      </c>
      <c r="AL750" t="s">
        <v>161</v>
      </c>
      <c r="AM750" t="s">
        <v>2339</v>
      </c>
      <c r="AN750" t="s">
        <v>2340</v>
      </c>
      <c r="AO750" t="s">
        <v>164</v>
      </c>
      <c r="AP750" t="s">
        <v>165</v>
      </c>
      <c r="AQ750" t="s">
        <v>165</v>
      </c>
      <c r="AR750">
        <v>2</v>
      </c>
      <c r="AS750">
        <v>5</v>
      </c>
      <c r="AT750" t="s">
        <v>168</v>
      </c>
      <c r="AU750" t="s">
        <v>345</v>
      </c>
      <c r="AV750" t="s">
        <v>327</v>
      </c>
      <c r="AW750" t="s">
        <v>374</v>
      </c>
      <c r="AY750" t="s">
        <v>167</v>
      </c>
      <c r="AZ750" t="s">
        <v>172</v>
      </c>
      <c r="BA750" t="s">
        <v>167</v>
      </c>
      <c r="BB750" t="s">
        <v>167</v>
      </c>
      <c r="BC750" t="s">
        <v>368</v>
      </c>
      <c r="BD750" t="s">
        <v>167</v>
      </c>
      <c r="BE750" t="s">
        <v>338</v>
      </c>
      <c r="BF750">
        <v>242</v>
      </c>
      <c r="BG750" t="s">
        <v>167</v>
      </c>
      <c r="BH750" t="s">
        <v>167</v>
      </c>
      <c r="BI750" t="s">
        <v>167</v>
      </c>
      <c r="BJ750" t="s">
        <v>164</v>
      </c>
      <c r="BK750" t="s">
        <v>175</v>
      </c>
      <c r="BL750" t="s">
        <v>167</v>
      </c>
      <c r="BM750" t="s">
        <v>311</v>
      </c>
      <c r="BN750" t="s">
        <v>167</v>
      </c>
      <c r="BO750" t="s">
        <v>369</v>
      </c>
      <c r="BP750" t="s">
        <v>167</v>
      </c>
      <c r="BQ750" t="s">
        <v>338</v>
      </c>
      <c r="BR750" t="s">
        <v>165</v>
      </c>
      <c r="BS750" t="s">
        <v>169</v>
      </c>
      <c r="BT750" t="s">
        <v>177</v>
      </c>
      <c r="BU750" t="s">
        <v>167</v>
      </c>
      <c r="BV750" t="s">
        <v>148</v>
      </c>
      <c r="BW750" t="s">
        <v>167</v>
      </c>
      <c r="BX750" t="s">
        <v>178</v>
      </c>
      <c r="BZ750" t="s">
        <v>180</v>
      </c>
      <c r="CA750" t="s">
        <v>167</v>
      </c>
      <c r="CC750" t="s">
        <v>167</v>
      </c>
      <c r="CH750" t="s">
        <v>167</v>
      </c>
      <c r="CL750" t="s">
        <v>167</v>
      </c>
      <c r="CO750" t="s">
        <v>167</v>
      </c>
      <c r="CP750" t="s">
        <v>167</v>
      </c>
      <c r="CQ750" t="s">
        <v>224</v>
      </c>
      <c r="CS750" t="s">
        <v>230</v>
      </c>
      <c r="CT750" t="s">
        <v>167</v>
      </c>
      <c r="CU750" t="s">
        <v>167</v>
      </c>
      <c r="CV750" t="s">
        <v>167</v>
      </c>
      <c r="CW750" t="s">
        <v>167</v>
      </c>
      <c r="CX750">
        <v>2</v>
      </c>
      <c r="CZ750" t="s">
        <v>255</v>
      </c>
      <c r="DC750" t="s">
        <v>375</v>
      </c>
      <c r="DD750" t="s">
        <v>167</v>
      </c>
      <c r="DE750" t="s">
        <v>167</v>
      </c>
      <c r="DH750" t="s">
        <v>167</v>
      </c>
      <c r="DI750" t="s">
        <v>217</v>
      </c>
      <c r="DJ750" t="s">
        <v>329</v>
      </c>
      <c r="DK750" t="s">
        <v>167</v>
      </c>
      <c r="DM750" t="s">
        <v>330</v>
      </c>
      <c r="DN750" t="s">
        <v>167</v>
      </c>
      <c r="DT750" t="s">
        <v>167</v>
      </c>
    </row>
    <row r="751" spans="1:127" x14ac:dyDescent="0.35">
      <c r="A751">
        <v>750</v>
      </c>
      <c r="B751" t="s">
        <v>785</v>
      </c>
      <c r="C751" t="s">
        <v>2347</v>
      </c>
      <c r="D751" t="s">
        <v>2348</v>
      </c>
      <c r="E751">
        <v>1493</v>
      </c>
      <c r="F751">
        <v>3</v>
      </c>
      <c r="G751">
        <v>4</v>
      </c>
      <c r="H751" t="s">
        <v>196</v>
      </c>
      <c r="I751" t="s">
        <v>143</v>
      </c>
      <c r="J751" t="s">
        <v>197</v>
      </c>
      <c r="K751" t="s">
        <v>145</v>
      </c>
      <c r="L751">
        <v>15.505000000000001</v>
      </c>
      <c r="M751">
        <v>60</v>
      </c>
      <c r="N751" t="s">
        <v>460</v>
      </c>
      <c r="O751">
        <v>1870</v>
      </c>
      <c r="P751">
        <v>3985</v>
      </c>
      <c r="Q751">
        <v>1850</v>
      </c>
      <c r="R751" t="s">
        <v>833</v>
      </c>
      <c r="S751">
        <v>5</v>
      </c>
      <c r="T751">
        <v>13.8</v>
      </c>
      <c r="U751">
        <v>17.21</v>
      </c>
      <c r="V751" t="s">
        <v>647</v>
      </c>
      <c r="Y751">
        <v>5</v>
      </c>
      <c r="Z751" t="s">
        <v>151</v>
      </c>
      <c r="AA751" t="s">
        <v>201</v>
      </c>
      <c r="AB751" t="s">
        <v>152</v>
      </c>
      <c r="AC751" t="s">
        <v>2349</v>
      </c>
      <c r="AD751" t="s">
        <v>2350</v>
      </c>
      <c r="AG751" t="s">
        <v>1334</v>
      </c>
      <c r="AH751" t="s">
        <v>1334</v>
      </c>
      <c r="AI751" t="s">
        <v>167</v>
      </c>
      <c r="AM751" t="s">
        <v>687</v>
      </c>
      <c r="AN751" t="s">
        <v>1986</v>
      </c>
      <c r="AO751" t="s">
        <v>164</v>
      </c>
      <c r="AP751" t="s">
        <v>165</v>
      </c>
      <c r="AQ751" t="s">
        <v>165</v>
      </c>
      <c r="AR751" t="s">
        <v>167</v>
      </c>
      <c r="AS751">
        <v>7</v>
      </c>
      <c r="AT751" t="s">
        <v>168</v>
      </c>
      <c r="AU751" t="s">
        <v>169</v>
      </c>
      <c r="AV751" t="s">
        <v>1529</v>
      </c>
      <c r="AW751" t="s">
        <v>1334</v>
      </c>
      <c r="AZ751" t="s">
        <v>166</v>
      </c>
      <c r="BE751" t="s">
        <v>174</v>
      </c>
      <c r="BF751">
        <v>412</v>
      </c>
      <c r="BH751" t="s">
        <v>167</v>
      </c>
      <c r="BI751" t="s">
        <v>167</v>
      </c>
      <c r="BK751" t="s">
        <v>166</v>
      </c>
      <c r="BN751" t="s">
        <v>167</v>
      </c>
      <c r="BQ751" t="s">
        <v>174</v>
      </c>
      <c r="BR751" t="s">
        <v>165</v>
      </c>
      <c r="BS751" t="s">
        <v>169</v>
      </c>
      <c r="BT751" t="s">
        <v>177</v>
      </c>
      <c r="BV751">
        <v>5.5</v>
      </c>
      <c r="BW751" t="s">
        <v>167</v>
      </c>
      <c r="BX751" t="s">
        <v>178</v>
      </c>
      <c r="BY751" t="s">
        <v>179</v>
      </c>
      <c r="BZ751" t="s">
        <v>180</v>
      </c>
      <c r="CH751" t="s">
        <v>167</v>
      </c>
      <c r="CR751" t="s">
        <v>2351</v>
      </c>
      <c r="CZ751" t="s">
        <v>255</v>
      </c>
      <c r="DW751" t="s">
        <v>167</v>
      </c>
    </row>
    <row r="752" spans="1:127" x14ac:dyDescent="0.35">
      <c r="A752">
        <v>751</v>
      </c>
      <c r="B752" t="s">
        <v>785</v>
      </c>
      <c r="C752" t="s">
        <v>2347</v>
      </c>
      <c r="D752" t="s">
        <v>2352</v>
      </c>
      <c r="E752">
        <v>1493</v>
      </c>
      <c r="F752">
        <v>3</v>
      </c>
      <c r="G752">
        <v>4</v>
      </c>
      <c r="H752" t="s">
        <v>196</v>
      </c>
      <c r="I752" t="s">
        <v>143</v>
      </c>
      <c r="J752" t="s">
        <v>197</v>
      </c>
      <c r="K752" t="s">
        <v>145</v>
      </c>
      <c r="L752">
        <v>15.505000000000001</v>
      </c>
      <c r="M752">
        <v>60</v>
      </c>
      <c r="N752" t="s">
        <v>460</v>
      </c>
      <c r="O752">
        <v>1870</v>
      </c>
      <c r="P752">
        <v>3985</v>
      </c>
      <c r="Q752">
        <v>1850</v>
      </c>
      <c r="R752" t="s">
        <v>833</v>
      </c>
      <c r="S752">
        <v>5</v>
      </c>
      <c r="T752">
        <v>13.8</v>
      </c>
      <c r="U752">
        <v>17.21</v>
      </c>
      <c r="V752" t="s">
        <v>647</v>
      </c>
      <c r="Y752">
        <v>5</v>
      </c>
      <c r="Z752" t="s">
        <v>151</v>
      </c>
      <c r="AA752" t="s">
        <v>201</v>
      </c>
      <c r="AB752" t="s">
        <v>152</v>
      </c>
      <c r="AC752" t="s">
        <v>2349</v>
      </c>
      <c r="AD752" t="s">
        <v>2350</v>
      </c>
      <c r="AG752" t="s">
        <v>1334</v>
      </c>
      <c r="AH752" t="s">
        <v>1334</v>
      </c>
      <c r="AI752" t="s">
        <v>159</v>
      </c>
      <c r="AJ752" t="s">
        <v>233</v>
      </c>
      <c r="AM752" t="s">
        <v>687</v>
      </c>
      <c r="AN752" t="s">
        <v>1986</v>
      </c>
      <c r="AO752" t="s">
        <v>164</v>
      </c>
      <c r="AP752" t="s">
        <v>165</v>
      </c>
      <c r="AQ752" t="s">
        <v>165</v>
      </c>
      <c r="AR752" t="s">
        <v>167</v>
      </c>
      <c r="AS752">
        <v>7</v>
      </c>
      <c r="AT752" t="s">
        <v>168</v>
      </c>
      <c r="AU752" t="s">
        <v>169</v>
      </c>
      <c r="AV752" t="s">
        <v>1529</v>
      </c>
      <c r="AW752" t="s">
        <v>1334</v>
      </c>
      <c r="AY752" t="s">
        <v>167</v>
      </c>
      <c r="AZ752" t="s">
        <v>172</v>
      </c>
      <c r="BA752" t="s">
        <v>167</v>
      </c>
      <c r="BB752" t="s">
        <v>167</v>
      </c>
      <c r="BD752" t="s">
        <v>167</v>
      </c>
      <c r="BE752" t="s">
        <v>174</v>
      </c>
      <c r="BF752">
        <v>412</v>
      </c>
      <c r="BG752" t="s">
        <v>167</v>
      </c>
      <c r="BH752" t="s">
        <v>167</v>
      </c>
      <c r="BI752" t="s">
        <v>167</v>
      </c>
      <c r="BJ752" t="s">
        <v>164</v>
      </c>
      <c r="BK752" t="s">
        <v>175</v>
      </c>
      <c r="BM752" t="s">
        <v>311</v>
      </c>
      <c r="BN752" t="s">
        <v>167</v>
      </c>
      <c r="BP752" t="s">
        <v>167</v>
      </c>
      <c r="BQ752" t="s">
        <v>174</v>
      </c>
      <c r="BR752" t="s">
        <v>165</v>
      </c>
      <c r="BS752" t="s">
        <v>169</v>
      </c>
      <c r="BT752" t="s">
        <v>177</v>
      </c>
      <c r="BV752">
        <v>5.5</v>
      </c>
      <c r="BW752" t="s">
        <v>167</v>
      </c>
      <c r="BX752" t="s">
        <v>178</v>
      </c>
      <c r="BY752" t="s">
        <v>179</v>
      </c>
      <c r="BZ752" t="s">
        <v>180</v>
      </c>
      <c r="CH752" t="s">
        <v>167</v>
      </c>
      <c r="CL752" t="s">
        <v>167</v>
      </c>
      <c r="CO752" t="s">
        <v>167</v>
      </c>
      <c r="CQ752" t="s">
        <v>224</v>
      </c>
      <c r="CR752" t="s">
        <v>2351</v>
      </c>
      <c r="CS752" t="s">
        <v>230</v>
      </c>
      <c r="CU752" t="s">
        <v>167</v>
      </c>
      <c r="CV752" t="s">
        <v>167</v>
      </c>
      <c r="CX752">
        <v>2</v>
      </c>
      <c r="CZ752" t="s">
        <v>255</v>
      </c>
      <c r="DD752" t="s">
        <v>167</v>
      </c>
      <c r="DE752" t="s">
        <v>167</v>
      </c>
      <c r="DH752" t="s">
        <v>167</v>
      </c>
      <c r="DW752" t="s">
        <v>167</v>
      </c>
    </row>
    <row r="753" spans="1:140" x14ac:dyDescent="0.35">
      <c r="A753">
        <v>752</v>
      </c>
      <c r="B753" t="s">
        <v>785</v>
      </c>
      <c r="C753" t="s">
        <v>2347</v>
      </c>
      <c r="D753" t="s">
        <v>2353</v>
      </c>
      <c r="E753">
        <v>1493</v>
      </c>
      <c r="F753">
        <v>3</v>
      </c>
      <c r="G753">
        <v>4</v>
      </c>
      <c r="H753" t="s">
        <v>196</v>
      </c>
      <c r="I753" t="s">
        <v>143</v>
      </c>
      <c r="J753" t="s">
        <v>197</v>
      </c>
      <c r="K753" t="s">
        <v>145</v>
      </c>
      <c r="L753">
        <v>15.505000000000001</v>
      </c>
      <c r="M753">
        <v>60</v>
      </c>
      <c r="N753" t="s">
        <v>460</v>
      </c>
      <c r="O753">
        <v>1870</v>
      </c>
      <c r="P753">
        <v>3985</v>
      </c>
      <c r="Q753">
        <v>1850</v>
      </c>
      <c r="R753" t="s">
        <v>833</v>
      </c>
      <c r="S753">
        <v>5</v>
      </c>
      <c r="T753">
        <v>13.8</v>
      </c>
      <c r="U753">
        <v>17.21</v>
      </c>
      <c r="V753" t="s">
        <v>647</v>
      </c>
      <c r="Y753">
        <v>5</v>
      </c>
      <c r="Z753" t="s">
        <v>151</v>
      </c>
      <c r="AA753" t="s">
        <v>201</v>
      </c>
      <c r="AB753" t="s">
        <v>152</v>
      </c>
      <c r="AC753" t="s">
        <v>2349</v>
      </c>
      <c r="AD753" t="s">
        <v>2350</v>
      </c>
      <c r="AG753" t="s">
        <v>1334</v>
      </c>
      <c r="AH753" t="s">
        <v>1334</v>
      </c>
      <c r="AI753" t="s">
        <v>159</v>
      </c>
      <c r="AJ753" t="s">
        <v>233</v>
      </c>
      <c r="AL753" t="s">
        <v>442</v>
      </c>
      <c r="AM753" t="s">
        <v>687</v>
      </c>
      <c r="AN753" t="s">
        <v>1986</v>
      </c>
      <c r="AO753" t="s">
        <v>164</v>
      </c>
      <c r="AP753" t="s">
        <v>165</v>
      </c>
      <c r="AQ753" t="s">
        <v>165</v>
      </c>
      <c r="AR753" t="s">
        <v>167</v>
      </c>
      <c r="AS753">
        <v>7</v>
      </c>
      <c r="AT753" t="s">
        <v>598</v>
      </c>
      <c r="AU753" t="s">
        <v>169</v>
      </c>
      <c r="AV753" t="s">
        <v>1529</v>
      </c>
      <c r="AW753" t="s">
        <v>1334</v>
      </c>
      <c r="AX753" t="s">
        <v>167</v>
      </c>
      <c r="AY753" t="s">
        <v>167</v>
      </c>
      <c r="AZ753" t="s">
        <v>172</v>
      </c>
      <c r="BA753" t="s">
        <v>167</v>
      </c>
      <c r="BB753" t="s">
        <v>167</v>
      </c>
      <c r="BD753" t="s">
        <v>167</v>
      </c>
      <c r="BE753" t="s">
        <v>174</v>
      </c>
      <c r="BF753">
        <v>412</v>
      </c>
      <c r="BG753" t="s">
        <v>167</v>
      </c>
      <c r="BH753" t="s">
        <v>167</v>
      </c>
      <c r="BI753" t="s">
        <v>167</v>
      </c>
      <c r="BJ753" t="s">
        <v>164</v>
      </c>
      <c r="BK753" t="s">
        <v>311</v>
      </c>
      <c r="BM753" t="s">
        <v>311</v>
      </c>
      <c r="BN753" t="s">
        <v>167</v>
      </c>
      <c r="BP753" t="s">
        <v>167</v>
      </c>
      <c r="BQ753" t="s">
        <v>174</v>
      </c>
      <c r="BR753" t="s">
        <v>165</v>
      </c>
      <c r="BS753" t="s">
        <v>169</v>
      </c>
      <c r="BT753" t="s">
        <v>177</v>
      </c>
      <c r="BV753">
        <v>5.5</v>
      </c>
      <c r="BW753" t="s">
        <v>167</v>
      </c>
      <c r="BX753" t="s">
        <v>178</v>
      </c>
      <c r="BY753" t="s">
        <v>179</v>
      </c>
      <c r="BZ753" t="s">
        <v>180</v>
      </c>
      <c r="CH753" t="s">
        <v>167</v>
      </c>
      <c r="CL753" t="s">
        <v>167</v>
      </c>
      <c r="CO753" t="s">
        <v>167</v>
      </c>
      <c r="CR753" t="s">
        <v>2351</v>
      </c>
      <c r="CS753" t="s">
        <v>230</v>
      </c>
      <c r="CU753" t="s">
        <v>167</v>
      </c>
      <c r="CV753" t="s">
        <v>167</v>
      </c>
      <c r="CX753">
        <v>2</v>
      </c>
      <c r="CZ753" t="s">
        <v>255</v>
      </c>
      <c r="DC753" t="s">
        <v>222</v>
      </c>
      <c r="DD753" t="s">
        <v>167</v>
      </c>
      <c r="DE753" t="s">
        <v>167</v>
      </c>
      <c r="DH753" t="s">
        <v>167</v>
      </c>
      <c r="DI753" t="s">
        <v>217</v>
      </c>
      <c r="DJ753" t="s">
        <v>329</v>
      </c>
      <c r="DM753" t="s">
        <v>330</v>
      </c>
      <c r="DQ753" t="s">
        <v>346</v>
      </c>
      <c r="DT753" t="s">
        <v>167</v>
      </c>
      <c r="DW753" t="s">
        <v>167</v>
      </c>
      <c r="EE753" t="s">
        <v>167</v>
      </c>
    </row>
    <row r="754" spans="1:140" x14ac:dyDescent="0.35">
      <c r="A754">
        <v>753</v>
      </c>
      <c r="B754" t="s">
        <v>785</v>
      </c>
      <c r="C754" t="s">
        <v>2347</v>
      </c>
      <c r="D754" t="s">
        <v>2354</v>
      </c>
      <c r="E754">
        <v>1493</v>
      </c>
      <c r="F754">
        <v>3</v>
      </c>
      <c r="G754">
        <v>4</v>
      </c>
      <c r="H754" t="s">
        <v>196</v>
      </c>
      <c r="I754" t="s">
        <v>143</v>
      </c>
      <c r="J754" t="s">
        <v>197</v>
      </c>
      <c r="K754" t="s">
        <v>145</v>
      </c>
      <c r="L754">
        <v>15.505000000000001</v>
      </c>
      <c r="N754" t="s">
        <v>460</v>
      </c>
      <c r="O754">
        <v>1870</v>
      </c>
      <c r="P754">
        <v>3985</v>
      </c>
      <c r="Q754">
        <v>1850</v>
      </c>
      <c r="R754" t="s">
        <v>833</v>
      </c>
      <c r="S754">
        <v>5</v>
      </c>
      <c r="T754">
        <v>13.8</v>
      </c>
      <c r="U754">
        <v>17.21</v>
      </c>
      <c r="V754" t="s">
        <v>647</v>
      </c>
      <c r="Y754">
        <v>5</v>
      </c>
      <c r="AA754" t="s">
        <v>201</v>
      </c>
      <c r="AB754" t="s">
        <v>152</v>
      </c>
      <c r="AC754" t="s">
        <v>2349</v>
      </c>
      <c r="AD754" t="s">
        <v>2350</v>
      </c>
      <c r="AG754" t="s">
        <v>1334</v>
      </c>
      <c r="AH754" t="s">
        <v>1334</v>
      </c>
      <c r="AI754" t="s">
        <v>159</v>
      </c>
      <c r="AM754" t="s">
        <v>687</v>
      </c>
      <c r="AN754" t="s">
        <v>1986</v>
      </c>
      <c r="AO754" t="s">
        <v>164</v>
      </c>
      <c r="AP754" t="s">
        <v>165</v>
      </c>
      <c r="AQ754" t="s">
        <v>165</v>
      </c>
      <c r="AR754" t="s">
        <v>167</v>
      </c>
      <c r="AS754">
        <v>7</v>
      </c>
      <c r="AT754" t="s">
        <v>168</v>
      </c>
      <c r="AU754" t="s">
        <v>169</v>
      </c>
      <c r="AV754" t="s">
        <v>1529</v>
      </c>
      <c r="AW754" t="s">
        <v>1334</v>
      </c>
      <c r="AY754" t="s">
        <v>167</v>
      </c>
      <c r="AZ754" t="s">
        <v>166</v>
      </c>
      <c r="BB754" t="s">
        <v>167</v>
      </c>
      <c r="BE754" t="s">
        <v>174</v>
      </c>
      <c r="BF754">
        <v>412</v>
      </c>
      <c r="BH754" t="s">
        <v>167</v>
      </c>
      <c r="BI754" t="s">
        <v>167</v>
      </c>
      <c r="BJ754" t="s">
        <v>164</v>
      </c>
      <c r="BK754" t="s">
        <v>175</v>
      </c>
      <c r="BM754" t="s">
        <v>311</v>
      </c>
      <c r="BN754" t="s">
        <v>167</v>
      </c>
      <c r="BQ754" t="s">
        <v>174</v>
      </c>
      <c r="BR754" t="s">
        <v>165</v>
      </c>
      <c r="BS754" t="s">
        <v>169</v>
      </c>
      <c r="BT754" t="s">
        <v>177</v>
      </c>
      <c r="BV754">
        <v>5.5</v>
      </c>
      <c r="BW754" t="s">
        <v>167</v>
      </c>
      <c r="BX754" t="s">
        <v>178</v>
      </c>
      <c r="BY754" t="s">
        <v>179</v>
      </c>
      <c r="BZ754" t="s">
        <v>180</v>
      </c>
      <c r="CH754" t="s">
        <v>167</v>
      </c>
      <c r="CL754" t="s">
        <v>167</v>
      </c>
      <c r="CO754" t="s">
        <v>167</v>
      </c>
      <c r="CR754" t="s">
        <v>2351</v>
      </c>
      <c r="CS754" t="s">
        <v>359</v>
      </c>
      <c r="CU754" t="s">
        <v>167</v>
      </c>
      <c r="CX754">
        <v>2</v>
      </c>
      <c r="CZ754" t="s">
        <v>255</v>
      </c>
      <c r="DD754" t="s">
        <v>167</v>
      </c>
      <c r="DH754" t="s">
        <v>167</v>
      </c>
      <c r="DW754" t="s">
        <v>167</v>
      </c>
    </row>
    <row r="755" spans="1:140" x14ac:dyDescent="0.35">
      <c r="A755">
        <v>754</v>
      </c>
      <c r="B755" t="s">
        <v>785</v>
      </c>
      <c r="C755" t="s">
        <v>2347</v>
      </c>
      <c r="D755" t="s">
        <v>2355</v>
      </c>
      <c r="E755">
        <v>1493</v>
      </c>
      <c r="F755">
        <v>3</v>
      </c>
      <c r="G755">
        <v>4</v>
      </c>
      <c r="H755" t="s">
        <v>196</v>
      </c>
      <c r="I755" t="s">
        <v>143</v>
      </c>
      <c r="J755" t="s">
        <v>197</v>
      </c>
      <c r="K755" t="s">
        <v>145</v>
      </c>
      <c r="L755">
        <v>14.505000000000001</v>
      </c>
      <c r="M755">
        <v>60</v>
      </c>
      <c r="N755" t="s">
        <v>460</v>
      </c>
      <c r="O755">
        <v>1870</v>
      </c>
      <c r="P755">
        <v>3985</v>
      </c>
      <c r="Q755">
        <v>1850</v>
      </c>
      <c r="R755" t="s">
        <v>833</v>
      </c>
      <c r="S755">
        <v>5</v>
      </c>
      <c r="T755">
        <v>12.8</v>
      </c>
      <c r="U755">
        <v>16.21</v>
      </c>
      <c r="V755" t="s">
        <v>2356</v>
      </c>
      <c r="Y755">
        <v>5</v>
      </c>
      <c r="Z755" t="s">
        <v>151</v>
      </c>
      <c r="AA755" t="s">
        <v>201</v>
      </c>
      <c r="AB755" t="s">
        <v>152</v>
      </c>
      <c r="AC755" t="s">
        <v>2349</v>
      </c>
      <c r="AD755" t="s">
        <v>2350</v>
      </c>
      <c r="AG755" t="s">
        <v>1334</v>
      </c>
      <c r="AH755" t="s">
        <v>1334</v>
      </c>
      <c r="AI755" t="s">
        <v>159</v>
      </c>
      <c r="AJ755" t="s">
        <v>233</v>
      </c>
      <c r="AL755" t="s">
        <v>442</v>
      </c>
      <c r="AM755" t="s">
        <v>687</v>
      </c>
      <c r="AN755" t="s">
        <v>1986</v>
      </c>
      <c r="AO755" t="s">
        <v>164</v>
      </c>
      <c r="AP755" t="s">
        <v>165</v>
      </c>
      <c r="AQ755" t="s">
        <v>165</v>
      </c>
      <c r="AR755" t="s">
        <v>167</v>
      </c>
      <c r="AS755">
        <v>7</v>
      </c>
      <c r="AT755" t="s">
        <v>168</v>
      </c>
      <c r="AU755" t="s">
        <v>190</v>
      </c>
      <c r="AV755" t="s">
        <v>1529</v>
      </c>
      <c r="AW755" t="s">
        <v>1334</v>
      </c>
      <c r="AY755" t="s">
        <v>167</v>
      </c>
      <c r="AZ755" t="s">
        <v>172</v>
      </c>
      <c r="BA755" t="s">
        <v>167</v>
      </c>
      <c r="BB755" t="s">
        <v>167</v>
      </c>
      <c r="BE755" t="s">
        <v>174</v>
      </c>
      <c r="BF755">
        <v>412</v>
      </c>
      <c r="BG755" t="s">
        <v>167</v>
      </c>
      <c r="BH755" t="s">
        <v>167</v>
      </c>
      <c r="BI755" t="s">
        <v>167</v>
      </c>
      <c r="BJ755" t="s">
        <v>164</v>
      </c>
      <c r="BK755" t="s">
        <v>175</v>
      </c>
      <c r="BM755" t="s">
        <v>311</v>
      </c>
      <c r="BN755" t="s">
        <v>167</v>
      </c>
      <c r="BP755" t="s">
        <v>167</v>
      </c>
      <c r="BQ755" t="s">
        <v>174</v>
      </c>
      <c r="BR755" t="s">
        <v>165</v>
      </c>
      <c r="BS755" t="s">
        <v>169</v>
      </c>
      <c r="BT755" t="s">
        <v>177</v>
      </c>
      <c r="BU755" t="s">
        <v>167</v>
      </c>
      <c r="BV755">
        <v>5.5</v>
      </c>
      <c r="BW755" t="s">
        <v>167</v>
      </c>
      <c r="BX755" t="s">
        <v>178</v>
      </c>
      <c r="BY755" t="s">
        <v>179</v>
      </c>
      <c r="BZ755" t="s">
        <v>180</v>
      </c>
      <c r="CH755" t="s">
        <v>167</v>
      </c>
      <c r="CO755" t="s">
        <v>167</v>
      </c>
      <c r="CP755" t="s">
        <v>167</v>
      </c>
      <c r="CQ755" t="s">
        <v>224</v>
      </c>
      <c r="CR755" t="s">
        <v>2351</v>
      </c>
      <c r="CS755" t="s">
        <v>230</v>
      </c>
      <c r="CU755" t="s">
        <v>167</v>
      </c>
      <c r="CV755" t="s">
        <v>167</v>
      </c>
      <c r="CX755">
        <v>2</v>
      </c>
      <c r="CZ755" t="s">
        <v>255</v>
      </c>
      <c r="DD755" t="s">
        <v>167</v>
      </c>
      <c r="DE755" t="s">
        <v>167</v>
      </c>
      <c r="DH755" t="s">
        <v>167</v>
      </c>
      <c r="DJ755" t="s">
        <v>329</v>
      </c>
      <c r="DQ755" t="s">
        <v>346</v>
      </c>
      <c r="DW755" t="s">
        <v>167</v>
      </c>
    </row>
    <row r="756" spans="1:140" x14ac:dyDescent="0.35">
      <c r="A756">
        <v>755</v>
      </c>
      <c r="B756" t="s">
        <v>785</v>
      </c>
      <c r="C756" t="s">
        <v>2347</v>
      </c>
      <c r="D756" t="s">
        <v>2357</v>
      </c>
      <c r="E756">
        <v>1493</v>
      </c>
      <c r="F756">
        <v>3</v>
      </c>
      <c r="G756">
        <v>4</v>
      </c>
      <c r="H756" t="s">
        <v>196</v>
      </c>
      <c r="I756" t="s">
        <v>143</v>
      </c>
      <c r="J756" t="s">
        <v>197</v>
      </c>
      <c r="K756" t="s">
        <v>145</v>
      </c>
      <c r="L756">
        <v>14.505000000000001</v>
      </c>
      <c r="M756">
        <v>60</v>
      </c>
      <c r="N756" t="s">
        <v>460</v>
      </c>
      <c r="O756">
        <v>1870</v>
      </c>
      <c r="P756">
        <v>3985</v>
      </c>
      <c r="Q756">
        <v>1850</v>
      </c>
      <c r="R756" t="s">
        <v>833</v>
      </c>
      <c r="S756">
        <v>5</v>
      </c>
      <c r="T756">
        <v>12.8</v>
      </c>
      <c r="U756">
        <v>16.21</v>
      </c>
      <c r="V756" t="s">
        <v>2356</v>
      </c>
      <c r="Y756">
        <v>5</v>
      </c>
      <c r="Z756" t="s">
        <v>151</v>
      </c>
      <c r="AA756" t="s">
        <v>201</v>
      </c>
      <c r="AB756" t="s">
        <v>152</v>
      </c>
      <c r="AC756" t="s">
        <v>2349</v>
      </c>
      <c r="AD756" t="s">
        <v>2350</v>
      </c>
      <c r="AG756" t="s">
        <v>1334</v>
      </c>
      <c r="AH756" t="s">
        <v>1334</v>
      </c>
      <c r="AI756" t="s">
        <v>159</v>
      </c>
      <c r="AJ756" t="s">
        <v>233</v>
      </c>
      <c r="AL756" t="s">
        <v>442</v>
      </c>
      <c r="AM756" t="s">
        <v>687</v>
      </c>
      <c r="AN756" t="s">
        <v>1986</v>
      </c>
      <c r="AO756" t="s">
        <v>164</v>
      </c>
      <c r="AP756" t="s">
        <v>165</v>
      </c>
      <c r="AQ756" t="s">
        <v>165</v>
      </c>
      <c r="AR756" t="s">
        <v>167</v>
      </c>
      <c r="AS756">
        <v>7</v>
      </c>
      <c r="AT756" t="s">
        <v>598</v>
      </c>
      <c r="AU756" t="s">
        <v>190</v>
      </c>
      <c r="AV756" t="s">
        <v>1529</v>
      </c>
      <c r="AW756" t="s">
        <v>1334</v>
      </c>
      <c r="AX756" t="s">
        <v>167</v>
      </c>
      <c r="AY756" t="s">
        <v>167</v>
      </c>
      <c r="AZ756" t="s">
        <v>172</v>
      </c>
      <c r="BA756" t="s">
        <v>167</v>
      </c>
      <c r="BB756" t="s">
        <v>167</v>
      </c>
      <c r="BD756" t="s">
        <v>167</v>
      </c>
      <c r="BE756" t="s">
        <v>174</v>
      </c>
      <c r="BF756">
        <v>412</v>
      </c>
      <c r="BG756" t="s">
        <v>167</v>
      </c>
      <c r="BH756" t="s">
        <v>167</v>
      </c>
      <c r="BI756" t="s">
        <v>167</v>
      </c>
      <c r="BJ756" t="s">
        <v>164</v>
      </c>
      <c r="BK756" t="s">
        <v>311</v>
      </c>
      <c r="BM756" t="s">
        <v>311</v>
      </c>
      <c r="BN756" t="s">
        <v>167</v>
      </c>
      <c r="BP756" t="s">
        <v>167</v>
      </c>
      <c r="BQ756" t="s">
        <v>174</v>
      </c>
      <c r="BR756" t="s">
        <v>165</v>
      </c>
      <c r="BS756" t="s">
        <v>169</v>
      </c>
      <c r="BT756" t="s">
        <v>177</v>
      </c>
      <c r="BU756" t="s">
        <v>167</v>
      </c>
      <c r="BV756">
        <v>5.5</v>
      </c>
      <c r="BW756" t="s">
        <v>167</v>
      </c>
      <c r="BX756" t="s">
        <v>178</v>
      </c>
      <c r="BY756" t="s">
        <v>179</v>
      </c>
      <c r="BZ756" t="s">
        <v>180</v>
      </c>
      <c r="CH756" t="s">
        <v>167</v>
      </c>
      <c r="CL756" t="s">
        <v>167</v>
      </c>
      <c r="CO756" t="s">
        <v>167</v>
      </c>
      <c r="CP756" t="s">
        <v>167</v>
      </c>
      <c r="CQ756" t="s">
        <v>224</v>
      </c>
      <c r="CR756" t="s">
        <v>2351</v>
      </c>
      <c r="CS756" t="s">
        <v>230</v>
      </c>
      <c r="CU756" t="s">
        <v>167</v>
      </c>
      <c r="CV756" t="s">
        <v>167</v>
      </c>
      <c r="CX756">
        <v>2</v>
      </c>
      <c r="CZ756" t="s">
        <v>255</v>
      </c>
      <c r="DC756" t="s">
        <v>222</v>
      </c>
      <c r="DD756" t="s">
        <v>167</v>
      </c>
      <c r="DE756" t="s">
        <v>167</v>
      </c>
      <c r="DH756" t="s">
        <v>167</v>
      </c>
      <c r="DI756" t="s">
        <v>217</v>
      </c>
      <c r="DJ756" t="s">
        <v>329</v>
      </c>
      <c r="DQ756" t="s">
        <v>346</v>
      </c>
      <c r="DT756" t="s">
        <v>167</v>
      </c>
      <c r="DW756" t="s">
        <v>167</v>
      </c>
      <c r="EE756" t="s">
        <v>167</v>
      </c>
    </row>
    <row r="757" spans="1:140" x14ac:dyDescent="0.35">
      <c r="A757">
        <v>756</v>
      </c>
      <c r="B757" t="s">
        <v>139</v>
      </c>
      <c r="C757" t="s">
        <v>2358</v>
      </c>
      <c r="D757" t="s">
        <v>2359</v>
      </c>
      <c r="E757">
        <v>2200</v>
      </c>
      <c r="F757">
        <v>4</v>
      </c>
      <c r="H757" t="s">
        <v>196</v>
      </c>
      <c r="I757" t="s">
        <v>458</v>
      </c>
      <c r="J757" t="s">
        <v>238</v>
      </c>
      <c r="K757" t="s">
        <v>145</v>
      </c>
      <c r="L757">
        <v>17.245000000000001</v>
      </c>
      <c r="M757">
        <v>60</v>
      </c>
      <c r="N757" t="s">
        <v>460</v>
      </c>
      <c r="O757">
        <v>2670</v>
      </c>
      <c r="P757">
        <v>5458</v>
      </c>
      <c r="Q757">
        <v>1905</v>
      </c>
      <c r="R757" t="s">
        <v>423</v>
      </c>
      <c r="S757">
        <v>5</v>
      </c>
      <c r="T757">
        <v>16.3</v>
      </c>
      <c r="U757" s="1" t="s">
        <v>148</v>
      </c>
      <c r="X757" t="s">
        <v>2360</v>
      </c>
      <c r="Y757">
        <v>5</v>
      </c>
      <c r="Z757" t="s">
        <v>151</v>
      </c>
      <c r="AA757" t="s">
        <v>340</v>
      </c>
      <c r="AB757" t="s">
        <v>152</v>
      </c>
      <c r="AC757" t="s">
        <v>552</v>
      </c>
      <c r="AD757" t="s">
        <v>2361</v>
      </c>
      <c r="AG757" t="s">
        <v>2362</v>
      </c>
      <c r="AH757" t="s">
        <v>2362</v>
      </c>
      <c r="AI757" t="s">
        <v>775</v>
      </c>
      <c r="AM757" t="s">
        <v>2363</v>
      </c>
      <c r="AN757" t="s">
        <v>2364</v>
      </c>
      <c r="AO757" t="s">
        <v>165</v>
      </c>
      <c r="AP757" t="s">
        <v>165</v>
      </c>
      <c r="AQ757" t="s">
        <v>165</v>
      </c>
      <c r="AR757" t="s">
        <v>167</v>
      </c>
      <c r="AS757">
        <v>16</v>
      </c>
      <c r="AT757" t="s">
        <v>168</v>
      </c>
      <c r="AU757" t="s">
        <v>169</v>
      </c>
      <c r="AV757" t="s">
        <v>2365</v>
      </c>
      <c r="AW757" t="s">
        <v>2362</v>
      </c>
      <c r="AY757" t="s">
        <v>167</v>
      </c>
      <c r="AZ757" t="s">
        <v>166</v>
      </c>
      <c r="BB757" t="s">
        <v>167</v>
      </c>
      <c r="BE757" t="s">
        <v>174</v>
      </c>
      <c r="BI757" t="s">
        <v>167</v>
      </c>
      <c r="BJ757" t="s">
        <v>165</v>
      </c>
      <c r="BK757" t="s">
        <v>311</v>
      </c>
      <c r="BL757" t="s">
        <v>167</v>
      </c>
      <c r="BM757" t="s">
        <v>311</v>
      </c>
      <c r="BN757" t="s">
        <v>167</v>
      </c>
      <c r="BQ757" t="s">
        <v>174</v>
      </c>
      <c r="BR757" t="s">
        <v>167</v>
      </c>
      <c r="BT757" t="s">
        <v>165</v>
      </c>
      <c r="BU757" t="s">
        <v>167</v>
      </c>
      <c r="BV757">
        <v>6.75</v>
      </c>
      <c r="BX757" t="s">
        <v>178</v>
      </c>
      <c r="BY757" t="s">
        <v>179</v>
      </c>
      <c r="BZ757" t="s">
        <v>167</v>
      </c>
      <c r="CR757" t="s">
        <v>2366</v>
      </c>
      <c r="CT757" t="s">
        <v>167</v>
      </c>
      <c r="CV757" t="s">
        <v>167</v>
      </c>
      <c r="CZ757" t="s">
        <v>255</v>
      </c>
      <c r="DK757" t="s">
        <v>167</v>
      </c>
      <c r="DM757" t="s">
        <v>330</v>
      </c>
      <c r="DQ757" t="s">
        <v>346</v>
      </c>
    </row>
    <row r="758" spans="1:140" x14ac:dyDescent="0.35">
      <c r="A758">
        <v>757</v>
      </c>
      <c r="B758" t="s">
        <v>319</v>
      </c>
      <c r="C758" t="s">
        <v>2367</v>
      </c>
      <c r="D758" t="s">
        <v>2368</v>
      </c>
      <c r="E758" t="s">
        <v>148</v>
      </c>
      <c r="H758" t="s">
        <v>196</v>
      </c>
      <c r="J758" t="s">
        <v>238</v>
      </c>
      <c r="L758">
        <v>17.245000000000001</v>
      </c>
      <c r="N758" t="s">
        <v>1460</v>
      </c>
      <c r="O758">
        <v>1570</v>
      </c>
      <c r="P758">
        <v>4180</v>
      </c>
      <c r="Q758">
        <v>1800</v>
      </c>
      <c r="R758" t="s">
        <v>833</v>
      </c>
      <c r="S758">
        <v>5</v>
      </c>
      <c r="U758" s="1" t="s">
        <v>148</v>
      </c>
      <c r="Y758" t="s">
        <v>2369</v>
      </c>
      <c r="Z758" t="s">
        <v>242</v>
      </c>
      <c r="AA758" t="s">
        <v>201</v>
      </c>
      <c r="AB758" t="s">
        <v>201</v>
      </c>
      <c r="AC758" t="s">
        <v>2370</v>
      </c>
      <c r="AD758" t="s">
        <v>2371</v>
      </c>
      <c r="AG758" t="s">
        <v>872</v>
      </c>
      <c r="AH758" t="s">
        <v>872</v>
      </c>
      <c r="AI758" t="s">
        <v>159</v>
      </c>
      <c r="AJ758" t="s">
        <v>233</v>
      </c>
      <c r="AK758" t="s">
        <v>167</v>
      </c>
      <c r="AL758" t="s">
        <v>442</v>
      </c>
      <c r="AM758" t="s">
        <v>2372</v>
      </c>
      <c r="AN758" t="s">
        <v>2373</v>
      </c>
      <c r="AO758" t="s">
        <v>164</v>
      </c>
      <c r="AP758" t="s">
        <v>164</v>
      </c>
      <c r="AQ758" t="s">
        <v>164</v>
      </c>
      <c r="AR758">
        <v>2</v>
      </c>
      <c r="AS758">
        <v>4</v>
      </c>
      <c r="AT758" t="s">
        <v>598</v>
      </c>
      <c r="AU758" t="s">
        <v>190</v>
      </c>
      <c r="AV758" t="s">
        <v>1363</v>
      </c>
      <c r="AW758">
        <v>17</v>
      </c>
      <c r="AX758" t="s">
        <v>167</v>
      </c>
      <c r="AY758" t="s">
        <v>167</v>
      </c>
      <c r="AZ758" t="s">
        <v>437</v>
      </c>
      <c r="BA758" t="s">
        <v>167</v>
      </c>
      <c r="BD758" t="s">
        <v>167</v>
      </c>
      <c r="BE758" t="s">
        <v>328</v>
      </c>
      <c r="BH758" t="s">
        <v>167</v>
      </c>
      <c r="BI758" t="s">
        <v>167</v>
      </c>
      <c r="BJ758" t="s">
        <v>164</v>
      </c>
      <c r="BK758" t="s">
        <v>311</v>
      </c>
      <c r="BL758" t="s">
        <v>167</v>
      </c>
      <c r="BM758" t="s">
        <v>311</v>
      </c>
      <c r="BN758" t="s">
        <v>167</v>
      </c>
      <c r="BP758" t="s">
        <v>167</v>
      </c>
      <c r="BQ758" t="s">
        <v>174</v>
      </c>
      <c r="BR758" t="s">
        <v>164</v>
      </c>
      <c r="BS758" t="s">
        <v>190</v>
      </c>
      <c r="BT758" t="s">
        <v>164</v>
      </c>
      <c r="BU758" t="s">
        <v>167</v>
      </c>
      <c r="BV758" t="s">
        <v>148</v>
      </c>
      <c r="BW758" t="s">
        <v>167</v>
      </c>
      <c r="BX758" t="s">
        <v>178</v>
      </c>
      <c r="BZ758" t="s">
        <v>808</v>
      </c>
      <c r="CA758" t="s">
        <v>167</v>
      </c>
      <c r="CB758" t="s">
        <v>167</v>
      </c>
      <c r="CD758" t="s">
        <v>167</v>
      </c>
      <c r="CF758" t="s">
        <v>167</v>
      </c>
      <c r="CG758" t="s">
        <v>2374</v>
      </c>
      <c r="CH758" t="s">
        <v>167</v>
      </c>
      <c r="CI758" t="s">
        <v>167</v>
      </c>
      <c r="CL758" t="s">
        <v>167</v>
      </c>
      <c r="CM758" t="s">
        <v>167</v>
      </c>
      <c r="CN758" t="s">
        <v>167</v>
      </c>
      <c r="CO758" t="s">
        <v>167</v>
      </c>
      <c r="CP758" t="s">
        <v>190</v>
      </c>
      <c r="CQ758" t="s">
        <v>167</v>
      </c>
      <c r="CS758" t="s">
        <v>2375</v>
      </c>
      <c r="CT758" t="s">
        <v>167</v>
      </c>
      <c r="CU758" t="s">
        <v>167</v>
      </c>
      <c r="CV758" t="s">
        <v>167</v>
      </c>
      <c r="CX758">
        <v>6</v>
      </c>
      <c r="CZ758" t="s">
        <v>572</v>
      </c>
      <c r="DC758" t="s">
        <v>743</v>
      </c>
      <c r="DD758" t="s">
        <v>167</v>
      </c>
      <c r="DE758" t="s">
        <v>167</v>
      </c>
      <c r="DF758" t="s">
        <v>167</v>
      </c>
      <c r="DG758" t="s">
        <v>167</v>
      </c>
      <c r="DI758" t="s">
        <v>217</v>
      </c>
      <c r="DJ758" t="s">
        <v>167</v>
      </c>
      <c r="DK758" t="s">
        <v>167</v>
      </c>
      <c r="DL758" t="s">
        <v>167</v>
      </c>
      <c r="DM758" t="s">
        <v>501</v>
      </c>
      <c r="DN758" t="s">
        <v>167</v>
      </c>
      <c r="DP758" t="s">
        <v>167</v>
      </c>
      <c r="DQ758" t="s">
        <v>167</v>
      </c>
      <c r="DR758" t="s">
        <v>167</v>
      </c>
      <c r="DS758" t="s">
        <v>167</v>
      </c>
      <c r="DV758" t="s">
        <v>167</v>
      </c>
      <c r="DX758" t="s">
        <v>167</v>
      </c>
      <c r="DY758" t="s">
        <v>167</v>
      </c>
      <c r="EA758" t="s">
        <v>167</v>
      </c>
      <c r="EB758" t="s">
        <v>167</v>
      </c>
      <c r="EE758" t="s">
        <v>167</v>
      </c>
      <c r="EH758" t="s">
        <v>167</v>
      </c>
      <c r="EJ758" t="s">
        <v>2376</v>
      </c>
    </row>
    <row r="759" spans="1:140" x14ac:dyDescent="0.35">
      <c r="A759">
        <v>758</v>
      </c>
      <c r="B759" t="s">
        <v>444</v>
      </c>
      <c r="C759" t="s">
        <v>2377</v>
      </c>
      <c r="D759" t="s">
        <v>1004</v>
      </c>
      <c r="E759">
        <v>2487</v>
      </c>
      <c r="F759">
        <v>4</v>
      </c>
      <c r="G759">
        <v>4</v>
      </c>
      <c r="H759" t="s">
        <v>196</v>
      </c>
      <c r="I759" t="s">
        <v>143</v>
      </c>
      <c r="J759" t="s">
        <v>197</v>
      </c>
      <c r="K759" t="s">
        <v>145</v>
      </c>
      <c r="L759">
        <v>17.245000000000001</v>
      </c>
      <c r="M759">
        <v>50</v>
      </c>
      <c r="N759" t="s">
        <v>1004</v>
      </c>
      <c r="O759">
        <v>1455</v>
      </c>
      <c r="P759">
        <v>4885</v>
      </c>
      <c r="Q759">
        <v>1840</v>
      </c>
      <c r="R759" t="s">
        <v>509</v>
      </c>
      <c r="S759">
        <v>4</v>
      </c>
      <c r="U759" s="1" t="s">
        <v>148</v>
      </c>
      <c r="V759" t="s">
        <v>2378</v>
      </c>
      <c r="X759" t="s">
        <v>2379</v>
      </c>
      <c r="AA759" t="s">
        <v>201</v>
      </c>
      <c r="AB759" t="s">
        <v>201</v>
      </c>
      <c r="AC759" t="s">
        <v>348</v>
      </c>
      <c r="AD759" t="s">
        <v>2380</v>
      </c>
      <c r="AE759" t="s">
        <v>2037</v>
      </c>
      <c r="AF759" t="s">
        <v>2381</v>
      </c>
      <c r="AG759" t="s">
        <v>2382</v>
      </c>
      <c r="AH759" t="s">
        <v>2382</v>
      </c>
      <c r="AI759" t="s">
        <v>159</v>
      </c>
      <c r="AJ759" t="s">
        <v>233</v>
      </c>
      <c r="AK759" t="s">
        <v>837</v>
      </c>
      <c r="AL759" t="s">
        <v>442</v>
      </c>
      <c r="AM759" t="s">
        <v>2383</v>
      </c>
      <c r="AN759" t="s">
        <v>2384</v>
      </c>
      <c r="AO759" t="s">
        <v>164</v>
      </c>
      <c r="AP759" t="s">
        <v>165</v>
      </c>
      <c r="AQ759" t="s">
        <v>165</v>
      </c>
      <c r="AR759" t="s">
        <v>167</v>
      </c>
      <c r="AS759">
        <v>5</v>
      </c>
      <c r="AT759" t="s">
        <v>598</v>
      </c>
      <c r="AU759" t="s">
        <v>190</v>
      </c>
      <c r="AV759" t="s">
        <v>2385</v>
      </c>
      <c r="AW759" t="s">
        <v>2382</v>
      </c>
      <c r="AX759" t="s">
        <v>167</v>
      </c>
      <c r="AY759">
        <v>2</v>
      </c>
      <c r="AZ759" t="s">
        <v>467</v>
      </c>
      <c r="BA759" t="s">
        <v>167</v>
      </c>
      <c r="BB759" t="s">
        <v>167</v>
      </c>
      <c r="BC759" t="s">
        <v>455</v>
      </c>
      <c r="BD759" t="s">
        <v>167</v>
      </c>
      <c r="BE759" t="s">
        <v>338</v>
      </c>
      <c r="BG759" t="s">
        <v>167</v>
      </c>
      <c r="BH759" t="s">
        <v>167</v>
      </c>
      <c r="BI759" t="s">
        <v>167</v>
      </c>
      <c r="BJ759" t="s">
        <v>164</v>
      </c>
      <c r="BK759" t="s">
        <v>311</v>
      </c>
      <c r="BL759" t="s">
        <v>167</v>
      </c>
      <c r="BM759" t="s">
        <v>311</v>
      </c>
      <c r="BN759" t="s">
        <v>167</v>
      </c>
      <c r="BP759" t="s">
        <v>167</v>
      </c>
      <c r="BQ759" t="s">
        <v>174</v>
      </c>
      <c r="BR759" t="s">
        <v>164</v>
      </c>
      <c r="BS759" t="s">
        <v>169</v>
      </c>
      <c r="BT759" t="s">
        <v>177</v>
      </c>
      <c r="BU759" t="s">
        <v>167</v>
      </c>
      <c r="BV759">
        <v>5.8</v>
      </c>
      <c r="BW759" t="s">
        <v>167</v>
      </c>
      <c r="BX759" t="s">
        <v>178</v>
      </c>
      <c r="BY759" t="s">
        <v>179</v>
      </c>
      <c r="BZ759" t="s">
        <v>858</v>
      </c>
      <c r="CB759" t="s">
        <v>167</v>
      </c>
      <c r="CC759" t="s">
        <v>167</v>
      </c>
      <c r="CH759" t="s">
        <v>167</v>
      </c>
      <c r="CL759" t="s">
        <v>167</v>
      </c>
      <c r="CO759" t="s">
        <v>167</v>
      </c>
      <c r="CP759" t="s">
        <v>167</v>
      </c>
      <c r="CQ759" t="s">
        <v>356</v>
      </c>
      <c r="CR759" t="s">
        <v>2386</v>
      </c>
      <c r="CS759" t="s">
        <v>1685</v>
      </c>
      <c r="CT759" t="s">
        <v>167</v>
      </c>
      <c r="CU759" t="s">
        <v>167</v>
      </c>
      <c r="CV759" t="s">
        <v>167</v>
      </c>
      <c r="CW759" t="s">
        <v>167</v>
      </c>
      <c r="CX759">
        <v>9</v>
      </c>
      <c r="CZ759" t="s">
        <v>572</v>
      </c>
      <c r="DC759" t="s">
        <v>222</v>
      </c>
      <c r="DD759" t="s">
        <v>167</v>
      </c>
      <c r="DE759" t="s">
        <v>167</v>
      </c>
      <c r="DH759" t="s">
        <v>167</v>
      </c>
      <c r="DI759" t="s">
        <v>217</v>
      </c>
      <c r="DJ759" t="s">
        <v>329</v>
      </c>
      <c r="DK759" t="s">
        <v>167</v>
      </c>
      <c r="DL759" t="s">
        <v>167</v>
      </c>
      <c r="DM759" t="s">
        <v>493</v>
      </c>
      <c r="DN759" t="s">
        <v>167</v>
      </c>
      <c r="DO759" t="s">
        <v>167</v>
      </c>
      <c r="DP759" t="s">
        <v>167</v>
      </c>
      <c r="DQ759" t="s">
        <v>2387</v>
      </c>
      <c r="DS759" t="s">
        <v>167</v>
      </c>
      <c r="DT759" t="s">
        <v>167</v>
      </c>
      <c r="DV759" t="s">
        <v>167</v>
      </c>
      <c r="DX759" t="s">
        <v>167</v>
      </c>
      <c r="DY759" t="s">
        <v>167</v>
      </c>
      <c r="DZ759" t="s">
        <v>167</v>
      </c>
      <c r="EA759" t="s">
        <v>167</v>
      </c>
      <c r="EB759" t="s">
        <v>167</v>
      </c>
      <c r="ED759" t="s">
        <v>167</v>
      </c>
      <c r="EE759" t="s">
        <v>167</v>
      </c>
    </row>
    <row r="760" spans="1:140" x14ac:dyDescent="0.35">
      <c r="A760">
        <v>759</v>
      </c>
      <c r="B760" t="s">
        <v>444</v>
      </c>
      <c r="C760" t="s">
        <v>2388</v>
      </c>
      <c r="D760" t="s">
        <v>2389</v>
      </c>
      <c r="E760">
        <v>1496</v>
      </c>
      <c r="F760">
        <v>4</v>
      </c>
      <c r="G760">
        <v>4</v>
      </c>
      <c r="H760" t="s">
        <v>196</v>
      </c>
      <c r="I760" t="s">
        <v>143</v>
      </c>
      <c r="K760" t="s">
        <v>145</v>
      </c>
      <c r="L760">
        <v>17.245000000000001</v>
      </c>
      <c r="M760">
        <v>42</v>
      </c>
      <c r="N760" t="s">
        <v>146</v>
      </c>
      <c r="O760">
        <v>1495</v>
      </c>
      <c r="P760">
        <v>4425</v>
      </c>
      <c r="Q760">
        <v>1730</v>
      </c>
      <c r="R760" t="s">
        <v>509</v>
      </c>
      <c r="S760">
        <v>4</v>
      </c>
      <c r="U760" s="1" t="s">
        <v>148</v>
      </c>
      <c r="V760" t="s">
        <v>1374</v>
      </c>
      <c r="X760" t="s">
        <v>2390</v>
      </c>
      <c r="Y760">
        <v>6</v>
      </c>
      <c r="Z760" t="s">
        <v>983</v>
      </c>
      <c r="AA760" t="s">
        <v>201</v>
      </c>
      <c r="AB760" t="s">
        <v>152</v>
      </c>
      <c r="AC760" t="s">
        <v>649</v>
      </c>
      <c r="AD760" t="s">
        <v>2391</v>
      </c>
      <c r="AG760" t="s">
        <v>2392</v>
      </c>
      <c r="AH760" t="s">
        <v>2392</v>
      </c>
      <c r="AI760" t="s">
        <v>159</v>
      </c>
      <c r="AJ760" t="s">
        <v>233</v>
      </c>
      <c r="AL760" t="s">
        <v>167</v>
      </c>
      <c r="AM760" t="s">
        <v>2393</v>
      </c>
      <c r="AN760" t="s">
        <v>2394</v>
      </c>
      <c r="AO760" t="s">
        <v>167</v>
      </c>
      <c r="AP760" t="s">
        <v>165</v>
      </c>
      <c r="AQ760" t="s">
        <v>167</v>
      </c>
      <c r="AR760" t="s">
        <v>167</v>
      </c>
      <c r="AS760">
        <v>5</v>
      </c>
      <c r="AT760" t="s">
        <v>168</v>
      </c>
      <c r="AU760" t="s">
        <v>169</v>
      </c>
      <c r="AV760" t="s">
        <v>771</v>
      </c>
      <c r="AW760" t="s">
        <v>718</v>
      </c>
      <c r="AY760" t="s">
        <v>167</v>
      </c>
      <c r="AZ760" t="s">
        <v>166</v>
      </c>
      <c r="BA760" t="s">
        <v>167</v>
      </c>
      <c r="BE760" t="s">
        <v>174</v>
      </c>
      <c r="BF760">
        <v>476</v>
      </c>
      <c r="BH760" t="s">
        <v>167</v>
      </c>
      <c r="BI760" t="s">
        <v>167</v>
      </c>
      <c r="BJ760" t="s">
        <v>164</v>
      </c>
      <c r="BK760" t="s">
        <v>311</v>
      </c>
      <c r="BL760" t="s">
        <v>167</v>
      </c>
      <c r="BM760" t="s">
        <v>167</v>
      </c>
      <c r="BN760" t="s">
        <v>167</v>
      </c>
      <c r="BQ760" t="s">
        <v>174</v>
      </c>
      <c r="BR760" t="s">
        <v>167</v>
      </c>
      <c r="BS760" t="s">
        <v>169</v>
      </c>
      <c r="BT760" t="s">
        <v>177</v>
      </c>
      <c r="BU760" t="s">
        <v>167</v>
      </c>
      <c r="BV760">
        <v>5.0999999999999996</v>
      </c>
      <c r="BW760" t="s">
        <v>167</v>
      </c>
      <c r="BX760" t="s">
        <v>178</v>
      </c>
      <c r="BY760" t="s">
        <v>179</v>
      </c>
      <c r="BZ760" t="s">
        <v>180</v>
      </c>
      <c r="CA760" t="s">
        <v>167</v>
      </c>
      <c r="CG760" t="s">
        <v>253</v>
      </c>
      <c r="CH760" t="s">
        <v>167</v>
      </c>
      <c r="CI760" t="s">
        <v>167</v>
      </c>
      <c r="CK760" t="s">
        <v>167</v>
      </c>
      <c r="CL760" t="s">
        <v>167</v>
      </c>
      <c r="CO760" t="s">
        <v>167</v>
      </c>
      <c r="CP760" t="s">
        <v>167</v>
      </c>
      <c r="CQ760" t="s">
        <v>167</v>
      </c>
      <c r="CR760" t="s">
        <v>652</v>
      </c>
      <c r="CS760" t="s">
        <v>2395</v>
      </c>
      <c r="CT760" t="s">
        <v>167</v>
      </c>
      <c r="CU760" t="s">
        <v>167</v>
      </c>
      <c r="CV760" t="s">
        <v>167</v>
      </c>
      <c r="CX760">
        <v>7</v>
      </c>
      <c r="CZ760" t="s">
        <v>255</v>
      </c>
      <c r="DC760" t="s">
        <v>258</v>
      </c>
      <c r="DD760" t="s">
        <v>167</v>
      </c>
      <c r="DH760" t="s">
        <v>167</v>
      </c>
      <c r="DJ760" t="s">
        <v>167</v>
      </c>
      <c r="DL760" t="s">
        <v>167</v>
      </c>
      <c r="DM760" t="s">
        <v>330</v>
      </c>
      <c r="DQ760" t="s">
        <v>346</v>
      </c>
      <c r="DT760" t="s">
        <v>167</v>
      </c>
    </row>
    <row r="761" spans="1:140" x14ac:dyDescent="0.35">
      <c r="A761">
        <v>760</v>
      </c>
      <c r="B761" t="s">
        <v>444</v>
      </c>
      <c r="C761" t="s">
        <v>2388</v>
      </c>
      <c r="D761" t="s">
        <v>446</v>
      </c>
      <c r="E761">
        <v>1496</v>
      </c>
      <c r="F761">
        <v>4</v>
      </c>
      <c r="G761">
        <v>4</v>
      </c>
      <c r="H761" t="s">
        <v>196</v>
      </c>
      <c r="I761" t="s">
        <v>143</v>
      </c>
      <c r="J761" t="s">
        <v>197</v>
      </c>
      <c r="K761" t="s">
        <v>145</v>
      </c>
      <c r="L761">
        <v>17.245000000000001</v>
      </c>
      <c r="M761">
        <v>42</v>
      </c>
      <c r="N761" t="s">
        <v>146</v>
      </c>
      <c r="O761">
        <v>1495</v>
      </c>
      <c r="P761">
        <v>4425</v>
      </c>
      <c r="Q761">
        <v>1730</v>
      </c>
      <c r="R761" t="s">
        <v>509</v>
      </c>
      <c r="S761">
        <v>4</v>
      </c>
      <c r="U761" s="1" t="s">
        <v>148</v>
      </c>
      <c r="V761" t="s">
        <v>1374</v>
      </c>
      <c r="X761" t="s">
        <v>497</v>
      </c>
      <c r="Y761">
        <v>6</v>
      </c>
      <c r="Z761" t="s">
        <v>983</v>
      </c>
      <c r="AA761" t="s">
        <v>201</v>
      </c>
      <c r="AB761" t="s">
        <v>152</v>
      </c>
      <c r="AC761" t="s">
        <v>649</v>
      </c>
      <c r="AD761" t="s">
        <v>2391</v>
      </c>
      <c r="AG761" t="s">
        <v>2392</v>
      </c>
      <c r="AH761" t="s">
        <v>2392</v>
      </c>
      <c r="AI761" t="s">
        <v>159</v>
      </c>
      <c r="AJ761" t="s">
        <v>233</v>
      </c>
      <c r="AL761" t="s">
        <v>442</v>
      </c>
      <c r="AM761" t="s">
        <v>2393</v>
      </c>
      <c r="AN761" t="s">
        <v>2394</v>
      </c>
      <c r="AO761" t="s">
        <v>164</v>
      </c>
      <c r="AP761" t="s">
        <v>433</v>
      </c>
      <c r="AQ761" t="s">
        <v>165</v>
      </c>
      <c r="AR761" t="s">
        <v>167</v>
      </c>
      <c r="AS761">
        <v>5</v>
      </c>
      <c r="AT761" t="s">
        <v>168</v>
      </c>
      <c r="AU761" t="s">
        <v>169</v>
      </c>
      <c r="AV761" t="s">
        <v>771</v>
      </c>
      <c r="AW761" t="s">
        <v>718</v>
      </c>
      <c r="AX761" t="s">
        <v>167</v>
      </c>
      <c r="AY761" t="s">
        <v>167</v>
      </c>
      <c r="AZ761" t="s">
        <v>166</v>
      </c>
      <c r="BA761" t="s">
        <v>167</v>
      </c>
      <c r="BB761" t="s">
        <v>167</v>
      </c>
      <c r="BE761" t="s">
        <v>174</v>
      </c>
      <c r="BF761">
        <v>476</v>
      </c>
      <c r="BH761" t="s">
        <v>167</v>
      </c>
      <c r="BI761" t="s">
        <v>167</v>
      </c>
      <c r="BJ761" t="s">
        <v>164</v>
      </c>
      <c r="BK761" t="s">
        <v>311</v>
      </c>
      <c r="BL761" t="s">
        <v>167</v>
      </c>
      <c r="BM761" t="s">
        <v>167</v>
      </c>
      <c r="BN761" t="s">
        <v>167</v>
      </c>
      <c r="BQ761" t="s">
        <v>174</v>
      </c>
      <c r="BR761" t="s">
        <v>164</v>
      </c>
      <c r="BS761" t="s">
        <v>169</v>
      </c>
      <c r="BT761" t="s">
        <v>177</v>
      </c>
      <c r="BU761" t="s">
        <v>167</v>
      </c>
      <c r="BV761">
        <v>5.0999999999999996</v>
      </c>
      <c r="BW761" t="s">
        <v>167</v>
      </c>
      <c r="BX761" t="s">
        <v>178</v>
      </c>
      <c r="BY761" t="s">
        <v>179</v>
      </c>
      <c r="BZ761" t="s">
        <v>384</v>
      </c>
      <c r="CA761" t="s">
        <v>167</v>
      </c>
      <c r="CC761" t="s">
        <v>167</v>
      </c>
      <c r="CH761" t="s">
        <v>167</v>
      </c>
      <c r="CI761" t="s">
        <v>167</v>
      </c>
      <c r="CK761" t="s">
        <v>167</v>
      </c>
      <c r="CL761" t="s">
        <v>167</v>
      </c>
      <c r="CO761" t="s">
        <v>167</v>
      </c>
      <c r="CP761" t="s">
        <v>167</v>
      </c>
      <c r="CQ761" t="s">
        <v>167</v>
      </c>
      <c r="CR761" t="s">
        <v>652</v>
      </c>
      <c r="CS761" t="s">
        <v>2396</v>
      </c>
      <c r="CT761" t="s">
        <v>167</v>
      </c>
      <c r="CU761" t="s">
        <v>167</v>
      </c>
      <c r="CV761" t="s">
        <v>167</v>
      </c>
      <c r="CW761" t="s">
        <v>167</v>
      </c>
      <c r="CX761">
        <v>7</v>
      </c>
      <c r="CZ761" t="s">
        <v>255</v>
      </c>
      <c r="DC761" t="s">
        <v>258</v>
      </c>
      <c r="DD761" t="s">
        <v>167</v>
      </c>
      <c r="DH761" t="s">
        <v>167</v>
      </c>
      <c r="DJ761" t="s">
        <v>329</v>
      </c>
      <c r="DK761" t="s">
        <v>167</v>
      </c>
      <c r="DL761" t="s">
        <v>167</v>
      </c>
      <c r="DM761" t="s">
        <v>330</v>
      </c>
      <c r="DO761" t="s">
        <v>167</v>
      </c>
      <c r="DQ761" t="s">
        <v>346</v>
      </c>
      <c r="DT761" t="s">
        <v>167</v>
      </c>
    </row>
    <row r="762" spans="1:140" x14ac:dyDescent="0.35">
      <c r="A762">
        <v>761</v>
      </c>
      <c r="B762" t="s">
        <v>444</v>
      </c>
      <c r="C762" t="s">
        <v>2388</v>
      </c>
      <c r="D762" t="s">
        <v>458</v>
      </c>
      <c r="E762">
        <v>1498</v>
      </c>
      <c r="F762">
        <v>4</v>
      </c>
      <c r="G762">
        <v>4</v>
      </c>
      <c r="H762" t="s">
        <v>196</v>
      </c>
      <c r="I762" t="s">
        <v>143</v>
      </c>
      <c r="J762" t="s">
        <v>197</v>
      </c>
      <c r="K762" t="s">
        <v>145</v>
      </c>
      <c r="L762">
        <v>17.245000000000001</v>
      </c>
      <c r="M762">
        <v>42</v>
      </c>
      <c r="N762" t="s">
        <v>146</v>
      </c>
      <c r="O762">
        <v>1495</v>
      </c>
      <c r="P762">
        <v>4425</v>
      </c>
      <c r="Q762">
        <v>1730</v>
      </c>
      <c r="R762" t="s">
        <v>509</v>
      </c>
      <c r="S762">
        <v>4</v>
      </c>
      <c r="U762" s="1" t="s">
        <v>148</v>
      </c>
      <c r="V762" t="s">
        <v>1374</v>
      </c>
      <c r="X762" t="s">
        <v>2181</v>
      </c>
      <c r="Y762">
        <v>6</v>
      </c>
      <c r="Z762" t="s">
        <v>983</v>
      </c>
      <c r="AA762" t="s">
        <v>201</v>
      </c>
      <c r="AB762" t="s">
        <v>201</v>
      </c>
      <c r="AC762" t="s">
        <v>649</v>
      </c>
      <c r="AD762" t="s">
        <v>2391</v>
      </c>
      <c r="AG762" t="s">
        <v>2392</v>
      </c>
      <c r="AH762" t="s">
        <v>2392</v>
      </c>
      <c r="AI762" t="s">
        <v>159</v>
      </c>
      <c r="AJ762" t="s">
        <v>233</v>
      </c>
      <c r="AL762" t="s">
        <v>167</v>
      </c>
      <c r="AM762" t="s">
        <v>2393</v>
      </c>
      <c r="AN762" t="s">
        <v>2394</v>
      </c>
      <c r="AO762" t="s">
        <v>164</v>
      </c>
      <c r="AP762" t="s">
        <v>433</v>
      </c>
      <c r="AQ762" t="s">
        <v>165</v>
      </c>
      <c r="AR762" t="s">
        <v>167</v>
      </c>
      <c r="AS762">
        <v>5</v>
      </c>
      <c r="AT762" t="s">
        <v>168</v>
      </c>
      <c r="AU762" t="s">
        <v>169</v>
      </c>
      <c r="AV762" t="s">
        <v>771</v>
      </c>
      <c r="AW762" t="s">
        <v>718</v>
      </c>
      <c r="AX762" t="s">
        <v>167</v>
      </c>
      <c r="AY762" t="s">
        <v>167</v>
      </c>
      <c r="AZ762" t="s">
        <v>437</v>
      </c>
      <c r="BA762" t="s">
        <v>167</v>
      </c>
      <c r="BB762" t="s">
        <v>167</v>
      </c>
      <c r="BD762" t="s">
        <v>167</v>
      </c>
      <c r="BE762" t="s">
        <v>174</v>
      </c>
      <c r="BF762">
        <v>476</v>
      </c>
      <c r="BH762" t="s">
        <v>167</v>
      </c>
      <c r="BI762" t="s">
        <v>167</v>
      </c>
      <c r="BJ762" t="s">
        <v>164</v>
      </c>
      <c r="BK762" t="s">
        <v>311</v>
      </c>
      <c r="BL762" t="s">
        <v>167</v>
      </c>
      <c r="BM762" t="s">
        <v>167</v>
      </c>
      <c r="BN762" t="s">
        <v>167</v>
      </c>
      <c r="BP762" t="s">
        <v>167</v>
      </c>
      <c r="BQ762" t="s">
        <v>174</v>
      </c>
      <c r="BR762" t="s">
        <v>164</v>
      </c>
      <c r="BS762" t="s">
        <v>169</v>
      </c>
      <c r="BT762" t="s">
        <v>177</v>
      </c>
      <c r="BU762" t="s">
        <v>167</v>
      </c>
      <c r="BV762">
        <v>5.0999999999999996</v>
      </c>
      <c r="BW762" t="s">
        <v>167</v>
      </c>
      <c r="BX762" t="s">
        <v>178</v>
      </c>
      <c r="BY762" t="s">
        <v>179</v>
      </c>
      <c r="BZ762" t="s">
        <v>384</v>
      </c>
      <c r="CA762" t="s">
        <v>167</v>
      </c>
      <c r="CC762" t="s">
        <v>167</v>
      </c>
      <c r="CG762" t="s">
        <v>253</v>
      </c>
      <c r="CH762" t="s">
        <v>167</v>
      </c>
      <c r="CI762" t="s">
        <v>167</v>
      </c>
      <c r="CK762" t="s">
        <v>167</v>
      </c>
      <c r="CL762" t="s">
        <v>167</v>
      </c>
      <c r="CO762" t="s">
        <v>167</v>
      </c>
      <c r="CP762" t="s">
        <v>167</v>
      </c>
      <c r="CQ762" t="s">
        <v>167</v>
      </c>
      <c r="CR762" t="s">
        <v>652</v>
      </c>
      <c r="CS762" t="s">
        <v>2396</v>
      </c>
      <c r="CT762" t="s">
        <v>167</v>
      </c>
      <c r="CU762" t="s">
        <v>167</v>
      </c>
      <c r="CV762" t="s">
        <v>167</v>
      </c>
      <c r="CW762" t="s">
        <v>167</v>
      </c>
      <c r="CX762">
        <v>7</v>
      </c>
      <c r="CZ762" t="s">
        <v>255</v>
      </c>
      <c r="DC762" t="s">
        <v>375</v>
      </c>
      <c r="DD762" t="s">
        <v>167</v>
      </c>
      <c r="DE762" t="s">
        <v>167</v>
      </c>
      <c r="DH762" t="s">
        <v>167</v>
      </c>
      <c r="DI762" t="s">
        <v>217</v>
      </c>
      <c r="DJ762" t="s">
        <v>329</v>
      </c>
      <c r="DL762" t="s">
        <v>167</v>
      </c>
      <c r="DM762" t="s">
        <v>330</v>
      </c>
      <c r="DO762" t="s">
        <v>167</v>
      </c>
      <c r="DQ762" t="s">
        <v>346</v>
      </c>
      <c r="DT762" t="s">
        <v>167</v>
      </c>
      <c r="DY762" t="s">
        <v>167</v>
      </c>
      <c r="EB762" t="s">
        <v>167</v>
      </c>
      <c r="EE762" t="s">
        <v>167</v>
      </c>
      <c r="EG762" t="s">
        <v>167</v>
      </c>
    </row>
    <row r="763" spans="1:140" x14ac:dyDescent="0.35">
      <c r="A763">
        <v>762</v>
      </c>
      <c r="B763" t="s">
        <v>444</v>
      </c>
      <c r="C763" t="s">
        <v>2388</v>
      </c>
      <c r="D763" t="s">
        <v>2397</v>
      </c>
      <c r="E763">
        <v>1496</v>
      </c>
      <c r="F763">
        <v>4</v>
      </c>
      <c r="G763">
        <v>4</v>
      </c>
      <c r="H763" t="s">
        <v>196</v>
      </c>
      <c r="I763" t="s">
        <v>143</v>
      </c>
      <c r="J763" t="s">
        <v>197</v>
      </c>
      <c r="K763" t="s">
        <v>145</v>
      </c>
      <c r="L763">
        <v>17.245000000000001</v>
      </c>
      <c r="M763">
        <v>42</v>
      </c>
      <c r="N763" t="s">
        <v>146</v>
      </c>
      <c r="O763">
        <v>1495</v>
      </c>
      <c r="P763">
        <v>4425</v>
      </c>
      <c r="Q763">
        <v>1730</v>
      </c>
      <c r="R763" t="s">
        <v>509</v>
      </c>
      <c r="S763">
        <v>4</v>
      </c>
      <c r="U763" s="1" t="s">
        <v>148</v>
      </c>
      <c r="V763" t="s">
        <v>2398</v>
      </c>
      <c r="X763" t="s">
        <v>1145</v>
      </c>
      <c r="Y763">
        <v>7</v>
      </c>
      <c r="Z763" t="s">
        <v>983</v>
      </c>
      <c r="AA763" t="s">
        <v>201</v>
      </c>
      <c r="AB763" t="s">
        <v>201</v>
      </c>
      <c r="AC763" t="s">
        <v>649</v>
      </c>
      <c r="AD763" t="s">
        <v>2391</v>
      </c>
      <c r="AG763" t="s">
        <v>2392</v>
      </c>
      <c r="AH763" t="s">
        <v>2392</v>
      </c>
      <c r="AI763" t="s">
        <v>159</v>
      </c>
      <c r="AJ763" t="s">
        <v>233</v>
      </c>
      <c r="AK763" t="s">
        <v>167</v>
      </c>
      <c r="AL763" t="s">
        <v>442</v>
      </c>
      <c r="AM763" t="s">
        <v>2393</v>
      </c>
      <c r="AN763" t="s">
        <v>2394</v>
      </c>
      <c r="AO763" t="s">
        <v>164</v>
      </c>
      <c r="AP763" t="s">
        <v>433</v>
      </c>
      <c r="AQ763" t="s">
        <v>165</v>
      </c>
      <c r="AR763" t="s">
        <v>167</v>
      </c>
      <c r="AS763">
        <v>5</v>
      </c>
      <c r="AT763" t="s">
        <v>598</v>
      </c>
      <c r="AU763" t="s">
        <v>190</v>
      </c>
      <c r="AV763" t="s">
        <v>771</v>
      </c>
      <c r="AW763" t="s">
        <v>718</v>
      </c>
      <c r="AX763" t="s">
        <v>167</v>
      </c>
      <c r="AY763" t="s">
        <v>167</v>
      </c>
      <c r="AZ763" t="s">
        <v>437</v>
      </c>
      <c r="BA763" t="s">
        <v>167</v>
      </c>
      <c r="BB763" t="s">
        <v>167</v>
      </c>
      <c r="BD763" t="s">
        <v>167</v>
      </c>
      <c r="BE763" t="s">
        <v>174</v>
      </c>
      <c r="BF763">
        <v>476</v>
      </c>
      <c r="BH763" t="s">
        <v>167</v>
      </c>
      <c r="BI763" t="s">
        <v>167</v>
      </c>
      <c r="BJ763" t="s">
        <v>164</v>
      </c>
      <c r="BK763" t="s">
        <v>311</v>
      </c>
      <c r="BL763" t="s">
        <v>167</v>
      </c>
      <c r="BM763" t="s">
        <v>167</v>
      </c>
      <c r="BN763" t="s">
        <v>167</v>
      </c>
      <c r="BP763" t="s">
        <v>167</v>
      </c>
      <c r="BQ763" t="s">
        <v>338</v>
      </c>
      <c r="BR763" t="s">
        <v>164</v>
      </c>
      <c r="BS763" t="s">
        <v>169</v>
      </c>
      <c r="BT763" t="s">
        <v>177</v>
      </c>
      <c r="BU763" t="s">
        <v>167</v>
      </c>
      <c r="BV763">
        <v>5.0999999999999996</v>
      </c>
      <c r="BW763" t="s">
        <v>167</v>
      </c>
      <c r="BX763" t="s">
        <v>178</v>
      </c>
      <c r="BY763" t="s">
        <v>179</v>
      </c>
      <c r="BZ763" t="s">
        <v>384</v>
      </c>
      <c r="CA763" t="s">
        <v>167</v>
      </c>
      <c r="CB763" t="s">
        <v>167</v>
      </c>
      <c r="CC763" t="s">
        <v>167</v>
      </c>
      <c r="CF763" t="s">
        <v>167</v>
      </c>
      <c r="CG763" t="s">
        <v>253</v>
      </c>
      <c r="CH763" t="s">
        <v>167</v>
      </c>
      <c r="CI763" t="s">
        <v>167</v>
      </c>
      <c r="CK763" t="s">
        <v>167</v>
      </c>
      <c r="CL763" t="s">
        <v>167</v>
      </c>
      <c r="CM763" t="s">
        <v>167</v>
      </c>
      <c r="CN763" t="s">
        <v>167</v>
      </c>
      <c r="CO763" t="s">
        <v>167</v>
      </c>
      <c r="CP763" t="s">
        <v>167</v>
      </c>
      <c r="CQ763" t="s">
        <v>356</v>
      </c>
      <c r="CR763" t="s">
        <v>652</v>
      </c>
      <c r="CS763" t="s">
        <v>2399</v>
      </c>
      <c r="CT763" t="s">
        <v>167</v>
      </c>
      <c r="CU763" t="s">
        <v>167</v>
      </c>
      <c r="CV763" t="s">
        <v>167</v>
      </c>
      <c r="CW763" t="s">
        <v>167</v>
      </c>
      <c r="CX763">
        <v>7</v>
      </c>
      <c r="CZ763" t="s">
        <v>255</v>
      </c>
      <c r="DC763" t="s">
        <v>375</v>
      </c>
      <c r="DD763" t="s">
        <v>167</v>
      </c>
      <c r="DE763" t="s">
        <v>167</v>
      </c>
      <c r="DF763" t="s">
        <v>167</v>
      </c>
      <c r="DG763" t="s">
        <v>167</v>
      </c>
      <c r="DH763" t="s">
        <v>167</v>
      </c>
      <c r="DI763" t="s">
        <v>217</v>
      </c>
      <c r="DJ763" t="s">
        <v>880</v>
      </c>
      <c r="DK763" t="s">
        <v>167</v>
      </c>
      <c r="DL763" t="s">
        <v>167</v>
      </c>
      <c r="DM763" t="s">
        <v>501</v>
      </c>
      <c r="DN763" t="s">
        <v>167</v>
      </c>
      <c r="DO763" t="s">
        <v>167</v>
      </c>
      <c r="DP763" t="s">
        <v>167</v>
      </c>
      <c r="DQ763" t="s">
        <v>346</v>
      </c>
      <c r="DS763" t="s">
        <v>167</v>
      </c>
      <c r="DT763" t="s">
        <v>167</v>
      </c>
      <c r="DY763" t="s">
        <v>167</v>
      </c>
      <c r="DZ763" t="s">
        <v>167</v>
      </c>
      <c r="EA763" t="s">
        <v>167</v>
      </c>
      <c r="EB763" t="s">
        <v>167</v>
      </c>
      <c r="ED763" t="s">
        <v>167</v>
      </c>
      <c r="EE763" t="s">
        <v>167</v>
      </c>
    </row>
    <row r="764" spans="1:140" x14ac:dyDescent="0.35">
      <c r="A764">
        <v>763</v>
      </c>
      <c r="B764" t="s">
        <v>444</v>
      </c>
      <c r="C764" t="s">
        <v>2388</v>
      </c>
      <c r="D764" t="s">
        <v>815</v>
      </c>
      <c r="E764">
        <v>1496</v>
      </c>
      <c r="F764">
        <v>4</v>
      </c>
      <c r="G764">
        <v>4</v>
      </c>
      <c r="H764" t="s">
        <v>196</v>
      </c>
      <c r="I764" t="s">
        <v>143</v>
      </c>
      <c r="J764" t="s">
        <v>197</v>
      </c>
      <c r="K764" t="s">
        <v>145</v>
      </c>
      <c r="L764">
        <v>17.245000000000001</v>
      </c>
      <c r="M764">
        <v>42</v>
      </c>
      <c r="N764" t="s">
        <v>146</v>
      </c>
      <c r="O764">
        <v>1495</v>
      </c>
      <c r="P764">
        <v>4425</v>
      </c>
      <c r="Q764">
        <v>1730</v>
      </c>
      <c r="R764" t="s">
        <v>509</v>
      </c>
      <c r="S764">
        <v>4</v>
      </c>
      <c r="U764" s="1" t="s">
        <v>148</v>
      </c>
      <c r="V764" t="s">
        <v>2398</v>
      </c>
      <c r="X764" t="s">
        <v>2400</v>
      </c>
      <c r="Y764">
        <v>7</v>
      </c>
      <c r="Z764" t="s">
        <v>983</v>
      </c>
      <c r="AA764" t="s">
        <v>201</v>
      </c>
      <c r="AB764" t="s">
        <v>152</v>
      </c>
      <c r="AC764" t="s">
        <v>649</v>
      </c>
      <c r="AD764" t="s">
        <v>2391</v>
      </c>
      <c r="AG764" t="s">
        <v>2392</v>
      </c>
      <c r="AH764" t="s">
        <v>2392</v>
      </c>
      <c r="AI764" t="s">
        <v>159</v>
      </c>
      <c r="AJ764" t="s">
        <v>233</v>
      </c>
      <c r="AL764" t="s">
        <v>442</v>
      </c>
      <c r="AM764" t="s">
        <v>2393</v>
      </c>
      <c r="AN764" t="s">
        <v>2394</v>
      </c>
      <c r="AO764" t="s">
        <v>164</v>
      </c>
      <c r="AP764" t="s">
        <v>433</v>
      </c>
      <c r="AQ764" t="s">
        <v>165</v>
      </c>
      <c r="AR764" t="s">
        <v>167</v>
      </c>
      <c r="AS764">
        <v>5</v>
      </c>
      <c r="AT764" t="s">
        <v>168</v>
      </c>
      <c r="AU764" t="s">
        <v>190</v>
      </c>
      <c r="AV764" t="s">
        <v>771</v>
      </c>
      <c r="AW764" t="s">
        <v>718</v>
      </c>
      <c r="AX764" t="s">
        <v>167</v>
      </c>
      <c r="AY764" t="s">
        <v>167</v>
      </c>
      <c r="AZ764" t="s">
        <v>166</v>
      </c>
      <c r="BA764" t="s">
        <v>167</v>
      </c>
      <c r="BB764" t="s">
        <v>167</v>
      </c>
      <c r="BE764" t="s">
        <v>174</v>
      </c>
      <c r="BF764">
        <v>476</v>
      </c>
      <c r="BH764" t="s">
        <v>167</v>
      </c>
      <c r="BI764" t="s">
        <v>167</v>
      </c>
      <c r="BJ764" t="s">
        <v>164</v>
      </c>
      <c r="BK764" t="s">
        <v>311</v>
      </c>
      <c r="BL764" t="s">
        <v>167</v>
      </c>
      <c r="BM764" t="s">
        <v>167</v>
      </c>
      <c r="BN764" t="s">
        <v>167</v>
      </c>
      <c r="BQ764" t="s">
        <v>174</v>
      </c>
      <c r="BR764" t="s">
        <v>164</v>
      </c>
      <c r="BS764" t="s">
        <v>169</v>
      </c>
      <c r="BT764" t="s">
        <v>177</v>
      </c>
      <c r="BU764" t="s">
        <v>167</v>
      </c>
      <c r="BV764">
        <v>5.0999999999999996</v>
      </c>
      <c r="BW764" t="s">
        <v>167</v>
      </c>
      <c r="BX764" t="s">
        <v>178</v>
      </c>
      <c r="BY764" t="s">
        <v>179</v>
      </c>
      <c r="BZ764" t="s">
        <v>384</v>
      </c>
      <c r="CA764" t="s">
        <v>167</v>
      </c>
      <c r="CC764" t="s">
        <v>167</v>
      </c>
      <c r="CG764" t="s">
        <v>253</v>
      </c>
      <c r="CH764" t="s">
        <v>167</v>
      </c>
      <c r="CI764" t="s">
        <v>167</v>
      </c>
      <c r="CK764" t="s">
        <v>167</v>
      </c>
      <c r="CL764" t="s">
        <v>167</v>
      </c>
      <c r="CO764" t="s">
        <v>167</v>
      </c>
      <c r="CP764" t="s">
        <v>167</v>
      </c>
      <c r="CQ764" t="s">
        <v>167</v>
      </c>
      <c r="CR764" t="s">
        <v>652</v>
      </c>
      <c r="CS764" t="s">
        <v>2396</v>
      </c>
      <c r="CT764" t="s">
        <v>167</v>
      </c>
      <c r="CU764" t="s">
        <v>167</v>
      </c>
      <c r="CV764" t="s">
        <v>167</v>
      </c>
      <c r="CW764" t="s">
        <v>167</v>
      </c>
      <c r="CX764">
        <v>7</v>
      </c>
      <c r="CZ764" t="s">
        <v>255</v>
      </c>
      <c r="DC764" t="s">
        <v>258</v>
      </c>
      <c r="DD764" t="s">
        <v>167</v>
      </c>
      <c r="DH764" t="s">
        <v>167</v>
      </c>
      <c r="DJ764" t="s">
        <v>329</v>
      </c>
      <c r="DK764" t="s">
        <v>167</v>
      </c>
      <c r="DL764" t="s">
        <v>167</v>
      </c>
      <c r="DM764" t="s">
        <v>330</v>
      </c>
      <c r="DO764" t="s">
        <v>167</v>
      </c>
      <c r="DQ764" t="s">
        <v>346</v>
      </c>
      <c r="DT764" t="s">
        <v>167</v>
      </c>
    </row>
    <row r="765" spans="1:140" x14ac:dyDescent="0.35">
      <c r="A765">
        <v>764</v>
      </c>
      <c r="B765" t="s">
        <v>444</v>
      </c>
      <c r="C765" t="s">
        <v>2388</v>
      </c>
      <c r="D765" t="s">
        <v>2401</v>
      </c>
      <c r="E765">
        <v>1496</v>
      </c>
      <c r="F765">
        <v>4</v>
      </c>
      <c r="G765">
        <v>4</v>
      </c>
      <c r="H765" t="s">
        <v>196</v>
      </c>
      <c r="I765" t="s">
        <v>143</v>
      </c>
      <c r="J765" t="s">
        <v>197</v>
      </c>
      <c r="K765" t="s">
        <v>145</v>
      </c>
      <c r="L765">
        <v>17.245000000000001</v>
      </c>
      <c r="M765">
        <v>42</v>
      </c>
      <c r="N765" t="s">
        <v>146</v>
      </c>
      <c r="O765">
        <v>1495</v>
      </c>
      <c r="P765">
        <v>4425</v>
      </c>
      <c r="Q765">
        <v>1730</v>
      </c>
      <c r="R765" t="s">
        <v>509</v>
      </c>
      <c r="S765">
        <v>4</v>
      </c>
      <c r="U765" s="1" t="s">
        <v>148</v>
      </c>
      <c r="V765" t="s">
        <v>2398</v>
      </c>
      <c r="X765" t="s">
        <v>2402</v>
      </c>
      <c r="Y765">
        <v>7</v>
      </c>
      <c r="Z765" t="s">
        <v>983</v>
      </c>
      <c r="AA765" t="s">
        <v>201</v>
      </c>
      <c r="AB765" t="s">
        <v>152</v>
      </c>
      <c r="AC765" t="s">
        <v>649</v>
      </c>
      <c r="AD765" t="s">
        <v>2391</v>
      </c>
      <c r="AG765" t="s">
        <v>2392</v>
      </c>
      <c r="AH765" t="s">
        <v>2392</v>
      </c>
      <c r="AI765" t="s">
        <v>159</v>
      </c>
      <c r="AJ765" t="s">
        <v>233</v>
      </c>
      <c r="AL765" t="s">
        <v>167</v>
      </c>
      <c r="AM765" t="s">
        <v>2393</v>
      </c>
      <c r="AN765" t="s">
        <v>2394</v>
      </c>
      <c r="AO765" t="s">
        <v>167</v>
      </c>
      <c r="AP765" t="s">
        <v>165</v>
      </c>
      <c r="AQ765" t="s">
        <v>167</v>
      </c>
      <c r="AR765" t="s">
        <v>167</v>
      </c>
      <c r="AS765">
        <v>5</v>
      </c>
      <c r="AT765" t="s">
        <v>168</v>
      </c>
      <c r="AU765" t="s">
        <v>190</v>
      </c>
      <c r="AV765" t="s">
        <v>771</v>
      </c>
      <c r="AW765" t="s">
        <v>718</v>
      </c>
      <c r="AY765" t="s">
        <v>167</v>
      </c>
      <c r="AZ765" t="s">
        <v>166</v>
      </c>
      <c r="BA765" t="s">
        <v>167</v>
      </c>
      <c r="BE765" t="s">
        <v>174</v>
      </c>
      <c r="BF765">
        <v>476</v>
      </c>
      <c r="BH765" t="s">
        <v>167</v>
      </c>
      <c r="BI765" t="s">
        <v>167</v>
      </c>
      <c r="BJ765" t="s">
        <v>164</v>
      </c>
      <c r="BK765" t="s">
        <v>311</v>
      </c>
      <c r="BL765" t="s">
        <v>167</v>
      </c>
      <c r="BM765" t="s">
        <v>167</v>
      </c>
      <c r="BQ765" t="s">
        <v>174</v>
      </c>
      <c r="BR765" t="s">
        <v>167</v>
      </c>
      <c r="BS765" t="s">
        <v>169</v>
      </c>
      <c r="BT765" t="s">
        <v>177</v>
      </c>
      <c r="BU765" t="s">
        <v>167</v>
      </c>
      <c r="BV765">
        <v>5.0999999999999996</v>
      </c>
      <c r="BW765" t="s">
        <v>167</v>
      </c>
      <c r="BX765" t="s">
        <v>178</v>
      </c>
      <c r="BY765" t="s">
        <v>179</v>
      </c>
      <c r="BZ765" t="s">
        <v>180</v>
      </c>
      <c r="CA765" t="s">
        <v>167</v>
      </c>
      <c r="CH765" t="s">
        <v>167</v>
      </c>
      <c r="CI765" t="s">
        <v>167</v>
      </c>
      <c r="CK765" t="s">
        <v>167</v>
      </c>
      <c r="CL765" t="s">
        <v>167</v>
      </c>
      <c r="CO765" t="s">
        <v>167</v>
      </c>
      <c r="CP765" t="s">
        <v>167</v>
      </c>
      <c r="CQ765" t="s">
        <v>167</v>
      </c>
      <c r="CR765" t="s">
        <v>652</v>
      </c>
      <c r="CS765" t="s">
        <v>2395</v>
      </c>
      <c r="CT765" t="s">
        <v>167</v>
      </c>
      <c r="CU765" t="s">
        <v>167</v>
      </c>
      <c r="CV765" t="s">
        <v>167</v>
      </c>
      <c r="CX765">
        <v>7</v>
      </c>
      <c r="CZ765" t="s">
        <v>255</v>
      </c>
      <c r="DC765" t="s">
        <v>258</v>
      </c>
      <c r="DD765" t="s">
        <v>167</v>
      </c>
      <c r="DH765" t="s">
        <v>167</v>
      </c>
      <c r="DJ765" t="s">
        <v>167</v>
      </c>
      <c r="DL765" t="s">
        <v>167</v>
      </c>
      <c r="DM765" t="s">
        <v>330</v>
      </c>
      <c r="DQ765" t="s">
        <v>346</v>
      </c>
      <c r="DT765" t="s">
        <v>167</v>
      </c>
    </row>
    <row r="766" spans="1:140" x14ac:dyDescent="0.35">
      <c r="A766">
        <v>765</v>
      </c>
      <c r="B766" t="s">
        <v>444</v>
      </c>
      <c r="C766" t="s">
        <v>2388</v>
      </c>
      <c r="D766" t="s">
        <v>818</v>
      </c>
      <c r="E766">
        <v>1496</v>
      </c>
      <c r="F766">
        <v>4</v>
      </c>
      <c r="G766">
        <v>4</v>
      </c>
      <c r="H766" t="s">
        <v>196</v>
      </c>
      <c r="I766" t="s">
        <v>143</v>
      </c>
      <c r="J766" t="s">
        <v>197</v>
      </c>
      <c r="K766" t="s">
        <v>145</v>
      </c>
      <c r="L766">
        <v>17.245000000000001</v>
      </c>
      <c r="M766">
        <v>42</v>
      </c>
      <c r="N766" t="s">
        <v>146</v>
      </c>
      <c r="O766">
        <v>1495</v>
      </c>
      <c r="P766">
        <v>4425</v>
      </c>
      <c r="Q766">
        <v>1730</v>
      </c>
      <c r="R766" t="s">
        <v>509</v>
      </c>
      <c r="S766">
        <v>4</v>
      </c>
      <c r="U766" s="1" t="s">
        <v>148</v>
      </c>
      <c r="V766" t="s">
        <v>2398</v>
      </c>
      <c r="X766" t="s">
        <v>500</v>
      </c>
      <c r="Y766">
        <v>7</v>
      </c>
      <c r="Z766" t="s">
        <v>983</v>
      </c>
      <c r="AA766" t="s">
        <v>201</v>
      </c>
      <c r="AB766" t="s">
        <v>201</v>
      </c>
      <c r="AC766" t="s">
        <v>649</v>
      </c>
      <c r="AD766" t="s">
        <v>2391</v>
      </c>
      <c r="AG766" t="s">
        <v>2392</v>
      </c>
      <c r="AH766" t="s">
        <v>2392</v>
      </c>
      <c r="AI766" t="s">
        <v>167</v>
      </c>
      <c r="AJ766" t="s">
        <v>233</v>
      </c>
      <c r="AL766" t="s">
        <v>167</v>
      </c>
      <c r="AM766" t="s">
        <v>2393</v>
      </c>
      <c r="AN766" t="s">
        <v>2394</v>
      </c>
      <c r="AO766" t="s">
        <v>164</v>
      </c>
      <c r="AP766" t="s">
        <v>433</v>
      </c>
      <c r="AQ766" t="s">
        <v>165</v>
      </c>
      <c r="AR766" t="s">
        <v>167</v>
      </c>
      <c r="AS766">
        <v>5</v>
      </c>
      <c r="AT766" t="s">
        <v>168</v>
      </c>
      <c r="AU766" t="s">
        <v>190</v>
      </c>
      <c r="AV766" t="s">
        <v>771</v>
      </c>
      <c r="AW766" t="s">
        <v>718</v>
      </c>
      <c r="AX766" t="s">
        <v>167</v>
      </c>
      <c r="AY766" t="s">
        <v>167</v>
      </c>
      <c r="AZ766" t="s">
        <v>437</v>
      </c>
      <c r="BA766" t="s">
        <v>167</v>
      </c>
      <c r="BB766" t="s">
        <v>167</v>
      </c>
      <c r="BD766" t="s">
        <v>167</v>
      </c>
      <c r="BE766" t="s">
        <v>174</v>
      </c>
      <c r="BF766">
        <v>476</v>
      </c>
      <c r="BH766" t="s">
        <v>167</v>
      </c>
      <c r="BI766" t="s">
        <v>167</v>
      </c>
      <c r="BJ766" t="s">
        <v>167</v>
      </c>
      <c r="BK766" t="s">
        <v>311</v>
      </c>
      <c r="BL766" t="s">
        <v>167</v>
      </c>
      <c r="BM766" t="s">
        <v>167</v>
      </c>
      <c r="BN766" t="s">
        <v>167</v>
      </c>
      <c r="BP766" t="s">
        <v>167</v>
      </c>
      <c r="BQ766" t="s">
        <v>174</v>
      </c>
      <c r="BR766" t="s">
        <v>164</v>
      </c>
      <c r="BS766" t="s">
        <v>169</v>
      </c>
      <c r="BT766" t="s">
        <v>177</v>
      </c>
      <c r="BU766" t="s">
        <v>167</v>
      </c>
      <c r="BV766">
        <v>5.0999999999999996</v>
      </c>
      <c r="BW766" t="s">
        <v>167</v>
      </c>
      <c r="BX766" t="s">
        <v>178</v>
      </c>
      <c r="BY766" t="s">
        <v>179</v>
      </c>
      <c r="BZ766" t="s">
        <v>384</v>
      </c>
      <c r="CA766" t="s">
        <v>167</v>
      </c>
      <c r="CC766" t="s">
        <v>167</v>
      </c>
      <c r="CH766" t="s">
        <v>167</v>
      </c>
      <c r="CI766" t="s">
        <v>167</v>
      </c>
      <c r="CK766" t="s">
        <v>167</v>
      </c>
      <c r="CL766" t="s">
        <v>167</v>
      </c>
      <c r="CO766" t="s">
        <v>167</v>
      </c>
      <c r="CP766" t="s">
        <v>167</v>
      </c>
      <c r="CQ766" t="s">
        <v>167</v>
      </c>
      <c r="CR766" t="s">
        <v>652</v>
      </c>
      <c r="CS766" t="s">
        <v>2396</v>
      </c>
      <c r="CT766" t="s">
        <v>167</v>
      </c>
      <c r="CU766" t="s">
        <v>167</v>
      </c>
      <c r="CV766" t="s">
        <v>167</v>
      </c>
      <c r="CW766" t="s">
        <v>167</v>
      </c>
      <c r="CX766">
        <v>7</v>
      </c>
      <c r="CZ766" t="s">
        <v>255</v>
      </c>
      <c r="DC766" t="s">
        <v>375</v>
      </c>
      <c r="DD766" t="s">
        <v>167</v>
      </c>
      <c r="DE766" t="s">
        <v>167</v>
      </c>
      <c r="DH766" t="s">
        <v>167</v>
      </c>
      <c r="DI766" t="s">
        <v>217</v>
      </c>
      <c r="DJ766" t="s">
        <v>167</v>
      </c>
      <c r="DK766" t="s">
        <v>167</v>
      </c>
      <c r="DL766" t="s">
        <v>167</v>
      </c>
      <c r="DM766" t="s">
        <v>330</v>
      </c>
      <c r="DO766" t="s">
        <v>167</v>
      </c>
      <c r="DQ766" t="s">
        <v>346</v>
      </c>
      <c r="DT766" t="s">
        <v>167</v>
      </c>
      <c r="DY766" t="s">
        <v>167</v>
      </c>
      <c r="EB766" t="s">
        <v>167</v>
      </c>
      <c r="EE766" t="s">
        <v>167</v>
      </c>
    </row>
    <row r="767" spans="1:140" x14ac:dyDescent="0.35">
      <c r="A767">
        <v>766</v>
      </c>
      <c r="B767" t="s">
        <v>444</v>
      </c>
      <c r="C767" t="s">
        <v>2388</v>
      </c>
      <c r="D767" t="s">
        <v>464</v>
      </c>
      <c r="E767">
        <v>1496</v>
      </c>
      <c r="F767">
        <v>4</v>
      </c>
      <c r="G767">
        <v>4</v>
      </c>
      <c r="H767" t="s">
        <v>196</v>
      </c>
      <c r="I767" t="s">
        <v>143</v>
      </c>
      <c r="J767" t="s">
        <v>197</v>
      </c>
      <c r="K767" t="s">
        <v>145</v>
      </c>
      <c r="L767">
        <v>17.245000000000001</v>
      </c>
      <c r="M767">
        <v>42</v>
      </c>
      <c r="N767" t="s">
        <v>146</v>
      </c>
      <c r="O767">
        <v>1495</v>
      </c>
      <c r="P767">
        <v>4425</v>
      </c>
      <c r="Q767">
        <v>1730</v>
      </c>
      <c r="R767" t="s">
        <v>509</v>
      </c>
      <c r="S767">
        <v>4</v>
      </c>
      <c r="U767" s="1" t="s">
        <v>148</v>
      </c>
      <c r="V767" t="s">
        <v>1374</v>
      </c>
      <c r="X767" t="s">
        <v>2403</v>
      </c>
      <c r="Y767">
        <v>6</v>
      </c>
      <c r="Z767" t="s">
        <v>983</v>
      </c>
      <c r="AA767" t="s">
        <v>201</v>
      </c>
      <c r="AB767" t="s">
        <v>201</v>
      </c>
      <c r="AC767" t="s">
        <v>649</v>
      </c>
      <c r="AD767" t="s">
        <v>2391</v>
      </c>
      <c r="AG767" t="s">
        <v>2392</v>
      </c>
      <c r="AH767" t="s">
        <v>2392</v>
      </c>
      <c r="AI767" t="s">
        <v>159</v>
      </c>
      <c r="AJ767" t="s">
        <v>233</v>
      </c>
      <c r="AK767" t="s">
        <v>167</v>
      </c>
      <c r="AL767" t="s">
        <v>442</v>
      </c>
      <c r="AM767" t="s">
        <v>2393</v>
      </c>
      <c r="AN767" t="s">
        <v>2394</v>
      </c>
      <c r="AO767" t="s">
        <v>164</v>
      </c>
      <c r="AP767" t="s">
        <v>433</v>
      </c>
      <c r="AQ767" t="s">
        <v>165</v>
      </c>
      <c r="AR767" t="s">
        <v>167</v>
      </c>
      <c r="AS767">
        <v>5</v>
      </c>
      <c r="AT767" t="s">
        <v>598</v>
      </c>
      <c r="AU767" t="s">
        <v>169</v>
      </c>
      <c r="AV767" t="s">
        <v>771</v>
      </c>
      <c r="AW767" t="s">
        <v>718</v>
      </c>
      <c r="AX767" t="s">
        <v>167</v>
      </c>
      <c r="AY767" t="s">
        <v>167</v>
      </c>
      <c r="AZ767" t="s">
        <v>437</v>
      </c>
      <c r="BA767" t="s">
        <v>167</v>
      </c>
      <c r="BB767" t="s">
        <v>167</v>
      </c>
      <c r="BD767" t="s">
        <v>167</v>
      </c>
      <c r="BE767" t="s">
        <v>174</v>
      </c>
      <c r="BF767">
        <v>476</v>
      </c>
      <c r="BH767" t="s">
        <v>167</v>
      </c>
      <c r="BI767" t="s">
        <v>167</v>
      </c>
      <c r="BJ767" t="s">
        <v>164</v>
      </c>
      <c r="BK767" t="s">
        <v>311</v>
      </c>
      <c r="BL767" t="s">
        <v>167</v>
      </c>
      <c r="BM767" t="s">
        <v>311</v>
      </c>
      <c r="BN767" t="s">
        <v>167</v>
      </c>
      <c r="BP767" t="s">
        <v>167</v>
      </c>
      <c r="BQ767" t="s">
        <v>338</v>
      </c>
      <c r="BR767" t="s">
        <v>164</v>
      </c>
      <c r="BS767" t="s">
        <v>169</v>
      </c>
      <c r="BT767" t="s">
        <v>177</v>
      </c>
      <c r="BU767" t="s">
        <v>167</v>
      </c>
      <c r="BV767">
        <v>5.0999999999999996</v>
      </c>
      <c r="BW767" t="s">
        <v>167</v>
      </c>
      <c r="BX767" t="s">
        <v>178</v>
      </c>
      <c r="BY767" t="s">
        <v>179</v>
      </c>
      <c r="BZ767" t="s">
        <v>384</v>
      </c>
      <c r="CA767" t="s">
        <v>167</v>
      </c>
      <c r="CB767" t="s">
        <v>167</v>
      </c>
      <c r="CC767" t="s">
        <v>167</v>
      </c>
      <c r="CF767" t="s">
        <v>167</v>
      </c>
      <c r="CG767" t="s">
        <v>253</v>
      </c>
      <c r="CH767" t="s">
        <v>167</v>
      </c>
      <c r="CI767" t="s">
        <v>167</v>
      </c>
      <c r="CK767" t="s">
        <v>167</v>
      </c>
      <c r="CL767" t="s">
        <v>167</v>
      </c>
      <c r="CM767" t="s">
        <v>167</v>
      </c>
      <c r="CN767" t="s">
        <v>167</v>
      </c>
      <c r="CO767" t="s">
        <v>167</v>
      </c>
      <c r="CP767" t="s">
        <v>167</v>
      </c>
      <c r="CQ767" t="s">
        <v>356</v>
      </c>
      <c r="CR767" t="s">
        <v>652</v>
      </c>
      <c r="CS767" t="s">
        <v>2399</v>
      </c>
      <c r="CT767" t="s">
        <v>167</v>
      </c>
      <c r="CU767" t="s">
        <v>167</v>
      </c>
      <c r="CV767" t="s">
        <v>167</v>
      </c>
      <c r="CW767" t="s">
        <v>167</v>
      </c>
      <c r="CX767">
        <v>7</v>
      </c>
      <c r="CZ767" t="s">
        <v>255</v>
      </c>
      <c r="DC767" t="s">
        <v>375</v>
      </c>
      <c r="DD767" t="s">
        <v>167</v>
      </c>
      <c r="DE767" t="s">
        <v>167</v>
      </c>
      <c r="DF767" t="s">
        <v>167</v>
      </c>
      <c r="DG767" t="s">
        <v>167</v>
      </c>
      <c r="DH767" t="s">
        <v>167</v>
      </c>
      <c r="DI767" t="s">
        <v>217</v>
      </c>
      <c r="DJ767" t="s">
        <v>329</v>
      </c>
      <c r="DK767" t="s">
        <v>167</v>
      </c>
      <c r="DL767" t="s">
        <v>167</v>
      </c>
      <c r="DM767" t="s">
        <v>501</v>
      </c>
      <c r="DN767" t="s">
        <v>167</v>
      </c>
      <c r="DO767" t="s">
        <v>167</v>
      </c>
      <c r="DP767" t="s">
        <v>167</v>
      </c>
      <c r="DQ767" t="s">
        <v>346</v>
      </c>
      <c r="DS767" t="s">
        <v>167</v>
      </c>
      <c r="DT767" t="s">
        <v>167</v>
      </c>
      <c r="DY767" t="s">
        <v>167</v>
      </c>
      <c r="EA767" t="s">
        <v>167</v>
      </c>
      <c r="EB767" t="s">
        <v>167</v>
      </c>
      <c r="ED767" t="s">
        <v>167</v>
      </c>
      <c r="EE767" t="s">
        <v>167</v>
      </c>
    </row>
    <row r="768" spans="1:140" x14ac:dyDescent="0.35">
      <c r="A768">
        <v>767</v>
      </c>
      <c r="B768" t="s">
        <v>444</v>
      </c>
      <c r="C768" t="s">
        <v>2388</v>
      </c>
      <c r="D768" t="s">
        <v>2404</v>
      </c>
      <c r="E768">
        <v>1498</v>
      </c>
      <c r="F768">
        <v>4</v>
      </c>
      <c r="G768">
        <v>4</v>
      </c>
      <c r="H768" t="s">
        <v>196</v>
      </c>
      <c r="I768" t="s">
        <v>143</v>
      </c>
      <c r="J768" t="s">
        <v>197</v>
      </c>
      <c r="K768" t="s">
        <v>145</v>
      </c>
      <c r="L768">
        <v>17.245000000000001</v>
      </c>
      <c r="M768">
        <v>42</v>
      </c>
      <c r="N768" t="s">
        <v>146</v>
      </c>
      <c r="O768">
        <v>1495</v>
      </c>
      <c r="P768">
        <v>4425</v>
      </c>
      <c r="Q768">
        <v>1730</v>
      </c>
      <c r="R768" t="s">
        <v>509</v>
      </c>
      <c r="S768">
        <v>4</v>
      </c>
      <c r="U768" s="1" t="s">
        <v>148</v>
      </c>
      <c r="V768" t="s">
        <v>1374</v>
      </c>
      <c r="X768" t="s">
        <v>2181</v>
      </c>
      <c r="Y768">
        <v>6</v>
      </c>
      <c r="Z768" t="s">
        <v>983</v>
      </c>
      <c r="AA768" t="s">
        <v>201</v>
      </c>
      <c r="AB768" t="s">
        <v>201</v>
      </c>
      <c r="AC768" t="s">
        <v>649</v>
      </c>
      <c r="AD768" t="s">
        <v>2391</v>
      </c>
      <c r="AG768" t="s">
        <v>2392</v>
      </c>
      <c r="AH768" t="s">
        <v>2392</v>
      </c>
      <c r="AI768" t="s">
        <v>159</v>
      </c>
      <c r="AJ768" t="s">
        <v>233</v>
      </c>
      <c r="AL768" t="s">
        <v>167</v>
      </c>
      <c r="AM768" t="s">
        <v>2393</v>
      </c>
      <c r="AN768" t="s">
        <v>2394</v>
      </c>
      <c r="AO768" t="s">
        <v>164</v>
      </c>
      <c r="AP768" t="s">
        <v>433</v>
      </c>
      <c r="AQ768" t="s">
        <v>165</v>
      </c>
      <c r="AR768" t="s">
        <v>167</v>
      </c>
      <c r="AS768">
        <v>5</v>
      </c>
      <c r="AT768" t="s">
        <v>598</v>
      </c>
      <c r="AU768" t="s">
        <v>169</v>
      </c>
      <c r="AV768" t="s">
        <v>771</v>
      </c>
      <c r="AW768" t="s">
        <v>718</v>
      </c>
      <c r="AX768" t="s">
        <v>167</v>
      </c>
      <c r="AY768" t="s">
        <v>167</v>
      </c>
      <c r="AZ768" t="s">
        <v>437</v>
      </c>
      <c r="BA768" t="s">
        <v>167</v>
      </c>
      <c r="BB768" t="s">
        <v>167</v>
      </c>
      <c r="BD768" t="s">
        <v>167</v>
      </c>
      <c r="BE768" t="s">
        <v>174</v>
      </c>
      <c r="BF768">
        <v>476</v>
      </c>
      <c r="BH768" t="s">
        <v>167</v>
      </c>
      <c r="BI768" t="s">
        <v>167</v>
      </c>
      <c r="BJ768" t="s">
        <v>164</v>
      </c>
      <c r="BK768" t="s">
        <v>311</v>
      </c>
      <c r="BL768" t="s">
        <v>167</v>
      </c>
      <c r="BM768" t="s">
        <v>167</v>
      </c>
      <c r="BN768" t="s">
        <v>167</v>
      </c>
      <c r="BP768" t="s">
        <v>167</v>
      </c>
      <c r="BQ768" t="s">
        <v>174</v>
      </c>
      <c r="BR768" t="s">
        <v>164</v>
      </c>
      <c r="BS768" t="s">
        <v>169</v>
      </c>
      <c r="BT768" t="s">
        <v>177</v>
      </c>
      <c r="BU768" t="s">
        <v>167</v>
      </c>
      <c r="BV768">
        <v>5.0999999999999996</v>
      </c>
      <c r="BW768" t="s">
        <v>167</v>
      </c>
      <c r="BX768" t="s">
        <v>178</v>
      </c>
      <c r="BY768" t="s">
        <v>179</v>
      </c>
      <c r="BZ768" t="s">
        <v>384</v>
      </c>
      <c r="CA768" t="s">
        <v>167</v>
      </c>
      <c r="CC768" t="s">
        <v>167</v>
      </c>
      <c r="CG768" t="s">
        <v>253</v>
      </c>
      <c r="CH768" t="s">
        <v>167</v>
      </c>
      <c r="CI768" t="s">
        <v>167</v>
      </c>
      <c r="CK768" t="s">
        <v>167</v>
      </c>
      <c r="CL768" t="s">
        <v>167</v>
      </c>
      <c r="CO768" t="s">
        <v>167</v>
      </c>
      <c r="CP768" t="s">
        <v>167</v>
      </c>
      <c r="CQ768" t="s">
        <v>167</v>
      </c>
      <c r="CR768" t="s">
        <v>652</v>
      </c>
      <c r="CS768" t="s">
        <v>2396</v>
      </c>
      <c r="CT768" t="s">
        <v>167</v>
      </c>
      <c r="CU768" t="s">
        <v>167</v>
      </c>
      <c r="CV768" t="s">
        <v>167</v>
      </c>
      <c r="CW768" t="s">
        <v>167</v>
      </c>
      <c r="CX768">
        <v>7</v>
      </c>
      <c r="CZ768" t="s">
        <v>255</v>
      </c>
      <c r="DC768" t="s">
        <v>375</v>
      </c>
      <c r="DD768" t="s">
        <v>167</v>
      </c>
      <c r="DE768" t="s">
        <v>167</v>
      </c>
      <c r="DH768" t="s">
        <v>167</v>
      </c>
      <c r="DI768" t="s">
        <v>217</v>
      </c>
      <c r="DJ768" t="s">
        <v>329</v>
      </c>
      <c r="DK768" t="s">
        <v>167</v>
      </c>
      <c r="DL768" t="s">
        <v>167</v>
      </c>
      <c r="DM768" t="s">
        <v>330</v>
      </c>
      <c r="DO768" t="s">
        <v>167</v>
      </c>
      <c r="DQ768" t="s">
        <v>346</v>
      </c>
      <c r="DT768" t="s">
        <v>167</v>
      </c>
      <c r="DY768" t="s">
        <v>167</v>
      </c>
      <c r="EB768" t="s">
        <v>167</v>
      </c>
      <c r="EE768" t="s">
        <v>167</v>
      </c>
    </row>
    <row r="769" spans="1:135" x14ac:dyDescent="0.35">
      <c r="A769">
        <v>768</v>
      </c>
      <c r="B769" t="s">
        <v>444</v>
      </c>
      <c r="C769" t="s">
        <v>2388</v>
      </c>
      <c r="D769" t="s">
        <v>2405</v>
      </c>
      <c r="E769">
        <v>1496</v>
      </c>
      <c r="F769">
        <v>4</v>
      </c>
      <c r="G769">
        <v>4</v>
      </c>
      <c r="H769" t="s">
        <v>196</v>
      </c>
      <c r="I769" t="s">
        <v>143</v>
      </c>
      <c r="K769" t="s">
        <v>145</v>
      </c>
      <c r="L769">
        <v>17.245000000000001</v>
      </c>
      <c r="M769">
        <v>42</v>
      </c>
      <c r="N769" t="s">
        <v>146</v>
      </c>
      <c r="O769">
        <v>1495</v>
      </c>
      <c r="P769">
        <v>4425</v>
      </c>
      <c r="Q769">
        <v>1730</v>
      </c>
      <c r="R769" t="s">
        <v>509</v>
      </c>
      <c r="S769">
        <v>4</v>
      </c>
      <c r="U769" s="1" t="s">
        <v>148</v>
      </c>
      <c r="V769" t="s">
        <v>1374</v>
      </c>
      <c r="X769" t="s">
        <v>2390</v>
      </c>
      <c r="Y769">
        <v>6</v>
      </c>
      <c r="Z769" t="s">
        <v>983</v>
      </c>
      <c r="AA769" t="s">
        <v>201</v>
      </c>
      <c r="AB769" t="s">
        <v>152</v>
      </c>
      <c r="AC769" t="s">
        <v>649</v>
      </c>
      <c r="AD769" t="s">
        <v>2391</v>
      </c>
      <c r="AG769" t="s">
        <v>2392</v>
      </c>
      <c r="AH769" t="s">
        <v>2392</v>
      </c>
      <c r="AI769" t="s">
        <v>159</v>
      </c>
      <c r="AJ769" t="s">
        <v>233</v>
      </c>
      <c r="AL769" t="s">
        <v>167</v>
      </c>
      <c r="AM769" t="s">
        <v>2393</v>
      </c>
      <c r="AN769" t="s">
        <v>2394</v>
      </c>
      <c r="AO769" t="s">
        <v>167</v>
      </c>
      <c r="AP769" t="s">
        <v>165</v>
      </c>
      <c r="AQ769" t="s">
        <v>167</v>
      </c>
      <c r="AR769" t="s">
        <v>167</v>
      </c>
      <c r="AS769">
        <v>5</v>
      </c>
      <c r="AT769" t="s">
        <v>168</v>
      </c>
      <c r="AU769" t="s">
        <v>169</v>
      </c>
      <c r="AV769" t="s">
        <v>771</v>
      </c>
      <c r="AW769" t="s">
        <v>718</v>
      </c>
      <c r="AY769" t="s">
        <v>167</v>
      </c>
      <c r="AZ769" t="s">
        <v>166</v>
      </c>
      <c r="BA769" t="s">
        <v>167</v>
      </c>
      <c r="BE769" t="s">
        <v>174</v>
      </c>
      <c r="BF769">
        <v>476</v>
      </c>
      <c r="BH769" t="s">
        <v>167</v>
      </c>
      <c r="BI769" t="s">
        <v>167</v>
      </c>
      <c r="BJ769" t="s">
        <v>164</v>
      </c>
      <c r="BK769" t="s">
        <v>311</v>
      </c>
      <c r="BL769" t="s">
        <v>167</v>
      </c>
      <c r="BM769" t="s">
        <v>167</v>
      </c>
      <c r="BN769" t="s">
        <v>167</v>
      </c>
      <c r="BQ769" t="s">
        <v>174</v>
      </c>
      <c r="BR769" t="s">
        <v>167</v>
      </c>
      <c r="BS769" t="s">
        <v>169</v>
      </c>
      <c r="BT769" t="s">
        <v>177</v>
      </c>
      <c r="BU769" t="s">
        <v>167</v>
      </c>
      <c r="BV769">
        <v>5.0999999999999996</v>
      </c>
      <c r="BW769" t="s">
        <v>167</v>
      </c>
      <c r="BX769" t="s">
        <v>178</v>
      </c>
      <c r="BY769" t="s">
        <v>179</v>
      </c>
      <c r="BZ769" t="s">
        <v>180</v>
      </c>
      <c r="CA769" t="s">
        <v>167</v>
      </c>
      <c r="CG769" t="s">
        <v>253</v>
      </c>
      <c r="CH769" t="s">
        <v>167</v>
      </c>
      <c r="CI769" t="s">
        <v>167</v>
      </c>
      <c r="CK769" t="s">
        <v>167</v>
      </c>
      <c r="CL769" t="s">
        <v>167</v>
      </c>
      <c r="CO769" t="s">
        <v>167</v>
      </c>
      <c r="CQ769" t="s">
        <v>167</v>
      </c>
      <c r="CR769" t="s">
        <v>652</v>
      </c>
      <c r="CS769" t="s">
        <v>1654</v>
      </c>
      <c r="CT769" t="s">
        <v>167</v>
      </c>
      <c r="CU769" t="s">
        <v>167</v>
      </c>
      <c r="CV769" t="s">
        <v>167</v>
      </c>
      <c r="CX769">
        <v>3</v>
      </c>
      <c r="CZ769" t="s">
        <v>255</v>
      </c>
      <c r="DC769" t="s">
        <v>258</v>
      </c>
      <c r="DD769" t="s">
        <v>167</v>
      </c>
      <c r="DH769" t="s">
        <v>167</v>
      </c>
      <c r="DJ769" t="s">
        <v>167</v>
      </c>
      <c r="DL769" t="s">
        <v>167</v>
      </c>
      <c r="DM769" t="s">
        <v>330</v>
      </c>
      <c r="DQ769" t="s">
        <v>346</v>
      </c>
      <c r="DT769" t="s">
        <v>167</v>
      </c>
    </row>
    <row r="770" spans="1:135" x14ac:dyDescent="0.35">
      <c r="A770">
        <v>769</v>
      </c>
      <c r="B770" t="s">
        <v>444</v>
      </c>
      <c r="C770" t="s">
        <v>2388</v>
      </c>
      <c r="D770" t="s">
        <v>2406</v>
      </c>
      <c r="E770">
        <v>1496</v>
      </c>
      <c r="F770">
        <v>4</v>
      </c>
      <c r="G770">
        <v>4</v>
      </c>
      <c r="H770" t="s">
        <v>196</v>
      </c>
      <c r="I770" t="s">
        <v>143</v>
      </c>
      <c r="J770" t="s">
        <v>197</v>
      </c>
      <c r="K770" t="s">
        <v>145</v>
      </c>
      <c r="L770">
        <v>17.245000000000001</v>
      </c>
      <c r="M770">
        <v>42</v>
      </c>
      <c r="N770" t="s">
        <v>146</v>
      </c>
      <c r="O770">
        <v>1495</v>
      </c>
      <c r="P770">
        <v>4425</v>
      </c>
      <c r="Q770">
        <v>1730</v>
      </c>
      <c r="R770" t="s">
        <v>509</v>
      </c>
      <c r="S770">
        <v>4</v>
      </c>
      <c r="U770" s="1" t="s">
        <v>148</v>
      </c>
      <c r="V770" t="s">
        <v>1374</v>
      </c>
      <c r="X770" t="s">
        <v>497</v>
      </c>
      <c r="Y770">
        <v>6</v>
      </c>
      <c r="Z770" t="s">
        <v>983</v>
      </c>
      <c r="AA770" t="s">
        <v>201</v>
      </c>
      <c r="AB770" t="s">
        <v>152</v>
      </c>
      <c r="AC770" t="s">
        <v>649</v>
      </c>
      <c r="AD770" t="s">
        <v>2391</v>
      </c>
      <c r="AG770" t="s">
        <v>2392</v>
      </c>
      <c r="AH770" t="s">
        <v>2392</v>
      </c>
      <c r="AI770" t="s">
        <v>159</v>
      </c>
      <c r="AJ770" t="s">
        <v>233</v>
      </c>
      <c r="AL770" t="s">
        <v>442</v>
      </c>
      <c r="AM770" t="s">
        <v>2393</v>
      </c>
      <c r="AN770" t="s">
        <v>2394</v>
      </c>
      <c r="AO770" t="s">
        <v>164</v>
      </c>
      <c r="AP770" t="s">
        <v>433</v>
      </c>
      <c r="AQ770" t="s">
        <v>165</v>
      </c>
      <c r="AR770" t="s">
        <v>167</v>
      </c>
      <c r="AS770">
        <v>5</v>
      </c>
      <c r="AT770" t="s">
        <v>168</v>
      </c>
      <c r="AU770" t="s">
        <v>169</v>
      </c>
      <c r="AV770" t="s">
        <v>771</v>
      </c>
      <c r="AW770" t="s">
        <v>718</v>
      </c>
      <c r="AX770" t="s">
        <v>167</v>
      </c>
      <c r="AY770" t="s">
        <v>167</v>
      </c>
      <c r="AZ770" t="s">
        <v>166</v>
      </c>
      <c r="BA770" t="s">
        <v>167</v>
      </c>
      <c r="BB770" t="s">
        <v>167</v>
      </c>
      <c r="BE770" t="s">
        <v>174</v>
      </c>
      <c r="BF770">
        <v>476</v>
      </c>
      <c r="BH770" t="s">
        <v>167</v>
      </c>
      <c r="BI770" t="s">
        <v>167</v>
      </c>
      <c r="BJ770" t="s">
        <v>164</v>
      </c>
      <c r="BK770" t="s">
        <v>311</v>
      </c>
      <c r="BL770" t="s">
        <v>167</v>
      </c>
      <c r="BM770" t="s">
        <v>167</v>
      </c>
      <c r="BN770" t="s">
        <v>167</v>
      </c>
      <c r="BQ770" t="s">
        <v>174</v>
      </c>
      <c r="BR770" t="s">
        <v>164</v>
      </c>
      <c r="BS770" t="s">
        <v>169</v>
      </c>
      <c r="BT770" t="s">
        <v>177</v>
      </c>
      <c r="BU770" t="s">
        <v>167</v>
      </c>
      <c r="BV770">
        <v>5.0999999999999996</v>
      </c>
      <c r="BW770" t="s">
        <v>167</v>
      </c>
      <c r="BX770" t="s">
        <v>178</v>
      </c>
      <c r="BY770" t="s">
        <v>179</v>
      </c>
      <c r="BZ770" t="s">
        <v>384</v>
      </c>
      <c r="CA770" t="s">
        <v>167</v>
      </c>
      <c r="CC770" t="s">
        <v>167</v>
      </c>
      <c r="CH770" t="s">
        <v>167</v>
      </c>
      <c r="CI770" t="s">
        <v>167</v>
      </c>
      <c r="CK770" t="s">
        <v>167</v>
      </c>
      <c r="CL770" t="s">
        <v>167</v>
      </c>
      <c r="CO770" t="s">
        <v>167</v>
      </c>
      <c r="CP770" t="s">
        <v>167</v>
      </c>
      <c r="CQ770" t="s">
        <v>167</v>
      </c>
      <c r="CR770" t="s">
        <v>652</v>
      </c>
      <c r="CS770" t="s">
        <v>2407</v>
      </c>
      <c r="CT770" t="s">
        <v>167</v>
      </c>
      <c r="CU770" t="s">
        <v>167</v>
      </c>
      <c r="CV770" t="s">
        <v>167</v>
      </c>
      <c r="CW770" t="s">
        <v>167</v>
      </c>
      <c r="CX770">
        <v>3</v>
      </c>
      <c r="CZ770" t="s">
        <v>255</v>
      </c>
      <c r="DC770" t="s">
        <v>258</v>
      </c>
      <c r="DD770" t="s">
        <v>167</v>
      </c>
      <c r="DH770" t="s">
        <v>167</v>
      </c>
      <c r="DJ770" t="s">
        <v>329</v>
      </c>
      <c r="DK770" t="s">
        <v>167</v>
      </c>
      <c r="DL770" t="s">
        <v>167</v>
      </c>
      <c r="DM770" t="s">
        <v>330</v>
      </c>
      <c r="DO770" t="s">
        <v>167</v>
      </c>
      <c r="DQ770" t="s">
        <v>346</v>
      </c>
      <c r="DT770" t="s">
        <v>167</v>
      </c>
    </row>
    <row r="771" spans="1:135" x14ac:dyDescent="0.35">
      <c r="A771">
        <v>770</v>
      </c>
      <c r="B771" t="s">
        <v>444</v>
      </c>
      <c r="C771" t="s">
        <v>2388</v>
      </c>
      <c r="D771" t="s">
        <v>2408</v>
      </c>
      <c r="E771">
        <v>1496</v>
      </c>
      <c r="F771">
        <v>4</v>
      </c>
      <c r="G771">
        <v>4</v>
      </c>
      <c r="H771" t="s">
        <v>196</v>
      </c>
      <c r="I771" t="s">
        <v>143</v>
      </c>
      <c r="K771" t="s">
        <v>145</v>
      </c>
      <c r="L771">
        <v>17.245000000000001</v>
      </c>
      <c r="M771">
        <v>42</v>
      </c>
      <c r="N771" t="s">
        <v>146</v>
      </c>
      <c r="O771">
        <v>1495</v>
      </c>
      <c r="P771">
        <v>4425</v>
      </c>
      <c r="Q771">
        <v>1730</v>
      </c>
      <c r="R771" t="s">
        <v>509</v>
      </c>
      <c r="S771">
        <v>4</v>
      </c>
      <c r="U771" s="1" t="s">
        <v>148</v>
      </c>
      <c r="V771" t="s">
        <v>1374</v>
      </c>
      <c r="X771" t="s">
        <v>2390</v>
      </c>
      <c r="Y771">
        <v>6</v>
      </c>
      <c r="Z771" t="s">
        <v>983</v>
      </c>
      <c r="AA771" t="s">
        <v>201</v>
      </c>
      <c r="AB771" t="s">
        <v>152</v>
      </c>
      <c r="AC771" t="s">
        <v>649</v>
      </c>
      <c r="AD771" t="s">
        <v>2391</v>
      </c>
      <c r="AG771" t="s">
        <v>2392</v>
      </c>
      <c r="AH771" t="s">
        <v>2392</v>
      </c>
      <c r="AI771" t="s">
        <v>159</v>
      </c>
      <c r="AJ771" t="s">
        <v>233</v>
      </c>
      <c r="AL771" t="s">
        <v>167</v>
      </c>
      <c r="AM771" t="s">
        <v>2393</v>
      </c>
      <c r="AN771" t="s">
        <v>2394</v>
      </c>
      <c r="AO771" t="s">
        <v>167</v>
      </c>
      <c r="AP771" t="s">
        <v>165</v>
      </c>
      <c r="AQ771" t="s">
        <v>167</v>
      </c>
      <c r="AR771" t="s">
        <v>167</v>
      </c>
      <c r="AS771">
        <v>5</v>
      </c>
      <c r="AT771" t="s">
        <v>168</v>
      </c>
      <c r="AU771" t="s">
        <v>190</v>
      </c>
      <c r="AV771" t="s">
        <v>771</v>
      </c>
      <c r="AW771" t="s">
        <v>718</v>
      </c>
      <c r="AY771" t="s">
        <v>167</v>
      </c>
      <c r="AZ771" t="s">
        <v>166</v>
      </c>
      <c r="BA771" t="s">
        <v>167</v>
      </c>
      <c r="BE771" t="s">
        <v>174</v>
      </c>
      <c r="BF771">
        <v>476</v>
      </c>
      <c r="BH771" t="s">
        <v>167</v>
      </c>
      <c r="BI771" t="s">
        <v>167</v>
      </c>
      <c r="BJ771" t="s">
        <v>164</v>
      </c>
      <c r="BK771" t="s">
        <v>311</v>
      </c>
      <c r="BL771" t="s">
        <v>167</v>
      </c>
      <c r="BM771" t="s">
        <v>167</v>
      </c>
      <c r="BN771" t="s">
        <v>167</v>
      </c>
      <c r="BQ771" t="s">
        <v>174</v>
      </c>
      <c r="BR771" t="s">
        <v>167</v>
      </c>
      <c r="BS771" t="s">
        <v>169</v>
      </c>
      <c r="BT771" t="s">
        <v>177</v>
      </c>
      <c r="BU771" t="s">
        <v>167</v>
      </c>
      <c r="BV771">
        <v>5.0999999999999996</v>
      </c>
      <c r="BW771" t="s">
        <v>167</v>
      </c>
      <c r="BX771" t="s">
        <v>178</v>
      </c>
      <c r="BY771" t="s">
        <v>179</v>
      </c>
      <c r="BZ771" t="s">
        <v>180</v>
      </c>
      <c r="CA771" t="s">
        <v>167</v>
      </c>
      <c r="CG771" t="s">
        <v>253</v>
      </c>
      <c r="CH771" t="s">
        <v>167</v>
      </c>
      <c r="CI771" t="s">
        <v>167</v>
      </c>
      <c r="CK771" t="s">
        <v>167</v>
      </c>
      <c r="CL771" t="s">
        <v>167</v>
      </c>
      <c r="CO771" t="s">
        <v>167</v>
      </c>
      <c r="CQ771" t="s">
        <v>167</v>
      </c>
      <c r="CR771" t="s">
        <v>652</v>
      </c>
      <c r="CS771" t="s">
        <v>1654</v>
      </c>
      <c r="CT771" t="s">
        <v>167</v>
      </c>
      <c r="CU771" t="s">
        <v>167</v>
      </c>
      <c r="CV771" t="s">
        <v>167</v>
      </c>
      <c r="CX771">
        <v>3</v>
      </c>
      <c r="CZ771" t="s">
        <v>255</v>
      </c>
      <c r="DC771" t="s">
        <v>258</v>
      </c>
      <c r="DD771" t="s">
        <v>167</v>
      </c>
      <c r="DH771" t="s">
        <v>167</v>
      </c>
      <c r="DJ771" t="s">
        <v>167</v>
      </c>
      <c r="DL771" t="s">
        <v>167</v>
      </c>
      <c r="DM771" t="s">
        <v>330</v>
      </c>
      <c r="DQ771" t="s">
        <v>346</v>
      </c>
      <c r="DT771" t="s">
        <v>167</v>
      </c>
    </row>
    <row r="772" spans="1:135" x14ac:dyDescent="0.35">
      <c r="A772">
        <v>771</v>
      </c>
      <c r="B772" t="s">
        <v>444</v>
      </c>
      <c r="C772" t="s">
        <v>2388</v>
      </c>
      <c r="D772" t="s">
        <v>2409</v>
      </c>
      <c r="E772">
        <v>1496</v>
      </c>
      <c r="F772">
        <v>4</v>
      </c>
      <c r="G772">
        <v>4</v>
      </c>
      <c r="H772" t="s">
        <v>196</v>
      </c>
      <c r="I772" t="s">
        <v>143</v>
      </c>
      <c r="J772" t="s">
        <v>197</v>
      </c>
      <c r="K772" t="s">
        <v>145</v>
      </c>
      <c r="L772">
        <v>17.245000000000001</v>
      </c>
      <c r="M772">
        <v>42</v>
      </c>
      <c r="N772" t="s">
        <v>146</v>
      </c>
      <c r="O772">
        <v>1495</v>
      </c>
      <c r="P772">
        <v>4425</v>
      </c>
      <c r="Q772">
        <v>1730</v>
      </c>
      <c r="R772" t="s">
        <v>509</v>
      </c>
      <c r="S772">
        <v>4</v>
      </c>
      <c r="U772" s="1" t="s">
        <v>148</v>
      </c>
      <c r="V772" t="s">
        <v>1374</v>
      </c>
      <c r="X772" t="s">
        <v>497</v>
      </c>
      <c r="Y772">
        <v>6</v>
      </c>
      <c r="Z772" t="s">
        <v>983</v>
      </c>
      <c r="AA772" t="s">
        <v>201</v>
      </c>
      <c r="AB772" t="s">
        <v>152</v>
      </c>
      <c r="AC772" t="s">
        <v>649</v>
      </c>
      <c r="AD772" t="s">
        <v>2391</v>
      </c>
      <c r="AG772" t="s">
        <v>2392</v>
      </c>
      <c r="AH772" t="s">
        <v>2392</v>
      </c>
      <c r="AI772" t="s">
        <v>159</v>
      </c>
      <c r="AJ772" t="s">
        <v>233</v>
      </c>
      <c r="AL772" t="s">
        <v>442</v>
      </c>
      <c r="AM772" t="s">
        <v>2393</v>
      </c>
      <c r="AN772" t="s">
        <v>2394</v>
      </c>
      <c r="AO772" t="s">
        <v>164</v>
      </c>
      <c r="AP772" t="s">
        <v>433</v>
      </c>
      <c r="AQ772" t="s">
        <v>165</v>
      </c>
      <c r="AR772" t="s">
        <v>167</v>
      </c>
      <c r="AS772">
        <v>5</v>
      </c>
      <c r="AT772" t="s">
        <v>168</v>
      </c>
      <c r="AU772" t="s">
        <v>190</v>
      </c>
      <c r="AV772" t="s">
        <v>771</v>
      </c>
      <c r="AW772" t="s">
        <v>718</v>
      </c>
      <c r="AX772" t="s">
        <v>167</v>
      </c>
      <c r="AY772" t="s">
        <v>167</v>
      </c>
      <c r="AZ772" t="s">
        <v>166</v>
      </c>
      <c r="BA772" t="s">
        <v>167</v>
      </c>
      <c r="BB772" t="s">
        <v>167</v>
      </c>
      <c r="BE772" t="s">
        <v>174</v>
      </c>
      <c r="BF772">
        <v>476</v>
      </c>
      <c r="BH772" t="s">
        <v>167</v>
      </c>
      <c r="BI772" t="s">
        <v>167</v>
      </c>
      <c r="BJ772" t="s">
        <v>164</v>
      </c>
      <c r="BK772" t="s">
        <v>311</v>
      </c>
      <c r="BL772" t="s">
        <v>167</v>
      </c>
      <c r="BM772" t="s">
        <v>167</v>
      </c>
      <c r="BN772" t="s">
        <v>167</v>
      </c>
      <c r="BQ772" t="s">
        <v>174</v>
      </c>
      <c r="BR772" t="s">
        <v>164</v>
      </c>
      <c r="BS772" t="s">
        <v>169</v>
      </c>
      <c r="BT772" t="s">
        <v>177</v>
      </c>
      <c r="BU772" t="s">
        <v>167</v>
      </c>
      <c r="BV772">
        <v>5.0999999999999996</v>
      </c>
      <c r="BW772" t="s">
        <v>167</v>
      </c>
      <c r="BX772" t="s">
        <v>178</v>
      </c>
      <c r="BY772" t="s">
        <v>179</v>
      </c>
      <c r="BZ772" t="s">
        <v>384</v>
      </c>
      <c r="CA772" t="s">
        <v>167</v>
      </c>
      <c r="CC772" t="s">
        <v>167</v>
      </c>
      <c r="CH772" t="s">
        <v>167</v>
      </c>
      <c r="CI772" t="s">
        <v>167</v>
      </c>
      <c r="CK772" t="s">
        <v>167</v>
      </c>
      <c r="CL772" t="s">
        <v>167</v>
      </c>
      <c r="CO772" t="s">
        <v>167</v>
      </c>
      <c r="CP772" t="s">
        <v>167</v>
      </c>
      <c r="CQ772" t="s">
        <v>167</v>
      </c>
      <c r="CR772" t="s">
        <v>652</v>
      </c>
      <c r="CS772" t="s">
        <v>2407</v>
      </c>
      <c r="CT772" t="s">
        <v>167</v>
      </c>
      <c r="CU772" t="s">
        <v>167</v>
      </c>
      <c r="CV772" t="s">
        <v>167</v>
      </c>
      <c r="CW772" t="s">
        <v>167</v>
      </c>
      <c r="CX772">
        <v>3</v>
      </c>
      <c r="CZ772" t="s">
        <v>255</v>
      </c>
      <c r="DC772" t="s">
        <v>258</v>
      </c>
      <c r="DD772" t="s">
        <v>167</v>
      </c>
      <c r="DH772" t="s">
        <v>167</v>
      </c>
      <c r="DJ772" t="s">
        <v>329</v>
      </c>
      <c r="DK772" t="s">
        <v>167</v>
      </c>
      <c r="DL772" t="s">
        <v>167</v>
      </c>
      <c r="DM772" t="s">
        <v>330</v>
      </c>
      <c r="DO772" t="s">
        <v>167</v>
      </c>
      <c r="DQ772" t="s">
        <v>346</v>
      </c>
      <c r="DT772" t="s">
        <v>167</v>
      </c>
    </row>
    <row r="773" spans="1:135" x14ac:dyDescent="0.35">
      <c r="A773">
        <v>772</v>
      </c>
      <c r="B773" t="s">
        <v>444</v>
      </c>
      <c r="C773" t="s">
        <v>2388</v>
      </c>
      <c r="D773" t="s">
        <v>2410</v>
      </c>
      <c r="E773">
        <v>1498</v>
      </c>
      <c r="F773">
        <v>4</v>
      </c>
      <c r="G773">
        <v>4</v>
      </c>
      <c r="H773" t="s">
        <v>196</v>
      </c>
      <c r="I773" t="s">
        <v>143</v>
      </c>
      <c r="J773" t="s">
        <v>197</v>
      </c>
      <c r="K773" t="s">
        <v>145</v>
      </c>
      <c r="L773">
        <v>17.245000000000001</v>
      </c>
      <c r="M773">
        <v>42</v>
      </c>
      <c r="N773" t="s">
        <v>146</v>
      </c>
      <c r="O773">
        <v>1495</v>
      </c>
      <c r="P773">
        <v>4425</v>
      </c>
      <c r="Q773">
        <v>1730</v>
      </c>
      <c r="R773" t="s">
        <v>509</v>
      </c>
      <c r="S773">
        <v>4</v>
      </c>
      <c r="U773" s="1" t="s">
        <v>148</v>
      </c>
      <c r="V773" t="s">
        <v>1374</v>
      </c>
      <c r="X773" t="s">
        <v>2181</v>
      </c>
      <c r="Y773">
        <v>6</v>
      </c>
      <c r="Z773" t="s">
        <v>983</v>
      </c>
      <c r="AA773" t="s">
        <v>201</v>
      </c>
      <c r="AB773" t="s">
        <v>201</v>
      </c>
      <c r="AC773" t="s">
        <v>649</v>
      </c>
      <c r="AD773" t="s">
        <v>2391</v>
      </c>
      <c r="AG773" t="s">
        <v>2392</v>
      </c>
      <c r="AH773" t="s">
        <v>2392</v>
      </c>
      <c r="AI773" t="s">
        <v>159</v>
      </c>
      <c r="AJ773" t="s">
        <v>233</v>
      </c>
      <c r="AL773" t="s">
        <v>167</v>
      </c>
      <c r="AM773" t="s">
        <v>2393</v>
      </c>
      <c r="AN773" t="s">
        <v>2394</v>
      </c>
      <c r="AO773" t="s">
        <v>164</v>
      </c>
      <c r="AP773" t="s">
        <v>433</v>
      </c>
      <c r="AQ773" t="s">
        <v>165</v>
      </c>
      <c r="AR773" t="s">
        <v>167</v>
      </c>
      <c r="AS773">
        <v>5</v>
      </c>
      <c r="AT773" t="s">
        <v>598</v>
      </c>
      <c r="AU773" t="s">
        <v>190</v>
      </c>
      <c r="AV773" t="s">
        <v>771</v>
      </c>
      <c r="AW773" t="s">
        <v>718</v>
      </c>
      <c r="AX773" t="s">
        <v>167</v>
      </c>
      <c r="AY773" t="s">
        <v>167</v>
      </c>
      <c r="AZ773" t="s">
        <v>437</v>
      </c>
      <c r="BA773" t="s">
        <v>167</v>
      </c>
      <c r="BB773" t="s">
        <v>167</v>
      </c>
      <c r="BD773" t="s">
        <v>167</v>
      </c>
      <c r="BE773" t="s">
        <v>174</v>
      </c>
      <c r="BF773">
        <v>476</v>
      </c>
      <c r="BH773" t="s">
        <v>167</v>
      </c>
      <c r="BI773" t="s">
        <v>167</v>
      </c>
      <c r="BJ773" t="s">
        <v>164</v>
      </c>
      <c r="BK773" t="s">
        <v>311</v>
      </c>
      <c r="BL773" t="s">
        <v>167</v>
      </c>
      <c r="BM773" t="s">
        <v>167</v>
      </c>
      <c r="BN773" t="s">
        <v>167</v>
      </c>
      <c r="BP773" t="s">
        <v>167</v>
      </c>
      <c r="BQ773" t="s">
        <v>174</v>
      </c>
      <c r="BR773" t="s">
        <v>164</v>
      </c>
      <c r="BS773" t="s">
        <v>169</v>
      </c>
      <c r="BT773" t="s">
        <v>177</v>
      </c>
      <c r="BU773" t="s">
        <v>167</v>
      </c>
      <c r="BV773">
        <v>5.0999999999999996</v>
      </c>
      <c r="BW773" t="s">
        <v>167</v>
      </c>
      <c r="BX773" t="s">
        <v>178</v>
      </c>
      <c r="BY773" t="s">
        <v>179</v>
      </c>
      <c r="BZ773" t="s">
        <v>384</v>
      </c>
      <c r="CA773" t="s">
        <v>167</v>
      </c>
      <c r="CC773" t="s">
        <v>167</v>
      </c>
      <c r="CG773" t="s">
        <v>253</v>
      </c>
      <c r="CH773" t="s">
        <v>167</v>
      </c>
      <c r="CI773" t="s">
        <v>167</v>
      </c>
      <c r="CK773" t="s">
        <v>167</v>
      </c>
      <c r="CL773" t="s">
        <v>167</v>
      </c>
      <c r="CO773" t="s">
        <v>167</v>
      </c>
      <c r="CP773" t="s">
        <v>167</v>
      </c>
      <c r="CQ773" t="s">
        <v>167</v>
      </c>
      <c r="CR773" t="s">
        <v>652</v>
      </c>
      <c r="CS773" t="s">
        <v>2396</v>
      </c>
      <c r="CT773" t="s">
        <v>167</v>
      </c>
      <c r="CU773" t="s">
        <v>167</v>
      </c>
      <c r="CV773" t="s">
        <v>167</v>
      </c>
      <c r="CW773" t="s">
        <v>167</v>
      </c>
      <c r="CX773">
        <v>7</v>
      </c>
      <c r="CZ773" t="s">
        <v>255</v>
      </c>
      <c r="DC773" t="s">
        <v>375</v>
      </c>
      <c r="DD773" t="s">
        <v>167</v>
      </c>
      <c r="DE773" t="s">
        <v>167</v>
      </c>
      <c r="DH773" t="s">
        <v>167</v>
      </c>
      <c r="DI773" t="s">
        <v>217</v>
      </c>
      <c r="DJ773" t="s">
        <v>329</v>
      </c>
      <c r="DK773" t="s">
        <v>167</v>
      </c>
      <c r="DL773" t="s">
        <v>167</v>
      </c>
      <c r="DM773" t="s">
        <v>330</v>
      </c>
      <c r="DO773" t="s">
        <v>167</v>
      </c>
      <c r="DQ773" t="s">
        <v>346</v>
      </c>
      <c r="DT773" t="s">
        <v>167</v>
      </c>
      <c r="DY773" t="s">
        <v>167</v>
      </c>
      <c r="EB773" t="s">
        <v>167</v>
      </c>
      <c r="EE773" t="s">
        <v>167</v>
      </c>
    </row>
    <row r="774" spans="1:135" x14ac:dyDescent="0.35">
      <c r="A774">
        <v>773</v>
      </c>
      <c r="B774" t="s">
        <v>865</v>
      </c>
      <c r="C774" t="s">
        <v>2411</v>
      </c>
      <c r="D774" t="s">
        <v>2412</v>
      </c>
      <c r="E774">
        <v>1395</v>
      </c>
      <c r="F774">
        <v>4</v>
      </c>
      <c r="G774">
        <v>4</v>
      </c>
      <c r="H774" t="s">
        <v>196</v>
      </c>
      <c r="I774" t="s">
        <v>143</v>
      </c>
      <c r="J774" t="s">
        <v>197</v>
      </c>
      <c r="K774" t="s">
        <v>145</v>
      </c>
      <c r="L774">
        <v>17.245000000000001</v>
      </c>
      <c r="M774">
        <v>50</v>
      </c>
      <c r="N774" t="s">
        <v>146</v>
      </c>
      <c r="O774">
        <v>1476</v>
      </c>
      <c r="P774">
        <v>4670</v>
      </c>
      <c r="Q774">
        <v>1814</v>
      </c>
      <c r="R774" t="s">
        <v>509</v>
      </c>
      <c r="S774">
        <v>4</v>
      </c>
      <c r="U774" s="1" t="s">
        <v>148</v>
      </c>
      <c r="V774" t="s">
        <v>1696</v>
      </c>
      <c r="X774" t="s">
        <v>1702</v>
      </c>
      <c r="Y774">
        <v>6</v>
      </c>
      <c r="Z774" t="s">
        <v>2413</v>
      </c>
      <c r="AA774" t="s">
        <v>201</v>
      </c>
      <c r="AB774" t="s">
        <v>201</v>
      </c>
      <c r="AC774" t="s">
        <v>870</v>
      </c>
      <c r="AD774" t="s">
        <v>2414</v>
      </c>
      <c r="AG774" t="s">
        <v>1706</v>
      </c>
      <c r="AH774" t="s">
        <v>1706</v>
      </c>
      <c r="AI774" t="s">
        <v>873</v>
      </c>
      <c r="AJ774" t="s">
        <v>233</v>
      </c>
      <c r="AL774" t="s">
        <v>161</v>
      </c>
      <c r="AM774" t="s">
        <v>2415</v>
      </c>
      <c r="AN774" t="s">
        <v>2416</v>
      </c>
      <c r="AO774" t="s">
        <v>164</v>
      </c>
      <c r="AP774" t="s">
        <v>165</v>
      </c>
      <c r="AQ774" t="s">
        <v>165</v>
      </c>
      <c r="AR774" t="s">
        <v>167</v>
      </c>
      <c r="AS774">
        <v>5</v>
      </c>
      <c r="AT774" t="s">
        <v>598</v>
      </c>
      <c r="AU774" t="s">
        <v>169</v>
      </c>
      <c r="AV774" t="s">
        <v>2417</v>
      </c>
      <c r="AW774" t="s">
        <v>1706</v>
      </c>
      <c r="AY774" t="s">
        <v>167</v>
      </c>
      <c r="AZ774" t="s">
        <v>172</v>
      </c>
      <c r="BA774" t="s">
        <v>167</v>
      </c>
      <c r="BB774" t="s">
        <v>167</v>
      </c>
      <c r="BC774" t="s">
        <v>877</v>
      </c>
      <c r="BD774" t="s">
        <v>167</v>
      </c>
      <c r="BE774" t="s">
        <v>328</v>
      </c>
      <c r="BF774">
        <v>590</v>
      </c>
      <c r="BG774" t="s">
        <v>167</v>
      </c>
      <c r="BH774" t="s">
        <v>167</v>
      </c>
      <c r="BI774" t="s">
        <v>167</v>
      </c>
      <c r="BJ774" t="s">
        <v>164</v>
      </c>
      <c r="BK774" t="s">
        <v>311</v>
      </c>
      <c r="BL774" t="s">
        <v>167</v>
      </c>
      <c r="BM774" t="s">
        <v>311</v>
      </c>
      <c r="BN774" t="s">
        <v>167</v>
      </c>
      <c r="BO774" t="s">
        <v>633</v>
      </c>
      <c r="BP774" t="s">
        <v>167</v>
      </c>
      <c r="BQ774" t="s">
        <v>174</v>
      </c>
      <c r="BR774" t="s">
        <v>165</v>
      </c>
      <c r="BS774" t="s">
        <v>169</v>
      </c>
      <c r="BT774" t="s">
        <v>177</v>
      </c>
      <c r="BU774" t="s">
        <v>167</v>
      </c>
      <c r="BV774">
        <v>5.2</v>
      </c>
      <c r="BW774" t="s">
        <v>167</v>
      </c>
      <c r="BX774" t="s">
        <v>178</v>
      </c>
      <c r="BY774" t="s">
        <v>179</v>
      </c>
      <c r="BZ774" t="s">
        <v>808</v>
      </c>
      <c r="CC774" t="s">
        <v>167</v>
      </c>
      <c r="CH774" t="s">
        <v>167</v>
      </c>
      <c r="CL774" t="s">
        <v>167</v>
      </c>
      <c r="CO774" t="s">
        <v>167</v>
      </c>
      <c r="CP774" t="s">
        <v>167</v>
      </c>
      <c r="CQ774" t="s">
        <v>356</v>
      </c>
      <c r="CR774" t="s">
        <v>1658</v>
      </c>
      <c r="CS774" t="s">
        <v>2418</v>
      </c>
      <c r="CT774" t="s">
        <v>167</v>
      </c>
      <c r="CU774" t="s">
        <v>167</v>
      </c>
      <c r="CV774" t="s">
        <v>167</v>
      </c>
      <c r="CW774" t="s">
        <v>167</v>
      </c>
      <c r="CX774">
        <v>4</v>
      </c>
      <c r="CZ774" t="s">
        <v>572</v>
      </c>
      <c r="DC774" t="s">
        <v>258</v>
      </c>
      <c r="DD774" t="s">
        <v>167</v>
      </c>
      <c r="DE774" t="s">
        <v>167</v>
      </c>
      <c r="DH774" t="s">
        <v>167</v>
      </c>
      <c r="DI774" t="s">
        <v>217</v>
      </c>
      <c r="DJ774" t="s">
        <v>329</v>
      </c>
      <c r="DK774" t="s">
        <v>167</v>
      </c>
      <c r="DL774" t="s">
        <v>167</v>
      </c>
      <c r="DM774" t="s">
        <v>330</v>
      </c>
      <c r="DO774" t="s">
        <v>167</v>
      </c>
      <c r="DQ774" t="s">
        <v>346</v>
      </c>
      <c r="DR774" t="s">
        <v>167</v>
      </c>
      <c r="DS774" t="s">
        <v>167</v>
      </c>
      <c r="DT774" t="s">
        <v>167</v>
      </c>
      <c r="DW774" t="s">
        <v>167</v>
      </c>
      <c r="DX774" t="s">
        <v>167</v>
      </c>
      <c r="DY774" t="s">
        <v>167</v>
      </c>
      <c r="EA774" t="s">
        <v>167</v>
      </c>
      <c r="EB774" t="s">
        <v>167</v>
      </c>
      <c r="ED774" t="s">
        <v>167</v>
      </c>
    </row>
    <row r="775" spans="1:135" x14ac:dyDescent="0.35">
      <c r="A775">
        <v>774</v>
      </c>
      <c r="B775" t="s">
        <v>865</v>
      </c>
      <c r="C775" t="s">
        <v>2411</v>
      </c>
      <c r="D775" t="s">
        <v>2419</v>
      </c>
      <c r="E775">
        <v>1968</v>
      </c>
      <c r="F775">
        <v>4</v>
      </c>
      <c r="G775">
        <v>4</v>
      </c>
      <c r="H775" t="s">
        <v>196</v>
      </c>
      <c r="I775" t="s">
        <v>143</v>
      </c>
      <c r="J775" t="s">
        <v>238</v>
      </c>
      <c r="K775" t="s">
        <v>145</v>
      </c>
      <c r="L775">
        <v>17.245000000000001</v>
      </c>
      <c r="M775">
        <v>50</v>
      </c>
      <c r="N775" t="s">
        <v>460</v>
      </c>
      <c r="O775">
        <v>1476</v>
      </c>
      <c r="P775">
        <v>4670</v>
      </c>
      <c r="Q775">
        <v>1814</v>
      </c>
      <c r="R775" t="s">
        <v>509</v>
      </c>
      <c r="S775">
        <v>4</v>
      </c>
      <c r="U775" s="1" t="s">
        <v>148</v>
      </c>
      <c r="V775" t="s">
        <v>1710</v>
      </c>
      <c r="X775" t="s">
        <v>814</v>
      </c>
      <c r="Y775">
        <v>6</v>
      </c>
      <c r="Z775" t="s">
        <v>2413</v>
      </c>
      <c r="AA775" t="s">
        <v>201</v>
      </c>
      <c r="AB775" t="s">
        <v>201</v>
      </c>
      <c r="AC775" t="s">
        <v>2420</v>
      </c>
      <c r="AD775" t="s">
        <v>2414</v>
      </c>
      <c r="AG775" t="s">
        <v>1706</v>
      </c>
      <c r="AH775" t="s">
        <v>1706</v>
      </c>
      <c r="AI775" t="s">
        <v>873</v>
      </c>
      <c r="AJ775" t="s">
        <v>233</v>
      </c>
      <c r="AL775" t="s">
        <v>161</v>
      </c>
      <c r="AM775" t="s">
        <v>2421</v>
      </c>
      <c r="AN775" t="s">
        <v>2422</v>
      </c>
      <c r="AO775" t="s">
        <v>164</v>
      </c>
      <c r="AP775" t="s">
        <v>165</v>
      </c>
      <c r="AQ775" t="s">
        <v>165</v>
      </c>
      <c r="AR775" t="s">
        <v>167</v>
      </c>
      <c r="AS775">
        <v>5</v>
      </c>
      <c r="AT775" t="s">
        <v>598</v>
      </c>
      <c r="AU775" t="s">
        <v>169</v>
      </c>
      <c r="AV775" t="s">
        <v>2417</v>
      </c>
      <c r="AW775" t="s">
        <v>1706</v>
      </c>
      <c r="AY775" t="s">
        <v>167</v>
      </c>
      <c r="AZ775" t="s">
        <v>172</v>
      </c>
      <c r="BA775" t="s">
        <v>167</v>
      </c>
      <c r="BB775" t="s">
        <v>167</v>
      </c>
      <c r="BC775" t="s">
        <v>877</v>
      </c>
      <c r="BD775" t="s">
        <v>167</v>
      </c>
      <c r="BE775" t="s">
        <v>328</v>
      </c>
      <c r="BF775">
        <v>590</v>
      </c>
      <c r="BG775" t="s">
        <v>167</v>
      </c>
      <c r="BH775" t="s">
        <v>167</v>
      </c>
      <c r="BI775" t="s">
        <v>167</v>
      </c>
      <c r="BJ775" t="s">
        <v>164</v>
      </c>
      <c r="BK775" t="s">
        <v>311</v>
      </c>
      <c r="BL775" t="s">
        <v>167</v>
      </c>
      <c r="BM775" t="s">
        <v>311</v>
      </c>
      <c r="BN775" t="s">
        <v>167</v>
      </c>
      <c r="BO775" t="s">
        <v>633</v>
      </c>
      <c r="BP775" t="s">
        <v>167</v>
      </c>
      <c r="BQ775" t="s">
        <v>174</v>
      </c>
      <c r="BR775" t="s">
        <v>164</v>
      </c>
      <c r="BS775" t="s">
        <v>169</v>
      </c>
      <c r="BT775" t="s">
        <v>177</v>
      </c>
      <c r="BU775" t="s">
        <v>167</v>
      </c>
      <c r="BV775">
        <v>5.2</v>
      </c>
      <c r="BW775" t="s">
        <v>167</v>
      </c>
      <c r="BX775" t="s">
        <v>178</v>
      </c>
      <c r="BY775" t="s">
        <v>179</v>
      </c>
      <c r="BZ775" t="s">
        <v>808</v>
      </c>
      <c r="CC775" t="s">
        <v>167</v>
      </c>
      <c r="CH775" t="s">
        <v>167</v>
      </c>
      <c r="CL775" t="s">
        <v>167</v>
      </c>
      <c r="CO775" t="s">
        <v>167</v>
      </c>
      <c r="CP775" t="s">
        <v>167</v>
      </c>
      <c r="CQ775" t="s">
        <v>356</v>
      </c>
      <c r="CR775" t="s">
        <v>2423</v>
      </c>
      <c r="CS775" t="s">
        <v>2418</v>
      </c>
      <c r="CT775" t="s">
        <v>167</v>
      </c>
      <c r="CU775" t="s">
        <v>167</v>
      </c>
      <c r="CV775" t="s">
        <v>167</v>
      </c>
      <c r="CW775" t="s">
        <v>167</v>
      </c>
      <c r="CX775">
        <v>4</v>
      </c>
      <c r="CZ775" t="s">
        <v>572</v>
      </c>
      <c r="DC775" t="s">
        <v>258</v>
      </c>
      <c r="DD775" t="s">
        <v>167</v>
      </c>
      <c r="DE775" t="s">
        <v>167</v>
      </c>
      <c r="DH775" t="s">
        <v>167</v>
      </c>
      <c r="DI775" t="s">
        <v>217</v>
      </c>
      <c r="DJ775" t="s">
        <v>329</v>
      </c>
      <c r="DK775" t="s">
        <v>167</v>
      </c>
      <c r="DL775" t="s">
        <v>167</v>
      </c>
      <c r="DM775" t="s">
        <v>330</v>
      </c>
      <c r="DN775" t="s">
        <v>167</v>
      </c>
      <c r="DO775" t="s">
        <v>167</v>
      </c>
      <c r="DQ775" t="s">
        <v>346</v>
      </c>
      <c r="DR775" t="s">
        <v>167</v>
      </c>
      <c r="DS775" t="s">
        <v>167</v>
      </c>
      <c r="DT775" t="s">
        <v>167</v>
      </c>
      <c r="DW775" t="s">
        <v>167</v>
      </c>
      <c r="DX775" t="s">
        <v>167</v>
      </c>
      <c r="DY775" t="s">
        <v>167</v>
      </c>
      <c r="EA775" t="s">
        <v>167</v>
      </c>
      <c r="EB775" t="s">
        <v>167</v>
      </c>
    </row>
    <row r="776" spans="1:135" x14ac:dyDescent="0.35">
      <c r="A776">
        <v>775</v>
      </c>
      <c r="B776" t="s">
        <v>865</v>
      </c>
      <c r="C776" t="s">
        <v>2411</v>
      </c>
      <c r="D776" t="s">
        <v>2424</v>
      </c>
      <c r="E776">
        <v>1395</v>
      </c>
      <c r="F776">
        <v>4</v>
      </c>
      <c r="G776">
        <v>4</v>
      </c>
      <c r="H776" t="s">
        <v>196</v>
      </c>
      <c r="I776" t="s">
        <v>143</v>
      </c>
      <c r="J776" t="s">
        <v>197</v>
      </c>
      <c r="K776" t="s">
        <v>145</v>
      </c>
      <c r="L776">
        <v>16.149999999999999</v>
      </c>
      <c r="M776">
        <v>50</v>
      </c>
      <c r="N776" t="s">
        <v>146</v>
      </c>
      <c r="O776">
        <v>1476</v>
      </c>
      <c r="P776">
        <v>4670</v>
      </c>
      <c r="Q776">
        <v>1814</v>
      </c>
      <c r="R776" t="s">
        <v>509</v>
      </c>
      <c r="S776">
        <v>4</v>
      </c>
      <c r="U776">
        <v>16</v>
      </c>
      <c r="V776" t="s">
        <v>1696</v>
      </c>
      <c r="X776" t="s">
        <v>1702</v>
      </c>
      <c r="Y776">
        <v>6</v>
      </c>
      <c r="Z776" t="s">
        <v>2413</v>
      </c>
      <c r="AA776" t="s">
        <v>201</v>
      </c>
      <c r="AB776" t="s">
        <v>201</v>
      </c>
      <c r="AC776" t="s">
        <v>870</v>
      </c>
      <c r="AD776" t="s">
        <v>2414</v>
      </c>
      <c r="AG776" t="s">
        <v>1706</v>
      </c>
      <c r="AH776" t="s">
        <v>1706</v>
      </c>
      <c r="AI776" t="s">
        <v>873</v>
      </c>
      <c r="AJ776" t="s">
        <v>233</v>
      </c>
      <c r="AL776" t="s">
        <v>161</v>
      </c>
      <c r="AM776" t="s">
        <v>2415</v>
      </c>
      <c r="AN776" t="s">
        <v>2416</v>
      </c>
      <c r="AO776" t="s">
        <v>164</v>
      </c>
      <c r="AP776" t="s">
        <v>165</v>
      </c>
      <c r="AQ776" t="s">
        <v>165</v>
      </c>
      <c r="AR776" t="s">
        <v>167</v>
      </c>
      <c r="AS776">
        <v>5</v>
      </c>
      <c r="AT776" t="s">
        <v>598</v>
      </c>
      <c r="AU776" t="s">
        <v>169</v>
      </c>
      <c r="AV776" t="s">
        <v>2417</v>
      </c>
      <c r="AW776" t="s">
        <v>1706</v>
      </c>
      <c r="AY776" t="s">
        <v>167</v>
      </c>
      <c r="AZ776" t="s">
        <v>172</v>
      </c>
      <c r="BA776" t="s">
        <v>167</v>
      </c>
      <c r="BB776" t="s">
        <v>167</v>
      </c>
      <c r="BC776" t="s">
        <v>877</v>
      </c>
      <c r="BD776" t="s">
        <v>167</v>
      </c>
      <c r="BE776" t="s">
        <v>328</v>
      </c>
      <c r="BF776">
        <v>590</v>
      </c>
      <c r="BG776" t="s">
        <v>167</v>
      </c>
      <c r="BH776" t="s">
        <v>167</v>
      </c>
      <c r="BI776" t="s">
        <v>167</v>
      </c>
      <c r="BJ776" t="s">
        <v>164</v>
      </c>
      <c r="BK776" t="s">
        <v>311</v>
      </c>
      <c r="BL776" t="s">
        <v>167</v>
      </c>
      <c r="BM776" t="s">
        <v>311</v>
      </c>
      <c r="BN776" t="s">
        <v>167</v>
      </c>
      <c r="BO776" t="s">
        <v>633</v>
      </c>
      <c r="BP776" t="s">
        <v>167</v>
      </c>
      <c r="BQ776" t="s">
        <v>174</v>
      </c>
      <c r="BR776" t="s">
        <v>165</v>
      </c>
      <c r="BS776" t="s">
        <v>169</v>
      </c>
      <c r="BT776" t="s">
        <v>177</v>
      </c>
      <c r="BU776" t="s">
        <v>167</v>
      </c>
      <c r="BV776">
        <v>5.2</v>
      </c>
      <c r="BW776" t="s">
        <v>167</v>
      </c>
      <c r="BX776" t="s">
        <v>178</v>
      </c>
      <c r="BY776" t="s">
        <v>179</v>
      </c>
      <c r="BZ776" t="s">
        <v>808</v>
      </c>
      <c r="CA776" t="s">
        <v>167</v>
      </c>
      <c r="CC776" t="s">
        <v>167</v>
      </c>
      <c r="CH776" t="s">
        <v>167</v>
      </c>
      <c r="CL776" t="s">
        <v>167</v>
      </c>
      <c r="CO776" t="s">
        <v>167</v>
      </c>
      <c r="CP776" t="s">
        <v>167</v>
      </c>
      <c r="CQ776" t="s">
        <v>356</v>
      </c>
      <c r="CR776" t="s">
        <v>1658</v>
      </c>
      <c r="CS776" t="s">
        <v>2425</v>
      </c>
      <c r="CT776" t="s">
        <v>167</v>
      </c>
      <c r="CU776" t="s">
        <v>167</v>
      </c>
      <c r="CV776" t="s">
        <v>167</v>
      </c>
      <c r="CW776" t="s">
        <v>167</v>
      </c>
      <c r="CX776">
        <v>6</v>
      </c>
      <c r="CZ776" t="s">
        <v>572</v>
      </c>
      <c r="DC776" t="s">
        <v>375</v>
      </c>
      <c r="DD776" t="s">
        <v>167</v>
      </c>
      <c r="DE776" t="s">
        <v>167</v>
      </c>
      <c r="DH776" t="s">
        <v>167</v>
      </c>
      <c r="DI776" t="s">
        <v>217</v>
      </c>
      <c r="DJ776" t="s">
        <v>329</v>
      </c>
      <c r="DK776" t="s">
        <v>167</v>
      </c>
      <c r="DL776" t="s">
        <v>167</v>
      </c>
      <c r="DM776" t="s">
        <v>330</v>
      </c>
      <c r="DO776" t="s">
        <v>167</v>
      </c>
      <c r="DQ776" t="s">
        <v>346</v>
      </c>
      <c r="DR776" t="s">
        <v>167</v>
      </c>
      <c r="DS776" t="s">
        <v>167</v>
      </c>
      <c r="DT776" t="s">
        <v>167</v>
      </c>
      <c r="DW776" t="s">
        <v>167</v>
      </c>
      <c r="DX776" t="s">
        <v>167</v>
      </c>
      <c r="DY776" t="s">
        <v>167</v>
      </c>
      <c r="EA776" t="s">
        <v>167</v>
      </c>
      <c r="EB776" t="s">
        <v>167</v>
      </c>
      <c r="ED776" t="s">
        <v>167</v>
      </c>
      <c r="EE776" t="s">
        <v>167</v>
      </c>
    </row>
    <row r="777" spans="1:135" x14ac:dyDescent="0.35">
      <c r="A777">
        <v>776</v>
      </c>
      <c r="B777" t="s">
        <v>865</v>
      </c>
      <c r="C777" t="s">
        <v>2411</v>
      </c>
      <c r="D777" t="s">
        <v>1727</v>
      </c>
      <c r="E777">
        <v>1798</v>
      </c>
      <c r="F777">
        <v>4</v>
      </c>
      <c r="G777">
        <v>4</v>
      </c>
      <c r="H777" t="s">
        <v>196</v>
      </c>
      <c r="I777" t="s">
        <v>143</v>
      </c>
      <c r="J777" t="s">
        <v>197</v>
      </c>
      <c r="K777" t="s">
        <v>145</v>
      </c>
      <c r="L777">
        <v>15.15</v>
      </c>
      <c r="M777">
        <v>50</v>
      </c>
      <c r="N777" t="s">
        <v>146</v>
      </c>
      <c r="O777">
        <v>1476</v>
      </c>
      <c r="P777">
        <v>4670</v>
      </c>
      <c r="Q777">
        <v>1814</v>
      </c>
      <c r="R777" t="s">
        <v>509</v>
      </c>
      <c r="S777">
        <v>4</v>
      </c>
      <c r="U777">
        <v>14</v>
      </c>
      <c r="V777" t="s">
        <v>1595</v>
      </c>
      <c r="X777" t="s">
        <v>2426</v>
      </c>
      <c r="Y777">
        <v>7</v>
      </c>
      <c r="Z777" t="s">
        <v>2413</v>
      </c>
      <c r="AA777" t="s">
        <v>201</v>
      </c>
      <c r="AB777" t="s">
        <v>201</v>
      </c>
      <c r="AC777" t="s">
        <v>870</v>
      </c>
      <c r="AD777" t="s">
        <v>885</v>
      </c>
      <c r="AG777" t="s">
        <v>1706</v>
      </c>
      <c r="AH777" t="s">
        <v>1706</v>
      </c>
      <c r="AI777" t="s">
        <v>873</v>
      </c>
      <c r="AJ777" t="s">
        <v>233</v>
      </c>
      <c r="AK777" t="s">
        <v>167</v>
      </c>
      <c r="AL777" t="s">
        <v>442</v>
      </c>
      <c r="AM777" t="s">
        <v>874</v>
      </c>
      <c r="AN777" t="s">
        <v>875</v>
      </c>
      <c r="AO777" t="s">
        <v>164</v>
      </c>
      <c r="AP777" t="s">
        <v>165</v>
      </c>
      <c r="AQ777" t="s">
        <v>165</v>
      </c>
      <c r="AR777" t="s">
        <v>167</v>
      </c>
      <c r="AS777">
        <v>5</v>
      </c>
      <c r="AT777" t="s">
        <v>598</v>
      </c>
      <c r="AU777" t="s">
        <v>190</v>
      </c>
      <c r="AV777" t="s">
        <v>2417</v>
      </c>
      <c r="AW777" t="s">
        <v>1706</v>
      </c>
      <c r="AX777" t="s">
        <v>167</v>
      </c>
      <c r="AY777" t="s">
        <v>167</v>
      </c>
      <c r="AZ777" t="s">
        <v>172</v>
      </c>
      <c r="BA777" t="s">
        <v>167</v>
      </c>
      <c r="BB777" t="s">
        <v>167</v>
      </c>
      <c r="BC777" t="s">
        <v>877</v>
      </c>
      <c r="BD777" t="s">
        <v>167</v>
      </c>
      <c r="BE777" t="s">
        <v>338</v>
      </c>
      <c r="BF777">
        <v>590</v>
      </c>
      <c r="BG777" t="s">
        <v>167</v>
      </c>
      <c r="BH777" t="s">
        <v>167</v>
      </c>
      <c r="BI777" t="s">
        <v>167</v>
      </c>
      <c r="BJ777" t="s">
        <v>164</v>
      </c>
      <c r="BK777" t="s">
        <v>311</v>
      </c>
      <c r="BL777" t="s">
        <v>167</v>
      </c>
      <c r="BM777" t="s">
        <v>311</v>
      </c>
      <c r="BN777" t="s">
        <v>167</v>
      </c>
      <c r="BO777" t="s">
        <v>633</v>
      </c>
      <c r="BP777" t="s">
        <v>167</v>
      </c>
      <c r="BQ777" t="s">
        <v>174</v>
      </c>
      <c r="BR777" t="s">
        <v>165</v>
      </c>
      <c r="BS777" t="s">
        <v>169</v>
      </c>
      <c r="BT777" t="s">
        <v>177</v>
      </c>
      <c r="BU777" t="s">
        <v>167</v>
      </c>
      <c r="BV777">
        <v>5.2</v>
      </c>
      <c r="BW777" t="s">
        <v>167</v>
      </c>
      <c r="BX777" t="s">
        <v>178</v>
      </c>
      <c r="BY777" t="s">
        <v>179</v>
      </c>
      <c r="BZ777" t="s">
        <v>808</v>
      </c>
      <c r="CH777" t="s">
        <v>167</v>
      </c>
      <c r="CL777" t="s">
        <v>167</v>
      </c>
      <c r="CO777" t="s">
        <v>167</v>
      </c>
      <c r="CP777" t="s">
        <v>167</v>
      </c>
      <c r="CQ777" t="s">
        <v>356</v>
      </c>
      <c r="CR777" t="s">
        <v>1883</v>
      </c>
      <c r="CS777" t="s">
        <v>2427</v>
      </c>
      <c r="CT777" t="s">
        <v>167</v>
      </c>
      <c r="CU777" t="s">
        <v>167</v>
      </c>
      <c r="CV777" t="s">
        <v>167</v>
      </c>
      <c r="CX777">
        <v>6</v>
      </c>
      <c r="CZ777" t="s">
        <v>572</v>
      </c>
      <c r="DC777" t="s">
        <v>375</v>
      </c>
      <c r="DD777" t="s">
        <v>167</v>
      </c>
      <c r="DE777" t="s">
        <v>167</v>
      </c>
      <c r="DH777" t="s">
        <v>167</v>
      </c>
      <c r="DI777" t="s">
        <v>217</v>
      </c>
      <c r="DJ777" t="s">
        <v>329</v>
      </c>
      <c r="DK777" t="s">
        <v>167</v>
      </c>
      <c r="DL777" t="s">
        <v>167</v>
      </c>
      <c r="DM777" t="s">
        <v>493</v>
      </c>
      <c r="DO777" t="s">
        <v>167</v>
      </c>
      <c r="DQ777" t="s">
        <v>346</v>
      </c>
      <c r="DR777" t="s">
        <v>167</v>
      </c>
      <c r="DS777" t="s">
        <v>167</v>
      </c>
      <c r="DT777" t="s">
        <v>167</v>
      </c>
      <c r="DW777" t="s">
        <v>167</v>
      </c>
      <c r="DX777" t="s">
        <v>167</v>
      </c>
      <c r="DY777" t="s">
        <v>167</v>
      </c>
      <c r="DZ777" t="s">
        <v>167</v>
      </c>
      <c r="EA777" t="s">
        <v>167</v>
      </c>
      <c r="EB777" t="s">
        <v>167</v>
      </c>
      <c r="ED777" t="s">
        <v>167</v>
      </c>
      <c r="EE777" t="s">
        <v>167</v>
      </c>
    </row>
    <row r="778" spans="1:135" x14ac:dyDescent="0.35">
      <c r="A778">
        <v>777</v>
      </c>
      <c r="B778" t="s">
        <v>865</v>
      </c>
      <c r="C778" t="s">
        <v>2411</v>
      </c>
      <c r="D778" t="s">
        <v>2428</v>
      </c>
      <c r="E778">
        <v>1968</v>
      </c>
      <c r="F778">
        <v>4</v>
      </c>
      <c r="G778">
        <v>4</v>
      </c>
      <c r="H778" t="s">
        <v>196</v>
      </c>
      <c r="I778" t="s">
        <v>143</v>
      </c>
      <c r="J778" t="s">
        <v>197</v>
      </c>
      <c r="K778" t="s">
        <v>145</v>
      </c>
      <c r="L778">
        <v>17.245000000000001</v>
      </c>
      <c r="M778">
        <v>50</v>
      </c>
      <c r="N778" t="s">
        <v>460</v>
      </c>
      <c r="O778">
        <v>1476</v>
      </c>
      <c r="P778">
        <v>4670</v>
      </c>
      <c r="Q778">
        <v>1814</v>
      </c>
      <c r="R778" t="s">
        <v>509</v>
      </c>
      <c r="S778">
        <v>4</v>
      </c>
      <c r="U778" s="1" t="s">
        <v>148</v>
      </c>
      <c r="V778" t="s">
        <v>1710</v>
      </c>
      <c r="X778" t="s">
        <v>814</v>
      </c>
      <c r="Y778">
        <v>6</v>
      </c>
      <c r="Z778" t="s">
        <v>2413</v>
      </c>
      <c r="AA778" t="s">
        <v>201</v>
      </c>
      <c r="AB778" t="s">
        <v>201</v>
      </c>
      <c r="AC778" t="s">
        <v>870</v>
      </c>
      <c r="AD778" t="s">
        <v>2414</v>
      </c>
      <c r="AG778" t="s">
        <v>1706</v>
      </c>
      <c r="AH778" t="s">
        <v>1706</v>
      </c>
      <c r="AI778" t="s">
        <v>873</v>
      </c>
      <c r="AJ778" t="s">
        <v>233</v>
      </c>
      <c r="AK778" t="s">
        <v>167</v>
      </c>
      <c r="AL778" t="s">
        <v>442</v>
      </c>
      <c r="AM778" t="s">
        <v>2421</v>
      </c>
      <c r="AN778" t="s">
        <v>2422</v>
      </c>
      <c r="AO778" t="s">
        <v>164</v>
      </c>
      <c r="AP778" t="s">
        <v>165</v>
      </c>
      <c r="AQ778" t="s">
        <v>165</v>
      </c>
      <c r="AR778" t="s">
        <v>167</v>
      </c>
      <c r="AS778">
        <v>5</v>
      </c>
      <c r="AT778" t="s">
        <v>598</v>
      </c>
      <c r="AU778" t="s">
        <v>169</v>
      </c>
      <c r="AV778" t="s">
        <v>2417</v>
      </c>
      <c r="AW778" t="s">
        <v>1706</v>
      </c>
      <c r="AX778" t="s">
        <v>167</v>
      </c>
      <c r="AY778" t="s">
        <v>167</v>
      </c>
      <c r="AZ778" t="s">
        <v>172</v>
      </c>
      <c r="BA778" t="s">
        <v>167</v>
      </c>
      <c r="BB778" t="s">
        <v>167</v>
      </c>
      <c r="BC778" t="s">
        <v>877</v>
      </c>
      <c r="BD778" t="s">
        <v>167</v>
      </c>
      <c r="BE778" t="s">
        <v>328</v>
      </c>
      <c r="BF778">
        <v>590</v>
      </c>
      <c r="BG778" t="s">
        <v>167</v>
      </c>
      <c r="BH778" t="s">
        <v>167</v>
      </c>
      <c r="BI778" t="s">
        <v>167</v>
      </c>
      <c r="BJ778" t="s">
        <v>164</v>
      </c>
      <c r="BK778" t="s">
        <v>311</v>
      </c>
      <c r="BL778" t="s">
        <v>167</v>
      </c>
      <c r="BM778" t="s">
        <v>311</v>
      </c>
      <c r="BN778" t="s">
        <v>167</v>
      </c>
      <c r="BO778" t="s">
        <v>633</v>
      </c>
      <c r="BP778" t="s">
        <v>167</v>
      </c>
      <c r="BQ778" t="s">
        <v>174</v>
      </c>
      <c r="BR778" t="s">
        <v>165</v>
      </c>
      <c r="BS778" t="s">
        <v>169</v>
      </c>
      <c r="BT778" t="s">
        <v>177</v>
      </c>
      <c r="BU778" t="s">
        <v>167</v>
      </c>
      <c r="BV778">
        <v>5.2</v>
      </c>
      <c r="BW778" t="s">
        <v>167</v>
      </c>
      <c r="BX778" t="s">
        <v>178</v>
      </c>
      <c r="BY778" t="s">
        <v>179</v>
      </c>
      <c r="BZ778" t="s">
        <v>808</v>
      </c>
      <c r="CH778" t="s">
        <v>167</v>
      </c>
      <c r="CL778" t="s">
        <v>167</v>
      </c>
      <c r="CO778" t="s">
        <v>167</v>
      </c>
      <c r="CP778" t="s">
        <v>167</v>
      </c>
      <c r="CQ778" t="s">
        <v>356</v>
      </c>
      <c r="CR778" t="s">
        <v>2423</v>
      </c>
      <c r="CS778" t="s">
        <v>2425</v>
      </c>
      <c r="CT778" t="s">
        <v>167</v>
      </c>
      <c r="CU778" t="s">
        <v>167</v>
      </c>
      <c r="CV778" t="s">
        <v>167</v>
      </c>
      <c r="CX778">
        <v>6</v>
      </c>
      <c r="CZ778" t="s">
        <v>572</v>
      </c>
      <c r="DC778" t="s">
        <v>375</v>
      </c>
      <c r="DD778" t="s">
        <v>167</v>
      </c>
      <c r="DE778" t="s">
        <v>167</v>
      </c>
      <c r="DH778" t="s">
        <v>167</v>
      </c>
      <c r="DI778" t="s">
        <v>217</v>
      </c>
      <c r="DJ778" t="s">
        <v>329</v>
      </c>
      <c r="DK778" t="s">
        <v>167</v>
      </c>
      <c r="DL778" t="s">
        <v>167</v>
      </c>
      <c r="DM778" t="s">
        <v>493</v>
      </c>
      <c r="DO778" t="s">
        <v>167</v>
      </c>
      <c r="DQ778" t="s">
        <v>346</v>
      </c>
      <c r="DR778" t="s">
        <v>167</v>
      </c>
      <c r="DS778" t="s">
        <v>167</v>
      </c>
      <c r="DT778" t="s">
        <v>167</v>
      </c>
      <c r="DW778" t="s">
        <v>167</v>
      </c>
      <c r="DX778" t="s">
        <v>167</v>
      </c>
      <c r="DY778" t="s">
        <v>167</v>
      </c>
      <c r="DZ778" t="s">
        <v>167</v>
      </c>
      <c r="EA778" t="s">
        <v>167</v>
      </c>
      <c r="EB778" t="s">
        <v>167</v>
      </c>
      <c r="ED778" t="s">
        <v>167</v>
      </c>
      <c r="EE778" t="s">
        <v>167</v>
      </c>
    </row>
    <row r="779" spans="1:135" x14ac:dyDescent="0.35">
      <c r="A779">
        <v>778</v>
      </c>
      <c r="B779" t="s">
        <v>865</v>
      </c>
      <c r="C779" t="s">
        <v>2411</v>
      </c>
      <c r="D779" t="s">
        <v>2429</v>
      </c>
      <c r="E779">
        <v>1968</v>
      </c>
      <c r="F779">
        <v>4</v>
      </c>
      <c r="G779">
        <v>4</v>
      </c>
      <c r="H779" t="s">
        <v>196</v>
      </c>
      <c r="I779" t="s">
        <v>143</v>
      </c>
      <c r="J779" t="s">
        <v>197</v>
      </c>
      <c r="K779" t="s">
        <v>145</v>
      </c>
      <c r="L779">
        <v>17.245000000000001</v>
      </c>
      <c r="M779">
        <v>50</v>
      </c>
      <c r="N779" t="s">
        <v>460</v>
      </c>
      <c r="O779">
        <v>1476</v>
      </c>
      <c r="P779">
        <v>4670</v>
      </c>
      <c r="Q779">
        <v>1814</v>
      </c>
      <c r="R779" t="s">
        <v>509</v>
      </c>
      <c r="S779">
        <v>4</v>
      </c>
      <c r="U779" s="1" t="s">
        <v>148</v>
      </c>
      <c r="V779" t="s">
        <v>2430</v>
      </c>
      <c r="X779" t="s">
        <v>2431</v>
      </c>
      <c r="Y779">
        <v>6</v>
      </c>
      <c r="Z779" t="s">
        <v>2413</v>
      </c>
      <c r="AA779" t="s">
        <v>201</v>
      </c>
      <c r="AB779" t="s">
        <v>201</v>
      </c>
      <c r="AC779" t="s">
        <v>870</v>
      </c>
      <c r="AD779" t="s">
        <v>2414</v>
      </c>
      <c r="AG779" t="s">
        <v>1706</v>
      </c>
      <c r="AH779" t="s">
        <v>1706</v>
      </c>
      <c r="AI779" t="s">
        <v>873</v>
      </c>
      <c r="AJ779" t="s">
        <v>233</v>
      </c>
      <c r="AK779" t="s">
        <v>167</v>
      </c>
      <c r="AL779" t="s">
        <v>442</v>
      </c>
      <c r="AM779" t="s">
        <v>2421</v>
      </c>
      <c r="AN779" t="s">
        <v>2422</v>
      </c>
      <c r="AO779" t="s">
        <v>164</v>
      </c>
      <c r="AP779" t="s">
        <v>165</v>
      </c>
      <c r="AQ779" t="s">
        <v>165</v>
      </c>
      <c r="AR779" t="s">
        <v>167</v>
      </c>
      <c r="AS779">
        <v>5</v>
      </c>
      <c r="AT779" t="s">
        <v>598</v>
      </c>
      <c r="AU779" t="s">
        <v>190</v>
      </c>
      <c r="AV779" t="s">
        <v>2417</v>
      </c>
      <c r="AW779" t="s">
        <v>1706</v>
      </c>
      <c r="AX779" t="s">
        <v>167</v>
      </c>
      <c r="AY779" t="s">
        <v>167</v>
      </c>
      <c r="AZ779" t="s">
        <v>172</v>
      </c>
      <c r="BA779" t="s">
        <v>167</v>
      </c>
      <c r="BB779" t="s">
        <v>167</v>
      </c>
      <c r="BC779" t="s">
        <v>877</v>
      </c>
      <c r="BD779" t="s">
        <v>167</v>
      </c>
      <c r="BE779" t="s">
        <v>328</v>
      </c>
      <c r="BF779">
        <v>590</v>
      </c>
      <c r="BG779" t="s">
        <v>167</v>
      </c>
      <c r="BH779" t="s">
        <v>167</v>
      </c>
      <c r="BI779" t="s">
        <v>167</v>
      </c>
      <c r="BJ779" t="s">
        <v>164</v>
      </c>
      <c r="BK779" t="s">
        <v>311</v>
      </c>
      <c r="BL779" t="s">
        <v>167</v>
      </c>
      <c r="BM779" t="s">
        <v>311</v>
      </c>
      <c r="BN779" t="s">
        <v>167</v>
      </c>
      <c r="BO779" t="s">
        <v>633</v>
      </c>
      <c r="BP779" t="s">
        <v>167</v>
      </c>
      <c r="BQ779" t="s">
        <v>174</v>
      </c>
      <c r="BR779" t="s">
        <v>165</v>
      </c>
      <c r="BS779" t="s">
        <v>169</v>
      </c>
      <c r="BT779" t="s">
        <v>177</v>
      </c>
      <c r="BU779" t="s">
        <v>167</v>
      </c>
      <c r="BV779">
        <v>5.2</v>
      </c>
      <c r="BW779" t="s">
        <v>167</v>
      </c>
      <c r="BX779" t="s">
        <v>178</v>
      </c>
      <c r="BY779" t="s">
        <v>179</v>
      </c>
      <c r="BZ779" t="s">
        <v>808</v>
      </c>
      <c r="CH779" t="s">
        <v>167</v>
      </c>
      <c r="CL779" t="s">
        <v>167</v>
      </c>
      <c r="CO779" t="s">
        <v>167</v>
      </c>
      <c r="CP779" t="s">
        <v>167</v>
      </c>
      <c r="CQ779" t="s">
        <v>356</v>
      </c>
      <c r="CR779" t="s">
        <v>2432</v>
      </c>
      <c r="CS779" t="s">
        <v>2433</v>
      </c>
      <c r="CT779" t="s">
        <v>167</v>
      </c>
      <c r="CU779" t="s">
        <v>167</v>
      </c>
      <c r="CV779" t="s">
        <v>167</v>
      </c>
      <c r="CX779">
        <v>6</v>
      </c>
      <c r="CZ779" t="s">
        <v>572</v>
      </c>
      <c r="DC779" t="s">
        <v>375</v>
      </c>
      <c r="DD779" t="s">
        <v>167</v>
      </c>
      <c r="DE779" t="s">
        <v>167</v>
      </c>
      <c r="DH779" t="s">
        <v>167</v>
      </c>
      <c r="DI779" t="s">
        <v>217</v>
      </c>
      <c r="DJ779" t="s">
        <v>329</v>
      </c>
      <c r="DK779" t="s">
        <v>167</v>
      </c>
      <c r="DL779" t="s">
        <v>167</v>
      </c>
      <c r="DM779" t="s">
        <v>493</v>
      </c>
      <c r="DO779" t="s">
        <v>167</v>
      </c>
      <c r="DQ779" t="s">
        <v>346</v>
      </c>
      <c r="DR779" t="s">
        <v>167</v>
      </c>
      <c r="DS779" t="s">
        <v>167</v>
      </c>
      <c r="DT779" t="s">
        <v>167</v>
      </c>
      <c r="DW779" t="s">
        <v>167</v>
      </c>
      <c r="DX779" t="s">
        <v>167</v>
      </c>
      <c r="DY779" t="s">
        <v>167</v>
      </c>
      <c r="DZ779" t="s">
        <v>167</v>
      </c>
      <c r="EA779" t="s">
        <v>167</v>
      </c>
      <c r="EB779" t="s">
        <v>167</v>
      </c>
      <c r="ED779" t="s">
        <v>167</v>
      </c>
      <c r="EE779" t="s">
        <v>167</v>
      </c>
    </row>
    <row r="780" spans="1:135" x14ac:dyDescent="0.35">
      <c r="A780">
        <v>779</v>
      </c>
      <c r="B780" t="s">
        <v>865</v>
      </c>
      <c r="C780" t="s">
        <v>2411</v>
      </c>
      <c r="D780" t="s">
        <v>1730</v>
      </c>
      <c r="E780">
        <v>1798</v>
      </c>
      <c r="F780">
        <v>4</v>
      </c>
      <c r="G780">
        <v>4</v>
      </c>
      <c r="H780" t="s">
        <v>196</v>
      </c>
      <c r="I780" t="s">
        <v>143</v>
      </c>
      <c r="J780" t="s">
        <v>197</v>
      </c>
      <c r="K780" t="s">
        <v>145</v>
      </c>
      <c r="L780">
        <v>15.15</v>
      </c>
      <c r="M780">
        <v>50</v>
      </c>
      <c r="N780" t="s">
        <v>146</v>
      </c>
      <c r="O780">
        <v>1476</v>
      </c>
      <c r="P780">
        <v>4670</v>
      </c>
      <c r="Q780">
        <v>1814</v>
      </c>
      <c r="R780" t="s">
        <v>509</v>
      </c>
      <c r="S780">
        <v>4</v>
      </c>
      <c r="U780">
        <v>14</v>
      </c>
      <c r="V780" t="s">
        <v>1595</v>
      </c>
      <c r="X780" t="s">
        <v>2426</v>
      </c>
      <c r="Y780">
        <v>7</v>
      </c>
      <c r="Z780" t="s">
        <v>2413</v>
      </c>
      <c r="AA780" t="s">
        <v>201</v>
      </c>
      <c r="AB780" t="s">
        <v>201</v>
      </c>
      <c r="AC780" t="s">
        <v>870</v>
      </c>
      <c r="AD780" t="s">
        <v>885</v>
      </c>
      <c r="AG780" t="s">
        <v>1706</v>
      </c>
      <c r="AH780" t="s">
        <v>1706</v>
      </c>
      <c r="AI780" t="s">
        <v>873</v>
      </c>
      <c r="AJ780" t="s">
        <v>233</v>
      </c>
      <c r="AK780" t="s">
        <v>167</v>
      </c>
      <c r="AL780" t="s">
        <v>442</v>
      </c>
      <c r="AM780" t="s">
        <v>874</v>
      </c>
      <c r="AN780" t="s">
        <v>875</v>
      </c>
      <c r="AO780" t="s">
        <v>164</v>
      </c>
      <c r="AP780" t="s">
        <v>165</v>
      </c>
      <c r="AQ780" t="s">
        <v>165</v>
      </c>
      <c r="AR780" t="s">
        <v>167</v>
      </c>
      <c r="AS780">
        <v>5</v>
      </c>
      <c r="AT780" t="s">
        <v>598</v>
      </c>
      <c r="AU780" t="s">
        <v>190</v>
      </c>
      <c r="AV780" t="s">
        <v>2417</v>
      </c>
      <c r="AW780" t="s">
        <v>1706</v>
      </c>
      <c r="AX780" t="s">
        <v>167</v>
      </c>
      <c r="AY780" t="s">
        <v>167</v>
      </c>
      <c r="AZ780" t="s">
        <v>172</v>
      </c>
      <c r="BA780" t="s">
        <v>167</v>
      </c>
      <c r="BB780" t="s">
        <v>167</v>
      </c>
      <c r="BC780" t="s">
        <v>877</v>
      </c>
      <c r="BD780" t="s">
        <v>167</v>
      </c>
      <c r="BE780" t="s">
        <v>338</v>
      </c>
      <c r="BF780">
        <v>590</v>
      </c>
      <c r="BG780" t="s">
        <v>167</v>
      </c>
      <c r="BH780" t="s">
        <v>167</v>
      </c>
      <c r="BI780" t="s">
        <v>167</v>
      </c>
      <c r="BJ780" t="s">
        <v>164</v>
      </c>
      <c r="BK780" t="s">
        <v>311</v>
      </c>
      <c r="BL780" t="s">
        <v>167</v>
      </c>
      <c r="BM780" t="s">
        <v>311</v>
      </c>
      <c r="BN780" t="s">
        <v>167</v>
      </c>
      <c r="BO780" t="s">
        <v>633</v>
      </c>
      <c r="BP780" t="s">
        <v>167</v>
      </c>
      <c r="BQ780" t="s">
        <v>174</v>
      </c>
      <c r="BR780" t="s">
        <v>165</v>
      </c>
      <c r="BS780" t="s">
        <v>169</v>
      </c>
      <c r="BT780" t="s">
        <v>177</v>
      </c>
      <c r="BU780" t="s">
        <v>167</v>
      </c>
      <c r="BV780">
        <v>5.2</v>
      </c>
      <c r="BW780" t="s">
        <v>167</v>
      </c>
      <c r="BX780" t="s">
        <v>178</v>
      </c>
      <c r="BY780" t="s">
        <v>179</v>
      </c>
      <c r="BZ780" t="s">
        <v>808</v>
      </c>
      <c r="CH780" t="s">
        <v>167</v>
      </c>
      <c r="CL780" t="s">
        <v>167</v>
      </c>
      <c r="CO780" t="s">
        <v>167</v>
      </c>
      <c r="CP780" t="s">
        <v>167</v>
      </c>
      <c r="CQ780" t="s">
        <v>356</v>
      </c>
      <c r="CR780" t="s">
        <v>1883</v>
      </c>
      <c r="CS780" t="s">
        <v>2427</v>
      </c>
      <c r="CT780" t="s">
        <v>167</v>
      </c>
      <c r="CU780" t="s">
        <v>167</v>
      </c>
      <c r="CV780" t="s">
        <v>167</v>
      </c>
      <c r="CX780">
        <v>6</v>
      </c>
      <c r="CZ780" t="s">
        <v>572</v>
      </c>
      <c r="DC780" t="s">
        <v>375</v>
      </c>
      <c r="DD780" t="s">
        <v>167</v>
      </c>
      <c r="DE780" t="s">
        <v>167</v>
      </c>
      <c r="DH780" t="s">
        <v>167</v>
      </c>
      <c r="DI780" t="s">
        <v>217</v>
      </c>
      <c r="DJ780" t="s">
        <v>329</v>
      </c>
      <c r="DK780" t="s">
        <v>167</v>
      </c>
      <c r="DL780" t="s">
        <v>167</v>
      </c>
      <c r="DM780" t="s">
        <v>493</v>
      </c>
      <c r="DN780" t="s">
        <v>167</v>
      </c>
      <c r="DO780" t="s">
        <v>167</v>
      </c>
      <c r="DQ780" t="s">
        <v>346</v>
      </c>
      <c r="DR780" t="s">
        <v>167</v>
      </c>
      <c r="DS780" t="s">
        <v>167</v>
      </c>
      <c r="DT780" t="s">
        <v>167</v>
      </c>
      <c r="DW780" t="s">
        <v>167</v>
      </c>
      <c r="DX780" t="s">
        <v>167</v>
      </c>
      <c r="DY780" t="s">
        <v>167</v>
      </c>
      <c r="DZ780" t="s">
        <v>167</v>
      </c>
      <c r="EA780" t="s">
        <v>167</v>
      </c>
      <c r="EB780" t="s">
        <v>167</v>
      </c>
      <c r="ED780" t="s">
        <v>167</v>
      </c>
      <c r="EE780" t="s">
        <v>167</v>
      </c>
    </row>
    <row r="781" spans="1:135" x14ac:dyDescent="0.35">
      <c r="A781">
        <v>780</v>
      </c>
      <c r="B781" t="s">
        <v>865</v>
      </c>
      <c r="C781" t="s">
        <v>2411</v>
      </c>
      <c r="D781" t="s">
        <v>2434</v>
      </c>
      <c r="E781">
        <v>1968</v>
      </c>
      <c r="F781">
        <v>4</v>
      </c>
      <c r="G781">
        <v>4</v>
      </c>
      <c r="H781" t="s">
        <v>196</v>
      </c>
      <c r="I781" t="s">
        <v>143</v>
      </c>
      <c r="J781" t="s">
        <v>197</v>
      </c>
      <c r="K781" t="s">
        <v>145</v>
      </c>
      <c r="L781">
        <v>17.245000000000001</v>
      </c>
      <c r="M781">
        <v>50</v>
      </c>
      <c r="N781" t="s">
        <v>460</v>
      </c>
      <c r="O781">
        <v>1476</v>
      </c>
      <c r="P781">
        <v>4670</v>
      </c>
      <c r="Q781">
        <v>1814</v>
      </c>
      <c r="R781" t="s">
        <v>509</v>
      </c>
      <c r="S781">
        <v>4</v>
      </c>
      <c r="U781" s="1" t="s">
        <v>148</v>
      </c>
      <c r="V781" t="s">
        <v>2430</v>
      </c>
      <c r="X781" t="s">
        <v>2431</v>
      </c>
      <c r="Y781">
        <v>6</v>
      </c>
      <c r="Z781" t="s">
        <v>2413</v>
      </c>
      <c r="AA781" t="s">
        <v>201</v>
      </c>
      <c r="AB781" t="s">
        <v>201</v>
      </c>
      <c r="AC781" t="s">
        <v>870</v>
      </c>
      <c r="AD781" t="s">
        <v>2414</v>
      </c>
      <c r="AG781" t="s">
        <v>1706</v>
      </c>
      <c r="AH781" t="s">
        <v>1706</v>
      </c>
      <c r="AI781" t="s">
        <v>873</v>
      </c>
      <c r="AJ781" t="s">
        <v>233</v>
      </c>
      <c r="AK781" t="s">
        <v>167</v>
      </c>
      <c r="AL781" t="s">
        <v>442</v>
      </c>
      <c r="AM781" t="s">
        <v>2421</v>
      </c>
      <c r="AN781" t="s">
        <v>2422</v>
      </c>
      <c r="AO781" t="s">
        <v>164</v>
      </c>
      <c r="AP781" t="s">
        <v>165</v>
      </c>
      <c r="AQ781" t="s">
        <v>165</v>
      </c>
      <c r="AR781" t="s">
        <v>167</v>
      </c>
      <c r="AS781">
        <v>5</v>
      </c>
      <c r="AT781" t="s">
        <v>598</v>
      </c>
      <c r="AU781" t="s">
        <v>190</v>
      </c>
      <c r="AV781" t="s">
        <v>2417</v>
      </c>
      <c r="AW781" t="s">
        <v>1706</v>
      </c>
      <c r="AX781" t="s">
        <v>167</v>
      </c>
      <c r="AY781" t="s">
        <v>167</v>
      </c>
      <c r="AZ781" t="s">
        <v>172</v>
      </c>
      <c r="BA781" t="s">
        <v>167</v>
      </c>
      <c r="BB781" t="s">
        <v>167</v>
      </c>
      <c r="BC781" t="s">
        <v>877</v>
      </c>
      <c r="BD781" t="s">
        <v>167</v>
      </c>
      <c r="BE781" t="s">
        <v>328</v>
      </c>
      <c r="BF781">
        <v>590</v>
      </c>
      <c r="BG781" t="s">
        <v>167</v>
      </c>
      <c r="BH781" t="s">
        <v>167</v>
      </c>
      <c r="BI781" t="s">
        <v>167</v>
      </c>
      <c r="BJ781" t="s">
        <v>164</v>
      </c>
      <c r="BK781" t="s">
        <v>311</v>
      </c>
      <c r="BL781" t="s">
        <v>167</v>
      </c>
      <c r="BM781" t="s">
        <v>311</v>
      </c>
      <c r="BN781" t="s">
        <v>167</v>
      </c>
      <c r="BO781" t="s">
        <v>633</v>
      </c>
      <c r="BP781" t="s">
        <v>167</v>
      </c>
      <c r="BQ781" t="s">
        <v>174</v>
      </c>
      <c r="BR781" t="s">
        <v>165</v>
      </c>
      <c r="BS781" t="s">
        <v>169</v>
      </c>
      <c r="BT781" t="s">
        <v>177</v>
      </c>
      <c r="BU781" t="s">
        <v>167</v>
      </c>
      <c r="BV781">
        <v>5.2</v>
      </c>
      <c r="BW781" t="s">
        <v>167</v>
      </c>
      <c r="BX781" t="s">
        <v>178</v>
      </c>
      <c r="BY781" t="s">
        <v>179</v>
      </c>
      <c r="BZ781" t="s">
        <v>808</v>
      </c>
      <c r="CH781" t="s">
        <v>167</v>
      </c>
      <c r="CL781" t="s">
        <v>167</v>
      </c>
      <c r="CO781" t="s">
        <v>167</v>
      </c>
      <c r="CP781" t="s">
        <v>167</v>
      </c>
      <c r="CQ781" t="s">
        <v>356</v>
      </c>
      <c r="CR781" t="s">
        <v>2432</v>
      </c>
      <c r="CS781" t="s">
        <v>2435</v>
      </c>
      <c r="CT781" t="s">
        <v>167</v>
      </c>
      <c r="CU781" t="s">
        <v>167</v>
      </c>
      <c r="CV781" t="s">
        <v>167</v>
      </c>
      <c r="CX781">
        <v>6</v>
      </c>
      <c r="CZ781" t="s">
        <v>572</v>
      </c>
      <c r="DC781" t="s">
        <v>375</v>
      </c>
      <c r="DD781" t="s">
        <v>167</v>
      </c>
      <c r="DE781" t="s">
        <v>167</v>
      </c>
      <c r="DH781" t="s">
        <v>167</v>
      </c>
      <c r="DI781" t="s">
        <v>217</v>
      </c>
      <c r="DJ781" t="s">
        <v>329</v>
      </c>
      <c r="DK781" t="s">
        <v>167</v>
      </c>
      <c r="DL781" t="s">
        <v>167</v>
      </c>
      <c r="DM781" t="s">
        <v>493</v>
      </c>
      <c r="DN781" t="s">
        <v>167</v>
      </c>
      <c r="DO781" t="s">
        <v>167</v>
      </c>
      <c r="DQ781" t="s">
        <v>346</v>
      </c>
      <c r="DR781" t="s">
        <v>167</v>
      </c>
      <c r="DS781" t="s">
        <v>167</v>
      </c>
      <c r="DT781" t="s">
        <v>167</v>
      </c>
      <c r="DW781" t="s">
        <v>167</v>
      </c>
      <c r="DX781" t="s">
        <v>167</v>
      </c>
      <c r="DY781" t="s">
        <v>167</v>
      </c>
      <c r="DZ781" t="s">
        <v>167</v>
      </c>
      <c r="EA781" t="s">
        <v>167</v>
      </c>
      <c r="EB781" t="s">
        <v>167</v>
      </c>
      <c r="ED781" t="s">
        <v>167</v>
      </c>
      <c r="EE781" t="s">
        <v>167</v>
      </c>
    </row>
    <row r="782" spans="1:135" x14ac:dyDescent="0.35">
      <c r="A782">
        <v>781</v>
      </c>
      <c r="B782" t="s">
        <v>865</v>
      </c>
      <c r="C782" t="s">
        <v>2411</v>
      </c>
      <c r="D782" t="s">
        <v>2436</v>
      </c>
      <c r="E782">
        <v>1395</v>
      </c>
      <c r="F782">
        <v>4</v>
      </c>
      <c r="G782">
        <v>4</v>
      </c>
      <c r="H782" t="s">
        <v>196</v>
      </c>
      <c r="I782" t="s">
        <v>143</v>
      </c>
      <c r="J782" t="s">
        <v>197</v>
      </c>
      <c r="K782" t="s">
        <v>145</v>
      </c>
      <c r="L782">
        <v>16.149999999999999</v>
      </c>
      <c r="M782">
        <v>50</v>
      </c>
      <c r="N782" t="s">
        <v>146</v>
      </c>
      <c r="O782">
        <v>1476</v>
      </c>
      <c r="P782">
        <v>4670</v>
      </c>
      <c r="Q782">
        <v>1814</v>
      </c>
      <c r="R782" t="s">
        <v>509</v>
      </c>
      <c r="S782">
        <v>4</v>
      </c>
      <c r="U782">
        <v>16</v>
      </c>
      <c r="V782" t="s">
        <v>1696</v>
      </c>
      <c r="X782" t="s">
        <v>1702</v>
      </c>
      <c r="Y782">
        <v>6</v>
      </c>
      <c r="Z782" t="s">
        <v>2413</v>
      </c>
      <c r="AA782" t="s">
        <v>201</v>
      </c>
      <c r="AB782" t="s">
        <v>201</v>
      </c>
      <c r="AC782" t="s">
        <v>870</v>
      </c>
      <c r="AD782" t="s">
        <v>2414</v>
      </c>
      <c r="AG782" t="s">
        <v>1706</v>
      </c>
      <c r="AH782" t="s">
        <v>1706</v>
      </c>
      <c r="AI782" t="s">
        <v>873</v>
      </c>
      <c r="AJ782" t="s">
        <v>233</v>
      </c>
      <c r="AL782" t="s">
        <v>161</v>
      </c>
      <c r="AM782" t="s">
        <v>2415</v>
      </c>
      <c r="AN782" t="s">
        <v>2416</v>
      </c>
      <c r="AO782" t="s">
        <v>164</v>
      </c>
      <c r="AP782" t="s">
        <v>165</v>
      </c>
      <c r="AQ782" t="s">
        <v>165</v>
      </c>
      <c r="AR782" t="s">
        <v>167</v>
      </c>
      <c r="AS782">
        <v>5</v>
      </c>
      <c r="AT782" t="s">
        <v>598</v>
      </c>
      <c r="AU782" t="s">
        <v>169</v>
      </c>
      <c r="AV782" t="s">
        <v>2417</v>
      </c>
      <c r="AW782" t="s">
        <v>1706</v>
      </c>
      <c r="AY782" t="s">
        <v>167</v>
      </c>
      <c r="AZ782" t="s">
        <v>172</v>
      </c>
      <c r="BA782" t="s">
        <v>167</v>
      </c>
      <c r="BB782" t="s">
        <v>167</v>
      </c>
      <c r="BC782" t="s">
        <v>877</v>
      </c>
      <c r="BD782" t="s">
        <v>167</v>
      </c>
      <c r="BE782" t="s">
        <v>328</v>
      </c>
      <c r="BF782">
        <v>590</v>
      </c>
      <c r="BG782" t="s">
        <v>167</v>
      </c>
      <c r="BH782" t="s">
        <v>167</v>
      </c>
      <c r="BI782" t="s">
        <v>167</v>
      </c>
      <c r="BJ782" t="s">
        <v>164</v>
      </c>
      <c r="BK782" t="s">
        <v>311</v>
      </c>
      <c r="BL782" t="s">
        <v>167</v>
      </c>
      <c r="BM782" t="s">
        <v>311</v>
      </c>
      <c r="BN782" t="s">
        <v>167</v>
      </c>
      <c r="BO782" t="s">
        <v>633</v>
      </c>
      <c r="BP782" t="s">
        <v>167</v>
      </c>
      <c r="BQ782" t="s">
        <v>174</v>
      </c>
      <c r="BR782" t="s">
        <v>165</v>
      </c>
      <c r="BS782" t="s">
        <v>169</v>
      </c>
      <c r="BT782" t="s">
        <v>177</v>
      </c>
      <c r="BU782" t="s">
        <v>167</v>
      </c>
      <c r="BV782">
        <v>5.2</v>
      </c>
      <c r="BW782" t="s">
        <v>167</v>
      </c>
      <c r="BX782" t="s">
        <v>178</v>
      </c>
      <c r="BY782" t="s">
        <v>179</v>
      </c>
      <c r="BZ782" t="s">
        <v>808</v>
      </c>
      <c r="CC782" t="s">
        <v>167</v>
      </c>
      <c r="CH782" t="s">
        <v>167</v>
      </c>
      <c r="CL782" t="s">
        <v>167</v>
      </c>
      <c r="CO782" t="s">
        <v>167</v>
      </c>
      <c r="CP782" t="s">
        <v>167</v>
      </c>
      <c r="CQ782" t="s">
        <v>356</v>
      </c>
      <c r="CR782" t="s">
        <v>1658</v>
      </c>
      <c r="CS782" t="s">
        <v>2425</v>
      </c>
      <c r="CT782" t="s">
        <v>167</v>
      </c>
      <c r="CU782" t="s">
        <v>167</v>
      </c>
      <c r="CV782" t="s">
        <v>167</v>
      </c>
      <c r="CW782" t="s">
        <v>167</v>
      </c>
      <c r="CX782">
        <v>6</v>
      </c>
      <c r="CZ782" t="s">
        <v>572</v>
      </c>
      <c r="DC782" t="s">
        <v>375</v>
      </c>
      <c r="DD782" t="s">
        <v>167</v>
      </c>
      <c r="DE782" t="s">
        <v>167</v>
      </c>
      <c r="DH782" t="s">
        <v>167</v>
      </c>
      <c r="DI782" t="s">
        <v>217</v>
      </c>
      <c r="DJ782" t="s">
        <v>329</v>
      </c>
      <c r="DK782" t="s">
        <v>167</v>
      </c>
      <c r="DL782" t="s">
        <v>167</v>
      </c>
      <c r="DM782" t="s">
        <v>330</v>
      </c>
      <c r="DO782" t="s">
        <v>167</v>
      </c>
      <c r="DQ782" t="s">
        <v>346</v>
      </c>
      <c r="DR782" t="s">
        <v>167</v>
      </c>
      <c r="DS782" t="s">
        <v>167</v>
      </c>
      <c r="DT782" t="s">
        <v>167</v>
      </c>
      <c r="DW782" t="s">
        <v>167</v>
      </c>
      <c r="DX782" t="s">
        <v>167</v>
      </c>
      <c r="DY782" t="s">
        <v>167</v>
      </c>
      <c r="EA782" t="s">
        <v>167</v>
      </c>
      <c r="EB782" t="s">
        <v>167</v>
      </c>
      <c r="ED782" t="s">
        <v>167</v>
      </c>
      <c r="EE782" t="s">
        <v>167</v>
      </c>
    </row>
    <row r="783" spans="1:135" x14ac:dyDescent="0.35">
      <c r="A783">
        <v>782</v>
      </c>
      <c r="B783" t="s">
        <v>865</v>
      </c>
      <c r="C783" t="s">
        <v>2411</v>
      </c>
      <c r="D783" t="s">
        <v>2437</v>
      </c>
      <c r="E783">
        <v>1968</v>
      </c>
      <c r="F783">
        <v>4</v>
      </c>
      <c r="G783">
        <v>4</v>
      </c>
      <c r="H783" t="s">
        <v>196</v>
      </c>
      <c r="I783" t="s">
        <v>143</v>
      </c>
      <c r="J783" t="s">
        <v>197</v>
      </c>
      <c r="K783" t="s">
        <v>145</v>
      </c>
      <c r="L783">
        <v>17.245000000000001</v>
      </c>
      <c r="M783">
        <v>50</v>
      </c>
      <c r="N783" t="s">
        <v>460</v>
      </c>
      <c r="O783">
        <v>1476</v>
      </c>
      <c r="P783">
        <v>4670</v>
      </c>
      <c r="Q783">
        <v>1814</v>
      </c>
      <c r="R783" t="s">
        <v>509</v>
      </c>
      <c r="S783">
        <v>4</v>
      </c>
      <c r="U783" s="1" t="s">
        <v>148</v>
      </c>
      <c r="V783" t="s">
        <v>1710</v>
      </c>
      <c r="X783" t="s">
        <v>814</v>
      </c>
      <c r="Y783">
        <v>6</v>
      </c>
      <c r="Z783" t="s">
        <v>2413</v>
      </c>
      <c r="AA783" t="s">
        <v>201</v>
      </c>
      <c r="AB783" t="s">
        <v>201</v>
      </c>
      <c r="AC783" t="s">
        <v>870</v>
      </c>
      <c r="AD783" t="s">
        <v>2414</v>
      </c>
      <c r="AG783" t="s">
        <v>1706</v>
      </c>
      <c r="AH783" t="s">
        <v>1706</v>
      </c>
      <c r="AI783" t="s">
        <v>873</v>
      </c>
      <c r="AJ783" t="s">
        <v>233</v>
      </c>
      <c r="AK783" t="s">
        <v>167</v>
      </c>
      <c r="AL783" t="s">
        <v>442</v>
      </c>
      <c r="AM783" t="s">
        <v>855</v>
      </c>
      <c r="AN783" t="s">
        <v>2422</v>
      </c>
      <c r="AO783" t="s">
        <v>164</v>
      </c>
      <c r="AP783" t="s">
        <v>165</v>
      </c>
      <c r="AQ783" t="s">
        <v>165</v>
      </c>
      <c r="AR783" t="s">
        <v>167</v>
      </c>
      <c r="AS783">
        <v>5</v>
      </c>
      <c r="AT783" t="s">
        <v>598</v>
      </c>
      <c r="AU783" t="s">
        <v>169</v>
      </c>
      <c r="AV783" t="s">
        <v>2417</v>
      </c>
      <c r="AW783" t="s">
        <v>1706</v>
      </c>
      <c r="AX783" t="s">
        <v>167</v>
      </c>
      <c r="AY783" t="s">
        <v>167</v>
      </c>
      <c r="AZ783" t="s">
        <v>172</v>
      </c>
      <c r="BA783" t="s">
        <v>167</v>
      </c>
      <c r="BB783" t="s">
        <v>167</v>
      </c>
      <c r="BC783" t="s">
        <v>877</v>
      </c>
      <c r="BD783" t="s">
        <v>167</v>
      </c>
      <c r="BE783" t="s">
        <v>328</v>
      </c>
      <c r="BF783">
        <v>590</v>
      </c>
      <c r="BG783" t="s">
        <v>167</v>
      </c>
      <c r="BH783" t="s">
        <v>167</v>
      </c>
      <c r="BI783" t="s">
        <v>167</v>
      </c>
      <c r="BJ783" t="s">
        <v>164</v>
      </c>
      <c r="BK783" t="s">
        <v>311</v>
      </c>
      <c r="BL783" t="s">
        <v>167</v>
      </c>
      <c r="BM783" t="s">
        <v>311</v>
      </c>
      <c r="BN783" t="s">
        <v>167</v>
      </c>
      <c r="BO783" t="s">
        <v>633</v>
      </c>
      <c r="BP783" t="s">
        <v>167</v>
      </c>
      <c r="BQ783" t="s">
        <v>174</v>
      </c>
      <c r="BR783" t="s">
        <v>165</v>
      </c>
      <c r="BS783" t="s">
        <v>169</v>
      </c>
      <c r="BT783" t="s">
        <v>177</v>
      </c>
      <c r="BU783" t="s">
        <v>167</v>
      </c>
      <c r="BV783">
        <v>5.2</v>
      </c>
      <c r="BW783" t="s">
        <v>167</v>
      </c>
      <c r="BX783" t="s">
        <v>178</v>
      </c>
      <c r="BY783" t="s">
        <v>179</v>
      </c>
      <c r="BZ783" t="s">
        <v>808</v>
      </c>
      <c r="CH783" t="s">
        <v>167</v>
      </c>
      <c r="CL783" t="s">
        <v>167</v>
      </c>
      <c r="CO783" t="s">
        <v>167</v>
      </c>
      <c r="CP783" t="s">
        <v>167</v>
      </c>
      <c r="CQ783" t="s">
        <v>356</v>
      </c>
      <c r="CR783" t="s">
        <v>2423</v>
      </c>
      <c r="CS783" t="s">
        <v>2425</v>
      </c>
      <c r="CT783" t="s">
        <v>167</v>
      </c>
      <c r="CU783" t="s">
        <v>167</v>
      </c>
      <c r="CV783" t="s">
        <v>167</v>
      </c>
      <c r="CX783">
        <v>6</v>
      </c>
      <c r="CZ783" t="s">
        <v>572</v>
      </c>
      <c r="DC783" t="s">
        <v>375</v>
      </c>
      <c r="DD783" t="s">
        <v>167</v>
      </c>
      <c r="DE783" t="s">
        <v>167</v>
      </c>
      <c r="DH783" t="s">
        <v>167</v>
      </c>
      <c r="DI783" t="s">
        <v>217</v>
      </c>
      <c r="DJ783" t="s">
        <v>329</v>
      </c>
      <c r="DK783" t="s">
        <v>167</v>
      </c>
      <c r="DL783" t="s">
        <v>167</v>
      </c>
      <c r="DM783" t="s">
        <v>493</v>
      </c>
      <c r="DO783" t="s">
        <v>167</v>
      </c>
      <c r="DQ783" t="s">
        <v>346</v>
      </c>
      <c r="DR783" t="s">
        <v>167</v>
      </c>
      <c r="DS783" t="s">
        <v>167</v>
      </c>
      <c r="DT783" t="s">
        <v>167</v>
      </c>
      <c r="DW783" t="s">
        <v>167</v>
      </c>
      <c r="DX783" t="s">
        <v>167</v>
      </c>
      <c r="DY783" t="s">
        <v>167</v>
      </c>
      <c r="DZ783" t="s">
        <v>167</v>
      </c>
      <c r="EA783" t="s">
        <v>167</v>
      </c>
      <c r="EB783" t="s">
        <v>167</v>
      </c>
      <c r="ED783" t="s">
        <v>167</v>
      </c>
      <c r="EE783" t="s">
        <v>167</v>
      </c>
    </row>
    <row r="784" spans="1:135" x14ac:dyDescent="0.35">
      <c r="A784">
        <v>783</v>
      </c>
      <c r="B784" t="s">
        <v>865</v>
      </c>
      <c r="C784" t="s">
        <v>2411</v>
      </c>
      <c r="D784" t="s">
        <v>2438</v>
      </c>
      <c r="E784">
        <v>1798</v>
      </c>
      <c r="F784">
        <v>4</v>
      </c>
      <c r="G784">
        <v>4</v>
      </c>
      <c r="H784" t="s">
        <v>196</v>
      </c>
      <c r="I784" t="s">
        <v>143</v>
      </c>
      <c r="J784" t="s">
        <v>197</v>
      </c>
      <c r="K784" t="s">
        <v>145</v>
      </c>
      <c r="L784">
        <v>17.245000000000001</v>
      </c>
      <c r="M784">
        <v>50</v>
      </c>
      <c r="N784" t="s">
        <v>146</v>
      </c>
      <c r="O784">
        <v>1476</v>
      </c>
      <c r="P784">
        <v>4670</v>
      </c>
      <c r="Q784">
        <v>1814</v>
      </c>
      <c r="R784" t="s">
        <v>509</v>
      </c>
      <c r="S784">
        <v>4</v>
      </c>
      <c r="U784" s="1" t="s">
        <v>148</v>
      </c>
      <c r="V784" t="s">
        <v>1595</v>
      </c>
      <c r="X784" t="s">
        <v>2426</v>
      </c>
      <c r="Y784">
        <v>7</v>
      </c>
      <c r="Z784" t="s">
        <v>2413</v>
      </c>
      <c r="AA784" t="s">
        <v>201</v>
      </c>
      <c r="AB784" t="s">
        <v>201</v>
      </c>
      <c r="AC784" t="s">
        <v>870</v>
      </c>
      <c r="AD784" t="s">
        <v>885</v>
      </c>
      <c r="AG784" t="s">
        <v>1706</v>
      </c>
      <c r="AH784" t="s">
        <v>1706</v>
      </c>
      <c r="AI784" t="s">
        <v>873</v>
      </c>
      <c r="AJ784" t="s">
        <v>233</v>
      </c>
      <c r="AK784" t="s">
        <v>167</v>
      </c>
      <c r="AL784" t="s">
        <v>442</v>
      </c>
      <c r="AM784" t="s">
        <v>874</v>
      </c>
      <c r="AN784" t="s">
        <v>875</v>
      </c>
      <c r="AO784" t="s">
        <v>164</v>
      </c>
      <c r="AP784" t="s">
        <v>165</v>
      </c>
      <c r="AQ784" t="s">
        <v>165</v>
      </c>
      <c r="AR784" t="s">
        <v>167</v>
      </c>
      <c r="AS784">
        <v>5</v>
      </c>
      <c r="AT784" t="s">
        <v>598</v>
      </c>
      <c r="AU784" t="s">
        <v>190</v>
      </c>
      <c r="AV784" t="s">
        <v>2417</v>
      </c>
      <c r="AW784" t="s">
        <v>1706</v>
      </c>
      <c r="AX784" t="s">
        <v>167</v>
      </c>
      <c r="AY784" t="s">
        <v>167</v>
      </c>
      <c r="AZ784" t="s">
        <v>172</v>
      </c>
      <c r="BA784" t="s">
        <v>167</v>
      </c>
      <c r="BB784" t="s">
        <v>167</v>
      </c>
      <c r="BC784" t="s">
        <v>877</v>
      </c>
      <c r="BD784" t="s">
        <v>167</v>
      </c>
      <c r="BE784" t="s">
        <v>338</v>
      </c>
      <c r="BF784">
        <v>590</v>
      </c>
      <c r="BG784" t="s">
        <v>167</v>
      </c>
      <c r="BH784" t="s">
        <v>167</v>
      </c>
      <c r="BI784" t="s">
        <v>167</v>
      </c>
      <c r="BJ784" t="s">
        <v>164</v>
      </c>
      <c r="BK784" t="s">
        <v>311</v>
      </c>
      <c r="BL784" t="s">
        <v>167</v>
      </c>
      <c r="BM784" t="s">
        <v>311</v>
      </c>
      <c r="BN784" t="s">
        <v>167</v>
      </c>
      <c r="BO784" t="s">
        <v>633</v>
      </c>
      <c r="BP784" t="s">
        <v>167</v>
      </c>
      <c r="BQ784" t="s">
        <v>174</v>
      </c>
      <c r="BR784" t="s">
        <v>165</v>
      </c>
      <c r="BS784" t="s">
        <v>169</v>
      </c>
      <c r="BT784" t="s">
        <v>177</v>
      </c>
      <c r="BU784" t="s">
        <v>167</v>
      </c>
      <c r="BV784">
        <v>5.2</v>
      </c>
      <c r="BW784" t="s">
        <v>167</v>
      </c>
      <c r="BX784" t="s">
        <v>178</v>
      </c>
      <c r="BY784" t="s">
        <v>179</v>
      </c>
      <c r="BZ784" t="s">
        <v>808</v>
      </c>
      <c r="CA784" t="s">
        <v>167</v>
      </c>
      <c r="CB784" t="s">
        <v>167</v>
      </c>
      <c r="CF784" t="s">
        <v>167</v>
      </c>
      <c r="CG784" t="s">
        <v>992</v>
      </c>
      <c r="CH784" t="s">
        <v>167</v>
      </c>
      <c r="CI784" t="s">
        <v>167</v>
      </c>
      <c r="CL784" t="s">
        <v>167</v>
      </c>
      <c r="CM784" t="s">
        <v>167</v>
      </c>
      <c r="CN784" t="s">
        <v>167</v>
      </c>
      <c r="CO784" t="s">
        <v>167</v>
      </c>
      <c r="CP784" t="s">
        <v>167</v>
      </c>
      <c r="CQ784" t="s">
        <v>356</v>
      </c>
      <c r="CR784" t="s">
        <v>1883</v>
      </c>
      <c r="CS784" t="s">
        <v>2427</v>
      </c>
      <c r="CT784" t="s">
        <v>167</v>
      </c>
      <c r="CU784" t="s">
        <v>167</v>
      </c>
      <c r="CV784" t="s">
        <v>167</v>
      </c>
      <c r="CX784">
        <v>6</v>
      </c>
      <c r="CZ784" t="s">
        <v>572</v>
      </c>
      <c r="DC784" t="s">
        <v>375</v>
      </c>
      <c r="DD784" t="s">
        <v>167</v>
      </c>
      <c r="DE784" t="s">
        <v>167</v>
      </c>
      <c r="DF784" t="s">
        <v>167</v>
      </c>
      <c r="DG784" t="s">
        <v>167</v>
      </c>
      <c r="DH784" t="s">
        <v>167</v>
      </c>
      <c r="DI784" t="s">
        <v>217</v>
      </c>
      <c r="DJ784" t="s">
        <v>329</v>
      </c>
      <c r="DK784" t="s">
        <v>167</v>
      </c>
      <c r="DL784" t="s">
        <v>167</v>
      </c>
      <c r="DM784" t="s">
        <v>493</v>
      </c>
      <c r="DN784" t="s">
        <v>167</v>
      </c>
      <c r="DO784" t="s">
        <v>167</v>
      </c>
      <c r="DQ784" t="s">
        <v>346</v>
      </c>
      <c r="DR784" t="s">
        <v>167</v>
      </c>
      <c r="DS784" t="s">
        <v>167</v>
      </c>
      <c r="DT784" t="s">
        <v>167</v>
      </c>
      <c r="DW784" t="s">
        <v>167</v>
      </c>
      <c r="DX784" t="s">
        <v>167</v>
      </c>
      <c r="DY784" t="s">
        <v>167</v>
      </c>
      <c r="DZ784" t="s">
        <v>167</v>
      </c>
      <c r="EA784" t="s">
        <v>167</v>
      </c>
      <c r="EB784" t="s">
        <v>167</v>
      </c>
      <c r="ED784" t="s">
        <v>167</v>
      </c>
      <c r="EE784" t="s">
        <v>167</v>
      </c>
    </row>
    <row r="785" spans="1:135" x14ac:dyDescent="0.35">
      <c r="A785">
        <v>784</v>
      </c>
      <c r="B785" t="s">
        <v>865</v>
      </c>
      <c r="C785" t="s">
        <v>2411</v>
      </c>
      <c r="D785" t="s">
        <v>2439</v>
      </c>
      <c r="E785">
        <v>1968</v>
      </c>
      <c r="F785">
        <v>4</v>
      </c>
      <c r="G785">
        <v>4</v>
      </c>
      <c r="H785" t="s">
        <v>196</v>
      </c>
      <c r="I785" t="s">
        <v>143</v>
      </c>
      <c r="J785" t="s">
        <v>197</v>
      </c>
      <c r="K785" t="s">
        <v>145</v>
      </c>
      <c r="L785">
        <v>17.245000000000001</v>
      </c>
      <c r="M785">
        <v>50</v>
      </c>
      <c r="N785" t="s">
        <v>460</v>
      </c>
      <c r="O785">
        <v>1476</v>
      </c>
      <c r="P785">
        <v>4670</v>
      </c>
      <c r="Q785">
        <v>1814</v>
      </c>
      <c r="R785" t="s">
        <v>509</v>
      </c>
      <c r="S785">
        <v>4</v>
      </c>
      <c r="U785" s="1" t="s">
        <v>148</v>
      </c>
      <c r="V785" t="s">
        <v>2430</v>
      </c>
      <c r="X785" t="s">
        <v>2431</v>
      </c>
      <c r="Y785">
        <v>6</v>
      </c>
      <c r="Z785" t="s">
        <v>2413</v>
      </c>
      <c r="AA785" t="s">
        <v>201</v>
      </c>
      <c r="AB785" t="s">
        <v>201</v>
      </c>
      <c r="AC785" t="s">
        <v>870</v>
      </c>
      <c r="AD785" t="s">
        <v>2414</v>
      </c>
      <c r="AG785" t="s">
        <v>1706</v>
      </c>
      <c r="AH785" t="s">
        <v>1706</v>
      </c>
      <c r="AI785" t="s">
        <v>873</v>
      </c>
      <c r="AJ785" t="s">
        <v>233</v>
      </c>
      <c r="AK785" t="s">
        <v>167</v>
      </c>
      <c r="AL785" t="s">
        <v>442</v>
      </c>
      <c r="AM785" t="s">
        <v>2421</v>
      </c>
      <c r="AN785" t="s">
        <v>2422</v>
      </c>
      <c r="AO785" t="s">
        <v>164</v>
      </c>
      <c r="AP785" t="s">
        <v>165</v>
      </c>
      <c r="AQ785" t="s">
        <v>165</v>
      </c>
      <c r="AR785" t="s">
        <v>167</v>
      </c>
      <c r="AS785">
        <v>5</v>
      </c>
      <c r="AT785" t="s">
        <v>598</v>
      </c>
      <c r="AU785" t="s">
        <v>190</v>
      </c>
      <c r="AV785" t="s">
        <v>2417</v>
      </c>
      <c r="AW785" t="s">
        <v>1706</v>
      </c>
      <c r="AX785" t="s">
        <v>167</v>
      </c>
      <c r="AY785" t="s">
        <v>167</v>
      </c>
      <c r="AZ785" t="s">
        <v>172</v>
      </c>
      <c r="BA785" t="s">
        <v>167</v>
      </c>
      <c r="BB785" t="s">
        <v>167</v>
      </c>
      <c r="BC785" t="s">
        <v>877</v>
      </c>
      <c r="BD785" t="s">
        <v>167</v>
      </c>
      <c r="BE785" t="s">
        <v>328</v>
      </c>
      <c r="BF785">
        <v>590</v>
      </c>
      <c r="BG785" t="s">
        <v>167</v>
      </c>
      <c r="BH785" t="s">
        <v>167</v>
      </c>
      <c r="BI785" t="s">
        <v>167</v>
      </c>
      <c r="BJ785" t="s">
        <v>164</v>
      </c>
      <c r="BK785" t="s">
        <v>311</v>
      </c>
      <c r="BL785" t="s">
        <v>167</v>
      </c>
      <c r="BM785" t="s">
        <v>311</v>
      </c>
      <c r="BN785" t="s">
        <v>167</v>
      </c>
      <c r="BO785" t="s">
        <v>633</v>
      </c>
      <c r="BP785" t="s">
        <v>167</v>
      </c>
      <c r="BQ785" t="s">
        <v>174</v>
      </c>
      <c r="BR785" t="s">
        <v>165</v>
      </c>
      <c r="BS785" t="s">
        <v>169</v>
      </c>
      <c r="BT785" t="s">
        <v>177</v>
      </c>
      <c r="BU785" t="s">
        <v>167</v>
      </c>
      <c r="BV785">
        <v>5.2</v>
      </c>
      <c r="BW785" t="s">
        <v>167</v>
      </c>
      <c r="BX785" t="s">
        <v>178</v>
      </c>
      <c r="BY785" t="s">
        <v>179</v>
      </c>
      <c r="BZ785" t="s">
        <v>808</v>
      </c>
      <c r="CA785" t="s">
        <v>167</v>
      </c>
      <c r="CB785" t="s">
        <v>167</v>
      </c>
      <c r="CF785" t="s">
        <v>167</v>
      </c>
      <c r="CG785" t="s">
        <v>2440</v>
      </c>
      <c r="CH785" t="s">
        <v>167</v>
      </c>
      <c r="CI785" t="s">
        <v>167</v>
      </c>
      <c r="CK785" t="s">
        <v>167</v>
      </c>
      <c r="CL785" t="s">
        <v>167</v>
      </c>
      <c r="CM785" t="s">
        <v>167</v>
      </c>
      <c r="CN785" t="s">
        <v>167</v>
      </c>
      <c r="CO785" t="s">
        <v>167</v>
      </c>
      <c r="CP785" t="s">
        <v>167</v>
      </c>
      <c r="CQ785" t="s">
        <v>356</v>
      </c>
      <c r="CR785" t="s">
        <v>2432</v>
      </c>
      <c r="CS785" t="s">
        <v>2441</v>
      </c>
      <c r="CT785" t="s">
        <v>167</v>
      </c>
      <c r="CU785" t="s">
        <v>167</v>
      </c>
      <c r="CV785" t="s">
        <v>167</v>
      </c>
      <c r="CX785">
        <v>6</v>
      </c>
      <c r="CZ785" t="s">
        <v>572</v>
      </c>
      <c r="DC785" t="s">
        <v>375</v>
      </c>
      <c r="DD785" t="s">
        <v>167</v>
      </c>
      <c r="DE785" t="s">
        <v>167</v>
      </c>
      <c r="DF785" t="s">
        <v>167</v>
      </c>
      <c r="DG785" t="s">
        <v>167</v>
      </c>
      <c r="DH785" t="s">
        <v>167</v>
      </c>
      <c r="DI785" t="s">
        <v>217</v>
      </c>
      <c r="DJ785" t="s">
        <v>329</v>
      </c>
      <c r="DK785" t="s">
        <v>167</v>
      </c>
      <c r="DL785" t="s">
        <v>167</v>
      </c>
      <c r="DM785" t="s">
        <v>493</v>
      </c>
      <c r="DN785" t="s">
        <v>167</v>
      </c>
      <c r="DO785" t="s">
        <v>167</v>
      </c>
      <c r="DQ785" t="s">
        <v>346</v>
      </c>
      <c r="DR785" t="s">
        <v>167</v>
      </c>
      <c r="DS785" t="s">
        <v>167</v>
      </c>
      <c r="DT785" t="s">
        <v>167</v>
      </c>
      <c r="DW785" t="s">
        <v>167</v>
      </c>
      <c r="DX785" t="s">
        <v>167</v>
      </c>
      <c r="DY785" t="s">
        <v>167</v>
      </c>
      <c r="DZ785" t="s">
        <v>167</v>
      </c>
      <c r="EA785" t="s">
        <v>167</v>
      </c>
      <c r="EB785" t="s">
        <v>167</v>
      </c>
      <c r="ED785" t="s">
        <v>167</v>
      </c>
      <c r="EE785" t="s">
        <v>167</v>
      </c>
    </row>
    <row r="786" spans="1:135" x14ac:dyDescent="0.35">
      <c r="A786">
        <v>785</v>
      </c>
      <c r="B786" t="s">
        <v>785</v>
      </c>
      <c r="C786" t="s">
        <v>2442</v>
      </c>
      <c r="D786" t="s">
        <v>2443</v>
      </c>
      <c r="E786">
        <v>1461</v>
      </c>
      <c r="F786">
        <v>4</v>
      </c>
      <c r="G786">
        <v>3</v>
      </c>
      <c r="H786" t="s">
        <v>196</v>
      </c>
      <c r="I786" t="s">
        <v>143</v>
      </c>
      <c r="J786" t="s">
        <v>197</v>
      </c>
      <c r="K786" t="s">
        <v>145</v>
      </c>
      <c r="L786">
        <v>19.04</v>
      </c>
      <c r="M786">
        <v>50</v>
      </c>
      <c r="N786" t="s">
        <v>460</v>
      </c>
      <c r="O786">
        <v>1540</v>
      </c>
      <c r="P786">
        <v>4277</v>
      </c>
      <c r="Q786">
        <v>1740</v>
      </c>
      <c r="R786" t="s">
        <v>509</v>
      </c>
      <c r="S786">
        <v>4</v>
      </c>
      <c r="T786">
        <v>18</v>
      </c>
      <c r="U786">
        <v>20.079999999999998</v>
      </c>
      <c r="V786" t="s">
        <v>1710</v>
      </c>
      <c r="X786" t="s">
        <v>1430</v>
      </c>
      <c r="Y786">
        <v>5</v>
      </c>
      <c r="Z786" t="s">
        <v>790</v>
      </c>
      <c r="AA786" t="s">
        <v>201</v>
      </c>
      <c r="AB786" t="s">
        <v>152</v>
      </c>
      <c r="AC786" t="s">
        <v>791</v>
      </c>
      <c r="AD786" t="s">
        <v>792</v>
      </c>
      <c r="AE786" t="s">
        <v>2444</v>
      </c>
      <c r="AF786" t="s">
        <v>923</v>
      </c>
      <c r="AG786" t="s">
        <v>555</v>
      </c>
      <c r="AH786" t="s">
        <v>555</v>
      </c>
      <c r="AI786" t="s">
        <v>167</v>
      </c>
      <c r="AM786" t="s">
        <v>793</v>
      </c>
      <c r="AN786" t="s">
        <v>794</v>
      </c>
      <c r="AO786" t="s">
        <v>164</v>
      </c>
      <c r="AP786" t="s">
        <v>165</v>
      </c>
      <c r="AQ786" t="s">
        <v>165</v>
      </c>
      <c r="AR786" t="s">
        <v>167</v>
      </c>
      <c r="AS786">
        <v>5</v>
      </c>
      <c r="AT786" t="s">
        <v>168</v>
      </c>
      <c r="AU786" t="s">
        <v>169</v>
      </c>
      <c r="AV786" t="s">
        <v>795</v>
      </c>
      <c r="AW786" t="s">
        <v>555</v>
      </c>
      <c r="AZ786" t="s">
        <v>166</v>
      </c>
      <c r="BC786" t="s">
        <v>208</v>
      </c>
      <c r="BE786" t="s">
        <v>169</v>
      </c>
      <c r="BF786">
        <v>510</v>
      </c>
      <c r="BI786" t="s">
        <v>167</v>
      </c>
      <c r="BJ786" t="s">
        <v>164</v>
      </c>
      <c r="BK786" t="s">
        <v>166</v>
      </c>
      <c r="BL786" t="s">
        <v>167</v>
      </c>
      <c r="BN786" t="s">
        <v>167</v>
      </c>
      <c r="BO786" t="s">
        <v>796</v>
      </c>
      <c r="BQ786" t="s">
        <v>174</v>
      </c>
      <c r="BR786" t="s">
        <v>164</v>
      </c>
      <c r="BS786" t="s">
        <v>169</v>
      </c>
      <c r="BT786" t="s">
        <v>165</v>
      </c>
      <c r="BU786" t="s">
        <v>167</v>
      </c>
      <c r="BV786">
        <v>5.25</v>
      </c>
      <c r="BX786" t="s">
        <v>178</v>
      </c>
      <c r="BY786" t="s">
        <v>179</v>
      </c>
      <c r="BZ786" t="s">
        <v>180</v>
      </c>
      <c r="CH786" t="s">
        <v>167</v>
      </c>
      <c r="CQ786" t="s">
        <v>356</v>
      </c>
      <c r="CR786" t="s">
        <v>729</v>
      </c>
      <c r="CY786" t="s">
        <v>2445</v>
      </c>
      <c r="DM786" t="s">
        <v>330</v>
      </c>
      <c r="DW786" t="s">
        <v>167</v>
      </c>
    </row>
    <row r="787" spans="1:135" x14ac:dyDescent="0.35">
      <c r="A787">
        <v>786</v>
      </c>
      <c r="B787" t="s">
        <v>785</v>
      </c>
      <c r="C787" t="s">
        <v>2442</v>
      </c>
      <c r="D787" t="s">
        <v>2446</v>
      </c>
      <c r="E787">
        <v>1461</v>
      </c>
      <c r="F787">
        <v>4</v>
      </c>
      <c r="G787">
        <v>3</v>
      </c>
      <c r="H787" t="s">
        <v>196</v>
      </c>
      <c r="I787" t="s">
        <v>143</v>
      </c>
      <c r="J787" t="s">
        <v>197</v>
      </c>
      <c r="K787" t="s">
        <v>145</v>
      </c>
      <c r="L787">
        <v>19.04</v>
      </c>
      <c r="M787">
        <v>50</v>
      </c>
      <c r="N787" t="s">
        <v>460</v>
      </c>
      <c r="O787">
        <v>1540</v>
      </c>
      <c r="P787">
        <v>4277</v>
      </c>
      <c r="Q787">
        <v>1740</v>
      </c>
      <c r="R787" t="s">
        <v>509</v>
      </c>
      <c r="S787">
        <v>4</v>
      </c>
      <c r="T787">
        <v>18</v>
      </c>
      <c r="U787">
        <v>20.079999999999998</v>
      </c>
      <c r="V787" t="s">
        <v>1710</v>
      </c>
      <c r="X787" t="s">
        <v>1430</v>
      </c>
      <c r="Y787">
        <v>5</v>
      </c>
      <c r="Z787" t="s">
        <v>790</v>
      </c>
      <c r="AA787" t="s">
        <v>201</v>
      </c>
      <c r="AB787" t="s">
        <v>152</v>
      </c>
      <c r="AC787" t="s">
        <v>791</v>
      </c>
      <c r="AD787" t="s">
        <v>799</v>
      </c>
      <c r="AE787" t="s">
        <v>2444</v>
      </c>
      <c r="AF787" t="s">
        <v>923</v>
      </c>
      <c r="AG787" t="s">
        <v>555</v>
      </c>
      <c r="AH787" t="s">
        <v>555</v>
      </c>
      <c r="AI787" t="s">
        <v>167</v>
      </c>
      <c r="AJ787" t="s">
        <v>233</v>
      </c>
      <c r="AM787" t="s">
        <v>793</v>
      </c>
      <c r="AN787" t="s">
        <v>794</v>
      </c>
      <c r="AO787" t="s">
        <v>164</v>
      </c>
      <c r="AP787" t="s">
        <v>165</v>
      </c>
      <c r="AQ787" t="s">
        <v>165</v>
      </c>
      <c r="AR787" t="s">
        <v>167</v>
      </c>
      <c r="AS787">
        <v>5</v>
      </c>
      <c r="AT787" t="s">
        <v>168</v>
      </c>
      <c r="AU787" t="s">
        <v>169</v>
      </c>
      <c r="AV787" t="s">
        <v>795</v>
      </c>
      <c r="AW787" t="s">
        <v>555</v>
      </c>
      <c r="AZ787" t="s">
        <v>166</v>
      </c>
      <c r="BC787" t="s">
        <v>208</v>
      </c>
      <c r="BE787" t="s">
        <v>169</v>
      </c>
      <c r="BF787">
        <v>330</v>
      </c>
      <c r="BH787" t="s">
        <v>167</v>
      </c>
      <c r="BI787" t="s">
        <v>167</v>
      </c>
      <c r="BJ787" t="s">
        <v>164</v>
      </c>
      <c r="BK787" t="s">
        <v>166</v>
      </c>
      <c r="BL787" t="s">
        <v>167</v>
      </c>
      <c r="BN787" t="s">
        <v>167</v>
      </c>
      <c r="BO787" t="s">
        <v>796</v>
      </c>
      <c r="BQ787" t="s">
        <v>174</v>
      </c>
      <c r="BR787" t="s">
        <v>164</v>
      </c>
      <c r="BS787" t="s">
        <v>169</v>
      </c>
      <c r="BT787" t="s">
        <v>165</v>
      </c>
      <c r="BU787" t="s">
        <v>167</v>
      </c>
      <c r="BV787">
        <v>5.25</v>
      </c>
      <c r="BX787" t="s">
        <v>178</v>
      </c>
      <c r="BY787" t="s">
        <v>179</v>
      </c>
      <c r="BZ787" t="s">
        <v>180</v>
      </c>
      <c r="CH787" t="s">
        <v>167</v>
      </c>
      <c r="CQ787" t="s">
        <v>356</v>
      </c>
      <c r="CR787" t="s">
        <v>729</v>
      </c>
      <c r="CT787" t="s">
        <v>167</v>
      </c>
      <c r="CY787" t="s">
        <v>2445</v>
      </c>
      <c r="DM787" t="s">
        <v>330</v>
      </c>
      <c r="DW787" t="s">
        <v>167</v>
      </c>
    </row>
    <row r="788" spans="1:135" x14ac:dyDescent="0.35">
      <c r="A788">
        <v>787</v>
      </c>
      <c r="B788" t="s">
        <v>785</v>
      </c>
      <c r="C788" t="s">
        <v>2442</v>
      </c>
      <c r="D788" t="s">
        <v>2447</v>
      </c>
      <c r="E788">
        <v>1461</v>
      </c>
      <c r="F788">
        <v>4</v>
      </c>
      <c r="G788">
        <v>4</v>
      </c>
      <c r="H788" t="s">
        <v>196</v>
      </c>
      <c r="I788" t="s">
        <v>143</v>
      </c>
      <c r="J788" t="s">
        <v>197</v>
      </c>
      <c r="K788" t="s">
        <v>145</v>
      </c>
      <c r="L788">
        <v>19.04</v>
      </c>
      <c r="M788">
        <v>50</v>
      </c>
      <c r="N788" t="s">
        <v>460</v>
      </c>
      <c r="O788">
        <v>1540</v>
      </c>
      <c r="P788">
        <v>4277</v>
      </c>
      <c r="Q788">
        <v>1740</v>
      </c>
      <c r="R788" t="s">
        <v>509</v>
      </c>
      <c r="S788">
        <v>4</v>
      </c>
      <c r="T788">
        <v>18</v>
      </c>
      <c r="U788">
        <v>20.079999999999998</v>
      </c>
      <c r="V788" t="s">
        <v>1710</v>
      </c>
      <c r="X788" t="s">
        <v>1430</v>
      </c>
      <c r="Y788">
        <v>5</v>
      </c>
      <c r="Z788" t="s">
        <v>790</v>
      </c>
      <c r="AA788" t="s">
        <v>201</v>
      </c>
      <c r="AB788" t="s">
        <v>152</v>
      </c>
      <c r="AC788" t="s">
        <v>1626</v>
      </c>
      <c r="AD788" t="s">
        <v>1820</v>
      </c>
      <c r="AE788" t="s">
        <v>2444</v>
      </c>
      <c r="AF788" t="s">
        <v>923</v>
      </c>
      <c r="AG788" t="s">
        <v>555</v>
      </c>
      <c r="AH788" t="s">
        <v>555</v>
      </c>
      <c r="AI788" t="s">
        <v>159</v>
      </c>
      <c r="AJ788" t="s">
        <v>233</v>
      </c>
      <c r="AM788" t="s">
        <v>1517</v>
      </c>
      <c r="AN788" t="s">
        <v>2031</v>
      </c>
      <c r="AO788" t="s">
        <v>164</v>
      </c>
      <c r="AP788" t="s">
        <v>165</v>
      </c>
      <c r="AQ788" t="s">
        <v>165</v>
      </c>
      <c r="AR788" t="s">
        <v>167</v>
      </c>
      <c r="AS788">
        <v>5</v>
      </c>
      <c r="AT788" t="s">
        <v>168</v>
      </c>
      <c r="AU788" t="s">
        <v>169</v>
      </c>
      <c r="AV788" t="s">
        <v>795</v>
      </c>
      <c r="AW788" t="s">
        <v>555</v>
      </c>
      <c r="AY788" t="s">
        <v>167</v>
      </c>
      <c r="BC788" t="s">
        <v>208</v>
      </c>
      <c r="BE788" t="s">
        <v>174</v>
      </c>
      <c r="BF788">
        <v>330</v>
      </c>
      <c r="BG788" t="s">
        <v>167</v>
      </c>
      <c r="BH788" t="s">
        <v>167</v>
      </c>
      <c r="BI788" t="s">
        <v>167</v>
      </c>
      <c r="BJ788" t="s">
        <v>164</v>
      </c>
      <c r="BK788" t="s">
        <v>175</v>
      </c>
      <c r="BL788" t="s">
        <v>167</v>
      </c>
      <c r="BM788" t="s">
        <v>175</v>
      </c>
      <c r="BN788" t="s">
        <v>167</v>
      </c>
      <c r="BO788" t="s">
        <v>796</v>
      </c>
      <c r="BP788" t="s">
        <v>167</v>
      </c>
      <c r="BQ788" t="s">
        <v>169</v>
      </c>
      <c r="BR788" t="s">
        <v>164</v>
      </c>
      <c r="BS788" t="s">
        <v>169</v>
      </c>
      <c r="BT788" t="s">
        <v>177</v>
      </c>
      <c r="BU788" t="s">
        <v>167</v>
      </c>
      <c r="BV788">
        <v>5.25</v>
      </c>
      <c r="BW788" t="s">
        <v>167</v>
      </c>
      <c r="BX788" t="s">
        <v>178</v>
      </c>
      <c r="BY788" t="s">
        <v>167</v>
      </c>
      <c r="BZ788" t="s">
        <v>180</v>
      </c>
      <c r="CH788" t="s">
        <v>167</v>
      </c>
      <c r="CO788" t="s">
        <v>167</v>
      </c>
      <c r="CQ788" t="s">
        <v>356</v>
      </c>
      <c r="CR788" t="s">
        <v>729</v>
      </c>
      <c r="CT788" t="s">
        <v>167</v>
      </c>
      <c r="CU788" t="s">
        <v>167</v>
      </c>
      <c r="CY788" t="s">
        <v>2445</v>
      </c>
      <c r="DE788" t="s">
        <v>167</v>
      </c>
      <c r="DH788" t="s">
        <v>167</v>
      </c>
      <c r="DM788" t="s">
        <v>330</v>
      </c>
      <c r="DO788" t="s">
        <v>167</v>
      </c>
      <c r="DQ788" t="s">
        <v>346</v>
      </c>
      <c r="DW788"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2FE41-C7A3-4A54-B51A-052CB12FE05C}">
  <dimension ref="A1:K788"/>
  <sheetViews>
    <sheetView workbookViewId="0">
      <selection activeCell="K7" sqref="K7"/>
    </sheetView>
  </sheetViews>
  <sheetFormatPr defaultRowHeight="14.5" x14ac:dyDescent="0.35"/>
  <cols>
    <col min="1" max="2" width="12.90625" customWidth="1"/>
    <col min="3" max="3" width="19" customWidth="1"/>
    <col min="11" max="11" width="15.26953125" customWidth="1"/>
  </cols>
  <sheetData>
    <row r="1" spans="1:11" x14ac:dyDescent="0.35">
      <c r="A1" s="14" t="s">
        <v>4</v>
      </c>
      <c r="B1" s="14" t="s">
        <v>11</v>
      </c>
      <c r="C1" s="14" t="s">
        <v>18</v>
      </c>
    </row>
    <row r="2" spans="1:11" x14ac:dyDescent="0.35">
      <c r="A2">
        <v>624</v>
      </c>
      <c r="B2">
        <v>24</v>
      </c>
      <c r="C2">
        <v>23.6</v>
      </c>
    </row>
    <row r="3" spans="1:11" x14ac:dyDescent="0.35">
      <c r="A3">
        <v>624</v>
      </c>
      <c r="B3">
        <v>24</v>
      </c>
      <c r="C3">
        <v>23.6</v>
      </c>
      <c r="E3" s="10" t="s">
        <v>2451</v>
      </c>
      <c r="F3" s="10" t="s">
        <v>2451</v>
      </c>
      <c r="G3" s="10" t="s">
        <v>2451</v>
      </c>
    </row>
    <row r="4" spans="1:11" x14ac:dyDescent="0.35">
      <c r="A4">
        <v>624</v>
      </c>
      <c r="B4">
        <v>15</v>
      </c>
      <c r="C4">
        <v>16.3</v>
      </c>
      <c r="E4">
        <f>MEDIAN(A:A)</f>
        <v>1396.5</v>
      </c>
      <c r="F4">
        <f>MEDIAN(B:B)</f>
        <v>45</v>
      </c>
      <c r="G4">
        <f>MEDIAN(C:C)</f>
        <v>16.3</v>
      </c>
    </row>
    <row r="5" spans="1:11" x14ac:dyDescent="0.35">
      <c r="A5">
        <v>624</v>
      </c>
      <c r="B5">
        <v>24</v>
      </c>
      <c r="C5">
        <v>23.6</v>
      </c>
    </row>
    <row r="6" spans="1:11" x14ac:dyDescent="0.35">
      <c r="A6">
        <v>624</v>
      </c>
      <c r="B6">
        <v>24</v>
      </c>
      <c r="C6">
        <v>23.6</v>
      </c>
    </row>
    <row r="7" spans="1:11" x14ac:dyDescent="0.35">
      <c r="A7">
        <v>624</v>
      </c>
      <c r="B7">
        <v>24</v>
      </c>
      <c r="C7">
        <v>23.6</v>
      </c>
      <c r="K7" s="7"/>
    </row>
    <row r="8" spans="1:11" x14ac:dyDescent="0.35">
      <c r="A8">
        <v>799</v>
      </c>
      <c r="B8">
        <v>28</v>
      </c>
      <c r="C8">
        <v>25.17</v>
      </c>
    </row>
    <row r="9" spans="1:11" x14ac:dyDescent="0.35">
      <c r="A9">
        <v>799</v>
      </c>
      <c r="B9">
        <v>28</v>
      </c>
      <c r="C9">
        <v>25.17</v>
      </c>
    </row>
    <row r="10" spans="1:11" x14ac:dyDescent="0.35">
      <c r="A10">
        <v>799</v>
      </c>
      <c r="B10">
        <v>28</v>
      </c>
      <c r="C10">
        <v>25.17</v>
      </c>
    </row>
    <row r="11" spans="1:11" x14ac:dyDescent="0.35">
      <c r="A11">
        <v>799</v>
      </c>
      <c r="B11">
        <v>28</v>
      </c>
      <c r="C11">
        <v>25.17</v>
      </c>
    </row>
    <row r="12" spans="1:11" x14ac:dyDescent="0.35">
      <c r="A12">
        <v>999</v>
      </c>
      <c r="B12">
        <v>28</v>
      </c>
      <c r="C12">
        <v>25.17</v>
      </c>
    </row>
    <row r="13" spans="1:11" x14ac:dyDescent="0.35">
      <c r="A13">
        <v>999</v>
      </c>
      <c r="B13">
        <v>28</v>
      </c>
      <c r="C13">
        <v>25.17</v>
      </c>
    </row>
    <row r="14" spans="1:11" x14ac:dyDescent="0.35">
      <c r="A14">
        <v>999</v>
      </c>
      <c r="B14">
        <v>28</v>
      </c>
      <c r="C14">
        <v>25.17</v>
      </c>
    </row>
    <row r="15" spans="1:11" x14ac:dyDescent="0.35">
      <c r="A15">
        <v>999</v>
      </c>
      <c r="B15">
        <v>28</v>
      </c>
      <c r="C15">
        <v>25.17</v>
      </c>
    </row>
    <row r="16" spans="1:11" x14ac:dyDescent="0.35">
      <c r="A16">
        <v>999</v>
      </c>
      <c r="B16">
        <v>28</v>
      </c>
      <c r="C16">
        <v>25.17</v>
      </c>
    </row>
    <row r="17" spans="1:3" x14ac:dyDescent="0.35">
      <c r="A17">
        <v>999</v>
      </c>
      <c r="B17">
        <v>28</v>
      </c>
      <c r="C17">
        <v>25.17</v>
      </c>
    </row>
    <row r="18" spans="1:3" x14ac:dyDescent="0.35">
      <c r="A18">
        <v>999</v>
      </c>
      <c r="B18">
        <v>28</v>
      </c>
      <c r="C18">
        <v>25.17</v>
      </c>
    </row>
    <row r="19" spans="1:3" x14ac:dyDescent="0.35">
      <c r="A19">
        <v>999</v>
      </c>
      <c r="B19">
        <v>28</v>
      </c>
      <c r="C19">
        <v>25.17</v>
      </c>
    </row>
    <row r="20" spans="1:3" x14ac:dyDescent="0.35">
      <c r="A20">
        <v>1196</v>
      </c>
      <c r="B20">
        <v>40</v>
      </c>
      <c r="C20">
        <v>12</v>
      </c>
    </row>
    <row r="21" spans="1:3" x14ac:dyDescent="0.35">
      <c r="A21">
        <v>1196</v>
      </c>
      <c r="B21">
        <v>40</v>
      </c>
      <c r="C21">
        <v>12</v>
      </c>
    </row>
    <row r="22" spans="1:3" x14ac:dyDescent="0.35">
      <c r="A22">
        <v>1196</v>
      </c>
      <c r="B22">
        <v>40</v>
      </c>
      <c r="C22">
        <v>11</v>
      </c>
    </row>
    <row r="23" spans="1:3" x14ac:dyDescent="0.35">
      <c r="A23">
        <v>1196</v>
      </c>
      <c r="B23">
        <v>40</v>
      </c>
      <c r="C23">
        <v>16.3</v>
      </c>
    </row>
    <row r="24" spans="1:3" x14ac:dyDescent="0.35">
      <c r="A24">
        <v>1196</v>
      </c>
      <c r="B24">
        <v>40</v>
      </c>
      <c r="C24">
        <v>16.3</v>
      </c>
    </row>
    <row r="25" spans="1:3" x14ac:dyDescent="0.35">
      <c r="A25">
        <v>998</v>
      </c>
      <c r="B25">
        <v>35</v>
      </c>
      <c r="C25">
        <v>14</v>
      </c>
    </row>
    <row r="26" spans="1:3" x14ac:dyDescent="0.35">
      <c r="A26">
        <v>998</v>
      </c>
      <c r="B26">
        <v>35</v>
      </c>
      <c r="C26">
        <v>14</v>
      </c>
    </row>
    <row r="27" spans="1:3" x14ac:dyDescent="0.35">
      <c r="A27">
        <v>998</v>
      </c>
      <c r="B27">
        <v>35</v>
      </c>
      <c r="C27">
        <v>19</v>
      </c>
    </row>
    <row r="28" spans="1:3" x14ac:dyDescent="0.35">
      <c r="A28">
        <v>998</v>
      </c>
      <c r="B28">
        <v>35</v>
      </c>
      <c r="C28">
        <v>14</v>
      </c>
    </row>
    <row r="29" spans="1:3" x14ac:dyDescent="0.35">
      <c r="A29">
        <v>998</v>
      </c>
      <c r="B29">
        <v>35</v>
      </c>
      <c r="C29">
        <v>16.3</v>
      </c>
    </row>
    <row r="30" spans="1:3" x14ac:dyDescent="0.35">
      <c r="A30">
        <v>998</v>
      </c>
      <c r="B30">
        <v>35</v>
      </c>
      <c r="C30">
        <v>14</v>
      </c>
    </row>
    <row r="31" spans="1:3" x14ac:dyDescent="0.35">
      <c r="A31">
        <v>998</v>
      </c>
      <c r="B31">
        <v>35</v>
      </c>
      <c r="C31">
        <v>23</v>
      </c>
    </row>
    <row r="32" spans="1:3" x14ac:dyDescent="0.35">
      <c r="A32">
        <v>998</v>
      </c>
      <c r="B32">
        <v>60</v>
      </c>
      <c r="C32">
        <v>16.3</v>
      </c>
    </row>
    <row r="33" spans="1:3" x14ac:dyDescent="0.35">
      <c r="A33">
        <v>1086</v>
      </c>
      <c r="B33">
        <v>35</v>
      </c>
      <c r="C33">
        <v>16.3</v>
      </c>
    </row>
    <row r="34" spans="1:3" x14ac:dyDescent="0.35">
      <c r="A34">
        <v>1086</v>
      </c>
      <c r="B34">
        <v>35</v>
      </c>
      <c r="C34">
        <v>16.3</v>
      </c>
    </row>
    <row r="35" spans="1:3" x14ac:dyDescent="0.35">
      <c r="A35">
        <v>1086</v>
      </c>
      <c r="B35">
        <v>35</v>
      </c>
      <c r="C35">
        <v>16.3</v>
      </c>
    </row>
    <row r="36" spans="1:3" x14ac:dyDescent="0.35">
      <c r="A36">
        <v>1086</v>
      </c>
      <c r="B36">
        <v>35</v>
      </c>
      <c r="C36">
        <v>16.3</v>
      </c>
    </row>
    <row r="37" spans="1:3" x14ac:dyDescent="0.35">
      <c r="A37">
        <v>1086</v>
      </c>
      <c r="B37">
        <v>35</v>
      </c>
      <c r="C37">
        <v>16.3</v>
      </c>
    </row>
    <row r="38" spans="1:3" x14ac:dyDescent="0.35">
      <c r="A38">
        <v>1086</v>
      </c>
      <c r="B38">
        <v>60</v>
      </c>
      <c r="C38">
        <v>16.3</v>
      </c>
    </row>
    <row r="39" spans="1:3" x14ac:dyDescent="0.35">
      <c r="A39">
        <v>1086</v>
      </c>
      <c r="B39">
        <v>35</v>
      </c>
      <c r="C39">
        <v>16.3</v>
      </c>
    </row>
    <row r="40" spans="1:3" x14ac:dyDescent="0.35">
      <c r="A40">
        <v>1086</v>
      </c>
      <c r="B40">
        <v>35</v>
      </c>
      <c r="C40">
        <v>16.3</v>
      </c>
    </row>
    <row r="41" spans="1:3" x14ac:dyDescent="0.35">
      <c r="A41">
        <v>1199</v>
      </c>
      <c r="B41">
        <v>35</v>
      </c>
      <c r="C41">
        <v>16.3</v>
      </c>
    </row>
    <row r="42" spans="1:3" x14ac:dyDescent="0.35">
      <c r="A42">
        <v>1199</v>
      </c>
      <c r="B42">
        <v>35</v>
      </c>
      <c r="C42">
        <v>23.84</v>
      </c>
    </row>
    <row r="43" spans="1:3" x14ac:dyDescent="0.35">
      <c r="A43">
        <v>1199</v>
      </c>
      <c r="B43">
        <v>35</v>
      </c>
      <c r="C43">
        <v>23.84</v>
      </c>
    </row>
    <row r="44" spans="1:3" x14ac:dyDescent="0.35">
      <c r="A44">
        <v>1199</v>
      </c>
      <c r="B44">
        <v>35</v>
      </c>
      <c r="C44">
        <v>23.84</v>
      </c>
    </row>
    <row r="45" spans="1:3" x14ac:dyDescent="0.35">
      <c r="A45">
        <v>1199</v>
      </c>
      <c r="B45">
        <v>35</v>
      </c>
      <c r="C45">
        <v>23.84</v>
      </c>
    </row>
    <row r="46" spans="1:3" x14ac:dyDescent="0.35">
      <c r="A46">
        <v>1199</v>
      </c>
      <c r="B46">
        <v>35</v>
      </c>
      <c r="C46">
        <v>23.84</v>
      </c>
    </row>
    <row r="47" spans="1:3" x14ac:dyDescent="0.35">
      <c r="A47">
        <v>1199</v>
      </c>
      <c r="B47">
        <v>35</v>
      </c>
      <c r="C47">
        <v>23.84</v>
      </c>
    </row>
    <row r="48" spans="1:3" x14ac:dyDescent="0.35">
      <c r="A48">
        <v>1199</v>
      </c>
      <c r="B48">
        <v>35</v>
      </c>
      <c r="C48">
        <v>23.84</v>
      </c>
    </row>
    <row r="49" spans="1:3" x14ac:dyDescent="0.35">
      <c r="A49">
        <v>998</v>
      </c>
      <c r="B49">
        <v>35</v>
      </c>
      <c r="C49">
        <v>23</v>
      </c>
    </row>
    <row r="50" spans="1:3" x14ac:dyDescent="0.35">
      <c r="A50">
        <v>998</v>
      </c>
      <c r="B50">
        <v>35</v>
      </c>
      <c r="C50">
        <v>23</v>
      </c>
    </row>
    <row r="51" spans="1:3" x14ac:dyDescent="0.35">
      <c r="A51">
        <v>998</v>
      </c>
      <c r="B51">
        <v>35</v>
      </c>
      <c r="C51">
        <v>23</v>
      </c>
    </row>
    <row r="52" spans="1:3" x14ac:dyDescent="0.35">
      <c r="A52">
        <v>998</v>
      </c>
      <c r="B52">
        <v>35</v>
      </c>
      <c r="C52">
        <v>23</v>
      </c>
    </row>
    <row r="53" spans="1:3" x14ac:dyDescent="0.35">
      <c r="A53">
        <v>998</v>
      </c>
      <c r="B53">
        <v>35</v>
      </c>
      <c r="C53">
        <v>23</v>
      </c>
    </row>
    <row r="54" spans="1:3" x14ac:dyDescent="0.35">
      <c r="A54">
        <v>998</v>
      </c>
      <c r="B54">
        <v>35</v>
      </c>
      <c r="C54">
        <v>23</v>
      </c>
    </row>
    <row r="55" spans="1:3" x14ac:dyDescent="0.35">
      <c r="A55">
        <v>998</v>
      </c>
      <c r="B55">
        <v>35</v>
      </c>
      <c r="C55">
        <v>23</v>
      </c>
    </row>
    <row r="56" spans="1:3" x14ac:dyDescent="0.35">
      <c r="A56">
        <v>998</v>
      </c>
      <c r="B56">
        <v>35</v>
      </c>
      <c r="C56">
        <v>23</v>
      </c>
    </row>
    <row r="57" spans="1:3" x14ac:dyDescent="0.35">
      <c r="A57">
        <v>1197</v>
      </c>
      <c r="B57">
        <v>32</v>
      </c>
      <c r="C57">
        <v>20.89</v>
      </c>
    </row>
    <row r="58" spans="1:3" x14ac:dyDescent="0.35">
      <c r="A58">
        <v>1197</v>
      </c>
      <c r="B58">
        <v>32</v>
      </c>
      <c r="C58">
        <v>20.89</v>
      </c>
    </row>
    <row r="59" spans="1:3" x14ac:dyDescent="0.35">
      <c r="A59">
        <v>1197</v>
      </c>
      <c r="B59">
        <v>32</v>
      </c>
      <c r="C59">
        <v>20.89</v>
      </c>
    </row>
    <row r="60" spans="1:3" x14ac:dyDescent="0.35">
      <c r="A60">
        <v>1197</v>
      </c>
      <c r="B60">
        <v>32</v>
      </c>
      <c r="C60">
        <v>20.89</v>
      </c>
    </row>
    <row r="61" spans="1:3" x14ac:dyDescent="0.35">
      <c r="A61">
        <v>1197</v>
      </c>
      <c r="B61">
        <v>32</v>
      </c>
      <c r="C61">
        <v>20.89</v>
      </c>
    </row>
    <row r="62" spans="1:3" x14ac:dyDescent="0.35">
      <c r="A62">
        <v>1197</v>
      </c>
      <c r="B62">
        <v>32</v>
      </c>
      <c r="C62">
        <v>15.1</v>
      </c>
    </row>
    <row r="63" spans="1:3" x14ac:dyDescent="0.35">
      <c r="A63">
        <v>1197</v>
      </c>
      <c r="B63">
        <v>32</v>
      </c>
      <c r="C63">
        <v>20.89</v>
      </c>
    </row>
    <row r="64" spans="1:3" x14ac:dyDescent="0.35">
      <c r="A64">
        <v>999</v>
      </c>
      <c r="B64">
        <v>40</v>
      </c>
      <c r="C64">
        <v>16.3</v>
      </c>
    </row>
    <row r="65" spans="1:3" x14ac:dyDescent="0.35">
      <c r="A65">
        <v>999</v>
      </c>
      <c r="B65">
        <v>40</v>
      </c>
      <c r="C65">
        <v>16.3</v>
      </c>
    </row>
    <row r="66" spans="1:3" x14ac:dyDescent="0.35">
      <c r="A66">
        <v>999</v>
      </c>
      <c r="B66">
        <v>40</v>
      </c>
      <c r="C66">
        <v>16.3</v>
      </c>
    </row>
    <row r="67" spans="1:3" x14ac:dyDescent="0.35">
      <c r="A67">
        <v>999</v>
      </c>
      <c r="B67">
        <v>40</v>
      </c>
      <c r="C67">
        <v>16.3</v>
      </c>
    </row>
    <row r="68" spans="1:3" x14ac:dyDescent="0.35">
      <c r="A68">
        <v>1197</v>
      </c>
      <c r="B68">
        <v>45</v>
      </c>
      <c r="C68">
        <v>15.1</v>
      </c>
    </row>
    <row r="69" spans="1:3" x14ac:dyDescent="0.35">
      <c r="A69">
        <v>1197</v>
      </c>
      <c r="B69">
        <v>45</v>
      </c>
      <c r="C69">
        <v>15.1</v>
      </c>
    </row>
    <row r="70" spans="1:3" x14ac:dyDescent="0.35">
      <c r="A70">
        <v>1364</v>
      </c>
      <c r="B70">
        <v>45</v>
      </c>
      <c r="C70">
        <v>20.3</v>
      </c>
    </row>
    <row r="71" spans="1:3" x14ac:dyDescent="0.35">
      <c r="A71">
        <v>1197</v>
      </c>
      <c r="B71">
        <v>45</v>
      </c>
      <c r="C71">
        <v>15.1</v>
      </c>
    </row>
    <row r="72" spans="1:3" x14ac:dyDescent="0.35">
      <c r="A72">
        <v>1364</v>
      </c>
      <c r="B72">
        <v>45</v>
      </c>
      <c r="C72">
        <v>20.3</v>
      </c>
    </row>
    <row r="73" spans="1:3" x14ac:dyDescent="0.35">
      <c r="A73">
        <v>1364</v>
      </c>
      <c r="B73">
        <v>45</v>
      </c>
      <c r="C73">
        <v>20.3</v>
      </c>
    </row>
    <row r="74" spans="1:3" x14ac:dyDescent="0.35">
      <c r="A74">
        <v>1197</v>
      </c>
      <c r="B74">
        <v>45</v>
      </c>
      <c r="C74">
        <v>15.1</v>
      </c>
    </row>
    <row r="75" spans="1:3" x14ac:dyDescent="0.35">
      <c r="A75">
        <v>1364</v>
      </c>
      <c r="B75">
        <v>45</v>
      </c>
      <c r="C75">
        <v>20.3</v>
      </c>
    </row>
    <row r="76" spans="1:3" x14ac:dyDescent="0.35">
      <c r="A76">
        <v>1197</v>
      </c>
      <c r="B76">
        <v>45</v>
      </c>
      <c r="C76">
        <v>15.1</v>
      </c>
    </row>
    <row r="77" spans="1:3" x14ac:dyDescent="0.35">
      <c r="A77">
        <v>1364</v>
      </c>
      <c r="B77">
        <v>45</v>
      </c>
      <c r="C77">
        <v>20.3</v>
      </c>
    </row>
    <row r="78" spans="1:3" x14ac:dyDescent="0.35">
      <c r="A78">
        <v>1197</v>
      </c>
      <c r="B78">
        <v>45</v>
      </c>
      <c r="C78">
        <v>15.1</v>
      </c>
    </row>
    <row r="79" spans="1:3" x14ac:dyDescent="0.35">
      <c r="A79">
        <v>1364</v>
      </c>
      <c r="B79">
        <v>45</v>
      </c>
      <c r="C79">
        <v>20.3</v>
      </c>
    </row>
    <row r="80" spans="1:3" x14ac:dyDescent="0.35">
      <c r="A80">
        <v>1197</v>
      </c>
      <c r="B80">
        <v>45</v>
      </c>
      <c r="C80">
        <v>15.1</v>
      </c>
    </row>
    <row r="81" spans="1:3" x14ac:dyDescent="0.35">
      <c r="A81">
        <v>1364</v>
      </c>
      <c r="B81">
        <v>45</v>
      </c>
      <c r="C81">
        <v>20.3</v>
      </c>
    </row>
    <row r="82" spans="1:3" x14ac:dyDescent="0.35">
      <c r="A82">
        <v>1248</v>
      </c>
      <c r="B82">
        <v>44</v>
      </c>
      <c r="C82">
        <v>22.95</v>
      </c>
    </row>
    <row r="83" spans="1:3" x14ac:dyDescent="0.35">
      <c r="A83">
        <v>1248</v>
      </c>
      <c r="B83">
        <v>44</v>
      </c>
      <c r="C83">
        <v>22.95</v>
      </c>
    </row>
    <row r="84" spans="1:3" x14ac:dyDescent="0.35">
      <c r="A84">
        <v>1248</v>
      </c>
      <c r="B84">
        <v>44</v>
      </c>
      <c r="C84">
        <v>22.95</v>
      </c>
    </row>
    <row r="85" spans="1:3" x14ac:dyDescent="0.35">
      <c r="A85">
        <v>1248</v>
      </c>
      <c r="B85">
        <v>44</v>
      </c>
      <c r="C85">
        <v>22.95</v>
      </c>
    </row>
    <row r="86" spans="1:3" x14ac:dyDescent="0.35">
      <c r="A86">
        <v>1193</v>
      </c>
      <c r="B86">
        <v>44</v>
      </c>
      <c r="C86">
        <v>17.57</v>
      </c>
    </row>
    <row r="87" spans="1:3" x14ac:dyDescent="0.35">
      <c r="A87">
        <v>1193</v>
      </c>
      <c r="B87">
        <v>44</v>
      </c>
      <c r="C87">
        <v>17.57</v>
      </c>
    </row>
    <row r="88" spans="1:3" x14ac:dyDescent="0.35">
      <c r="A88">
        <v>1193</v>
      </c>
      <c r="B88">
        <v>44</v>
      </c>
      <c r="C88">
        <v>17.57</v>
      </c>
    </row>
    <row r="89" spans="1:3" x14ac:dyDescent="0.35">
      <c r="A89">
        <v>1193</v>
      </c>
      <c r="B89">
        <v>44</v>
      </c>
      <c r="C89">
        <v>17.57</v>
      </c>
    </row>
    <row r="90" spans="1:3" x14ac:dyDescent="0.35">
      <c r="A90">
        <v>1197</v>
      </c>
      <c r="B90">
        <v>43</v>
      </c>
      <c r="C90">
        <v>16.3</v>
      </c>
    </row>
    <row r="91" spans="1:3" x14ac:dyDescent="0.35">
      <c r="A91">
        <v>1197</v>
      </c>
      <c r="B91">
        <v>43</v>
      </c>
      <c r="C91">
        <v>16.3</v>
      </c>
    </row>
    <row r="92" spans="1:3" x14ac:dyDescent="0.35">
      <c r="A92">
        <v>1197</v>
      </c>
      <c r="B92">
        <v>43</v>
      </c>
      <c r="C92">
        <v>16.3</v>
      </c>
    </row>
    <row r="93" spans="1:3" x14ac:dyDescent="0.35">
      <c r="A93">
        <v>1197</v>
      </c>
      <c r="B93">
        <v>43</v>
      </c>
      <c r="C93">
        <v>16.3</v>
      </c>
    </row>
    <row r="94" spans="1:3" x14ac:dyDescent="0.35">
      <c r="A94">
        <v>1197</v>
      </c>
      <c r="B94">
        <v>43</v>
      </c>
      <c r="C94">
        <v>16.3</v>
      </c>
    </row>
    <row r="95" spans="1:3" x14ac:dyDescent="0.35">
      <c r="A95">
        <v>1197</v>
      </c>
      <c r="B95">
        <v>43</v>
      </c>
      <c r="C95">
        <v>16.3</v>
      </c>
    </row>
    <row r="96" spans="1:3" x14ac:dyDescent="0.35">
      <c r="A96">
        <v>1248</v>
      </c>
      <c r="B96">
        <v>42</v>
      </c>
      <c r="C96">
        <v>14.6</v>
      </c>
    </row>
    <row r="97" spans="1:3" x14ac:dyDescent="0.35">
      <c r="A97">
        <v>1197</v>
      </c>
      <c r="B97">
        <v>42</v>
      </c>
      <c r="C97">
        <v>16.3</v>
      </c>
    </row>
    <row r="98" spans="1:3" x14ac:dyDescent="0.35">
      <c r="A98">
        <v>1197</v>
      </c>
      <c r="B98">
        <v>42</v>
      </c>
      <c r="C98">
        <v>16.3</v>
      </c>
    </row>
    <row r="99" spans="1:3" x14ac:dyDescent="0.35">
      <c r="A99">
        <v>1197</v>
      </c>
      <c r="B99">
        <v>45</v>
      </c>
      <c r="C99">
        <v>13.3</v>
      </c>
    </row>
    <row r="100" spans="1:3" x14ac:dyDescent="0.35">
      <c r="A100">
        <v>1396</v>
      </c>
      <c r="B100">
        <v>45</v>
      </c>
      <c r="C100">
        <v>18.399999999999999</v>
      </c>
    </row>
    <row r="101" spans="1:3" x14ac:dyDescent="0.35">
      <c r="A101">
        <v>1197</v>
      </c>
      <c r="B101">
        <v>45</v>
      </c>
      <c r="C101">
        <v>13.3</v>
      </c>
    </row>
    <row r="102" spans="1:3" x14ac:dyDescent="0.35">
      <c r="A102">
        <v>1396</v>
      </c>
      <c r="B102">
        <v>45</v>
      </c>
      <c r="C102">
        <v>18.399999999999999</v>
      </c>
    </row>
    <row r="103" spans="1:3" x14ac:dyDescent="0.35">
      <c r="A103">
        <v>1197</v>
      </c>
      <c r="B103">
        <v>45</v>
      </c>
      <c r="C103">
        <v>13.3</v>
      </c>
    </row>
    <row r="104" spans="1:3" x14ac:dyDescent="0.35">
      <c r="A104">
        <v>1396</v>
      </c>
      <c r="B104">
        <v>45</v>
      </c>
      <c r="C104">
        <v>18.399999999999999</v>
      </c>
    </row>
    <row r="105" spans="1:3" x14ac:dyDescent="0.35">
      <c r="A105">
        <v>1197</v>
      </c>
      <c r="B105">
        <v>45</v>
      </c>
      <c r="C105">
        <v>13.3</v>
      </c>
    </row>
    <row r="106" spans="1:3" x14ac:dyDescent="0.35">
      <c r="A106">
        <v>1396</v>
      </c>
      <c r="B106">
        <v>45</v>
      </c>
      <c r="C106">
        <v>18.399999999999999</v>
      </c>
    </row>
    <row r="107" spans="1:3" x14ac:dyDescent="0.35">
      <c r="A107">
        <v>1197</v>
      </c>
      <c r="B107">
        <v>45</v>
      </c>
      <c r="C107">
        <v>13.3</v>
      </c>
    </row>
    <row r="108" spans="1:3" x14ac:dyDescent="0.35">
      <c r="A108">
        <v>1197</v>
      </c>
      <c r="B108">
        <v>45</v>
      </c>
      <c r="C108">
        <v>13.3</v>
      </c>
    </row>
    <row r="109" spans="1:3" x14ac:dyDescent="0.35">
      <c r="A109">
        <v>1197</v>
      </c>
      <c r="B109">
        <v>45</v>
      </c>
      <c r="C109">
        <v>13.3</v>
      </c>
    </row>
    <row r="110" spans="1:3" x14ac:dyDescent="0.35">
      <c r="A110">
        <v>1396</v>
      </c>
      <c r="B110">
        <v>45</v>
      </c>
      <c r="C110">
        <v>18.399999999999999</v>
      </c>
    </row>
    <row r="111" spans="1:3" x14ac:dyDescent="0.35">
      <c r="A111">
        <v>1197</v>
      </c>
      <c r="B111">
        <v>37</v>
      </c>
      <c r="C111">
        <v>16.3</v>
      </c>
    </row>
    <row r="112" spans="1:3" x14ac:dyDescent="0.35">
      <c r="A112">
        <v>1197</v>
      </c>
      <c r="B112">
        <v>37</v>
      </c>
      <c r="C112">
        <v>16.3</v>
      </c>
    </row>
    <row r="113" spans="1:3" x14ac:dyDescent="0.35">
      <c r="A113">
        <v>1197</v>
      </c>
      <c r="B113">
        <v>37</v>
      </c>
      <c r="C113">
        <v>16.3</v>
      </c>
    </row>
    <row r="114" spans="1:3" x14ac:dyDescent="0.35">
      <c r="A114">
        <v>1197</v>
      </c>
      <c r="B114">
        <v>37</v>
      </c>
      <c r="C114">
        <v>16.3</v>
      </c>
    </row>
    <row r="115" spans="1:3" x14ac:dyDescent="0.35">
      <c r="A115">
        <v>1197</v>
      </c>
      <c r="B115">
        <v>37</v>
      </c>
      <c r="C115">
        <v>16.3</v>
      </c>
    </row>
    <row r="116" spans="1:3" x14ac:dyDescent="0.35">
      <c r="A116">
        <v>1197</v>
      </c>
      <c r="B116">
        <v>37</v>
      </c>
      <c r="C116">
        <v>16.3</v>
      </c>
    </row>
    <row r="117" spans="1:3" x14ac:dyDescent="0.35">
      <c r="A117">
        <v>1197</v>
      </c>
      <c r="B117">
        <v>37</v>
      </c>
      <c r="C117">
        <v>16.3</v>
      </c>
    </row>
    <row r="118" spans="1:3" x14ac:dyDescent="0.35">
      <c r="A118">
        <v>998</v>
      </c>
      <c r="B118">
        <v>37</v>
      </c>
      <c r="C118">
        <v>16.3</v>
      </c>
    </row>
    <row r="119" spans="1:3" x14ac:dyDescent="0.35">
      <c r="A119">
        <v>1186</v>
      </c>
      <c r="B119">
        <v>37</v>
      </c>
      <c r="C119">
        <v>16.3</v>
      </c>
    </row>
    <row r="120" spans="1:3" x14ac:dyDescent="0.35">
      <c r="A120">
        <v>1186</v>
      </c>
      <c r="B120">
        <v>37</v>
      </c>
      <c r="C120">
        <v>16.3</v>
      </c>
    </row>
    <row r="121" spans="1:3" x14ac:dyDescent="0.35">
      <c r="A121">
        <v>1186</v>
      </c>
      <c r="B121">
        <v>37</v>
      </c>
      <c r="C121">
        <v>16.3</v>
      </c>
    </row>
    <row r="122" spans="1:3" x14ac:dyDescent="0.35">
      <c r="A122">
        <v>1186</v>
      </c>
      <c r="B122">
        <v>37</v>
      </c>
      <c r="C122">
        <v>16.3</v>
      </c>
    </row>
    <row r="123" spans="1:3" x14ac:dyDescent="0.35">
      <c r="A123">
        <v>999</v>
      </c>
      <c r="B123">
        <v>45</v>
      </c>
      <c r="C123">
        <v>14</v>
      </c>
    </row>
    <row r="124" spans="1:3" x14ac:dyDescent="0.35">
      <c r="A124">
        <v>999</v>
      </c>
      <c r="B124">
        <v>45</v>
      </c>
      <c r="C124">
        <v>14</v>
      </c>
    </row>
    <row r="125" spans="1:3" x14ac:dyDescent="0.35">
      <c r="A125">
        <v>999</v>
      </c>
      <c r="B125">
        <v>45</v>
      </c>
      <c r="C125">
        <v>14</v>
      </c>
    </row>
    <row r="126" spans="1:3" x14ac:dyDescent="0.35">
      <c r="A126">
        <v>1498</v>
      </c>
      <c r="B126">
        <v>45</v>
      </c>
      <c r="C126">
        <v>19</v>
      </c>
    </row>
    <row r="127" spans="1:3" x14ac:dyDescent="0.35">
      <c r="A127">
        <v>1498</v>
      </c>
      <c r="B127">
        <v>45</v>
      </c>
      <c r="C127">
        <v>19</v>
      </c>
    </row>
    <row r="128" spans="1:3" x14ac:dyDescent="0.35">
      <c r="A128">
        <v>1498</v>
      </c>
      <c r="B128">
        <v>45</v>
      </c>
      <c r="C128">
        <v>19</v>
      </c>
    </row>
    <row r="129" spans="1:3" x14ac:dyDescent="0.35">
      <c r="A129">
        <v>1197</v>
      </c>
      <c r="B129">
        <v>45</v>
      </c>
      <c r="C129">
        <v>17</v>
      </c>
    </row>
    <row r="130" spans="1:3" x14ac:dyDescent="0.35">
      <c r="A130">
        <v>1498</v>
      </c>
      <c r="B130">
        <v>45</v>
      </c>
      <c r="C130">
        <v>19</v>
      </c>
    </row>
    <row r="131" spans="1:3" x14ac:dyDescent="0.35">
      <c r="A131">
        <v>1197</v>
      </c>
      <c r="B131">
        <v>37</v>
      </c>
      <c r="C131">
        <v>16.3</v>
      </c>
    </row>
    <row r="132" spans="1:3" x14ac:dyDescent="0.35">
      <c r="A132">
        <v>1197</v>
      </c>
      <c r="B132">
        <v>37</v>
      </c>
      <c r="C132">
        <v>16.3</v>
      </c>
    </row>
    <row r="133" spans="1:3" x14ac:dyDescent="0.35">
      <c r="A133">
        <v>1248</v>
      </c>
      <c r="B133">
        <v>37</v>
      </c>
      <c r="C133">
        <v>28.4</v>
      </c>
    </row>
    <row r="134" spans="1:3" x14ac:dyDescent="0.35">
      <c r="A134">
        <v>1197</v>
      </c>
      <c r="B134">
        <v>37</v>
      </c>
      <c r="C134">
        <v>16.3</v>
      </c>
    </row>
    <row r="135" spans="1:3" x14ac:dyDescent="0.35">
      <c r="A135">
        <v>1248</v>
      </c>
      <c r="B135">
        <v>37</v>
      </c>
      <c r="C135">
        <v>28.4</v>
      </c>
    </row>
    <row r="136" spans="1:3" x14ac:dyDescent="0.35">
      <c r="A136">
        <v>1197</v>
      </c>
      <c r="B136">
        <v>37</v>
      </c>
      <c r="C136">
        <v>16.3</v>
      </c>
    </row>
    <row r="137" spans="1:3" x14ac:dyDescent="0.35">
      <c r="A137">
        <v>1248</v>
      </c>
      <c r="B137">
        <v>37</v>
      </c>
      <c r="C137">
        <v>28.4</v>
      </c>
    </row>
    <row r="138" spans="1:3" x14ac:dyDescent="0.35">
      <c r="A138">
        <v>1248</v>
      </c>
      <c r="B138">
        <v>37</v>
      </c>
      <c r="C138">
        <v>28.4</v>
      </c>
    </row>
    <row r="139" spans="1:3" x14ac:dyDescent="0.35">
      <c r="A139">
        <v>1197</v>
      </c>
      <c r="B139">
        <v>37</v>
      </c>
      <c r="C139">
        <v>16.3</v>
      </c>
    </row>
    <row r="140" spans="1:3" x14ac:dyDescent="0.35">
      <c r="A140">
        <v>1197</v>
      </c>
      <c r="B140">
        <v>37</v>
      </c>
      <c r="C140">
        <v>16.3</v>
      </c>
    </row>
    <row r="141" spans="1:3" x14ac:dyDescent="0.35">
      <c r="A141">
        <v>1197</v>
      </c>
      <c r="B141">
        <v>37</v>
      </c>
      <c r="C141">
        <v>16.3</v>
      </c>
    </row>
    <row r="142" spans="1:3" x14ac:dyDescent="0.35">
      <c r="A142">
        <v>1248</v>
      </c>
      <c r="B142">
        <v>37</v>
      </c>
      <c r="C142">
        <v>28.4</v>
      </c>
    </row>
    <row r="143" spans="1:3" x14ac:dyDescent="0.35">
      <c r="A143">
        <v>1248</v>
      </c>
      <c r="B143">
        <v>37</v>
      </c>
      <c r="C143">
        <v>28.4</v>
      </c>
    </row>
    <row r="144" spans="1:3" x14ac:dyDescent="0.35">
      <c r="A144">
        <v>1248</v>
      </c>
      <c r="B144">
        <v>37</v>
      </c>
      <c r="C144">
        <v>28.4</v>
      </c>
    </row>
    <row r="145" spans="1:3" x14ac:dyDescent="0.35">
      <c r="A145">
        <v>1498</v>
      </c>
      <c r="B145">
        <v>40</v>
      </c>
      <c r="C145">
        <v>16.3</v>
      </c>
    </row>
    <row r="146" spans="1:3" x14ac:dyDescent="0.35">
      <c r="A146">
        <v>1498</v>
      </c>
      <c r="B146">
        <v>40</v>
      </c>
      <c r="C146">
        <v>16.3</v>
      </c>
    </row>
    <row r="147" spans="1:3" x14ac:dyDescent="0.35">
      <c r="A147">
        <v>1498</v>
      </c>
      <c r="B147">
        <v>40</v>
      </c>
      <c r="C147">
        <v>16.3</v>
      </c>
    </row>
    <row r="148" spans="1:3" x14ac:dyDescent="0.35">
      <c r="A148">
        <v>1194</v>
      </c>
      <c r="B148">
        <v>42</v>
      </c>
      <c r="C148">
        <v>16.3</v>
      </c>
    </row>
    <row r="149" spans="1:3" x14ac:dyDescent="0.35">
      <c r="A149">
        <v>1194</v>
      </c>
      <c r="B149">
        <v>42</v>
      </c>
      <c r="C149">
        <v>16.3</v>
      </c>
    </row>
    <row r="150" spans="1:3" x14ac:dyDescent="0.35">
      <c r="A150">
        <v>1194</v>
      </c>
      <c r="B150">
        <v>42</v>
      </c>
      <c r="C150">
        <v>16.3</v>
      </c>
    </row>
    <row r="151" spans="1:3" x14ac:dyDescent="0.35">
      <c r="A151">
        <v>1194</v>
      </c>
      <c r="B151">
        <v>42</v>
      </c>
      <c r="C151">
        <v>16.3</v>
      </c>
    </row>
    <row r="152" spans="1:3" x14ac:dyDescent="0.35">
      <c r="A152">
        <v>1498</v>
      </c>
      <c r="B152">
        <v>42</v>
      </c>
      <c r="C152">
        <v>16.3</v>
      </c>
    </row>
    <row r="153" spans="1:3" x14ac:dyDescent="0.35">
      <c r="A153">
        <v>1498</v>
      </c>
      <c r="B153">
        <v>45</v>
      </c>
      <c r="C153">
        <v>15.3</v>
      </c>
    </row>
    <row r="154" spans="1:3" x14ac:dyDescent="0.35">
      <c r="A154">
        <v>1498</v>
      </c>
      <c r="B154">
        <v>45</v>
      </c>
      <c r="C154">
        <v>15.3</v>
      </c>
    </row>
    <row r="155" spans="1:3" x14ac:dyDescent="0.35">
      <c r="A155">
        <v>1498</v>
      </c>
      <c r="B155">
        <v>45</v>
      </c>
      <c r="C155">
        <v>15.3</v>
      </c>
    </row>
    <row r="156" spans="1:3" x14ac:dyDescent="0.35">
      <c r="A156">
        <v>1498</v>
      </c>
      <c r="B156">
        <v>45</v>
      </c>
      <c r="C156">
        <v>15.3</v>
      </c>
    </row>
    <row r="157" spans="1:3" x14ac:dyDescent="0.35">
      <c r="A157">
        <v>999</v>
      </c>
      <c r="B157">
        <v>45</v>
      </c>
      <c r="C157">
        <v>16.3</v>
      </c>
    </row>
    <row r="158" spans="1:3" x14ac:dyDescent="0.35">
      <c r="A158">
        <v>999</v>
      </c>
      <c r="B158">
        <v>45</v>
      </c>
      <c r="C158">
        <v>16.3</v>
      </c>
    </row>
    <row r="159" spans="1:3" x14ac:dyDescent="0.35">
      <c r="A159">
        <v>999</v>
      </c>
      <c r="B159">
        <v>45</v>
      </c>
      <c r="C159">
        <v>16.3</v>
      </c>
    </row>
    <row r="160" spans="1:3" x14ac:dyDescent="0.35">
      <c r="A160">
        <v>1498</v>
      </c>
      <c r="B160">
        <v>45</v>
      </c>
      <c r="C160">
        <v>15.3</v>
      </c>
    </row>
    <row r="161" spans="1:3" x14ac:dyDescent="0.35">
      <c r="A161">
        <v>1194</v>
      </c>
      <c r="B161">
        <v>42</v>
      </c>
      <c r="C161">
        <v>16.3</v>
      </c>
    </row>
    <row r="162" spans="1:3" x14ac:dyDescent="0.35">
      <c r="A162">
        <v>1194</v>
      </c>
      <c r="B162">
        <v>42</v>
      </c>
      <c r="C162">
        <v>16.3</v>
      </c>
    </row>
    <row r="163" spans="1:3" x14ac:dyDescent="0.35">
      <c r="A163">
        <v>1194</v>
      </c>
      <c r="B163">
        <v>42</v>
      </c>
      <c r="C163">
        <v>16.3</v>
      </c>
    </row>
    <row r="164" spans="1:3" x14ac:dyDescent="0.35">
      <c r="A164">
        <v>1498</v>
      </c>
      <c r="B164">
        <v>40</v>
      </c>
      <c r="C164">
        <v>16.3</v>
      </c>
    </row>
    <row r="165" spans="1:3" x14ac:dyDescent="0.35">
      <c r="A165">
        <v>1498</v>
      </c>
      <c r="B165">
        <v>40</v>
      </c>
      <c r="C165">
        <v>16.3</v>
      </c>
    </row>
    <row r="166" spans="1:3" x14ac:dyDescent="0.35">
      <c r="A166">
        <v>1498</v>
      </c>
      <c r="B166">
        <v>40</v>
      </c>
      <c r="C166">
        <v>16.3</v>
      </c>
    </row>
    <row r="167" spans="1:3" x14ac:dyDescent="0.35">
      <c r="A167">
        <v>1498</v>
      </c>
      <c r="B167">
        <v>40</v>
      </c>
      <c r="C167">
        <v>16.3</v>
      </c>
    </row>
    <row r="168" spans="1:3" x14ac:dyDescent="0.35">
      <c r="A168">
        <v>1498</v>
      </c>
      <c r="B168">
        <v>40</v>
      </c>
      <c r="C168">
        <v>16.3</v>
      </c>
    </row>
    <row r="169" spans="1:3" x14ac:dyDescent="0.35">
      <c r="A169">
        <v>1194</v>
      </c>
      <c r="B169">
        <v>42</v>
      </c>
      <c r="C169">
        <v>16.3</v>
      </c>
    </row>
    <row r="170" spans="1:3" x14ac:dyDescent="0.35">
      <c r="A170">
        <v>1194</v>
      </c>
      <c r="B170">
        <v>42</v>
      </c>
      <c r="C170">
        <v>16.3</v>
      </c>
    </row>
    <row r="171" spans="1:3" x14ac:dyDescent="0.35">
      <c r="A171">
        <v>1194</v>
      </c>
      <c r="B171">
        <v>42</v>
      </c>
      <c r="C171">
        <v>16.3</v>
      </c>
    </row>
    <row r="172" spans="1:3" x14ac:dyDescent="0.35">
      <c r="A172">
        <v>1194</v>
      </c>
      <c r="B172">
        <v>42</v>
      </c>
      <c r="C172">
        <v>16.3</v>
      </c>
    </row>
    <row r="173" spans="1:3" x14ac:dyDescent="0.35">
      <c r="A173">
        <v>1498</v>
      </c>
      <c r="B173">
        <v>40</v>
      </c>
      <c r="C173">
        <v>16.3</v>
      </c>
    </row>
    <row r="174" spans="1:3" x14ac:dyDescent="0.35">
      <c r="A174">
        <v>1496</v>
      </c>
      <c r="B174">
        <v>45</v>
      </c>
      <c r="C174">
        <v>13.6</v>
      </c>
    </row>
    <row r="175" spans="1:3" x14ac:dyDescent="0.35">
      <c r="A175">
        <v>1496</v>
      </c>
      <c r="B175">
        <v>45</v>
      </c>
      <c r="C175">
        <v>13.6</v>
      </c>
    </row>
    <row r="176" spans="1:3" x14ac:dyDescent="0.35">
      <c r="A176">
        <v>1364</v>
      </c>
      <c r="B176">
        <v>45</v>
      </c>
      <c r="C176">
        <v>20.32</v>
      </c>
    </row>
    <row r="177" spans="1:3" x14ac:dyDescent="0.35">
      <c r="A177">
        <v>1364</v>
      </c>
      <c r="B177">
        <v>45</v>
      </c>
      <c r="C177">
        <v>20.3</v>
      </c>
    </row>
    <row r="178" spans="1:3" x14ac:dyDescent="0.35">
      <c r="A178">
        <v>1364</v>
      </c>
      <c r="B178">
        <v>45</v>
      </c>
      <c r="C178">
        <v>20.32</v>
      </c>
    </row>
    <row r="179" spans="1:3" x14ac:dyDescent="0.35">
      <c r="A179">
        <v>1496</v>
      </c>
      <c r="B179">
        <v>45</v>
      </c>
      <c r="C179">
        <v>13.6</v>
      </c>
    </row>
    <row r="180" spans="1:3" x14ac:dyDescent="0.35">
      <c r="A180">
        <v>1496</v>
      </c>
      <c r="B180">
        <v>45</v>
      </c>
      <c r="C180">
        <v>13.6</v>
      </c>
    </row>
    <row r="181" spans="1:3" x14ac:dyDescent="0.35">
      <c r="A181">
        <v>1364</v>
      </c>
      <c r="B181">
        <v>45</v>
      </c>
      <c r="C181">
        <v>20.3</v>
      </c>
    </row>
    <row r="182" spans="1:3" x14ac:dyDescent="0.35">
      <c r="A182">
        <v>1364</v>
      </c>
      <c r="B182">
        <v>45</v>
      </c>
      <c r="C182">
        <v>20.32</v>
      </c>
    </row>
    <row r="183" spans="1:3" x14ac:dyDescent="0.35">
      <c r="A183">
        <v>1496</v>
      </c>
      <c r="B183">
        <v>45</v>
      </c>
      <c r="C183">
        <v>13.6</v>
      </c>
    </row>
    <row r="184" spans="1:3" x14ac:dyDescent="0.35">
      <c r="A184">
        <v>1496</v>
      </c>
      <c r="B184">
        <v>45</v>
      </c>
      <c r="C184">
        <v>15</v>
      </c>
    </row>
    <row r="185" spans="1:3" x14ac:dyDescent="0.35">
      <c r="A185">
        <v>1197</v>
      </c>
      <c r="B185">
        <v>45</v>
      </c>
      <c r="C185">
        <v>16.78</v>
      </c>
    </row>
    <row r="186" spans="1:3" x14ac:dyDescent="0.35">
      <c r="A186">
        <v>1364</v>
      </c>
      <c r="B186">
        <v>45</v>
      </c>
      <c r="C186">
        <v>18.100000000000001</v>
      </c>
    </row>
    <row r="187" spans="1:3" x14ac:dyDescent="0.35">
      <c r="A187">
        <v>1364</v>
      </c>
      <c r="B187">
        <v>45</v>
      </c>
      <c r="C187">
        <v>18.100000000000001</v>
      </c>
    </row>
    <row r="188" spans="1:3" x14ac:dyDescent="0.35">
      <c r="A188">
        <v>1197</v>
      </c>
      <c r="B188">
        <v>45</v>
      </c>
      <c r="C188">
        <v>16.78</v>
      </c>
    </row>
    <row r="189" spans="1:3" x14ac:dyDescent="0.35">
      <c r="A189">
        <v>1364</v>
      </c>
      <c r="B189">
        <v>45</v>
      </c>
      <c r="C189">
        <v>18.100000000000001</v>
      </c>
    </row>
    <row r="190" spans="1:3" x14ac:dyDescent="0.35">
      <c r="A190">
        <v>1461</v>
      </c>
      <c r="B190">
        <v>50</v>
      </c>
      <c r="C190">
        <v>18</v>
      </c>
    </row>
    <row r="191" spans="1:3" x14ac:dyDescent="0.35">
      <c r="A191">
        <v>1461</v>
      </c>
      <c r="B191">
        <v>50</v>
      </c>
      <c r="C191">
        <v>18</v>
      </c>
    </row>
    <row r="192" spans="1:3" x14ac:dyDescent="0.35">
      <c r="A192">
        <v>1461</v>
      </c>
      <c r="B192">
        <v>50</v>
      </c>
      <c r="C192">
        <v>18</v>
      </c>
    </row>
    <row r="193" spans="1:3" x14ac:dyDescent="0.35">
      <c r="A193">
        <v>1197</v>
      </c>
      <c r="B193">
        <v>37</v>
      </c>
      <c r="C193">
        <v>16.3</v>
      </c>
    </row>
    <row r="194" spans="1:3" x14ac:dyDescent="0.35">
      <c r="A194">
        <v>1197</v>
      </c>
      <c r="B194">
        <v>37</v>
      </c>
      <c r="C194">
        <v>16.3</v>
      </c>
    </row>
    <row r="195" spans="1:3" x14ac:dyDescent="0.35">
      <c r="A195">
        <v>1197</v>
      </c>
      <c r="B195">
        <v>37</v>
      </c>
      <c r="C195">
        <v>16.3</v>
      </c>
    </row>
    <row r="196" spans="1:3" x14ac:dyDescent="0.35">
      <c r="A196">
        <v>1197</v>
      </c>
      <c r="B196">
        <v>37</v>
      </c>
      <c r="C196">
        <v>16.3</v>
      </c>
    </row>
    <row r="197" spans="1:3" x14ac:dyDescent="0.35">
      <c r="A197">
        <v>1197</v>
      </c>
      <c r="B197">
        <v>37</v>
      </c>
      <c r="C197">
        <v>16.3</v>
      </c>
    </row>
    <row r="198" spans="1:3" x14ac:dyDescent="0.35">
      <c r="A198">
        <v>2157</v>
      </c>
      <c r="B198">
        <v>70</v>
      </c>
      <c r="C198">
        <v>16.3</v>
      </c>
    </row>
    <row r="199" spans="1:3" x14ac:dyDescent="0.35">
      <c r="A199">
        <v>2157</v>
      </c>
      <c r="B199">
        <v>70</v>
      </c>
      <c r="C199">
        <v>16.3</v>
      </c>
    </row>
    <row r="200" spans="1:3" x14ac:dyDescent="0.35">
      <c r="A200">
        <v>1968</v>
      </c>
      <c r="B200">
        <v>71</v>
      </c>
      <c r="C200">
        <v>16.3</v>
      </c>
    </row>
    <row r="201" spans="1:3" x14ac:dyDescent="0.35">
      <c r="A201">
        <v>1968</v>
      </c>
      <c r="B201">
        <v>71</v>
      </c>
      <c r="C201">
        <v>16.3</v>
      </c>
    </row>
    <row r="202" spans="1:3" x14ac:dyDescent="0.35">
      <c r="A202">
        <v>1798</v>
      </c>
      <c r="B202">
        <v>66</v>
      </c>
      <c r="C202">
        <v>11.3</v>
      </c>
    </row>
    <row r="203" spans="1:3" x14ac:dyDescent="0.35">
      <c r="A203">
        <v>1968</v>
      </c>
      <c r="B203">
        <v>66</v>
      </c>
      <c r="C203">
        <v>15.1</v>
      </c>
    </row>
    <row r="204" spans="1:3" x14ac:dyDescent="0.35">
      <c r="A204">
        <v>1968</v>
      </c>
      <c r="B204">
        <v>66</v>
      </c>
      <c r="C204">
        <v>15.1</v>
      </c>
    </row>
    <row r="205" spans="1:3" x14ac:dyDescent="0.35">
      <c r="A205">
        <v>1968</v>
      </c>
      <c r="B205">
        <v>66</v>
      </c>
      <c r="C205">
        <v>15.1</v>
      </c>
    </row>
    <row r="206" spans="1:3" x14ac:dyDescent="0.35">
      <c r="A206">
        <v>1968</v>
      </c>
      <c r="B206">
        <v>66</v>
      </c>
      <c r="C206">
        <v>15.1</v>
      </c>
    </row>
    <row r="207" spans="1:3" x14ac:dyDescent="0.35">
      <c r="A207">
        <v>1995</v>
      </c>
      <c r="B207">
        <v>67</v>
      </c>
      <c r="C207">
        <v>16</v>
      </c>
    </row>
    <row r="208" spans="1:3" x14ac:dyDescent="0.35">
      <c r="A208">
        <v>1998</v>
      </c>
      <c r="B208">
        <v>67</v>
      </c>
      <c r="C208">
        <v>16</v>
      </c>
    </row>
    <row r="209" spans="1:3" x14ac:dyDescent="0.35">
      <c r="A209">
        <v>1995</v>
      </c>
      <c r="B209">
        <v>67</v>
      </c>
      <c r="C209">
        <v>16</v>
      </c>
    </row>
    <row r="210" spans="1:3" x14ac:dyDescent="0.35">
      <c r="A210">
        <v>2993</v>
      </c>
      <c r="B210">
        <v>45</v>
      </c>
      <c r="C210">
        <v>16.3</v>
      </c>
    </row>
    <row r="211" spans="1:3" x14ac:dyDescent="0.35">
      <c r="A211">
        <v>2993</v>
      </c>
      <c r="B211">
        <v>45</v>
      </c>
      <c r="C211">
        <v>16.3</v>
      </c>
    </row>
    <row r="212" spans="1:3" x14ac:dyDescent="0.35">
      <c r="A212">
        <v>2998</v>
      </c>
      <c r="B212">
        <v>45</v>
      </c>
      <c r="C212">
        <v>16.3</v>
      </c>
    </row>
    <row r="213" spans="1:3" x14ac:dyDescent="0.35">
      <c r="A213">
        <v>4951</v>
      </c>
      <c r="B213">
        <v>60.9</v>
      </c>
      <c r="C213">
        <v>10</v>
      </c>
    </row>
    <row r="214" spans="1:3" x14ac:dyDescent="0.35">
      <c r="A214">
        <v>2979</v>
      </c>
      <c r="B214">
        <v>52</v>
      </c>
      <c r="C214">
        <v>12.5</v>
      </c>
    </row>
    <row r="215" spans="1:3" x14ac:dyDescent="0.35">
      <c r="A215">
        <v>2982</v>
      </c>
      <c r="B215">
        <v>87</v>
      </c>
      <c r="C215">
        <v>7</v>
      </c>
    </row>
    <row r="216" spans="1:3" x14ac:dyDescent="0.35">
      <c r="A216">
        <v>2993</v>
      </c>
      <c r="B216">
        <v>78</v>
      </c>
      <c r="C216">
        <v>13.5</v>
      </c>
    </row>
    <row r="217" spans="1:3" x14ac:dyDescent="0.35">
      <c r="A217">
        <v>2993</v>
      </c>
      <c r="B217">
        <v>78</v>
      </c>
      <c r="C217">
        <v>13.5</v>
      </c>
    </row>
    <row r="218" spans="1:3" x14ac:dyDescent="0.35">
      <c r="A218">
        <v>2993</v>
      </c>
      <c r="B218">
        <v>78</v>
      </c>
      <c r="C218">
        <v>13.5</v>
      </c>
    </row>
    <row r="219" spans="1:3" x14ac:dyDescent="0.35">
      <c r="A219">
        <v>2998</v>
      </c>
      <c r="B219">
        <v>78</v>
      </c>
      <c r="C219">
        <v>16.3</v>
      </c>
    </row>
    <row r="220" spans="1:3" x14ac:dyDescent="0.35">
      <c r="A220">
        <v>2998</v>
      </c>
      <c r="B220">
        <v>46</v>
      </c>
      <c r="C220">
        <v>16.3</v>
      </c>
    </row>
    <row r="221" spans="1:3" x14ac:dyDescent="0.35">
      <c r="A221">
        <v>6592</v>
      </c>
      <c r="B221">
        <v>78</v>
      </c>
      <c r="C221">
        <v>16.3</v>
      </c>
    </row>
    <row r="222" spans="1:3" x14ac:dyDescent="0.35">
      <c r="A222">
        <v>796</v>
      </c>
      <c r="B222">
        <v>35</v>
      </c>
      <c r="C222">
        <v>16.3</v>
      </c>
    </row>
    <row r="223" spans="1:3" x14ac:dyDescent="0.35">
      <c r="A223">
        <v>796</v>
      </c>
      <c r="B223">
        <v>35</v>
      </c>
      <c r="C223">
        <v>16.3</v>
      </c>
    </row>
    <row r="224" spans="1:3" x14ac:dyDescent="0.35">
      <c r="A224">
        <v>796</v>
      </c>
      <c r="B224">
        <v>35</v>
      </c>
      <c r="C224">
        <v>16.3</v>
      </c>
    </row>
    <row r="225" spans="1:3" x14ac:dyDescent="0.35">
      <c r="A225">
        <v>796</v>
      </c>
      <c r="B225">
        <v>35</v>
      </c>
      <c r="C225">
        <v>16.3</v>
      </c>
    </row>
    <row r="226" spans="1:3" x14ac:dyDescent="0.35">
      <c r="A226">
        <v>796</v>
      </c>
      <c r="B226">
        <v>35</v>
      </c>
      <c r="C226">
        <v>16.3</v>
      </c>
    </row>
    <row r="227" spans="1:3" x14ac:dyDescent="0.35">
      <c r="A227">
        <v>796</v>
      </c>
      <c r="B227">
        <v>35</v>
      </c>
      <c r="C227">
        <v>16.3</v>
      </c>
    </row>
    <row r="228" spans="1:3" x14ac:dyDescent="0.35">
      <c r="A228">
        <v>796</v>
      </c>
      <c r="B228">
        <v>35</v>
      </c>
      <c r="C228">
        <v>16.3</v>
      </c>
    </row>
    <row r="229" spans="1:3" x14ac:dyDescent="0.35">
      <c r="A229">
        <v>796</v>
      </c>
      <c r="B229">
        <v>35</v>
      </c>
      <c r="C229">
        <v>16.3</v>
      </c>
    </row>
    <row r="230" spans="1:3" x14ac:dyDescent="0.35">
      <c r="A230">
        <v>998</v>
      </c>
      <c r="B230">
        <v>27</v>
      </c>
      <c r="C230">
        <v>16.3</v>
      </c>
    </row>
    <row r="231" spans="1:3" x14ac:dyDescent="0.35">
      <c r="A231">
        <v>998</v>
      </c>
      <c r="B231">
        <v>27</v>
      </c>
      <c r="C231">
        <v>16.3</v>
      </c>
    </row>
    <row r="232" spans="1:3" x14ac:dyDescent="0.35">
      <c r="A232">
        <v>998</v>
      </c>
      <c r="B232">
        <v>27</v>
      </c>
      <c r="C232">
        <v>16.3</v>
      </c>
    </row>
    <row r="233" spans="1:3" x14ac:dyDescent="0.35">
      <c r="A233">
        <v>998</v>
      </c>
      <c r="B233">
        <v>27</v>
      </c>
      <c r="C233">
        <v>16.3</v>
      </c>
    </row>
    <row r="234" spans="1:3" x14ac:dyDescent="0.35">
      <c r="A234">
        <v>998</v>
      </c>
      <c r="B234">
        <v>27</v>
      </c>
      <c r="C234">
        <v>16.3</v>
      </c>
    </row>
    <row r="235" spans="1:3" x14ac:dyDescent="0.35">
      <c r="A235">
        <v>998</v>
      </c>
      <c r="B235">
        <v>27</v>
      </c>
      <c r="C235">
        <v>16.3</v>
      </c>
    </row>
    <row r="236" spans="1:3" x14ac:dyDescent="0.35">
      <c r="A236">
        <v>998</v>
      </c>
      <c r="B236">
        <v>27</v>
      </c>
      <c r="C236">
        <v>16.3</v>
      </c>
    </row>
    <row r="237" spans="1:3" x14ac:dyDescent="0.35">
      <c r="A237">
        <v>998</v>
      </c>
      <c r="B237">
        <v>27</v>
      </c>
      <c r="C237">
        <v>16.3</v>
      </c>
    </row>
    <row r="238" spans="1:3" x14ac:dyDescent="0.35">
      <c r="A238">
        <v>998</v>
      </c>
      <c r="B238">
        <v>27</v>
      </c>
      <c r="C238">
        <v>16.3</v>
      </c>
    </row>
    <row r="239" spans="1:3" x14ac:dyDescent="0.35">
      <c r="A239">
        <v>998</v>
      </c>
      <c r="B239">
        <v>27</v>
      </c>
      <c r="C239">
        <v>16.3</v>
      </c>
    </row>
    <row r="240" spans="1:3" x14ac:dyDescent="0.35">
      <c r="A240">
        <v>998</v>
      </c>
      <c r="B240">
        <v>35</v>
      </c>
      <c r="C240">
        <v>23</v>
      </c>
    </row>
    <row r="241" spans="1:3" x14ac:dyDescent="0.35">
      <c r="A241">
        <v>998</v>
      </c>
      <c r="B241">
        <v>35</v>
      </c>
      <c r="C241">
        <v>23</v>
      </c>
    </row>
    <row r="242" spans="1:3" x14ac:dyDescent="0.35">
      <c r="A242">
        <v>998</v>
      </c>
      <c r="B242">
        <v>35</v>
      </c>
      <c r="C242">
        <v>23</v>
      </c>
    </row>
    <row r="243" spans="1:3" x14ac:dyDescent="0.35">
      <c r="A243">
        <v>998</v>
      </c>
      <c r="B243">
        <v>35</v>
      </c>
      <c r="C243">
        <v>23</v>
      </c>
    </row>
    <row r="244" spans="1:3" x14ac:dyDescent="0.35">
      <c r="A244">
        <v>998</v>
      </c>
      <c r="B244">
        <v>35</v>
      </c>
      <c r="C244">
        <v>23</v>
      </c>
    </row>
    <row r="245" spans="1:3" x14ac:dyDescent="0.35">
      <c r="A245">
        <v>998</v>
      </c>
      <c r="B245">
        <v>35</v>
      </c>
      <c r="C245">
        <v>16.3</v>
      </c>
    </row>
    <row r="246" spans="1:3" x14ac:dyDescent="0.35">
      <c r="A246">
        <v>998</v>
      </c>
      <c r="B246">
        <v>35</v>
      </c>
      <c r="C246">
        <v>23</v>
      </c>
    </row>
    <row r="247" spans="1:3" x14ac:dyDescent="0.35">
      <c r="A247">
        <v>998</v>
      </c>
      <c r="B247">
        <v>35</v>
      </c>
      <c r="C247">
        <v>23</v>
      </c>
    </row>
    <row r="248" spans="1:3" x14ac:dyDescent="0.35">
      <c r="A248">
        <v>998</v>
      </c>
      <c r="B248">
        <v>35</v>
      </c>
      <c r="C248">
        <v>23</v>
      </c>
    </row>
    <row r="249" spans="1:3" x14ac:dyDescent="0.35">
      <c r="A249">
        <v>998</v>
      </c>
      <c r="B249">
        <v>35</v>
      </c>
      <c r="C249">
        <v>23</v>
      </c>
    </row>
    <row r="250" spans="1:3" x14ac:dyDescent="0.35">
      <c r="A250">
        <v>998</v>
      </c>
      <c r="B250">
        <v>35</v>
      </c>
      <c r="C250">
        <v>23</v>
      </c>
    </row>
    <row r="251" spans="1:3" x14ac:dyDescent="0.35">
      <c r="A251">
        <v>1120</v>
      </c>
      <c r="B251">
        <v>43</v>
      </c>
      <c r="C251">
        <v>24</v>
      </c>
    </row>
    <row r="252" spans="1:3" x14ac:dyDescent="0.35">
      <c r="A252">
        <v>1120</v>
      </c>
      <c r="B252">
        <v>43</v>
      </c>
      <c r="C252">
        <v>24</v>
      </c>
    </row>
    <row r="253" spans="1:3" x14ac:dyDescent="0.35">
      <c r="A253">
        <v>1197</v>
      </c>
      <c r="B253">
        <v>43</v>
      </c>
      <c r="C253">
        <v>18.899999999999999</v>
      </c>
    </row>
    <row r="254" spans="1:3" x14ac:dyDescent="0.35">
      <c r="A254">
        <v>1197</v>
      </c>
      <c r="B254">
        <v>43</v>
      </c>
      <c r="C254">
        <v>18.899999999999999</v>
      </c>
    </row>
    <row r="255" spans="1:3" x14ac:dyDescent="0.35">
      <c r="A255">
        <v>1197</v>
      </c>
      <c r="B255">
        <v>43</v>
      </c>
      <c r="C255">
        <v>16.3</v>
      </c>
    </row>
    <row r="256" spans="1:3" x14ac:dyDescent="0.35">
      <c r="A256">
        <v>1197</v>
      </c>
      <c r="B256">
        <v>43</v>
      </c>
      <c r="C256">
        <v>16.3</v>
      </c>
    </row>
    <row r="257" spans="1:3" x14ac:dyDescent="0.35">
      <c r="A257">
        <v>1198</v>
      </c>
      <c r="B257">
        <v>35</v>
      </c>
      <c r="C257">
        <v>15.5</v>
      </c>
    </row>
    <row r="258" spans="1:3" x14ac:dyDescent="0.35">
      <c r="A258">
        <v>1198</v>
      </c>
      <c r="B258">
        <v>35</v>
      </c>
      <c r="C258">
        <v>15.5</v>
      </c>
    </row>
    <row r="259" spans="1:3" x14ac:dyDescent="0.35">
      <c r="A259">
        <v>1198</v>
      </c>
      <c r="B259">
        <v>35</v>
      </c>
      <c r="C259">
        <v>22.25</v>
      </c>
    </row>
    <row r="260" spans="1:3" x14ac:dyDescent="0.35">
      <c r="A260">
        <v>1198</v>
      </c>
      <c r="B260">
        <v>35</v>
      </c>
      <c r="C260">
        <v>22.25</v>
      </c>
    </row>
    <row r="261" spans="1:3" x14ac:dyDescent="0.35">
      <c r="A261">
        <v>1198</v>
      </c>
      <c r="B261">
        <v>35</v>
      </c>
      <c r="C261">
        <v>22.25</v>
      </c>
    </row>
    <row r="262" spans="1:3" x14ac:dyDescent="0.35">
      <c r="A262">
        <v>1198</v>
      </c>
      <c r="B262">
        <v>35</v>
      </c>
      <c r="C262">
        <v>15.5</v>
      </c>
    </row>
    <row r="263" spans="1:3" x14ac:dyDescent="0.35">
      <c r="A263">
        <v>1198</v>
      </c>
      <c r="B263">
        <v>35</v>
      </c>
      <c r="C263">
        <v>15.5</v>
      </c>
    </row>
    <row r="264" spans="1:3" x14ac:dyDescent="0.35">
      <c r="A264">
        <v>1198</v>
      </c>
      <c r="B264">
        <v>35</v>
      </c>
      <c r="C264">
        <v>22.25</v>
      </c>
    </row>
    <row r="265" spans="1:3" x14ac:dyDescent="0.35">
      <c r="A265">
        <v>1198</v>
      </c>
      <c r="B265">
        <v>35</v>
      </c>
      <c r="C265">
        <v>15.5</v>
      </c>
    </row>
    <row r="266" spans="1:3" x14ac:dyDescent="0.35">
      <c r="A266">
        <v>1198</v>
      </c>
      <c r="B266">
        <v>35</v>
      </c>
      <c r="C266">
        <v>22.25</v>
      </c>
    </row>
    <row r="267" spans="1:3" x14ac:dyDescent="0.35">
      <c r="A267">
        <v>1198</v>
      </c>
      <c r="B267">
        <v>35</v>
      </c>
      <c r="C267">
        <v>15.5</v>
      </c>
    </row>
    <row r="268" spans="1:3" x14ac:dyDescent="0.35">
      <c r="A268">
        <v>1198</v>
      </c>
      <c r="B268">
        <v>35</v>
      </c>
      <c r="C268">
        <v>22.25</v>
      </c>
    </row>
    <row r="269" spans="1:3" x14ac:dyDescent="0.35">
      <c r="A269">
        <v>1198</v>
      </c>
      <c r="B269">
        <v>35</v>
      </c>
      <c r="C269">
        <v>15.5</v>
      </c>
    </row>
    <row r="270" spans="1:3" x14ac:dyDescent="0.35">
      <c r="A270">
        <v>1198</v>
      </c>
      <c r="B270">
        <v>35</v>
      </c>
      <c r="C270">
        <v>15.5</v>
      </c>
    </row>
    <row r="271" spans="1:3" x14ac:dyDescent="0.35">
      <c r="A271">
        <v>1198</v>
      </c>
      <c r="B271">
        <v>35</v>
      </c>
      <c r="C271">
        <v>15.5</v>
      </c>
    </row>
    <row r="272" spans="1:3" x14ac:dyDescent="0.35">
      <c r="A272">
        <v>1198</v>
      </c>
      <c r="B272">
        <v>35</v>
      </c>
      <c r="C272">
        <v>22.25</v>
      </c>
    </row>
    <row r="273" spans="1:3" x14ac:dyDescent="0.35">
      <c r="A273">
        <v>1198</v>
      </c>
      <c r="B273">
        <v>35</v>
      </c>
      <c r="C273">
        <v>22.25</v>
      </c>
    </row>
    <row r="274" spans="1:3" x14ac:dyDescent="0.35">
      <c r="A274">
        <v>1198</v>
      </c>
      <c r="B274">
        <v>35</v>
      </c>
      <c r="C274">
        <v>22.25</v>
      </c>
    </row>
    <row r="275" spans="1:3" x14ac:dyDescent="0.35">
      <c r="A275">
        <v>1198</v>
      </c>
      <c r="B275">
        <v>35</v>
      </c>
      <c r="C275">
        <v>22.25</v>
      </c>
    </row>
    <row r="276" spans="1:3" x14ac:dyDescent="0.35">
      <c r="A276">
        <v>1198</v>
      </c>
      <c r="B276">
        <v>35</v>
      </c>
      <c r="C276">
        <v>22.25</v>
      </c>
    </row>
    <row r="277" spans="1:3" x14ac:dyDescent="0.35">
      <c r="A277">
        <v>1198</v>
      </c>
      <c r="B277">
        <v>35</v>
      </c>
      <c r="C277">
        <v>15.5</v>
      </c>
    </row>
    <row r="278" spans="1:3" x14ac:dyDescent="0.35">
      <c r="A278">
        <v>1198</v>
      </c>
      <c r="B278">
        <v>35</v>
      </c>
      <c r="C278">
        <v>15.5</v>
      </c>
    </row>
    <row r="279" spans="1:3" x14ac:dyDescent="0.35">
      <c r="A279">
        <v>1197</v>
      </c>
      <c r="B279">
        <v>37</v>
      </c>
      <c r="C279">
        <v>12.6</v>
      </c>
    </row>
    <row r="280" spans="1:3" x14ac:dyDescent="0.35">
      <c r="A280">
        <v>1197</v>
      </c>
      <c r="B280">
        <v>37</v>
      </c>
      <c r="C280">
        <v>16.3</v>
      </c>
    </row>
    <row r="281" spans="1:3" x14ac:dyDescent="0.35">
      <c r="A281">
        <v>1197</v>
      </c>
      <c r="B281">
        <v>37</v>
      </c>
      <c r="C281">
        <v>16.3</v>
      </c>
    </row>
    <row r="282" spans="1:3" x14ac:dyDescent="0.35">
      <c r="A282">
        <v>1197</v>
      </c>
      <c r="B282">
        <v>37</v>
      </c>
      <c r="C282">
        <v>16.3</v>
      </c>
    </row>
    <row r="283" spans="1:3" x14ac:dyDescent="0.35">
      <c r="A283">
        <v>1197</v>
      </c>
      <c r="B283">
        <v>37</v>
      </c>
      <c r="C283">
        <v>16.3</v>
      </c>
    </row>
    <row r="284" spans="1:3" x14ac:dyDescent="0.35">
      <c r="A284">
        <v>1197</v>
      </c>
      <c r="B284">
        <v>37</v>
      </c>
      <c r="C284">
        <v>16.3</v>
      </c>
    </row>
    <row r="285" spans="1:3" x14ac:dyDescent="0.35">
      <c r="A285">
        <v>1248</v>
      </c>
      <c r="B285">
        <v>37</v>
      </c>
      <c r="C285">
        <v>16.3</v>
      </c>
    </row>
    <row r="286" spans="1:3" x14ac:dyDescent="0.35">
      <c r="A286">
        <v>1248</v>
      </c>
      <c r="B286">
        <v>37</v>
      </c>
      <c r="C286">
        <v>16.3</v>
      </c>
    </row>
    <row r="287" spans="1:3" x14ac:dyDescent="0.35">
      <c r="A287">
        <v>1248</v>
      </c>
      <c r="B287">
        <v>37</v>
      </c>
      <c r="C287">
        <v>16.3</v>
      </c>
    </row>
    <row r="288" spans="1:3" x14ac:dyDescent="0.35">
      <c r="A288">
        <v>1248</v>
      </c>
      <c r="B288">
        <v>37</v>
      </c>
      <c r="C288">
        <v>16.3</v>
      </c>
    </row>
    <row r="289" spans="1:3" x14ac:dyDescent="0.35">
      <c r="A289">
        <v>1248</v>
      </c>
      <c r="B289">
        <v>37</v>
      </c>
      <c r="C289">
        <v>16.3</v>
      </c>
    </row>
    <row r="290" spans="1:3" x14ac:dyDescent="0.35">
      <c r="A290">
        <v>1248</v>
      </c>
      <c r="B290">
        <v>37</v>
      </c>
      <c r="C290">
        <v>16.3</v>
      </c>
    </row>
    <row r="291" spans="1:3" x14ac:dyDescent="0.35">
      <c r="A291">
        <v>1197</v>
      </c>
      <c r="B291">
        <v>37</v>
      </c>
      <c r="C291">
        <v>16.3</v>
      </c>
    </row>
    <row r="292" spans="1:3" x14ac:dyDescent="0.35">
      <c r="A292">
        <v>1248</v>
      </c>
      <c r="B292">
        <v>37</v>
      </c>
      <c r="C292">
        <v>16.3</v>
      </c>
    </row>
    <row r="293" spans="1:3" x14ac:dyDescent="0.35">
      <c r="A293">
        <v>1199</v>
      </c>
      <c r="B293">
        <v>37</v>
      </c>
      <c r="C293">
        <v>16.3</v>
      </c>
    </row>
    <row r="294" spans="1:3" x14ac:dyDescent="0.35">
      <c r="A294">
        <v>1199</v>
      </c>
      <c r="B294">
        <v>37</v>
      </c>
      <c r="C294">
        <v>16.3</v>
      </c>
    </row>
    <row r="295" spans="1:3" x14ac:dyDescent="0.35">
      <c r="A295">
        <v>1199</v>
      </c>
      <c r="B295">
        <v>37</v>
      </c>
      <c r="C295">
        <v>16.3</v>
      </c>
    </row>
    <row r="296" spans="1:3" x14ac:dyDescent="0.35">
      <c r="A296">
        <v>1199</v>
      </c>
      <c r="B296">
        <v>37</v>
      </c>
      <c r="C296">
        <v>16.3</v>
      </c>
    </row>
    <row r="297" spans="1:3" x14ac:dyDescent="0.35">
      <c r="A297">
        <v>1199</v>
      </c>
      <c r="B297">
        <v>37</v>
      </c>
      <c r="C297">
        <v>16.3</v>
      </c>
    </row>
    <row r="298" spans="1:3" x14ac:dyDescent="0.35">
      <c r="A298">
        <v>1497</v>
      </c>
      <c r="B298">
        <v>37</v>
      </c>
      <c r="C298">
        <v>16.3</v>
      </c>
    </row>
    <row r="299" spans="1:3" x14ac:dyDescent="0.35">
      <c r="A299">
        <v>1497</v>
      </c>
      <c r="B299">
        <v>37</v>
      </c>
      <c r="C299">
        <v>16.3</v>
      </c>
    </row>
    <row r="300" spans="1:3" x14ac:dyDescent="0.35">
      <c r="A300">
        <v>1497</v>
      </c>
      <c r="B300">
        <v>37</v>
      </c>
      <c r="C300">
        <v>16.3</v>
      </c>
    </row>
    <row r="301" spans="1:3" x14ac:dyDescent="0.35">
      <c r="A301">
        <v>1497</v>
      </c>
      <c r="B301">
        <v>37</v>
      </c>
      <c r="C301">
        <v>16.3</v>
      </c>
    </row>
    <row r="302" spans="1:3" x14ac:dyDescent="0.35">
      <c r="A302">
        <v>1497</v>
      </c>
      <c r="B302">
        <v>37</v>
      </c>
      <c r="C302">
        <v>16.3</v>
      </c>
    </row>
    <row r="303" spans="1:3" x14ac:dyDescent="0.35">
      <c r="A303">
        <v>1199</v>
      </c>
      <c r="B303">
        <v>35</v>
      </c>
      <c r="C303">
        <v>24.12</v>
      </c>
    </row>
    <row r="304" spans="1:3" x14ac:dyDescent="0.35">
      <c r="A304">
        <v>1199</v>
      </c>
      <c r="B304">
        <v>35</v>
      </c>
      <c r="C304">
        <v>24.12</v>
      </c>
    </row>
    <row r="305" spans="1:3" x14ac:dyDescent="0.35">
      <c r="A305">
        <v>1199</v>
      </c>
      <c r="B305">
        <v>35</v>
      </c>
      <c r="C305">
        <v>24.12</v>
      </c>
    </row>
    <row r="306" spans="1:3" x14ac:dyDescent="0.35">
      <c r="A306">
        <v>1199</v>
      </c>
      <c r="B306">
        <v>35</v>
      </c>
      <c r="C306">
        <v>24.12</v>
      </c>
    </row>
    <row r="307" spans="1:3" x14ac:dyDescent="0.35">
      <c r="A307">
        <v>1199</v>
      </c>
      <c r="B307">
        <v>35</v>
      </c>
      <c r="C307">
        <v>24.12</v>
      </c>
    </row>
    <row r="308" spans="1:3" x14ac:dyDescent="0.35">
      <c r="A308">
        <v>1199</v>
      </c>
      <c r="B308">
        <v>35</v>
      </c>
      <c r="C308">
        <v>24.12</v>
      </c>
    </row>
    <row r="309" spans="1:3" x14ac:dyDescent="0.35">
      <c r="A309">
        <v>1193</v>
      </c>
      <c r="B309">
        <v>44</v>
      </c>
      <c r="C309">
        <v>13.2</v>
      </c>
    </row>
    <row r="310" spans="1:3" x14ac:dyDescent="0.35">
      <c r="A310">
        <v>1248</v>
      </c>
      <c r="B310">
        <v>44</v>
      </c>
      <c r="C310">
        <v>19.2</v>
      </c>
    </row>
    <row r="311" spans="1:3" x14ac:dyDescent="0.35">
      <c r="A311">
        <v>1193</v>
      </c>
      <c r="B311">
        <v>44</v>
      </c>
      <c r="C311">
        <v>13.2</v>
      </c>
    </row>
    <row r="312" spans="1:3" x14ac:dyDescent="0.35">
      <c r="A312">
        <v>1193</v>
      </c>
      <c r="B312">
        <v>44</v>
      </c>
      <c r="C312">
        <v>13.2</v>
      </c>
    </row>
    <row r="313" spans="1:3" x14ac:dyDescent="0.35">
      <c r="A313">
        <v>1193</v>
      </c>
      <c r="B313">
        <v>44</v>
      </c>
      <c r="C313">
        <v>13.2</v>
      </c>
    </row>
    <row r="314" spans="1:3" x14ac:dyDescent="0.35">
      <c r="A314">
        <v>1248</v>
      </c>
      <c r="B314">
        <v>44</v>
      </c>
      <c r="C314">
        <v>19.2</v>
      </c>
    </row>
    <row r="315" spans="1:3" x14ac:dyDescent="0.35">
      <c r="A315">
        <v>1248</v>
      </c>
      <c r="B315">
        <v>44</v>
      </c>
      <c r="C315">
        <v>19.2</v>
      </c>
    </row>
    <row r="316" spans="1:3" x14ac:dyDescent="0.35">
      <c r="A316">
        <v>1248</v>
      </c>
      <c r="B316">
        <v>44</v>
      </c>
      <c r="C316">
        <v>19.2</v>
      </c>
    </row>
    <row r="317" spans="1:3" x14ac:dyDescent="0.35">
      <c r="A317">
        <v>1248</v>
      </c>
      <c r="B317">
        <v>44</v>
      </c>
      <c r="C317">
        <v>19.2</v>
      </c>
    </row>
    <row r="318" spans="1:3" x14ac:dyDescent="0.35">
      <c r="A318">
        <v>1248</v>
      </c>
      <c r="B318">
        <v>44</v>
      </c>
      <c r="C318">
        <v>19.2</v>
      </c>
    </row>
    <row r="319" spans="1:3" x14ac:dyDescent="0.35">
      <c r="A319">
        <v>1248</v>
      </c>
      <c r="B319">
        <v>44</v>
      </c>
      <c r="C319">
        <v>19.2</v>
      </c>
    </row>
    <row r="320" spans="1:3" x14ac:dyDescent="0.35">
      <c r="A320">
        <v>1298</v>
      </c>
      <c r="B320">
        <v>40</v>
      </c>
      <c r="C320">
        <v>10.199999999999999</v>
      </c>
    </row>
    <row r="321" spans="1:3" x14ac:dyDescent="0.35">
      <c r="A321">
        <v>1298</v>
      </c>
      <c r="B321">
        <v>40</v>
      </c>
      <c r="C321">
        <v>10.199999999999999</v>
      </c>
    </row>
    <row r="322" spans="1:3" x14ac:dyDescent="0.35">
      <c r="A322">
        <v>1197</v>
      </c>
      <c r="B322">
        <v>45</v>
      </c>
      <c r="C322">
        <v>16.3</v>
      </c>
    </row>
    <row r="323" spans="1:3" x14ac:dyDescent="0.35">
      <c r="A323">
        <v>998</v>
      </c>
      <c r="B323">
        <v>45</v>
      </c>
      <c r="C323">
        <v>16.3</v>
      </c>
    </row>
    <row r="324" spans="1:3" x14ac:dyDescent="0.35">
      <c r="A324">
        <v>1397</v>
      </c>
      <c r="B324">
        <v>45</v>
      </c>
      <c r="C324">
        <v>16.3</v>
      </c>
    </row>
    <row r="325" spans="1:3" x14ac:dyDescent="0.35">
      <c r="A325">
        <v>998</v>
      </c>
      <c r="B325">
        <v>45</v>
      </c>
      <c r="C325">
        <v>16.3</v>
      </c>
    </row>
    <row r="326" spans="1:3" x14ac:dyDescent="0.35">
      <c r="A326">
        <v>998</v>
      </c>
      <c r="B326">
        <v>45</v>
      </c>
      <c r="C326">
        <v>16.3</v>
      </c>
    </row>
    <row r="327" spans="1:3" x14ac:dyDescent="0.35">
      <c r="A327">
        <v>998</v>
      </c>
      <c r="B327">
        <v>45</v>
      </c>
      <c r="C327">
        <v>16.3</v>
      </c>
    </row>
    <row r="328" spans="1:3" x14ac:dyDescent="0.35">
      <c r="A328">
        <v>998</v>
      </c>
      <c r="B328">
        <v>45</v>
      </c>
      <c r="C328">
        <v>16.3</v>
      </c>
    </row>
    <row r="329" spans="1:3" x14ac:dyDescent="0.35">
      <c r="A329">
        <v>998</v>
      </c>
      <c r="B329">
        <v>45</v>
      </c>
      <c r="C329">
        <v>16.3</v>
      </c>
    </row>
    <row r="330" spans="1:3" x14ac:dyDescent="0.35">
      <c r="A330">
        <v>1197</v>
      </c>
      <c r="B330">
        <v>45</v>
      </c>
      <c r="C330">
        <v>16.3</v>
      </c>
    </row>
    <row r="331" spans="1:3" x14ac:dyDescent="0.35">
      <c r="A331">
        <v>1397</v>
      </c>
      <c r="B331">
        <v>45</v>
      </c>
      <c r="C331">
        <v>16.3</v>
      </c>
    </row>
    <row r="332" spans="1:3" x14ac:dyDescent="0.35">
      <c r="A332">
        <v>1397</v>
      </c>
      <c r="B332">
        <v>45</v>
      </c>
      <c r="C332">
        <v>16.3</v>
      </c>
    </row>
    <row r="333" spans="1:3" x14ac:dyDescent="0.35">
      <c r="A333">
        <v>1397</v>
      </c>
      <c r="B333">
        <v>45</v>
      </c>
      <c r="C333">
        <v>16.3</v>
      </c>
    </row>
    <row r="334" spans="1:3" x14ac:dyDescent="0.35">
      <c r="A334">
        <v>1397</v>
      </c>
      <c r="B334">
        <v>45</v>
      </c>
      <c r="C334">
        <v>16.3</v>
      </c>
    </row>
    <row r="335" spans="1:3" x14ac:dyDescent="0.35">
      <c r="A335">
        <v>1198</v>
      </c>
      <c r="B335">
        <v>44</v>
      </c>
      <c r="C335">
        <v>16.3</v>
      </c>
    </row>
    <row r="336" spans="1:3" x14ac:dyDescent="0.35">
      <c r="A336">
        <v>1198</v>
      </c>
      <c r="B336">
        <v>44</v>
      </c>
      <c r="C336">
        <v>16.3</v>
      </c>
    </row>
    <row r="337" spans="1:3" x14ac:dyDescent="0.35">
      <c r="A337">
        <v>1198</v>
      </c>
      <c r="B337">
        <v>44</v>
      </c>
      <c r="C337">
        <v>16.3</v>
      </c>
    </row>
    <row r="338" spans="1:3" x14ac:dyDescent="0.35">
      <c r="A338">
        <v>1198</v>
      </c>
      <c r="B338">
        <v>44</v>
      </c>
      <c r="C338">
        <v>16.3</v>
      </c>
    </row>
    <row r="339" spans="1:3" x14ac:dyDescent="0.35">
      <c r="A339">
        <v>1198</v>
      </c>
      <c r="B339">
        <v>44</v>
      </c>
      <c r="C339">
        <v>16.3</v>
      </c>
    </row>
    <row r="340" spans="1:3" x14ac:dyDescent="0.35">
      <c r="A340">
        <v>1198</v>
      </c>
      <c r="B340">
        <v>44</v>
      </c>
      <c r="C340">
        <v>16.3</v>
      </c>
    </row>
    <row r="341" spans="1:3" x14ac:dyDescent="0.35">
      <c r="A341">
        <v>1198</v>
      </c>
      <c r="B341">
        <v>44</v>
      </c>
      <c r="C341">
        <v>16.3</v>
      </c>
    </row>
    <row r="342" spans="1:3" x14ac:dyDescent="0.35">
      <c r="A342">
        <v>1198</v>
      </c>
      <c r="B342">
        <v>44</v>
      </c>
      <c r="C342">
        <v>16.3</v>
      </c>
    </row>
    <row r="343" spans="1:3" x14ac:dyDescent="0.35">
      <c r="A343">
        <v>1198</v>
      </c>
      <c r="B343">
        <v>44</v>
      </c>
      <c r="C343">
        <v>16.3</v>
      </c>
    </row>
    <row r="344" spans="1:3" x14ac:dyDescent="0.35">
      <c r="A344">
        <v>1198</v>
      </c>
      <c r="B344">
        <v>44</v>
      </c>
      <c r="C344">
        <v>16.3</v>
      </c>
    </row>
    <row r="345" spans="1:3" x14ac:dyDescent="0.35">
      <c r="A345">
        <v>1198</v>
      </c>
      <c r="B345">
        <v>44</v>
      </c>
      <c r="C345">
        <v>16.3</v>
      </c>
    </row>
    <row r="346" spans="1:3" x14ac:dyDescent="0.35">
      <c r="A346">
        <v>1198</v>
      </c>
      <c r="B346">
        <v>44</v>
      </c>
      <c r="C346">
        <v>16.3</v>
      </c>
    </row>
    <row r="347" spans="1:3" x14ac:dyDescent="0.35">
      <c r="A347">
        <v>1497</v>
      </c>
      <c r="B347">
        <v>44</v>
      </c>
      <c r="C347">
        <v>16.3</v>
      </c>
    </row>
    <row r="348" spans="1:3" x14ac:dyDescent="0.35">
      <c r="A348">
        <v>1497</v>
      </c>
      <c r="B348">
        <v>44</v>
      </c>
      <c r="C348">
        <v>16.3</v>
      </c>
    </row>
    <row r="349" spans="1:3" x14ac:dyDescent="0.35">
      <c r="A349">
        <v>1497</v>
      </c>
      <c r="B349">
        <v>44</v>
      </c>
      <c r="C349">
        <v>16.3</v>
      </c>
    </row>
    <row r="350" spans="1:3" x14ac:dyDescent="0.35">
      <c r="A350">
        <v>1497</v>
      </c>
      <c r="B350">
        <v>44</v>
      </c>
      <c r="C350">
        <v>16.3</v>
      </c>
    </row>
    <row r="351" spans="1:3" x14ac:dyDescent="0.35">
      <c r="A351">
        <v>1497</v>
      </c>
      <c r="B351">
        <v>44</v>
      </c>
      <c r="C351">
        <v>16.3</v>
      </c>
    </row>
    <row r="352" spans="1:3" x14ac:dyDescent="0.35">
      <c r="A352">
        <v>1497</v>
      </c>
      <c r="B352">
        <v>44</v>
      </c>
      <c r="C352">
        <v>16.3</v>
      </c>
    </row>
    <row r="353" spans="1:3" x14ac:dyDescent="0.35">
      <c r="A353">
        <v>1497</v>
      </c>
      <c r="B353">
        <v>44</v>
      </c>
      <c r="C353">
        <v>16.3</v>
      </c>
    </row>
    <row r="354" spans="1:3" x14ac:dyDescent="0.35">
      <c r="A354">
        <v>1497</v>
      </c>
      <c r="B354">
        <v>44</v>
      </c>
      <c r="C354">
        <v>16.3</v>
      </c>
    </row>
    <row r="355" spans="1:3" x14ac:dyDescent="0.35">
      <c r="A355">
        <v>1497</v>
      </c>
      <c r="B355">
        <v>44</v>
      </c>
      <c r="C355">
        <v>16.3</v>
      </c>
    </row>
    <row r="356" spans="1:3" x14ac:dyDescent="0.35">
      <c r="A356">
        <v>1497</v>
      </c>
      <c r="B356">
        <v>44</v>
      </c>
      <c r="C356">
        <v>16.3</v>
      </c>
    </row>
    <row r="357" spans="1:3" x14ac:dyDescent="0.35">
      <c r="A357">
        <v>1497</v>
      </c>
      <c r="B357">
        <v>44</v>
      </c>
      <c r="C357">
        <v>16.3</v>
      </c>
    </row>
    <row r="358" spans="1:3" x14ac:dyDescent="0.35">
      <c r="A358">
        <v>1497</v>
      </c>
      <c r="B358">
        <v>44</v>
      </c>
      <c r="C358">
        <v>16.3</v>
      </c>
    </row>
    <row r="359" spans="1:3" x14ac:dyDescent="0.35">
      <c r="A359">
        <v>1493</v>
      </c>
      <c r="B359">
        <v>60</v>
      </c>
      <c r="C359">
        <v>12.4</v>
      </c>
    </row>
    <row r="360" spans="1:3" x14ac:dyDescent="0.35">
      <c r="A360">
        <v>1493</v>
      </c>
      <c r="B360">
        <v>60</v>
      </c>
      <c r="C360">
        <v>12.4</v>
      </c>
    </row>
    <row r="361" spans="1:3" x14ac:dyDescent="0.35">
      <c r="A361">
        <v>1493</v>
      </c>
      <c r="B361">
        <v>60</v>
      </c>
      <c r="C361">
        <v>12.4</v>
      </c>
    </row>
    <row r="362" spans="1:3" x14ac:dyDescent="0.35">
      <c r="A362">
        <v>1493</v>
      </c>
      <c r="B362">
        <v>60</v>
      </c>
      <c r="C362">
        <v>12.4</v>
      </c>
    </row>
    <row r="363" spans="1:3" x14ac:dyDescent="0.35">
      <c r="A363">
        <v>2523</v>
      </c>
      <c r="B363">
        <v>60</v>
      </c>
      <c r="C363">
        <v>9.4</v>
      </c>
    </row>
    <row r="364" spans="1:3" x14ac:dyDescent="0.35">
      <c r="A364">
        <v>2523</v>
      </c>
      <c r="B364">
        <v>60</v>
      </c>
      <c r="C364">
        <v>12.4</v>
      </c>
    </row>
    <row r="365" spans="1:3" x14ac:dyDescent="0.35">
      <c r="A365">
        <v>1248</v>
      </c>
      <c r="B365">
        <v>48</v>
      </c>
      <c r="C365">
        <v>20</v>
      </c>
    </row>
    <row r="366" spans="1:3" x14ac:dyDescent="0.35">
      <c r="A366">
        <v>1248</v>
      </c>
      <c r="B366">
        <v>48</v>
      </c>
      <c r="C366">
        <v>20</v>
      </c>
    </row>
    <row r="367" spans="1:3" x14ac:dyDescent="0.35">
      <c r="A367">
        <v>1248</v>
      </c>
      <c r="B367">
        <v>48</v>
      </c>
      <c r="C367">
        <v>20</v>
      </c>
    </row>
    <row r="368" spans="1:3" x14ac:dyDescent="0.35">
      <c r="A368">
        <v>1248</v>
      </c>
      <c r="B368">
        <v>48</v>
      </c>
      <c r="C368">
        <v>20</v>
      </c>
    </row>
    <row r="369" spans="1:3" x14ac:dyDescent="0.35">
      <c r="A369">
        <v>1248</v>
      </c>
      <c r="B369">
        <v>48</v>
      </c>
      <c r="C369">
        <v>20</v>
      </c>
    </row>
    <row r="370" spans="1:3" x14ac:dyDescent="0.35">
      <c r="A370">
        <v>1248</v>
      </c>
      <c r="B370">
        <v>48</v>
      </c>
      <c r="C370">
        <v>20</v>
      </c>
    </row>
    <row r="371" spans="1:3" x14ac:dyDescent="0.35">
      <c r="A371">
        <v>1248</v>
      </c>
      <c r="B371">
        <v>48</v>
      </c>
      <c r="C371">
        <v>20</v>
      </c>
    </row>
    <row r="372" spans="1:3" x14ac:dyDescent="0.35">
      <c r="A372">
        <v>1248</v>
      </c>
      <c r="B372">
        <v>48</v>
      </c>
      <c r="C372">
        <v>20</v>
      </c>
    </row>
    <row r="373" spans="1:3" x14ac:dyDescent="0.35">
      <c r="A373">
        <v>1248</v>
      </c>
      <c r="B373">
        <v>48</v>
      </c>
      <c r="C373">
        <v>20</v>
      </c>
    </row>
    <row r="374" spans="1:3" x14ac:dyDescent="0.35">
      <c r="A374">
        <v>1197</v>
      </c>
      <c r="B374">
        <v>40</v>
      </c>
      <c r="C374">
        <v>15</v>
      </c>
    </row>
    <row r="375" spans="1:3" x14ac:dyDescent="0.35">
      <c r="A375">
        <v>1197</v>
      </c>
      <c r="B375">
        <v>40</v>
      </c>
      <c r="C375">
        <v>15</v>
      </c>
    </row>
    <row r="376" spans="1:3" x14ac:dyDescent="0.35">
      <c r="A376">
        <v>1197</v>
      </c>
      <c r="B376">
        <v>40</v>
      </c>
      <c r="C376">
        <v>15</v>
      </c>
    </row>
    <row r="377" spans="1:3" x14ac:dyDescent="0.35">
      <c r="A377">
        <v>1396</v>
      </c>
      <c r="B377">
        <v>40</v>
      </c>
      <c r="C377">
        <v>21.19</v>
      </c>
    </row>
    <row r="378" spans="1:3" x14ac:dyDescent="0.35">
      <c r="A378">
        <v>1497</v>
      </c>
      <c r="B378">
        <v>52</v>
      </c>
      <c r="C378">
        <v>16.3</v>
      </c>
    </row>
    <row r="379" spans="1:3" x14ac:dyDescent="0.35">
      <c r="A379">
        <v>1497</v>
      </c>
      <c r="B379">
        <v>52</v>
      </c>
      <c r="C379">
        <v>16.3</v>
      </c>
    </row>
    <row r="380" spans="1:3" x14ac:dyDescent="0.35">
      <c r="A380">
        <v>1497</v>
      </c>
      <c r="B380">
        <v>52</v>
      </c>
      <c r="C380">
        <v>16.3</v>
      </c>
    </row>
    <row r="381" spans="1:3" x14ac:dyDescent="0.35">
      <c r="A381">
        <v>1497</v>
      </c>
      <c r="B381">
        <v>52</v>
      </c>
      <c r="C381">
        <v>16.3</v>
      </c>
    </row>
    <row r="382" spans="1:3" x14ac:dyDescent="0.35">
      <c r="A382">
        <v>1498</v>
      </c>
      <c r="B382">
        <v>52</v>
      </c>
      <c r="C382">
        <v>16.3</v>
      </c>
    </row>
    <row r="383" spans="1:3" x14ac:dyDescent="0.35">
      <c r="A383">
        <v>1498</v>
      </c>
      <c r="B383">
        <v>52</v>
      </c>
      <c r="C383">
        <v>16.3</v>
      </c>
    </row>
    <row r="384" spans="1:3" x14ac:dyDescent="0.35">
      <c r="A384">
        <v>1498</v>
      </c>
      <c r="B384">
        <v>52</v>
      </c>
      <c r="C384">
        <v>16.3</v>
      </c>
    </row>
    <row r="385" spans="1:3" x14ac:dyDescent="0.35">
      <c r="A385">
        <v>1498</v>
      </c>
      <c r="B385">
        <v>52</v>
      </c>
      <c r="C385">
        <v>16.3</v>
      </c>
    </row>
    <row r="386" spans="1:3" x14ac:dyDescent="0.35">
      <c r="A386">
        <v>1497</v>
      </c>
      <c r="B386">
        <v>52</v>
      </c>
      <c r="C386">
        <v>16.3</v>
      </c>
    </row>
    <row r="387" spans="1:3" x14ac:dyDescent="0.35">
      <c r="A387">
        <v>1498</v>
      </c>
      <c r="B387">
        <v>52</v>
      </c>
      <c r="C387">
        <v>16.3</v>
      </c>
    </row>
    <row r="388" spans="1:3" x14ac:dyDescent="0.35">
      <c r="A388">
        <v>1497</v>
      </c>
      <c r="B388">
        <v>52</v>
      </c>
      <c r="C388">
        <v>16.3</v>
      </c>
    </row>
    <row r="389" spans="1:3" x14ac:dyDescent="0.35">
      <c r="A389">
        <v>1498</v>
      </c>
      <c r="B389">
        <v>52</v>
      </c>
      <c r="C389">
        <v>16.3</v>
      </c>
    </row>
    <row r="390" spans="1:3" x14ac:dyDescent="0.35">
      <c r="A390">
        <v>1498</v>
      </c>
      <c r="B390">
        <v>50</v>
      </c>
      <c r="C390">
        <v>10.199999999999999</v>
      </c>
    </row>
    <row r="391" spans="1:3" x14ac:dyDescent="0.35">
      <c r="A391">
        <v>1498</v>
      </c>
      <c r="B391">
        <v>50</v>
      </c>
      <c r="C391">
        <v>10</v>
      </c>
    </row>
    <row r="392" spans="1:3" x14ac:dyDescent="0.35">
      <c r="A392">
        <v>1498</v>
      </c>
      <c r="B392">
        <v>50</v>
      </c>
      <c r="C392">
        <v>10</v>
      </c>
    </row>
    <row r="393" spans="1:3" x14ac:dyDescent="0.35">
      <c r="A393">
        <v>1461</v>
      </c>
      <c r="B393">
        <v>50</v>
      </c>
      <c r="C393">
        <v>16</v>
      </c>
    </row>
    <row r="394" spans="1:3" x14ac:dyDescent="0.35">
      <c r="A394">
        <v>1461</v>
      </c>
      <c r="B394">
        <v>50</v>
      </c>
      <c r="C394">
        <v>16</v>
      </c>
    </row>
    <row r="395" spans="1:3" x14ac:dyDescent="0.35">
      <c r="A395">
        <v>1461</v>
      </c>
      <c r="B395">
        <v>50</v>
      </c>
      <c r="C395">
        <v>16</v>
      </c>
    </row>
    <row r="396" spans="1:3" x14ac:dyDescent="0.35">
      <c r="A396">
        <v>1461</v>
      </c>
      <c r="B396">
        <v>50</v>
      </c>
      <c r="C396">
        <v>16</v>
      </c>
    </row>
    <row r="397" spans="1:3" x14ac:dyDescent="0.35">
      <c r="A397">
        <v>1461</v>
      </c>
      <c r="B397">
        <v>50</v>
      </c>
      <c r="C397">
        <v>16</v>
      </c>
    </row>
    <row r="398" spans="1:3" x14ac:dyDescent="0.35">
      <c r="A398">
        <v>1461</v>
      </c>
      <c r="B398">
        <v>50</v>
      </c>
      <c r="C398">
        <v>16</v>
      </c>
    </row>
    <row r="399" spans="1:3" x14ac:dyDescent="0.35">
      <c r="A399">
        <v>1591</v>
      </c>
      <c r="B399">
        <v>45</v>
      </c>
      <c r="C399">
        <v>16.3</v>
      </c>
    </row>
    <row r="400" spans="1:3" x14ac:dyDescent="0.35">
      <c r="A400">
        <v>1582</v>
      </c>
      <c r="B400">
        <v>45</v>
      </c>
      <c r="C400">
        <v>19.899999999999999</v>
      </c>
    </row>
    <row r="401" spans="1:3" x14ac:dyDescent="0.35">
      <c r="A401">
        <v>1582</v>
      </c>
      <c r="B401">
        <v>45</v>
      </c>
      <c r="C401">
        <v>19.899999999999999</v>
      </c>
    </row>
    <row r="402" spans="1:3" x14ac:dyDescent="0.35">
      <c r="A402">
        <v>1591</v>
      </c>
      <c r="B402">
        <v>45</v>
      </c>
      <c r="C402">
        <v>16.3</v>
      </c>
    </row>
    <row r="403" spans="1:3" x14ac:dyDescent="0.35">
      <c r="A403">
        <v>1582</v>
      </c>
      <c r="B403">
        <v>45</v>
      </c>
      <c r="C403">
        <v>14</v>
      </c>
    </row>
    <row r="404" spans="1:3" x14ac:dyDescent="0.35">
      <c r="A404">
        <v>1591</v>
      </c>
      <c r="B404">
        <v>45</v>
      </c>
      <c r="C404">
        <v>16.3</v>
      </c>
    </row>
    <row r="405" spans="1:3" x14ac:dyDescent="0.35">
      <c r="A405">
        <v>1396</v>
      </c>
      <c r="B405">
        <v>45</v>
      </c>
      <c r="C405">
        <v>16.3</v>
      </c>
    </row>
    <row r="406" spans="1:3" x14ac:dyDescent="0.35">
      <c r="A406">
        <v>1396</v>
      </c>
      <c r="B406">
        <v>45</v>
      </c>
      <c r="C406">
        <v>16.3</v>
      </c>
    </row>
    <row r="407" spans="1:3" x14ac:dyDescent="0.35">
      <c r="A407">
        <v>1591</v>
      </c>
      <c r="B407">
        <v>45</v>
      </c>
      <c r="C407">
        <v>16.3</v>
      </c>
    </row>
    <row r="408" spans="1:3" x14ac:dyDescent="0.35">
      <c r="A408">
        <v>1591</v>
      </c>
      <c r="B408">
        <v>45</v>
      </c>
      <c r="C408">
        <v>16.3</v>
      </c>
    </row>
    <row r="409" spans="1:3" x14ac:dyDescent="0.35">
      <c r="A409">
        <v>1582</v>
      </c>
      <c r="B409">
        <v>45</v>
      </c>
      <c r="C409">
        <v>14</v>
      </c>
    </row>
    <row r="410" spans="1:3" x14ac:dyDescent="0.35">
      <c r="A410">
        <v>1396</v>
      </c>
      <c r="B410">
        <v>45</v>
      </c>
      <c r="C410">
        <v>16.3</v>
      </c>
    </row>
    <row r="411" spans="1:3" x14ac:dyDescent="0.35">
      <c r="A411">
        <v>1396</v>
      </c>
      <c r="B411">
        <v>45</v>
      </c>
      <c r="C411">
        <v>16.3</v>
      </c>
    </row>
    <row r="412" spans="1:3" x14ac:dyDescent="0.35">
      <c r="A412">
        <v>1197</v>
      </c>
      <c r="B412">
        <v>42</v>
      </c>
      <c r="C412">
        <v>16.3</v>
      </c>
    </row>
    <row r="413" spans="1:3" x14ac:dyDescent="0.35">
      <c r="A413">
        <v>1197</v>
      </c>
      <c r="B413">
        <v>42</v>
      </c>
      <c r="C413">
        <v>16.3</v>
      </c>
    </row>
    <row r="414" spans="1:3" x14ac:dyDescent="0.35">
      <c r="A414">
        <v>1197</v>
      </c>
      <c r="B414">
        <v>42</v>
      </c>
      <c r="C414">
        <v>16.3</v>
      </c>
    </row>
    <row r="415" spans="1:3" x14ac:dyDescent="0.35">
      <c r="A415">
        <v>1197</v>
      </c>
      <c r="B415">
        <v>42</v>
      </c>
      <c r="C415">
        <v>16.3</v>
      </c>
    </row>
    <row r="416" spans="1:3" x14ac:dyDescent="0.35">
      <c r="A416">
        <v>1497</v>
      </c>
      <c r="B416">
        <v>42</v>
      </c>
      <c r="C416">
        <v>16.3</v>
      </c>
    </row>
    <row r="417" spans="1:3" x14ac:dyDescent="0.35">
      <c r="A417">
        <v>1497</v>
      </c>
      <c r="B417">
        <v>42</v>
      </c>
      <c r="C417">
        <v>16.3</v>
      </c>
    </row>
    <row r="418" spans="1:3" x14ac:dyDescent="0.35">
      <c r="A418">
        <v>1497</v>
      </c>
      <c r="B418">
        <v>42</v>
      </c>
      <c r="C418">
        <v>16.3</v>
      </c>
    </row>
    <row r="419" spans="1:3" x14ac:dyDescent="0.35">
      <c r="A419">
        <v>1497</v>
      </c>
      <c r="B419">
        <v>42</v>
      </c>
      <c r="C419">
        <v>16.3</v>
      </c>
    </row>
    <row r="420" spans="1:3" x14ac:dyDescent="0.35">
      <c r="A420">
        <v>1497</v>
      </c>
      <c r="B420">
        <v>42</v>
      </c>
      <c r="C420">
        <v>16.3</v>
      </c>
    </row>
    <row r="421" spans="1:3" x14ac:dyDescent="0.35">
      <c r="A421">
        <v>1497</v>
      </c>
      <c r="B421">
        <v>42</v>
      </c>
      <c r="C421">
        <v>16.3</v>
      </c>
    </row>
    <row r="422" spans="1:3" x14ac:dyDescent="0.35">
      <c r="A422">
        <v>1497</v>
      </c>
      <c r="B422">
        <v>42</v>
      </c>
      <c r="C422">
        <v>16.3</v>
      </c>
    </row>
    <row r="423" spans="1:3" x14ac:dyDescent="0.35">
      <c r="A423">
        <v>1461</v>
      </c>
      <c r="B423">
        <v>50</v>
      </c>
      <c r="C423">
        <v>21.04</v>
      </c>
    </row>
    <row r="424" spans="1:3" x14ac:dyDescent="0.35">
      <c r="A424">
        <v>1461</v>
      </c>
      <c r="B424">
        <v>50</v>
      </c>
      <c r="C424">
        <v>21.04</v>
      </c>
    </row>
    <row r="425" spans="1:3" x14ac:dyDescent="0.35">
      <c r="A425">
        <v>1461</v>
      </c>
      <c r="B425">
        <v>50</v>
      </c>
      <c r="C425">
        <v>21.04</v>
      </c>
    </row>
    <row r="426" spans="1:3" x14ac:dyDescent="0.35">
      <c r="A426">
        <v>1461</v>
      </c>
      <c r="B426">
        <v>50</v>
      </c>
      <c r="C426">
        <v>21.04</v>
      </c>
    </row>
    <row r="427" spans="1:3" x14ac:dyDescent="0.35">
      <c r="A427">
        <v>1461</v>
      </c>
      <c r="B427">
        <v>50</v>
      </c>
      <c r="C427">
        <v>21.04</v>
      </c>
    </row>
    <row r="428" spans="1:3" x14ac:dyDescent="0.35">
      <c r="A428">
        <v>1461</v>
      </c>
      <c r="B428">
        <v>50</v>
      </c>
      <c r="C428">
        <v>21.04</v>
      </c>
    </row>
    <row r="429" spans="1:3" x14ac:dyDescent="0.35">
      <c r="A429">
        <v>1461</v>
      </c>
      <c r="B429">
        <v>50</v>
      </c>
      <c r="C429">
        <v>21.04</v>
      </c>
    </row>
    <row r="430" spans="1:3" x14ac:dyDescent="0.35">
      <c r="A430">
        <v>1598</v>
      </c>
      <c r="B430">
        <v>55</v>
      </c>
      <c r="C430">
        <v>12.1</v>
      </c>
    </row>
    <row r="431" spans="1:3" x14ac:dyDescent="0.35">
      <c r="A431">
        <v>1598</v>
      </c>
      <c r="B431">
        <v>55</v>
      </c>
      <c r="C431">
        <v>16.3</v>
      </c>
    </row>
    <row r="432" spans="1:3" x14ac:dyDescent="0.35">
      <c r="A432">
        <v>1598</v>
      </c>
      <c r="B432">
        <v>55</v>
      </c>
      <c r="C432">
        <v>16.3</v>
      </c>
    </row>
    <row r="433" spans="1:3" x14ac:dyDescent="0.35">
      <c r="A433">
        <v>1197</v>
      </c>
      <c r="B433">
        <v>55</v>
      </c>
      <c r="C433">
        <v>16.3</v>
      </c>
    </row>
    <row r="434" spans="1:3" x14ac:dyDescent="0.35">
      <c r="A434">
        <v>1197</v>
      </c>
      <c r="B434">
        <v>55</v>
      </c>
      <c r="C434">
        <v>16.3</v>
      </c>
    </row>
    <row r="435" spans="1:3" x14ac:dyDescent="0.35">
      <c r="A435">
        <v>1498</v>
      </c>
      <c r="B435">
        <v>55</v>
      </c>
      <c r="C435">
        <v>16.3</v>
      </c>
    </row>
    <row r="436" spans="1:3" x14ac:dyDescent="0.35">
      <c r="A436">
        <v>1498</v>
      </c>
      <c r="B436">
        <v>55</v>
      </c>
      <c r="C436">
        <v>16.3</v>
      </c>
    </row>
    <row r="437" spans="1:3" x14ac:dyDescent="0.35">
      <c r="A437">
        <v>1498</v>
      </c>
      <c r="B437">
        <v>55</v>
      </c>
      <c r="C437">
        <v>16.3</v>
      </c>
    </row>
    <row r="438" spans="1:3" x14ac:dyDescent="0.35">
      <c r="A438">
        <v>1498</v>
      </c>
      <c r="B438">
        <v>55</v>
      </c>
      <c r="C438">
        <v>16.3</v>
      </c>
    </row>
    <row r="439" spans="1:3" x14ac:dyDescent="0.35">
      <c r="A439">
        <v>1498</v>
      </c>
      <c r="B439">
        <v>55</v>
      </c>
      <c r="C439">
        <v>16.3</v>
      </c>
    </row>
    <row r="440" spans="1:3" x14ac:dyDescent="0.35">
      <c r="A440">
        <v>1498</v>
      </c>
      <c r="B440">
        <v>45</v>
      </c>
      <c r="C440">
        <v>19</v>
      </c>
    </row>
    <row r="441" spans="1:3" x14ac:dyDescent="0.35">
      <c r="A441">
        <v>1197</v>
      </c>
      <c r="B441">
        <v>45</v>
      </c>
      <c r="C441">
        <v>17</v>
      </c>
    </row>
    <row r="442" spans="1:3" x14ac:dyDescent="0.35">
      <c r="A442">
        <v>1396.5</v>
      </c>
      <c r="B442">
        <v>45</v>
      </c>
      <c r="C442">
        <v>80</v>
      </c>
    </row>
    <row r="443" spans="1:3" x14ac:dyDescent="0.35">
      <c r="A443">
        <v>1396.5</v>
      </c>
      <c r="B443">
        <v>45</v>
      </c>
      <c r="C443">
        <v>80</v>
      </c>
    </row>
    <row r="444" spans="1:3" x14ac:dyDescent="0.35">
      <c r="A444">
        <v>1396.5</v>
      </c>
      <c r="B444">
        <v>35</v>
      </c>
      <c r="C444">
        <v>16.3</v>
      </c>
    </row>
    <row r="445" spans="1:3" x14ac:dyDescent="0.35">
      <c r="A445">
        <v>1396.5</v>
      </c>
      <c r="B445">
        <v>35</v>
      </c>
      <c r="C445">
        <v>16.3</v>
      </c>
    </row>
    <row r="446" spans="1:3" x14ac:dyDescent="0.35">
      <c r="A446">
        <v>1396.5</v>
      </c>
      <c r="B446">
        <v>35</v>
      </c>
      <c r="C446">
        <v>16.3</v>
      </c>
    </row>
    <row r="447" spans="1:3" x14ac:dyDescent="0.35">
      <c r="A447">
        <v>2498</v>
      </c>
      <c r="B447">
        <v>60</v>
      </c>
      <c r="C447">
        <v>16.3</v>
      </c>
    </row>
    <row r="448" spans="1:3" x14ac:dyDescent="0.35">
      <c r="A448">
        <v>2498</v>
      </c>
      <c r="B448">
        <v>60</v>
      </c>
      <c r="C448">
        <v>16.3</v>
      </c>
    </row>
    <row r="449" spans="1:3" x14ac:dyDescent="0.35">
      <c r="A449">
        <v>2498</v>
      </c>
      <c r="B449">
        <v>60</v>
      </c>
      <c r="C449">
        <v>16.3</v>
      </c>
    </row>
    <row r="450" spans="1:3" x14ac:dyDescent="0.35">
      <c r="A450">
        <v>1462</v>
      </c>
      <c r="B450">
        <v>45</v>
      </c>
      <c r="C450">
        <v>16.3</v>
      </c>
    </row>
    <row r="451" spans="1:3" x14ac:dyDescent="0.35">
      <c r="A451">
        <v>1462</v>
      </c>
      <c r="B451">
        <v>45</v>
      </c>
      <c r="C451">
        <v>16.3</v>
      </c>
    </row>
    <row r="452" spans="1:3" x14ac:dyDescent="0.35">
      <c r="A452">
        <v>1462</v>
      </c>
      <c r="B452">
        <v>45</v>
      </c>
      <c r="C452">
        <v>16.3</v>
      </c>
    </row>
    <row r="453" spans="1:3" x14ac:dyDescent="0.35">
      <c r="A453">
        <v>1462</v>
      </c>
      <c r="B453">
        <v>45</v>
      </c>
      <c r="C453">
        <v>16.3</v>
      </c>
    </row>
    <row r="454" spans="1:3" x14ac:dyDescent="0.35">
      <c r="A454">
        <v>2179</v>
      </c>
      <c r="B454">
        <v>60</v>
      </c>
      <c r="C454">
        <v>18.489999999999998</v>
      </c>
    </row>
    <row r="455" spans="1:3" x14ac:dyDescent="0.35">
      <c r="A455">
        <v>2179</v>
      </c>
      <c r="B455">
        <v>60</v>
      </c>
      <c r="C455">
        <v>18.489999999999998</v>
      </c>
    </row>
    <row r="456" spans="1:3" x14ac:dyDescent="0.35">
      <c r="A456">
        <v>2179</v>
      </c>
      <c r="B456">
        <v>60</v>
      </c>
      <c r="C456">
        <v>18.489999999999998</v>
      </c>
    </row>
    <row r="457" spans="1:3" x14ac:dyDescent="0.35">
      <c r="A457">
        <v>1497</v>
      </c>
      <c r="B457">
        <v>45</v>
      </c>
      <c r="C457">
        <v>16.3</v>
      </c>
    </row>
    <row r="458" spans="1:3" x14ac:dyDescent="0.35">
      <c r="A458">
        <v>1497</v>
      </c>
      <c r="B458">
        <v>45</v>
      </c>
      <c r="C458">
        <v>16.3</v>
      </c>
    </row>
    <row r="459" spans="1:3" x14ac:dyDescent="0.35">
      <c r="A459">
        <v>1497</v>
      </c>
      <c r="B459">
        <v>45</v>
      </c>
      <c r="C459">
        <v>16.3</v>
      </c>
    </row>
    <row r="460" spans="1:3" x14ac:dyDescent="0.35">
      <c r="A460">
        <v>1497</v>
      </c>
      <c r="B460">
        <v>45</v>
      </c>
      <c r="C460">
        <v>16.3</v>
      </c>
    </row>
    <row r="461" spans="1:3" x14ac:dyDescent="0.35">
      <c r="A461">
        <v>1497</v>
      </c>
      <c r="B461">
        <v>45</v>
      </c>
      <c r="C461">
        <v>16.3</v>
      </c>
    </row>
    <row r="462" spans="1:3" x14ac:dyDescent="0.35">
      <c r="A462">
        <v>1497</v>
      </c>
      <c r="B462">
        <v>45</v>
      </c>
      <c r="C462">
        <v>16.3</v>
      </c>
    </row>
    <row r="463" spans="1:3" x14ac:dyDescent="0.35">
      <c r="A463">
        <v>1497</v>
      </c>
      <c r="B463">
        <v>45</v>
      </c>
      <c r="C463">
        <v>16.3</v>
      </c>
    </row>
    <row r="464" spans="1:3" x14ac:dyDescent="0.35">
      <c r="A464">
        <v>1497</v>
      </c>
      <c r="B464">
        <v>45</v>
      </c>
      <c r="C464">
        <v>16.3</v>
      </c>
    </row>
    <row r="465" spans="1:3" x14ac:dyDescent="0.35">
      <c r="A465">
        <v>2523</v>
      </c>
      <c r="B465">
        <v>60</v>
      </c>
      <c r="C465">
        <v>11.5</v>
      </c>
    </row>
    <row r="466" spans="1:3" x14ac:dyDescent="0.35">
      <c r="A466">
        <v>2179</v>
      </c>
      <c r="B466">
        <v>80</v>
      </c>
      <c r="C466">
        <v>8.1</v>
      </c>
    </row>
    <row r="467" spans="1:3" x14ac:dyDescent="0.35">
      <c r="A467">
        <v>2179</v>
      </c>
      <c r="B467">
        <v>80</v>
      </c>
      <c r="C467">
        <v>9.4</v>
      </c>
    </row>
    <row r="468" spans="1:3" x14ac:dyDescent="0.35">
      <c r="A468">
        <v>2179</v>
      </c>
      <c r="B468">
        <v>60</v>
      </c>
      <c r="C468">
        <v>11.5</v>
      </c>
    </row>
    <row r="469" spans="1:3" x14ac:dyDescent="0.35">
      <c r="A469">
        <v>2179</v>
      </c>
      <c r="B469">
        <v>60</v>
      </c>
      <c r="C469">
        <v>11.5</v>
      </c>
    </row>
    <row r="470" spans="1:3" x14ac:dyDescent="0.35">
      <c r="A470">
        <v>2179</v>
      </c>
      <c r="B470">
        <v>60</v>
      </c>
      <c r="C470">
        <v>11.5</v>
      </c>
    </row>
    <row r="471" spans="1:3" x14ac:dyDescent="0.35">
      <c r="A471">
        <v>2179</v>
      </c>
      <c r="B471">
        <v>60</v>
      </c>
      <c r="C471">
        <v>11.5</v>
      </c>
    </row>
    <row r="472" spans="1:3" x14ac:dyDescent="0.35">
      <c r="A472">
        <v>2179</v>
      </c>
      <c r="B472">
        <v>60</v>
      </c>
      <c r="C472">
        <v>11.5</v>
      </c>
    </row>
    <row r="473" spans="1:3" x14ac:dyDescent="0.35">
      <c r="A473">
        <v>2179</v>
      </c>
      <c r="B473">
        <v>60</v>
      </c>
      <c r="C473">
        <v>11.5</v>
      </c>
    </row>
    <row r="474" spans="1:3" x14ac:dyDescent="0.35">
      <c r="A474">
        <v>1498</v>
      </c>
      <c r="B474">
        <v>55</v>
      </c>
      <c r="C474">
        <v>18</v>
      </c>
    </row>
    <row r="475" spans="1:3" x14ac:dyDescent="0.35">
      <c r="A475">
        <v>1598</v>
      </c>
      <c r="B475">
        <v>55</v>
      </c>
      <c r="C475">
        <v>12</v>
      </c>
    </row>
    <row r="476" spans="1:3" x14ac:dyDescent="0.35">
      <c r="A476">
        <v>1498</v>
      </c>
      <c r="B476">
        <v>55</v>
      </c>
      <c r="C476">
        <v>18</v>
      </c>
    </row>
    <row r="477" spans="1:3" x14ac:dyDescent="0.35">
      <c r="A477">
        <v>1598</v>
      </c>
      <c r="B477">
        <v>55</v>
      </c>
      <c r="C477">
        <v>12</v>
      </c>
    </row>
    <row r="478" spans="1:3" x14ac:dyDescent="0.35">
      <c r="A478">
        <v>2179</v>
      </c>
      <c r="B478">
        <v>70</v>
      </c>
      <c r="C478">
        <v>16.3</v>
      </c>
    </row>
    <row r="479" spans="1:3" x14ac:dyDescent="0.35">
      <c r="A479">
        <v>2179</v>
      </c>
      <c r="B479">
        <v>70</v>
      </c>
      <c r="C479">
        <v>16</v>
      </c>
    </row>
    <row r="480" spans="1:3" x14ac:dyDescent="0.35">
      <c r="A480">
        <v>2179</v>
      </c>
      <c r="B480">
        <v>70</v>
      </c>
      <c r="C480">
        <v>16</v>
      </c>
    </row>
    <row r="481" spans="1:3" x14ac:dyDescent="0.35">
      <c r="A481">
        <v>2179</v>
      </c>
      <c r="B481">
        <v>70</v>
      </c>
      <c r="C481">
        <v>16</v>
      </c>
    </row>
    <row r="482" spans="1:3" x14ac:dyDescent="0.35">
      <c r="A482">
        <v>2179</v>
      </c>
      <c r="B482">
        <v>70</v>
      </c>
      <c r="C482">
        <v>16</v>
      </c>
    </row>
    <row r="483" spans="1:3" x14ac:dyDescent="0.35">
      <c r="A483">
        <v>2179</v>
      </c>
      <c r="B483">
        <v>70</v>
      </c>
      <c r="C483">
        <v>16</v>
      </c>
    </row>
    <row r="484" spans="1:3" x14ac:dyDescent="0.35">
      <c r="A484">
        <v>2179</v>
      </c>
      <c r="B484">
        <v>70</v>
      </c>
      <c r="C484">
        <v>16</v>
      </c>
    </row>
    <row r="485" spans="1:3" x14ac:dyDescent="0.35">
      <c r="A485">
        <v>2179</v>
      </c>
      <c r="B485">
        <v>70</v>
      </c>
      <c r="C485">
        <v>16</v>
      </c>
    </row>
    <row r="486" spans="1:3" x14ac:dyDescent="0.35">
      <c r="A486">
        <v>2179</v>
      </c>
      <c r="B486">
        <v>70</v>
      </c>
      <c r="C486">
        <v>16</v>
      </c>
    </row>
    <row r="487" spans="1:3" x14ac:dyDescent="0.35">
      <c r="A487">
        <v>2179</v>
      </c>
      <c r="B487">
        <v>70</v>
      </c>
      <c r="C487">
        <v>16.3</v>
      </c>
    </row>
    <row r="488" spans="1:3" x14ac:dyDescent="0.35">
      <c r="A488">
        <v>2179</v>
      </c>
      <c r="B488">
        <v>70</v>
      </c>
      <c r="C488">
        <v>16</v>
      </c>
    </row>
    <row r="489" spans="1:3" x14ac:dyDescent="0.35">
      <c r="A489">
        <v>2179</v>
      </c>
      <c r="B489">
        <v>70</v>
      </c>
      <c r="C489">
        <v>16</v>
      </c>
    </row>
    <row r="490" spans="1:3" x14ac:dyDescent="0.35">
      <c r="A490">
        <v>2179</v>
      </c>
      <c r="B490">
        <v>70</v>
      </c>
      <c r="C490">
        <v>16</v>
      </c>
    </row>
    <row r="491" spans="1:3" x14ac:dyDescent="0.35">
      <c r="A491">
        <v>2179</v>
      </c>
      <c r="B491">
        <v>70</v>
      </c>
      <c r="C491">
        <v>16</v>
      </c>
    </row>
    <row r="492" spans="1:3" x14ac:dyDescent="0.35">
      <c r="A492">
        <v>2179</v>
      </c>
      <c r="B492">
        <v>70</v>
      </c>
      <c r="C492">
        <v>16</v>
      </c>
    </row>
    <row r="493" spans="1:3" x14ac:dyDescent="0.35">
      <c r="A493">
        <v>2179</v>
      </c>
      <c r="B493">
        <v>70</v>
      </c>
      <c r="C493">
        <v>16</v>
      </c>
    </row>
    <row r="494" spans="1:3" x14ac:dyDescent="0.35">
      <c r="A494">
        <v>2179</v>
      </c>
      <c r="B494">
        <v>70</v>
      </c>
      <c r="C494">
        <v>16</v>
      </c>
    </row>
    <row r="495" spans="1:3" x14ac:dyDescent="0.35">
      <c r="A495">
        <v>2179</v>
      </c>
      <c r="B495">
        <v>70</v>
      </c>
      <c r="C495">
        <v>16</v>
      </c>
    </row>
    <row r="496" spans="1:3" x14ac:dyDescent="0.35">
      <c r="A496">
        <v>2179</v>
      </c>
      <c r="B496">
        <v>70</v>
      </c>
      <c r="C496">
        <v>16</v>
      </c>
    </row>
    <row r="497" spans="1:3" x14ac:dyDescent="0.35">
      <c r="A497">
        <v>2179</v>
      </c>
      <c r="B497">
        <v>70</v>
      </c>
      <c r="C497">
        <v>16</v>
      </c>
    </row>
    <row r="498" spans="1:3" x14ac:dyDescent="0.35">
      <c r="A498">
        <v>2179</v>
      </c>
      <c r="B498">
        <v>70</v>
      </c>
      <c r="C498">
        <v>16</v>
      </c>
    </row>
    <row r="499" spans="1:3" x14ac:dyDescent="0.35">
      <c r="A499">
        <v>72</v>
      </c>
      <c r="B499">
        <v>45</v>
      </c>
      <c r="C499">
        <v>11</v>
      </c>
    </row>
    <row r="500" spans="1:3" x14ac:dyDescent="0.35">
      <c r="A500">
        <v>72</v>
      </c>
      <c r="B500">
        <v>45</v>
      </c>
      <c r="C500">
        <v>11</v>
      </c>
    </row>
    <row r="501" spans="1:3" x14ac:dyDescent="0.35">
      <c r="A501">
        <v>72</v>
      </c>
      <c r="B501">
        <v>45</v>
      </c>
      <c r="C501">
        <v>11</v>
      </c>
    </row>
    <row r="502" spans="1:3" x14ac:dyDescent="0.35">
      <c r="A502">
        <v>2179</v>
      </c>
      <c r="B502">
        <v>60</v>
      </c>
      <c r="C502">
        <v>14</v>
      </c>
    </row>
    <row r="503" spans="1:3" x14ac:dyDescent="0.35">
      <c r="A503">
        <v>2179</v>
      </c>
      <c r="B503">
        <v>60</v>
      </c>
      <c r="C503">
        <v>14</v>
      </c>
    </row>
    <row r="504" spans="1:3" x14ac:dyDescent="0.35">
      <c r="A504">
        <v>2179</v>
      </c>
      <c r="B504">
        <v>60</v>
      </c>
      <c r="C504">
        <v>14</v>
      </c>
    </row>
    <row r="505" spans="1:3" x14ac:dyDescent="0.35">
      <c r="A505">
        <v>2179</v>
      </c>
      <c r="B505">
        <v>45</v>
      </c>
      <c r="C505">
        <v>14</v>
      </c>
    </row>
    <row r="506" spans="1:3" x14ac:dyDescent="0.35">
      <c r="A506">
        <v>2179</v>
      </c>
      <c r="B506">
        <v>60</v>
      </c>
      <c r="C506">
        <v>14</v>
      </c>
    </row>
    <row r="507" spans="1:3" x14ac:dyDescent="0.35">
      <c r="A507">
        <v>2179</v>
      </c>
      <c r="B507">
        <v>60</v>
      </c>
      <c r="C507">
        <v>14</v>
      </c>
    </row>
    <row r="508" spans="1:3" x14ac:dyDescent="0.35">
      <c r="A508">
        <v>2179</v>
      </c>
      <c r="B508">
        <v>45</v>
      </c>
      <c r="C508">
        <v>14</v>
      </c>
    </row>
    <row r="509" spans="1:3" x14ac:dyDescent="0.35">
      <c r="A509">
        <v>2393</v>
      </c>
      <c r="B509">
        <v>55</v>
      </c>
      <c r="C509">
        <v>12</v>
      </c>
    </row>
    <row r="510" spans="1:3" x14ac:dyDescent="0.35">
      <c r="A510">
        <v>2393</v>
      </c>
      <c r="B510">
        <v>55</v>
      </c>
      <c r="C510">
        <v>12</v>
      </c>
    </row>
    <row r="511" spans="1:3" x14ac:dyDescent="0.35">
      <c r="A511">
        <v>2393</v>
      </c>
      <c r="B511">
        <v>55</v>
      </c>
      <c r="C511">
        <v>12</v>
      </c>
    </row>
    <row r="512" spans="1:3" x14ac:dyDescent="0.35">
      <c r="A512">
        <v>2393</v>
      </c>
      <c r="B512">
        <v>55</v>
      </c>
      <c r="C512">
        <v>12</v>
      </c>
    </row>
    <row r="513" spans="1:3" x14ac:dyDescent="0.35">
      <c r="A513">
        <v>2393</v>
      </c>
      <c r="B513">
        <v>55</v>
      </c>
      <c r="C513">
        <v>12</v>
      </c>
    </row>
    <row r="514" spans="1:3" x14ac:dyDescent="0.35">
      <c r="A514">
        <v>2694</v>
      </c>
      <c r="B514">
        <v>55</v>
      </c>
      <c r="C514">
        <v>11.2</v>
      </c>
    </row>
    <row r="515" spans="1:3" x14ac:dyDescent="0.35">
      <c r="A515">
        <v>2694</v>
      </c>
      <c r="B515">
        <v>55</v>
      </c>
      <c r="C515">
        <v>11.2</v>
      </c>
    </row>
    <row r="516" spans="1:3" x14ac:dyDescent="0.35">
      <c r="A516">
        <v>2393</v>
      </c>
      <c r="B516">
        <v>55</v>
      </c>
      <c r="C516">
        <v>11.2</v>
      </c>
    </row>
    <row r="517" spans="1:3" x14ac:dyDescent="0.35">
      <c r="A517">
        <v>2393</v>
      </c>
      <c r="B517">
        <v>55</v>
      </c>
      <c r="C517">
        <v>11.2</v>
      </c>
    </row>
    <row r="518" spans="1:3" x14ac:dyDescent="0.35">
      <c r="A518">
        <v>2755</v>
      </c>
      <c r="B518">
        <v>55</v>
      </c>
      <c r="C518">
        <v>11.2</v>
      </c>
    </row>
    <row r="519" spans="1:3" x14ac:dyDescent="0.35">
      <c r="A519">
        <v>2755</v>
      </c>
      <c r="B519">
        <v>55</v>
      </c>
      <c r="C519">
        <v>11.2</v>
      </c>
    </row>
    <row r="520" spans="1:3" x14ac:dyDescent="0.35">
      <c r="A520">
        <v>2393</v>
      </c>
      <c r="B520">
        <v>55</v>
      </c>
      <c r="C520">
        <v>12</v>
      </c>
    </row>
    <row r="521" spans="1:3" x14ac:dyDescent="0.35">
      <c r="A521">
        <v>2393</v>
      </c>
      <c r="B521">
        <v>55</v>
      </c>
      <c r="C521">
        <v>11.2</v>
      </c>
    </row>
    <row r="522" spans="1:3" x14ac:dyDescent="0.35">
      <c r="A522">
        <v>2694</v>
      </c>
      <c r="B522">
        <v>55</v>
      </c>
      <c r="C522">
        <v>11.2</v>
      </c>
    </row>
    <row r="523" spans="1:3" x14ac:dyDescent="0.35">
      <c r="A523">
        <v>2393</v>
      </c>
      <c r="B523">
        <v>55</v>
      </c>
      <c r="C523">
        <v>12</v>
      </c>
    </row>
    <row r="524" spans="1:3" x14ac:dyDescent="0.35">
      <c r="A524">
        <v>2393</v>
      </c>
      <c r="B524">
        <v>55</v>
      </c>
      <c r="C524">
        <v>12</v>
      </c>
    </row>
    <row r="525" spans="1:3" x14ac:dyDescent="0.35">
      <c r="A525">
        <v>1798</v>
      </c>
      <c r="B525">
        <v>55</v>
      </c>
      <c r="C525">
        <v>9.5</v>
      </c>
    </row>
    <row r="526" spans="1:3" x14ac:dyDescent="0.35">
      <c r="A526">
        <v>1798</v>
      </c>
      <c r="B526">
        <v>55</v>
      </c>
      <c r="C526">
        <v>9.5</v>
      </c>
    </row>
    <row r="527" spans="1:3" x14ac:dyDescent="0.35">
      <c r="A527">
        <v>1798</v>
      </c>
      <c r="B527">
        <v>55</v>
      </c>
      <c r="C527">
        <v>9.5</v>
      </c>
    </row>
    <row r="528" spans="1:3" x14ac:dyDescent="0.35">
      <c r="A528">
        <v>1364</v>
      </c>
      <c r="B528">
        <v>43</v>
      </c>
      <c r="C528">
        <v>18.2</v>
      </c>
    </row>
    <row r="529" spans="1:3" x14ac:dyDescent="0.35">
      <c r="A529">
        <v>1364</v>
      </c>
      <c r="B529">
        <v>43</v>
      </c>
      <c r="C529">
        <v>18.399999999999999</v>
      </c>
    </row>
    <row r="530" spans="1:3" x14ac:dyDescent="0.35">
      <c r="A530">
        <v>1798</v>
      </c>
      <c r="B530">
        <v>55</v>
      </c>
      <c r="C530">
        <v>9.5</v>
      </c>
    </row>
    <row r="531" spans="1:3" x14ac:dyDescent="0.35">
      <c r="A531">
        <v>1798</v>
      </c>
      <c r="B531">
        <v>66</v>
      </c>
      <c r="C531">
        <v>10.6</v>
      </c>
    </row>
    <row r="532" spans="1:3" x14ac:dyDescent="0.35">
      <c r="A532">
        <v>1798</v>
      </c>
      <c r="B532">
        <v>66</v>
      </c>
      <c r="C532">
        <v>10.1</v>
      </c>
    </row>
    <row r="533" spans="1:3" x14ac:dyDescent="0.35">
      <c r="A533">
        <v>1798</v>
      </c>
      <c r="B533">
        <v>66</v>
      </c>
      <c r="C533">
        <v>11.3</v>
      </c>
    </row>
    <row r="534" spans="1:3" x14ac:dyDescent="0.35">
      <c r="A534">
        <v>1968</v>
      </c>
      <c r="B534">
        <v>66</v>
      </c>
      <c r="C534">
        <v>15.1</v>
      </c>
    </row>
    <row r="535" spans="1:3" x14ac:dyDescent="0.35">
      <c r="A535">
        <v>1968</v>
      </c>
      <c r="B535">
        <v>66</v>
      </c>
      <c r="C535">
        <v>15.1</v>
      </c>
    </row>
    <row r="536" spans="1:3" x14ac:dyDescent="0.35">
      <c r="A536">
        <v>1798</v>
      </c>
      <c r="B536">
        <v>66</v>
      </c>
      <c r="C536">
        <v>10.1</v>
      </c>
    </row>
    <row r="537" spans="1:3" x14ac:dyDescent="0.35">
      <c r="A537">
        <v>1968</v>
      </c>
      <c r="B537">
        <v>66</v>
      </c>
      <c r="C537">
        <v>15.1</v>
      </c>
    </row>
    <row r="538" spans="1:3" x14ac:dyDescent="0.35">
      <c r="A538">
        <v>2755</v>
      </c>
      <c r="B538">
        <v>80</v>
      </c>
      <c r="C538">
        <v>12.55</v>
      </c>
    </row>
    <row r="539" spans="1:3" x14ac:dyDescent="0.35">
      <c r="A539">
        <v>2755</v>
      </c>
      <c r="B539">
        <v>80</v>
      </c>
      <c r="C539">
        <v>12.55</v>
      </c>
    </row>
    <row r="540" spans="1:3" x14ac:dyDescent="0.35">
      <c r="A540">
        <v>2755</v>
      </c>
      <c r="B540">
        <v>80</v>
      </c>
      <c r="C540">
        <v>12.55</v>
      </c>
    </row>
    <row r="541" spans="1:3" x14ac:dyDescent="0.35">
      <c r="A541">
        <v>2755</v>
      </c>
      <c r="B541">
        <v>80</v>
      </c>
      <c r="C541">
        <v>12.55</v>
      </c>
    </row>
    <row r="542" spans="1:3" x14ac:dyDescent="0.35">
      <c r="A542">
        <v>2694</v>
      </c>
      <c r="B542">
        <v>80</v>
      </c>
      <c r="C542">
        <v>7.8</v>
      </c>
    </row>
    <row r="543" spans="1:3" x14ac:dyDescent="0.35">
      <c r="A543">
        <v>2694</v>
      </c>
      <c r="B543">
        <v>80</v>
      </c>
      <c r="C543">
        <v>7.8</v>
      </c>
    </row>
    <row r="544" spans="1:3" x14ac:dyDescent="0.35">
      <c r="A544">
        <v>2755</v>
      </c>
      <c r="B544">
        <v>80</v>
      </c>
      <c r="C544">
        <v>12.55</v>
      </c>
    </row>
    <row r="545" spans="1:3" x14ac:dyDescent="0.35">
      <c r="A545">
        <v>3198</v>
      </c>
      <c r="B545">
        <v>80</v>
      </c>
      <c r="C545">
        <v>7.7</v>
      </c>
    </row>
    <row r="546" spans="1:3" x14ac:dyDescent="0.35">
      <c r="A546">
        <v>2198</v>
      </c>
      <c r="B546">
        <v>80</v>
      </c>
      <c r="C546">
        <v>9.3000000000000007</v>
      </c>
    </row>
    <row r="547" spans="1:3" x14ac:dyDescent="0.35">
      <c r="A547">
        <v>2198</v>
      </c>
      <c r="B547">
        <v>80</v>
      </c>
      <c r="C547">
        <v>9.3000000000000007</v>
      </c>
    </row>
    <row r="548" spans="1:3" x14ac:dyDescent="0.35">
      <c r="A548">
        <v>1968</v>
      </c>
      <c r="B548">
        <v>63</v>
      </c>
      <c r="C548">
        <v>16.3</v>
      </c>
    </row>
    <row r="549" spans="1:3" x14ac:dyDescent="0.35">
      <c r="A549">
        <v>1995</v>
      </c>
      <c r="B549">
        <v>51</v>
      </c>
      <c r="C549">
        <v>18</v>
      </c>
    </row>
    <row r="550" spans="1:3" x14ac:dyDescent="0.35">
      <c r="A550">
        <v>1995</v>
      </c>
      <c r="B550">
        <v>51</v>
      </c>
      <c r="C550">
        <v>18</v>
      </c>
    </row>
    <row r="551" spans="1:3" x14ac:dyDescent="0.35">
      <c r="A551">
        <v>1995</v>
      </c>
      <c r="B551">
        <v>51</v>
      </c>
      <c r="C551">
        <v>18</v>
      </c>
    </row>
    <row r="552" spans="1:3" x14ac:dyDescent="0.35">
      <c r="A552">
        <v>1995</v>
      </c>
      <c r="B552">
        <v>61</v>
      </c>
      <c r="C552">
        <v>16.3</v>
      </c>
    </row>
    <row r="553" spans="1:3" x14ac:dyDescent="0.35">
      <c r="A553">
        <v>1998</v>
      </c>
      <c r="B553">
        <v>51</v>
      </c>
      <c r="C553">
        <v>15.71</v>
      </c>
    </row>
    <row r="554" spans="1:3" x14ac:dyDescent="0.35">
      <c r="A554">
        <v>1995</v>
      </c>
      <c r="B554">
        <v>40</v>
      </c>
      <c r="C554">
        <v>16.3</v>
      </c>
    </row>
    <row r="555" spans="1:3" x14ac:dyDescent="0.35">
      <c r="A555">
        <v>1995</v>
      </c>
      <c r="B555">
        <v>40</v>
      </c>
      <c r="C555">
        <v>16.3</v>
      </c>
    </row>
    <row r="556" spans="1:3" x14ac:dyDescent="0.35">
      <c r="A556">
        <v>1998</v>
      </c>
      <c r="B556">
        <v>59</v>
      </c>
      <c r="C556">
        <v>16.3</v>
      </c>
    </row>
    <row r="557" spans="1:3" x14ac:dyDescent="0.35">
      <c r="A557">
        <v>1995</v>
      </c>
      <c r="B557">
        <v>60</v>
      </c>
      <c r="C557">
        <v>16.3</v>
      </c>
    </row>
    <row r="558" spans="1:3" x14ac:dyDescent="0.35">
      <c r="A558">
        <v>2993</v>
      </c>
      <c r="B558">
        <v>68</v>
      </c>
      <c r="C558">
        <v>16.3</v>
      </c>
    </row>
    <row r="559" spans="1:3" x14ac:dyDescent="0.35">
      <c r="A559">
        <v>1998</v>
      </c>
      <c r="B559">
        <v>68</v>
      </c>
      <c r="C559">
        <v>16.3</v>
      </c>
    </row>
    <row r="560" spans="1:3" x14ac:dyDescent="0.35">
      <c r="A560">
        <v>1998</v>
      </c>
      <c r="B560">
        <v>52</v>
      </c>
      <c r="C560">
        <v>16.3</v>
      </c>
    </row>
    <row r="561" spans="1:3" x14ac:dyDescent="0.35">
      <c r="A561">
        <v>2998</v>
      </c>
      <c r="B561">
        <v>52</v>
      </c>
      <c r="C561">
        <v>16.3</v>
      </c>
    </row>
    <row r="562" spans="1:3" x14ac:dyDescent="0.35">
      <c r="A562">
        <v>4461</v>
      </c>
      <c r="B562">
        <v>93</v>
      </c>
      <c r="C562">
        <v>5.3</v>
      </c>
    </row>
    <row r="563" spans="1:3" x14ac:dyDescent="0.35">
      <c r="A563">
        <v>796</v>
      </c>
      <c r="B563">
        <v>35</v>
      </c>
      <c r="C563">
        <v>13</v>
      </c>
    </row>
    <row r="564" spans="1:3" x14ac:dyDescent="0.35">
      <c r="A564">
        <v>796</v>
      </c>
      <c r="B564">
        <v>36</v>
      </c>
      <c r="C564">
        <v>13</v>
      </c>
    </row>
    <row r="565" spans="1:3" x14ac:dyDescent="0.35">
      <c r="A565">
        <v>1194</v>
      </c>
      <c r="B565">
        <v>42</v>
      </c>
      <c r="C565">
        <v>16.3</v>
      </c>
    </row>
    <row r="566" spans="1:3" x14ac:dyDescent="0.35">
      <c r="A566">
        <v>1498</v>
      </c>
      <c r="B566">
        <v>40</v>
      </c>
      <c r="C566">
        <v>17</v>
      </c>
    </row>
    <row r="567" spans="1:3" x14ac:dyDescent="0.35">
      <c r="A567">
        <v>1196</v>
      </c>
      <c r="B567">
        <v>42</v>
      </c>
      <c r="C567">
        <v>16.3</v>
      </c>
    </row>
    <row r="568" spans="1:3" x14ac:dyDescent="0.35">
      <c r="A568">
        <v>1498</v>
      </c>
      <c r="B568">
        <v>40</v>
      </c>
      <c r="C568">
        <v>16.3</v>
      </c>
    </row>
    <row r="569" spans="1:3" x14ac:dyDescent="0.35">
      <c r="A569">
        <v>1194</v>
      </c>
      <c r="B569">
        <v>42</v>
      </c>
      <c r="C569">
        <v>16.3</v>
      </c>
    </row>
    <row r="570" spans="1:3" x14ac:dyDescent="0.35">
      <c r="A570">
        <v>1498</v>
      </c>
      <c r="B570">
        <v>40</v>
      </c>
      <c r="C570">
        <v>16.3</v>
      </c>
    </row>
    <row r="571" spans="1:3" x14ac:dyDescent="0.35">
      <c r="A571">
        <v>1248</v>
      </c>
      <c r="B571">
        <v>37</v>
      </c>
      <c r="C571">
        <v>27.39</v>
      </c>
    </row>
    <row r="572" spans="1:3" x14ac:dyDescent="0.35">
      <c r="A572">
        <v>1248</v>
      </c>
      <c r="B572">
        <v>37</v>
      </c>
      <c r="C572">
        <v>27.39</v>
      </c>
    </row>
    <row r="573" spans="1:3" x14ac:dyDescent="0.35">
      <c r="A573">
        <v>1248</v>
      </c>
      <c r="B573">
        <v>37</v>
      </c>
      <c r="C573">
        <v>27.39</v>
      </c>
    </row>
    <row r="574" spans="1:3" x14ac:dyDescent="0.35">
      <c r="A574">
        <v>1248</v>
      </c>
      <c r="B574">
        <v>37</v>
      </c>
      <c r="C574">
        <v>27.39</v>
      </c>
    </row>
    <row r="575" spans="1:3" x14ac:dyDescent="0.35">
      <c r="A575">
        <v>1197</v>
      </c>
      <c r="B575">
        <v>37</v>
      </c>
      <c r="C575">
        <v>21.4</v>
      </c>
    </row>
    <row r="576" spans="1:3" x14ac:dyDescent="0.35">
      <c r="A576">
        <v>1197</v>
      </c>
      <c r="B576">
        <v>37</v>
      </c>
      <c r="C576">
        <v>21.4</v>
      </c>
    </row>
    <row r="577" spans="1:3" x14ac:dyDescent="0.35">
      <c r="A577">
        <v>1197</v>
      </c>
      <c r="B577">
        <v>37</v>
      </c>
      <c r="C577">
        <v>21.4</v>
      </c>
    </row>
    <row r="578" spans="1:3" x14ac:dyDescent="0.35">
      <c r="A578">
        <v>1197</v>
      </c>
      <c r="B578">
        <v>37</v>
      </c>
      <c r="C578">
        <v>21.4</v>
      </c>
    </row>
    <row r="579" spans="1:3" x14ac:dyDescent="0.35">
      <c r="A579">
        <v>1197</v>
      </c>
      <c r="B579">
        <v>37</v>
      </c>
      <c r="C579">
        <v>21.4</v>
      </c>
    </row>
    <row r="580" spans="1:3" x14ac:dyDescent="0.35">
      <c r="A580">
        <v>1197</v>
      </c>
      <c r="B580">
        <v>37</v>
      </c>
      <c r="C580">
        <v>21.4</v>
      </c>
    </row>
    <row r="581" spans="1:3" x14ac:dyDescent="0.35">
      <c r="A581">
        <v>1197</v>
      </c>
      <c r="B581">
        <v>37</v>
      </c>
      <c r="C581">
        <v>21.4</v>
      </c>
    </row>
    <row r="582" spans="1:3" x14ac:dyDescent="0.35">
      <c r="A582">
        <v>1197</v>
      </c>
      <c r="B582">
        <v>37</v>
      </c>
      <c r="C582">
        <v>21.4</v>
      </c>
    </row>
    <row r="583" spans="1:3" x14ac:dyDescent="0.35">
      <c r="A583">
        <v>1197</v>
      </c>
      <c r="B583">
        <v>37</v>
      </c>
      <c r="C583">
        <v>21.4</v>
      </c>
    </row>
    <row r="584" spans="1:3" x14ac:dyDescent="0.35">
      <c r="A584">
        <v>1197</v>
      </c>
      <c r="B584">
        <v>43</v>
      </c>
      <c r="C584">
        <v>18.899999999999999</v>
      </c>
    </row>
    <row r="585" spans="1:3" x14ac:dyDescent="0.35">
      <c r="A585">
        <v>1197</v>
      </c>
      <c r="B585">
        <v>43</v>
      </c>
      <c r="C585">
        <v>18.899999999999999</v>
      </c>
    </row>
    <row r="586" spans="1:3" x14ac:dyDescent="0.35">
      <c r="A586">
        <v>1197</v>
      </c>
      <c r="B586">
        <v>43</v>
      </c>
      <c r="C586">
        <v>18.899999999999999</v>
      </c>
    </row>
    <row r="587" spans="1:3" x14ac:dyDescent="0.35">
      <c r="A587">
        <v>1197</v>
      </c>
      <c r="B587">
        <v>43</v>
      </c>
      <c r="C587">
        <v>18.899999999999999</v>
      </c>
    </row>
    <row r="588" spans="1:3" x14ac:dyDescent="0.35">
      <c r="A588">
        <v>1197</v>
      </c>
      <c r="B588">
        <v>43</v>
      </c>
      <c r="C588">
        <v>18.899999999999999</v>
      </c>
    </row>
    <row r="589" spans="1:3" x14ac:dyDescent="0.35">
      <c r="A589">
        <v>1197</v>
      </c>
      <c r="B589">
        <v>43</v>
      </c>
      <c r="C589">
        <v>16.3</v>
      </c>
    </row>
    <row r="590" spans="1:3" x14ac:dyDescent="0.35">
      <c r="A590">
        <v>1462</v>
      </c>
      <c r="B590">
        <v>45</v>
      </c>
      <c r="C590">
        <v>16.3</v>
      </c>
    </row>
    <row r="591" spans="1:3" x14ac:dyDescent="0.35">
      <c r="A591">
        <v>1462</v>
      </c>
      <c r="B591">
        <v>45</v>
      </c>
      <c r="C591">
        <v>16.3</v>
      </c>
    </row>
    <row r="592" spans="1:3" x14ac:dyDescent="0.35">
      <c r="A592">
        <v>1462</v>
      </c>
      <c r="B592">
        <v>45</v>
      </c>
      <c r="C592">
        <v>16.3</v>
      </c>
    </row>
    <row r="593" spans="1:3" x14ac:dyDescent="0.35">
      <c r="A593">
        <v>1462</v>
      </c>
      <c r="B593">
        <v>45</v>
      </c>
      <c r="C593">
        <v>16.3</v>
      </c>
    </row>
    <row r="594" spans="1:3" x14ac:dyDescent="0.35">
      <c r="A594">
        <v>1462</v>
      </c>
      <c r="B594">
        <v>45</v>
      </c>
      <c r="C594">
        <v>16.3</v>
      </c>
    </row>
    <row r="595" spans="1:3" x14ac:dyDescent="0.35">
      <c r="A595">
        <v>1462</v>
      </c>
      <c r="B595">
        <v>45</v>
      </c>
      <c r="C595">
        <v>16.3</v>
      </c>
    </row>
    <row r="596" spans="1:3" x14ac:dyDescent="0.35">
      <c r="A596">
        <v>1498</v>
      </c>
      <c r="B596">
        <v>45</v>
      </c>
      <c r="C596">
        <v>16.3</v>
      </c>
    </row>
    <row r="597" spans="1:3" x14ac:dyDescent="0.35">
      <c r="A597">
        <v>1498</v>
      </c>
      <c r="B597">
        <v>45</v>
      </c>
      <c r="C597">
        <v>16.3</v>
      </c>
    </row>
    <row r="598" spans="1:3" x14ac:dyDescent="0.35">
      <c r="A598">
        <v>1498</v>
      </c>
      <c r="B598">
        <v>45</v>
      </c>
      <c r="C598">
        <v>16.3</v>
      </c>
    </row>
    <row r="599" spans="1:3" x14ac:dyDescent="0.35">
      <c r="A599">
        <v>1462</v>
      </c>
      <c r="B599">
        <v>45</v>
      </c>
      <c r="C599">
        <v>16.3</v>
      </c>
    </row>
    <row r="600" spans="1:3" x14ac:dyDescent="0.35">
      <c r="A600">
        <v>998</v>
      </c>
      <c r="B600">
        <v>37</v>
      </c>
      <c r="C600">
        <v>21.4</v>
      </c>
    </row>
    <row r="601" spans="1:3" x14ac:dyDescent="0.35">
      <c r="A601">
        <v>1493</v>
      </c>
      <c r="B601">
        <v>60</v>
      </c>
      <c r="C601">
        <v>18.489999999999998</v>
      </c>
    </row>
    <row r="602" spans="1:3" x14ac:dyDescent="0.35">
      <c r="A602">
        <v>1493</v>
      </c>
      <c r="B602">
        <v>60</v>
      </c>
      <c r="C602">
        <v>18.489999999999998</v>
      </c>
    </row>
    <row r="603" spans="1:3" x14ac:dyDescent="0.35">
      <c r="A603">
        <v>1493</v>
      </c>
      <c r="B603">
        <v>60</v>
      </c>
      <c r="C603">
        <v>18.489999999999998</v>
      </c>
    </row>
    <row r="604" spans="1:3" x14ac:dyDescent="0.35">
      <c r="A604">
        <v>1493</v>
      </c>
      <c r="B604">
        <v>60</v>
      </c>
      <c r="C604">
        <v>18.489999999999998</v>
      </c>
    </row>
    <row r="605" spans="1:3" x14ac:dyDescent="0.35">
      <c r="A605">
        <v>1493</v>
      </c>
      <c r="B605">
        <v>60</v>
      </c>
      <c r="C605">
        <v>18.489999999999998</v>
      </c>
    </row>
    <row r="606" spans="1:3" x14ac:dyDescent="0.35">
      <c r="A606">
        <v>1493</v>
      </c>
      <c r="B606">
        <v>60</v>
      </c>
      <c r="C606">
        <v>18.489999999999998</v>
      </c>
    </row>
    <row r="607" spans="1:3" x14ac:dyDescent="0.35">
      <c r="A607">
        <v>1493</v>
      </c>
      <c r="B607">
        <v>60</v>
      </c>
      <c r="C607">
        <v>18.489999999999998</v>
      </c>
    </row>
    <row r="608" spans="1:3" x14ac:dyDescent="0.35">
      <c r="A608">
        <v>1248</v>
      </c>
      <c r="B608">
        <v>48</v>
      </c>
      <c r="C608">
        <v>23.65</v>
      </c>
    </row>
    <row r="609" spans="1:3" x14ac:dyDescent="0.35">
      <c r="A609">
        <v>1248</v>
      </c>
      <c r="B609">
        <v>48</v>
      </c>
      <c r="C609">
        <v>23.65</v>
      </c>
    </row>
    <row r="610" spans="1:3" x14ac:dyDescent="0.35">
      <c r="A610">
        <v>1248</v>
      </c>
      <c r="B610">
        <v>48</v>
      </c>
      <c r="C610">
        <v>23.65</v>
      </c>
    </row>
    <row r="611" spans="1:3" x14ac:dyDescent="0.35">
      <c r="A611">
        <v>1248</v>
      </c>
      <c r="B611">
        <v>48</v>
      </c>
      <c r="C611">
        <v>23.65</v>
      </c>
    </row>
    <row r="612" spans="1:3" x14ac:dyDescent="0.35">
      <c r="A612">
        <v>1498</v>
      </c>
      <c r="B612">
        <v>50</v>
      </c>
      <c r="C612">
        <v>16.3</v>
      </c>
    </row>
    <row r="613" spans="1:3" x14ac:dyDescent="0.35">
      <c r="A613">
        <v>1461</v>
      </c>
      <c r="B613">
        <v>50</v>
      </c>
      <c r="C613">
        <v>16.3</v>
      </c>
    </row>
    <row r="614" spans="1:3" x14ac:dyDescent="0.35">
      <c r="A614">
        <v>1461</v>
      </c>
      <c r="B614">
        <v>50</v>
      </c>
      <c r="C614">
        <v>16.3</v>
      </c>
    </row>
    <row r="615" spans="1:3" x14ac:dyDescent="0.35">
      <c r="A615">
        <v>1498</v>
      </c>
      <c r="B615">
        <v>50</v>
      </c>
      <c r="C615">
        <v>16.3</v>
      </c>
    </row>
    <row r="616" spans="1:3" x14ac:dyDescent="0.35">
      <c r="A616">
        <v>2489</v>
      </c>
      <c r="B616">
        <v>55</v>
      </c>
      <c r="C616">
        <v>10.7</v>
      </c>
    </row>
    <row r="617" spans="1:3" x14ac:dyDescent="0.35">
      <c r="A617">
        <v>2489</v>
      </c>
      <c r="B617">
        <v>55</v>
      </c>
      <c r="C617">
        <v>10.3</v>
      </c>
    </row>
    <row r="618" spans="1:3" x14ac:dyDescent="0.35">
      <c r="A618">
        <v>2179</v>
      </c>
      <c r="B618">
        <v>55</v>
      </c>
      <c r="C618">
        <v>11.4</v>
      </c>
    </row>
    <row r="619" spans="1:3" x14ac:dyDescent="0.35">
      <c r="A619">
        <v>2179</v>
      </c>
      <c r="B619">
        <v>55</v>
      </c>
      <c r="C619">
        <v>11.4</v>
      </c>
    </row>
    <row r="620" spans="1:3" x14ac:dyDescent="0.35">
      <c r="A620">
        <v>2179</v>
      </c>
      <c r="B620">
        <v>55</v>
      </c>
      <c r="C620">
        <v>11.4</v>
      </c>
    </row>
    <row r="621" spans="1:3" x14ac:dyDescent="0.35">
      <c r="A621">
        <v>2179</v>
      </c>
      <c r="B621">
        <v>63</v>
      </c>
      <c r="C621">
        <v>10.8</v>
      </c>
    </row>
    <row r="622" spans="1:3" x14ac:dyDescent="0.35">
      <c r="A622">
        <v>2179</v>
      </c>
      <c r="B622">
        <v>63</v>
      </c>
      <c r="C622">
        <v>10.8</v>
      </c>
    </row>
    <row r="623" spans="1:3" x14ac:dyDescent="0.35">
      <c r="A623">
        <v>2179</v>
      </c>
      <c r="B623">
        <v>63</v>
      </c>
      <c r="C623">
        <v>10.8</v>
      </c>
    </row>
    <row r="624" spans="1:3" x14ac:dyDescent="0.35">
      <c r="A624">
        <v>2179</v>
      </c>
      <c r="B624">
        <v>63</v>
      </c>
      <c r="C624">
        <v>13.93</v>
      </c>
    </row>
    <row r="625" spans="1:3" x14ac:dyDescent="0.35">
      <c r="A625">
        <v>1396.5</v>
      </c>
      <c r="B625">
        <v>45</v>
      </c>
      <c r="C625">
        <v>16.3</v>
      </c>
    </row>
    <row r="626" spans="1:3" x14ac:dyDescent="0.35">
      <c r="A626">
        <v>1396.5</v>
      </c>
      <c r="B626">
        <v>45</v>
      </c>
      <c r="C626">
        <v>16.3</v>
      </c>
    </row>
    <row r="627" spans="1:3" x14ac:dyDescent="0.35">
      <c r="A627">
        <v>1396.5</v>
      </c>
      <c r="B627">
        <v>45</v>
      </c>
      <c r="C627">
        <v>16.3</v>
      </c>
    </row>
    <row r="628" spans="1:3" x14ac:dyDescent="0.35">
      <c r="A628">
        <v>1999</v>
      </c>
      <c r="B628">
        <v>50</v>
      </c>
      <c r="C628">
        <v>13.1</v>
      </c>
    </row>
    <row r="629" spans="1:3" x14ac:dyDescent="0.35">
      <c r="A629">
        <v>1999</v>
      </c>
      <c r="B629">
        <v>50</v>
      </c>
      <c r="C629">
        <v>13.1</v>
      </c>
    </row>
    <row r="630" spans="1:3" x14ac:dyDescent="0.35">
      <c r="A630">
        <v>1999</v>
      </c>
      <c r="B630">
        <v>50</v>
      </c>
      <c r="C630">
        <v>13.1</v>
      </c>
    </row>
    <row r="631" spans="1:3" x14ac:dyDescent="0.35">
      <c r="A631">
        <v>1999</v>
      </c>
      <c r="B631">
        <v>50</v>
      </c>
      <c r="C631">
        <v>13.1</v>
      </c>
    </row>
    <row r="632" spans="1:3" x14ac:dyDescent="0.35">
      <c r="A632">
        <v>1995</v>
      </c>
      <c r="B632">
        <v>62</v>
      </c>
      <c r="C632">
        <v>16.38</v>
      </c>
    </row>
    <row r="633" spans="1:3" x14ac:dyDescent="0.35">
      <c r="A633">
        <v>1999</v>
      </c>
      <c r="B633">
        <v>62</v>
      </c>
      <c r="C633">
        <v>13.3</v>
      </c>
    </row>
    <row r="634" spans="1:3" x14ac:dyDescent="0.35">
      <c r="A634">
        <v>1995</v>
      </c>
      <c r="B634">
        <v>62</v>
      </c>
      <c r="C634">
        <v>16.38</v>
      </c>
    </row>
    <row r="635" spans="1:3" x14ac:dyDescent="0.35">
      <c r="A635">
        <v>1999</v>
      </c>
      <c r="B635">
        <v>62</v>
      </c>
      <c r="C635">
        <v>13.3</v>
      </c>
    </row>
    <row r="636" spans="1:3" x14ac:dyDescent="0.35">
      <c r="A636">
        <v>1995</v>
      </c>
      <c r="B636">
        <v>62</v>
      </c>
      <c r="C636">
        <v>16.38</v>
      </c>
    </row>
    <row r="637" spans="1:3" x14ac:dyDescent="0.35">
      <c r="A637">
        <v>1999</v>
      </c>
      <c r="B637">
        <v>62</v>
      </c>
      <c r="C637">
        <v>13.3</v>
      </c>
    </row>
    <row r="638" spans="1:3" x14ac:dyDescent="0.35">
      <c r="A638">
        <v>1999</v>
      </c>
      <c r="B638">
        <v>62</v>
      </c>
      <c r="C638">
        <v>13.3</v>
      </c>
    </row>
    <row r="639" spans="1:3" x14ac:dyDescent="0.35">
      <c r="A639">
        <v>1995</v>
      </c>
      <c r="B639">
        <v>62</v>
      </c>
      <c r="C639">
        <v>16.38</v>
      </c>
    </row>
    <row r="640" spans="1:3" x14ac:dyDescent="0.35">
      <c r="A640">
        <v>1968</v>
      </c>
      <c r="B640">
        <v>55</v>
      </c>
      <c r="C640">
        <v>16.3</v>
      </c>
    </row>
    <row r="641" spans="1:3" x14ac:dyDescent="0.35">
      <c r="A641">
        <v>1968</v>
      </c>
      <c r="B641">
        <v>66</v>
      </c>
      <c r="C641">
        <v>16.3</v>
      </c>
    </row>
    <row r="642" spans="1:3" x14ac:dyDescent="0.35">
      <c r="A642">
        <v>1968</v>
      </c>
      <c r="B642">
        <v>55</v>
      </c>
      <c r="C642">
        <v>16.3</v>
      </c>
    </row>
    <row r="643" spans="1:3" x14ac:dyDescent="0.35">
      <c r="A643">
        <v>1968</v>
      </c>
      <c r="B643">
        <v>66</v>
      </c>
      <c r="C643">
        <v>16.3</v>
      </c>
    </row>
    <row r="644" spans="1:3" x14ac:dyDescent="0.35">
      <c r="A644">
        <v>1798</v>
      </c>
      <c r="B644">
        <v>43</v>
      </c>
      <c r="C644">
        <v>15.1</v>
      </c>
    </row>
    <row r="645" spans="1:3" x14ac:dyDescent="0.35">
      <c r="A645">
        <v>2998</v>
      </c>
      <c r="B645">
        <v>80</v>
      </c>
      <c r="C645">
        <v>16.3</v>
      </c>
    </row>
    <row r="646" spans="1:3" x14ac:dyDescent="0.35">
      <c r="A646">
        <v>2993</v>
      </c>
      <c r="B646">
        <v>80</v>
      </c>
      <c r="C646">
        <v>16.3</v>
      </c>
    </row>
    <row r="647" spans="1:3" x14ac:dyDescent="0.35">
      <c r="A647">
        <v>2979</v>
      </c>
      <c r="B647">
        <v>60</v>
      </c>
      <c r="C647">
        <v>7.32</v>
      </c>
    </row>
    <row r="648" spans="1:3" x14ac:dyDescent="0.35">
      <c r="A648">
        <v>796</v>
      </c>
      <c r="B648">
        <v>35</v>
      </c>
      <c r="C648">
        <v>18</v>
      </c>
    </row>
    <row r="649" spans="1:3" x14ac:dyDescent="0.35">
      <c r="A649">
        <v>796</v>
      </c>
      <c r="B649">
        <v>35</v>
      </c>
      <c r="C649">
        <v>18</v>
      </c>
    </row>
    <row r="650" spans="1:3" x14ac:dyDescent="0.35">
      <c r="A650">
        <v>1186</v>
      </c>
      <c r="B650">
        <v>37</v>
      </c>
      <c r="C650">
        <v>20.7</v>
      </c>
    </row>
    <row r="651" spans="1:3" x14ac:dyDescent="0.35">
      <c r="A651">
        <v>1197</v>
      </c>
      <c r="B651">
        <v>37</v>
      </c>
      <c r="C651">
        <v>16.3</v>
      </c>
    </row>
    <row r="652" spans="1:3" x14ac:dyDescent="0.35">
      <c r="A652">
        <v>1197</v>
      </c>
      <c r="B652">
        <v>37</v>
      </c>
      <c r="C652">
        <v>16.3</v>
      </c>
    </row>
    <row r="653" spans="1:3" x14ac:dyDescent="0.35">
      <c r="A653">
        <v>1197</v>
      </c>
      <c r="B653">
        <v>37</v>
      </c>
      <c r="C653">
        <v>16.3</v>
      </c>
    </row>
    <row r="654" spans="1:3" x14ac:dyDescent="0.35">
      <c r="A654">
        <v>1197</v>
      </c>
      <c r="B654">
        <v>37</v>
      </c>
      <c r="C654">
        <v>16.3</v>
      </c>
    </row>
    <row r="655" spans="1:3" x14ac:dyDescent="0.35">
      <c r="A655">
        <v>1197</v>
      </c>
      <c r="B655">
        <v>37</v>
      </c>
      <c r="C655">
        <v>16.3</v>
      </c>
    </row>
    <row r="656" spans="1:3" x14ac:dyDescent="0.35">
      <c r="A656">
        <v>1197</v>
      </c>
      <c r="B656">
        <v>37</v>
      </c>
      <c r="C656">
        <v>16.3</v>
      </c>
    </row>
    <row r="657" spans="1:3" x14ac:dyDescent="0.35">
      <c r="A657">
        <v>1197</v>
      </c>
      <c r="B657">
        <v>37</v>
      </c>
      <c r="C657">
        <v>16.3</v>
      </c>
    </row>
    <row r="658" spans="1:3" x14ac:dyDescent="0.35">
      <c r="A658">
        <v>1186</v>
      </c>
      <c r="B658">
        <v>37</v>
      </c>
      <c r="C658">
        <v>16.3</v>
      </c>
    </row>
    <row r="659" spans="1:3" x14ac:dyDescent="0.35">
      <c r="A659">
        <v>1186</v>
      </c>
      <c r="B659">
        <v>37</v>
      </c>
      <c r="C659">
        <v>16.3</v>
      </c>
    </row>
    <row r="660" spans="1:3" x14ac:dyDescent="0.35">
      <c r="A660">
        <v>1197</v>
      </c>
      <c r="B660">
        <v>43</v>
      </c>
      <c r="C660">
        <v>15.7</v>
      </c>
    </row>
    <row r="661" spans="1:3" x14ac:dyDescent="0.35">
      <c r="A661">
        <v>1197</v>
      </c>
      <c r="B661">
        <v>43</v>
      </c>
      <c r="C661">
        <v>15.7</v>
      </c>
    </row>
    <row r="662" spans="1:3" x14ac:dyDescent="0.35">
      <c r="A662">
        <v>1197</v>
      </c>
      <c r="B662">
        <v>43</v>
      </c>
      <c r="C662">
        <v>15.7</v>
      </c>
    </row>
    <row r="663" spans="1:3" x14ac:dyDescent="0.35">
      <c r="A663">
        <v>1197</v>
      </c>
      <c r="B663">
        <v>43</v>
      </c>
      <c r="C663">
        <v>15.7</v>
      </c>
    </row>
    <row r="664" spans="1:3" x14ac:dyDescent="0.35">
      <c r="A664">
        <v>1120</v>
      </c>
      <c r="B664">
        <v>43</v>
      </c>
      <c r="C664">
        <v>19</v>
      </c>
    </row>
    <row r="665" spans="1:3" x14ac:dyDescent="0.35">
      <c r="A665">
        <v>1197</v>
      </c>
      <c r="B665">
        <v>43</v>
      </c>
      <c r="C665">
        <v>15.7</v>
      </c>
    </row>
    <row r="666" spans="1:3" x14ac:dyDescent="0.35">
      <c r="A666">
        <v>1120</v>
      </c>
      <c r="B666">
        <v>43</v>
      </c>
      <c r="C666">
        <v>19</v>
      </c>
    </row>
    <row r="667" spans="1:3" x14ac:dyDescent="0.35">
      <c r="A667">
        <v>1120</v>
      </c>
      <c r="B667">
        <v>43</v>
      </c>
      <c r="C667">
        <v>19</v>
      </c>
    </row>
    <row r="668" spans="1:3" x14ac:dyDescent="0.35">
      <c r="A668">
        <v>1197</v>
      </c>
      <c r="B668">
        <v>43</v>
      </c>
      <c r="C668">
        <v>19</v>
      </c>
    </row>
    <row r="669" spans="1:3" x14ac:dyDescent="0.35">
      <c r="A669">
        <v>2523</v>
      </c>
      <c r="B669">
        <v>60</v>
      </c>
      <c r="C669">
        <v>9.4</v>
      </c>
    </row>
    <row r="670" spans="1:3" x14ac:dyDescent="0.35">
      <c r="A670">
        <v>2523</v>
      </c>
      <c r="B670">
        <v>60</v>
      </c>
      <c r="C670">
        <v>12.3</v>
      </c>
    </row>
    <row r="671" spans="1:3" x14ac:dyDescent="0.35">
      <c r="A671">
        <v>2523</v>
      </c>
      <c r="B671">
        <v>60</v>
      </c>
      <c r="C671">
        <v>12.3</v>
      </c>
    </row>
    <row r="672" spans="1:3" x14ac:dyDescent="0.35">
      <c r="A672">
        <v>2523</v>
      </c>
      <c r="B672">
        <v>60</v>
      </c>
      <c r="C672">
        <v>9.4</v>
      </c>
    </row>
    <row r="673" spans="1:3" x14ac:dyDescent="0.35">
      <c r="A673">
        <v>2523</v>
      </c>
      <c r="B673">
        <v>60</v>
      </c>
      <c r="C673">
        <v>9.4</v>
      </c>
    </row>
    <row r="674" spans="1:3" x14ac:dyDescent="0.35">
      <c r="A674">
        <v>1248</v>
      </c>
      <c r="B674">
        <v>43</v>
      </c>
      <c r="C674">
        <v>28.09</v>
      </c>
    </row>
    <row r="675" spans="1:3" x14ac:dyDescent="0.35">
      <c r="A675">
        <v>1248</v>
      </c>
      <c r="B675">
        <v>43</v>
      </c>
      <c r="C675">
        <v>28.09</v>
      </c>
    </row>
    <row r="676" spans="1:3" x14ac:dyDescent="0.35">
      <c r="A676">
        <v>1248</v>
      </c>
      <c r="B676">
        <v>43</v>
      </c>
      <c r="C676">
        <v>28.09</v>
      </c>
    </row>
    <row r="677" spans="1:3" x14ac:dyDescent="0.35">
      <c r="A677">
        <v>1248</v>
      </c>
      <c r="B677">
        <v>43</v>
      </c>
      <c r="C677">
        <v>28.09</v>
      </c>
    </row>
    <row r="678" spans="1:3" x14ac:dyDescent="0.35">
      <c r="A678">
        <v>1462</v>
      </c>
      <c r="B678">
        <v>43</v>
      </c>
      <c r="C678">
        <v>16.3</v>
      </c>
    </row>
    <row r="679" spans="1:3" x14ac:dyDescent="0.35">
      <c r="A679">
        <v>1462</v>
      </c>
      <c r="B679">
        <v>43</v>
      </c>
      <c r="C679">
        <v>16.3</v>
      </c>
    </row>
    <row r="680" spans="1:3" x14ac:dyDescent="0.35">
      <c r="A680">
        <v>1462</v>
      </c>
      <c r="B680">
        <v>43</v>
      </c>
      <c r="C680">
        <v>21.56</v>
      </c>
    </row>
    <row r="681" spans="1:3" x14ac:dyDescent="0.35">
      <c r="A681">
        <v>1462</v>
      </c>
      <c r="B681">
        <v>43</v>
      </c>
      <c r="C681">
        <v>16.3</v>
      </c>
    </row>
    <row r="682" spans="1:3" x14ac:dyDescent="0.35">
      <c r="A682">
        <v>1462</v>
      </c>
      <c r="B682">
        <v>43</v>
      </c>
      <c r="C682">
        <v>16.3</v>
      </c>
    </row>
    <row r="683" spans="1:3" x14ac:dyDescent="0.35">
      <c r="A683">
        <v>1462</v>
      </c>
      <c r="B683">
        <v>43</v>
      </c>
      <c r="C683">
        <v>16.3</v>
      </c>
    </row>
    <row r="684" spans="1:3" x14ac:dyDescent="0.35">
      <c r="A684">
        <v>1462</v>
      </c>
      <c r="B684">
        <v>43</v>
      </c>
      <c r="C684">
        <v>16.3</v>
      </c>
    </row>
    <row r="685" spans="1:3" x14ac:dyDescent="0.35">
      <c r="A685">
        <v>1498</v>
      </c>
      <c r="B685">
        <v>43</v>
      </c>
      <c r="C685">
        <v>26.82</v>
      </c>
    </row>
    <row r="686" spans="1:3" x14ac:dyDescent="0.35">
      <c r="A686">
        <v>1498</v>
      </c>
      <c r="B686">
        <v>43</v>
      </c>
      <c r="C686">
        <v>26.32</v>
      </c>
    </row>
    <row r="687" spans="1:3" x14ac:dyDescent="0.35">
      <c r="A687">
        <v>1498</v>
      </c>
      <c r="B687">
        <v>43</v>
      </c>
      <c r="C687">
        <v>26.32</v>
      </c>
    </row>
    <row r="688" spans="1:3" x14ac:dyDescent="0.35">
      <c r="A688">
        <v>1598</v>
      </c>
      <c r="B688">
        <v>55</v>
      </c>
      <c r="C688">
        <v>12</v>
      </c>
    </row>
    <row r="689" spans="1:3" x14ac:dyDescent="0.35">
      <c r="A689">
        <v>1498</v>
      </c>
      <c r="B689">
        <v>55</v>
      </c>
      <c r="C689">
        <v>14.5</v>
      </c>
    </row>
    <row r="690" spans="1:3" x14ac:dyDescent="0.35">
      <c r="A690">
        <v>1598</v>
      </c>
      <c r="B690">
        <v>55</v>
      </c>
      <c r="C690">
        <v>12</v>
      </c>
    </row>
    <row r="691" spans="1:3" x14ac:dyDescent="0.35">
      <c r="A691">
        <v>1498</v>
      </c>
      <c r="B691">
        <v>55</v>
      </c>
      <c r="C691">
        <v>14.5</v>
      </c>
    </row>
    <row r="692" spans="1:3" x14ac:dyDescent="0.35">
      <c r="A692">
        <v>1498</v>
      </c>
      <c r="B692">
        <v>55</v>
      </c>
      <c r="C692">
        <v>14.5</v>
      </c>
    </row>
    <row r="693" spans="1:3" x14ac:dyDescent="0.35">
      <c r="A693">
        <v>1598</v>
      </c>
      <c r="B693">
        <v>55</v>
      </c>
      <c r="C693">
        <v>12</v>
      </c>
    </row>
    <row r="694" spans="1:3" x14ac:dyDescent="0.35">
      <c r="A694">
        <v>1498</v>
      </c>
      <c r="B694">
        <v>55</v>
      </c>
      <c r="C694">
        <v>18</v>
      </c>
    </row>
    <row r="695" spans="1:3" x14ac:dyDescent="0.35">
      <c r="A695">
        <v>1498</v>
      </c>
      <c r="B695">
        <v>55</v>
      </c>
      <c r="C695">
        <v>18</v>
      </c>
    </row>
    <row r="696" spans="1:3" x14ac:dyDescent="0.35">
      <c r="A696">
        <v>1598</v>
      </c>
      <c r="B696">
        <v>55</v>
      </c>
      <c r="C696">
        <v>12</v>
      </c>
    </row>
    <row r="697" spans="1:3" x14ac:dyDescent="0.35">
      <c r="A697">
        <v>1598</v>
      </c>
      <c r="B697">
        <v>55</v>
      </c>
      <c r="C697">
        <v>12</v>
      </c>
    </row>
    <row r="698" spans="1:3" x14ac:dyDescent="0.35">
      <c r="A698">
        <v>1598</v>
      </c>
      <c r="B698">
        <v>55</v>
      </c>
      <c r="C698">
        <v>12</v>
      </c>
    </row>
    <row r="699" spans="1:3" x14ac:dyDescent="0.35">
      <c r="A699">
        <v>1598</v>
      </c>
      <c r="B699">
        <v>55</v>
      </c>
      <c r="C699">
        <v>12</v>
      </c>
    </row>
    <row r="700" spans="1:3" x14ac:dyDescent="0.35">
      <c r="A700">
        <v>1498</v>
      </c>
      <c r="B700">
        <v>55</v>
      </c>
      <c r="C700">
        <v>18</v>
      </c>
    </row>
    <row r="701" spans="1:3" x14ac:dyDescent="0.35">
      <c r="A701">
        <v>1498</v>
      </c>
      <c r="B701">
        <v>55</v>
      </c>
      <c r="C701">
        <v>18</v>
      </c>
    </row>
    <row r="702" spans="1:3" x14ac:dyDescent="0.35">
      <c r="A702">
        <v>1396</v>
      </c>
      <c r="B702">
        <v>55</v>
      </c>
      <c r="C702">
        <v>21.38</v>
      </c>
    </row>
    <row r="703" spans="1:3" x14ac:dyDescent="0.35">
      <c r="A703">
        <v>1591</v>
      </c>
      <c r="B703">
        <v>55</v>
      </c>
      <c r="C703">
        <v>15.29</v>
      </c>
    </row>
    <row r="704" spans="1:3" x14ac:dyDescent="0.35">
      <c r="A704">
        <v>1591</v>
      </c>
      <c r="B704">
        <v>55</v>
      </c>
      <c r="C704">
        <v>15.29</v>
      </c>
    </row>
    <row r="705" spans="1:3" x14ac:dyDescent="0.35">
      <c r="A705">
        <v>1591</v>
      </c>
      <c r="B705">
        <v>55</v>
      </c>
      <c r="C705">
        <v>15.29</v>
      </c>
    </row>
    <row r="706" spans="1:3" x14ac:dyDescent="0.35">
      <c r="A706">
        <v>1591</v>
      </c>
      <c r="B706">
        <v>55</v>
      </c>
      <c r="C706">
        <v>15.29</v>
      </c>
    </row>
    <row r="707" spans="1:3" x14ac:dyDescent="0.35">
      <c r="A707">
        <v>1591</v>
      </c>
      <c r="B707">
        <v>55</v>
      </c>
      <c r="C707">
        <v>15.29</v>
      </c>
    </row>
    <row r="708" spans="1:3" x14ac:dyDescent="0.35">
      <c r="A708">
        <v>1396</v>
      </c>
      <c r="B708">
        <v>55</v>
      </c>
      <c r="C708">
        <v>21.38</v>
      </c>
    </row>
    <row r="709" spans="1:3" x14ac:dyDescent="0.35">
      <c r="A709">
        <v>1582</v>
      </c>
      <c r="B709">
        <v>55</v>
      </c>
      <c r="C709">
        <v>17.010000000000002</v>
      </c>
    </row>
    <row r="710" spans="1:3" x14ac:dyDescent="0.35">
      <c r="A710">
        <v>1582</v>
      </c>
      <c r="B710">
        <v>55</v>
      </c>
      <c r="C710">
        <v>17.010000000000002</v>
      </c>
    </row>
    <row r="711" spans="1:3" x14ac:dyDescent="0.35">
      <c r="A711">
        <v>1582</v>
      </c>
      <c r="B711">
        <v>55</v>
      </c>
      <c r="C711">
        <v>17.010000000000002</v>
      </c>
    </row>
    <row r="712" spans="1:3" x14ac:dyDescent="0.35">
      <c r="A712">
        <v>1582</v>
      </c>
      <c r="B712">
        <v>55</v>
      </c>
      <c r="C712">
        <v>17.010000000000002</v>
      </c>
    </row>
    <row r="713" spans="1:3" x14ac:dyDescent="0.35">
      <c r="A713">
        <v>1582</v>
      </c>
      <c r="B713">
        <v>55</v>
      </c>
      <c r="C713">
        <v>17.010000000000002</v>
      </c>
    </row>
    <row r="714" spans="1:3" x14ac:dyDescent="0.35">
      <c r="A714">
        <v>1591</v>
      </c>
      <c r="B714">
        <v>55</v>
      </c>
      <c r="C714">
        <v>15.29</v>
      </c>
    </row>
    <row r="715" spans="1:3" x14ac:dyDescent="0.35">
      <c r="A715">
        <v>1582</v>
      </c>
      <c r="B715">
        <v>55</v>
      </c>
      <c r="C715">
        <v>17.010000000000002</v>
      </c>
    </row>
    <row r="716" spans="1:3" x14ac:dyDescent="0.35">
      <c r="A716">
        <v>1396</v>
      </c>
      <c r="B716">
        <v>55</v>
      </c>
      <c r="C716">
        <v>21.38</v>
      </c>
    </row>
    <row r="717" spans="1:3" x14ac:dyDescent="0.35">
      <c r="A717">
        <v>1591</v>
      </c>
      <c r="B717">
        <v>55</v>
      </c>
      <c r="C717">
        <v>15.29</v>
      </c>
    </row>
    <row r="718" spans="1:3" x14ac:dyDescent="0.35">
      <c r="A718">
        <v>1591</v>
      </c>
      <c r="B718">
        <v>55</v>
      </c>
      <c r="C718">
        <v>15.29</v>
      </c>
    </row>
    <row r="719" spans="1:3" x14ac:dyDescent="0.35">
      <c r="A719">
        <v>1582</v>
      </c>
      <c r="B719">
        <v>55</v>
      </c>
      <c r="C719">
        <v>16.3</v>
      </c>
    </row>
    <row r="720" spans="1:3" x14ac:dyDescent="0.35">
      <c r="A720">
        <v>1956</v>
      </c>
      <c r="B720">
        <v>50</v>
      </c>
      <c r="C720">
        <v>16.3</v>
      </c>
    </row>
    <row r="721" spans="1:3" x14ac:dyDescent="0.35">
      <c r="A721">
        <v>1956</v>
      </c>
      <c r="B721">
        <v>50</v>
      </c>
      <c r="C721">
        <v>16.3</v>
      </c>
    </row>
    <row r="722" spans="1:3" x14ac:dyDescent="0.35">
      <c r="A722">
        <v>1956</v>
      </c>
      <c r="B722">
        <v>50</v>
      </c>
      <c r="C722">
        <v>16.3</v>
      </c>
    </row>
    <row r="723" spans="1:3" x14ac:dyDescent="0.35">
      <c r="A723">
        <v>1956</v>
      </c>
      <c r="B723">
        <v>50</v>
      </c>
      <c r="C723">
        <v>16.3</v>
      </c>
    </row>
    <row r="724" spans="1:3" x14ac:dyDescent="0.35">
      <c r="A724">
        <v>1956</v>
      </c>
      <c r="B724">
        <v>50</v>
      </c>
      <c r="C724">
        <v>16.3</v>
      </c>
    </row>
    <row r="725" spans="1:3" x14ac:dyDescent="0.35">
      <c r="A725">
        <v>1956</v>
      </c>
      <c r="B725">
        <v>50</v>
      </c>
      <c r="C725">
        <v>16.3</v>
      </c>
    </row>
    <row r="726" spans="1:3" x14ac:dyDescent="0.35">
      <c r="A726">
        <v>1995</v>
      </c>
      <c r="B726">
        <v>70</v>
      </c>
      <c r="C726">
        <v>8.4</v>
      </c>
    </row>
    <row r="727" spans="1:3" x14ac:dyDescent="0.35">
      <c r="A727">
        <v>2993</v>
      </c>
      <c r="B727">
        <v>70</v>
      </c>
      <c r="C727">
        <v>13.1</v>
      </c>
    </row>
    <row r="728" spans="1:3" x14ac:dyDescent="0.35">
      <c r="A728">
        <v>1998</v>
      </c>
      <c r="B728">
        <v>70</v>
      </c>
      <c r="C728">
        <v>15.01</v>
      </c>
    </row>
    <row r="729" spans="1:3" x14ac:dyDescent="0.35">
      <c r="A729">
        <v>2993</v>
      </c>
      <c r="B729">
        <v>88</v>
      </c>
      <c r="C729">
        <v>16.3</v>
      </c>
    </row>
    <row r="730" spans="1:3" x14ac:dyDescent="0.35">
      <c r="A730">
        <v>2993</v>
      </c>
      <c r="B730">
        <v>88</v>
      </c>
      <c r="C730">
        <v>16.3</v>
      </c>
    </row>
    <row r="731" spans="1:3" x14ac:dyDescent="0.35">
      <c r="A731">
        <v>4395</v>
      </c>
      <c r="B731">
        <v>70</v>
      </c>
      <c r="C731">
        <v>4.45</v>
      </c>
    </row>
    <row r="732" spans="1:3" x14ac:dyDescent="0.35">
      <c r="A732">
        <v>1995</v>
      </c>
      <c r="B732">
        <v>66</v>
      </c>
      <c r="C732">
        <v>16.3</v>
      </c>
    </row>
    <row r="733" spans="1:3" x14ac:dyDescent="0.35">
      <c r="A733">
        <v>4395</v>
      </c>
      <c r="B733">
        <v>68</v>
      </c>
      <c r="C733">
        <v>16.3</v>
      </c>
    </row>
    <row r="734" spans="1:3" x14ac:dyDescent="0.35">
      <c r="A734">
        <v>998</v>
      </c>
      <c r="B734">
        <v>32</v>
      </c>
      <c r="C734">
        <v>16.3</v>
      </c>
    </row>
    <row r="735" spans="1:3" x14ac:dyDescent="0.35">
      <c r="A735">
        <v>998</v>
      </c>
      <c r="B735">
        <v>32</v>
      </c>
      <c r="C735">
        <v>16.3</v>
      </c>
    </row>
    <row r="736" spans="1:3" x14ac:dyDescent="0.35">
      <c r="A736">
        <v>1197</v>
      </c>
      <c r="B736">
        <v>32</v>
      </c>
      <c r="C736">
        <v>16.3</v>
      </c>
    </row>
    <row r="737" spans="1:3" x14ac:dyDescent="0.35">
      <c r="A737">
        <v>998</v>
      </c>
      <c r="B737">
        <v>32</v>
      </c>
      <c r="C737">
        <v>16.3</v>
      </c>
    </row>
    <row r="738" spans="1:3" x14ac:dyDescent="0.35">
      <c r="A738">
        <v>1197</v>
      </c>
      <c r="B738">
        <v>32</v>
      </c>
      <c r="C738">
        <v>16.3</v>
      </c>
    </row>
    <row r="739" spans="1:3" x14ac:dyDescent="0.35">
      <c r="A739">
        <v>1197</v>
      </c>
      <c r="B739">
        <v>32</v>
      </c>
      <c r="C739">
        <v>16.3</v>
      </c>
    </row>
    <row r="740" spans="1:3" x14ac:dyDescent="0.35">
      <c r="A740">
        <v>1197</v>
      </c>
      <c r="B740">
        <v>32</v>
      </c>
      <c r="C740">
        <v>16.3</v>
      </c>
    </row>
    <row r="741" spans="1:3" x14ac:dyDescent="0.35">
      <c r="A741">
        <v>998</v>
      </c>
      <c r="B741">
        <v>32</v>
      </c>
      <c r="C741">
        <v>16.3</v>
      </c>
    </row>
    <row r="742" spans="1:3" x14ac:dyDescent="0.35">
      <c r="A742">
        <v>998</v>
      </c>
      <c r="B742">
        <v>32</v>
      </c>
      <c r="C742">
        <v>16.3</v>
      </c>
    </row>
    <row r="743" spans="1:3" x14ac:dyDescent="0.35">
      <c r="A743">
        <v>1197</v>
      </c>
      <c r="B743">
        <v>32</v>
      </c>
      <c r="C743">
        <v>16.3</v>
      </c>
    </row>
    <row r="744" spans="1:3" x14ac:dyDescent="0.35">
      <c r="A744">
        <v>1197</v>
      </c>
      <c r="B744">
        <v>32</v>
      </c>
      <c r="C744">
        <v>16.3</v>
      </c>
    </row>
    <row r="745" spans="1:3" x14ac:dyDescent="0.35">
      <c r="A745">
        <v>998</v>
      </c>
      <c r="B745">
        <v>32</v>
      </c>
      <c r="C745">
        <v>16.3</v>
      </c>
    </row>
    <row r="746" spans="1:3" x14ac:dyDescent="0.35">
      <c r="A746">
        <v>998</v>
      </c>
      <c r="B746">
        <v>32</v>
      </c>
      <c r="C746">
        <v>16.3</v>
      </c>
    </row>
    <row r="747" spans="1:3" x14ac:dyDescent="0.35">
      <c r="A747">
        <v>998</v>
      </c>
      <c r="B747">
        <v>32</v>
      </c>
      <c r="C747">
        <v>16.3</v>
      </c>
    </row>
    <row r="748" spans="1:3" x14ac:dyDescent="0.35">
      <c r="A748">
        <v>1199</v>
      </c>
      <c r="B748">
        <v>35</v>
      </c>
      <c r="C748">
        <v>16.3</v>
      </c>
    </row>
    <row r="749" spans="1:3" x14ac:dyDescent="0.35">
      <c r="A749">
        <v>1047</v>
      </c>
      <c r="B749">
        <v>35</v>
      </c>
      <c r="C749">
        <v>16.3</v>
      </c>
    </row>
    <row r="750" spans="1:3" x14ac:dyDescent="0.35">
      <c r="A750">
        <v>1199</v>
      </c>
      <c r="B750">
        <v>35</v>
      </c>
      <c r="C750">
        <v>16.3</v>
      </c>
    </row>
    <row r="751" spans="1:3" x14ac:dyDescent="0.35">
      <c r="A751">
        <v>1493</v>
      </c>
      <c r="B751">
        <v>60</v>
      </c>
      <c r="C751">
        <v>13.8</v>
      </c>
    </row>
    <row r="752" spans="1:3" x14ac:dyDescent="0.35">
      <c r="A752">
        <v>1493</v>
      </c>
      <c r="B752">
        <v>60</v>
      </c>
      <c r="C752">
        <v>13.8</v>
      </c>
    </row>
    <row r="753" spans="1:3" x14ac:dyDescent="0.35">
      <c r="A753">
        <v>1493</v>
      </c>
      <c r="B753">
        <v>60</v>
      </c>
      <c r="C753">
        <v>13.8</v>
      </c>
    </row>
    <row r="754" spans="1:3" x14ac:dyDescent="0.35">
      <c r="A754">
        <v>1493</v>
      </c>
      <c r="B754">
        <v>45</v>
      </c>
      <c r="C754">
        <v>13.8</v>
      </c>
    </row>
    <row r="755" spans="1:3" x14ac:dyDescent="0.35">
      <c r="A755">
        <v>1493</v>
      </c>
      <c r="B755">
        <v>60</v>
      </c>
      <c r="C755">
        <v>12.8</v>
      </c>
    </row>
    <row r="756" spans="1:3" x14ac:dyDescent="0.35">
      <c r="A756">
        <v>1493</v>
      </c>
      <c r="B756">
        <v>60</v>
      </c>
      <c r="C756">
        <v>12.8</v>
      </c>
    </row>
    <row r="757" spans="1:3" x14ac:dyDescent="0.35">
      <c r="A757">
        <v>2200</v>
      </c>
      <c r="B757">
        <v>60</v>
      </c>
      <c r="C757">
        <v>16.3</v>
      </c>
    </row>
    <row r="758" spans="1:3" x14ac:dyDescent="0.35">
      <c r="A758">
        <v>1396.5</v>
      </c>
      <c r="B758">
        <v>45</v>
      </c>
      <c r="C758">
        <v>16.3</v>
      </c>
    </row>
    <row r="759" spans="1:3" x14ac:dyDescent="0.35">
      <c r="A759">
        <v>2487</v>
      </c>
      <c r="B759">
        <v>50</v>
      </c>
      <c r="C759">
        <v>16.3</v>
      </c>
    </row>
    <row r="760" spans="1:3" x14ac:dyDescent="0.35">
      <c r="A760">
        <v>1496</v>
      </c>
      <c r="B760">
        <v>42</v>
      </c>
      <c r="C760">
        <v>16.3</v>
      </c>
    </row>
    <row r="761" spans="1:3" x14ac:dyDescent="0.35">
      <c r="A761">
        <v>1496</v>
      </c>
      <c r="B761">
        <v>42</v>
      </c>
      <c r="C761">
        <v>16.3</v>
      </c>
    </row>
    <row r="762" spans="1:3" x14ac:dyDescent="0.35">
      <c r="A762">
        <v>1498</v>
      </c>
      <c r="B762">
        <v>42</v>
      </c>
      <c r="C762">
        <v>16.3</v>
      </c>
    </row>
    <row r="763" spans="1:3" x14ac:dyDescent="0.35">
      <c r="A763">
        <v>1496</v>
      </c>
      <c r="B763">
        <v>42</v>
      </c>
      <c r="C763">
        <v>16.3</v>
      </c>
    </row>
    <row r="764" spans="1:3" x14ac:dyDescent="0.35">
      <c r="A764">
        <v>1496</v>
      </c>
      <c r="B764">
        <v>42</v>
      </c>
      <c r="C764">
        <v>16.3</v>
      </c>
    </row>
    <row r="765" spans="1:3" x14ac:dyDescent="0.35">
      <c r="A765">
        <v>1496</v>
      </c>
      <c r="B765">
        <v>42</v>
      </c>
      <c r="C765">
        <v>16.3</v>
      </c>
    </row>
    <row r="766" spans="1:3" x14ac:dyDescent="0.35">
      <c r="A766">
        <v>1496</v>
      </c>
      <c r="B766">
        <v>42</v>
      </c>
      <c r="C766">
        <v>16.3</v>
      </c>
    </row>
    <row r="767" spans="1:3" x14ac:dyDescent="0.35">
      <c r="A767">
        <v>1496</v>
      </c>
      <c r="B767">
        <v>42</v>
      </c>
      <c r="C767">
        <v>16.3</v>
      </c>
    </row>
    <row r="768" spans="1:3" x14ac:dyDescent="0.35">
      <c r="A768">
        <v>1498</v>
      </c>
      <c r="B768">
        <v>42</v>
      </c>
      <c r="C768">
        <v>16.3</v>
      </c>
    </row>
    <row r="769" spans="1:3" x14ac:dyDescent="0.35">
      <c r="A769">
        <v>1496</v>
      </c>
      <c r="B769">
        <v>42</v>
      </c>
      <c r="C769">
        <v>16.3</v>
      </c>
    </row>
    <row r="770" spans="1:3" x14ac:dyDescent="0.35">
      <c r="A770">
        <v>1496</v>
      </c>
      <c r="B770">
        <v>42</v>
      </c>
      <c r="C770">
        <v>16.3</v>
      </c>
    </row>
    <row r="771" spans="1:3" x14ac:dyDescent="0.35">
      <c r="A771">
        <v>1496</v>
      </c>
      <c r="B771">
        <v>42</v>
      </c>
      <c r="C771">
        <v>16.3</v>
      </c>
    </row>
    <row r="772" spans="1:3" x14ac:dyDescent="0.35">
      <c r="A772">
        <v>1496</v>
      </c>
      <c r="B772">
        <v>42</v>
      </c>
      <c r="C772">
        <v>16.3</v>
      </c>
    </row>
    <row r="773" spans="1:3" x14ac:dyDescent="0.35">
      <c r="A773">
        <v>1498</v>
      </c>
      <c r="B773">
        <v>42</v>
      </c>
      <c r="C773">
        <v>16.3</v>
      </c>
    </row>
    <row r="774" spans="1:3" x14ac:dyDescent="0.35">
      <c r="A774">
        <v>1395</v>
      </c>
      <c r="B774">
        <v>50</v>
      </c>
      <c r="C774">
        <v>16.3</v>
      </c>
    </row>
    <row r="775" spans="1:3" x14ac:dyDescent="0.35">
      <c r="A775">
        <v>1968</v>
      </c>
      <c r="B775">
        <v>50</v>
      </c>
      <c r="C775">
        <v>16.3</v>
      </c>
    </row>
    <row r="776" spans="1:3" x14ac:dyDescent="0.35">
      <c r="A776">
        <v>1395</v>
      </c>
      <c r="B776">
        <v>50</v>
      </c>
      <c r="C776">
        <v>16.3</v>
      </c>
    </row>
    <row r="777" spans="1:3" x14ac:dyDescent="0.35">
      <c r="A777">
        <v>1798</v>
      </c>
      <c r="B777">
        <v>50</v>
      </c>
      <c r="C777">
        <v>16.3</v>
      </c>
    </row>
    <row r="778" spans="1:3" x14ac:dyDescent="0.35">
      <c r="A778">
        <v>1968</v>
      </c>
      <c r="B778">
        <v>50</v>
      </c>
      <c r="C778">
        <v>16.3</v>
      </c>
    </row>
    <row r="779" spans="1:3" x14ac:dyDescent="0.35">
      <c r="A779">
        <v>1968</v>
      </c>
      <c r="B779">
        <v>50</v>
      </c>
      <c r="C779">
        <v>16.3</v>
      </c>
    </row>
    <row r="780" spans="1:3" x14ac:dyDescent="0.35">
      <c r="A780">
        <v>1798</v>
      </c>
      <c r="B780">
        <v>50</v>
      </c>
      <c r="C780">
        <v>16.3</v>
      </c>
    </row>
    <row r="781" spans="1:3" x14ac:dyDescent="0.35">
      <c r="A781">
        <v>1968</v>
      </c>
      <c r="B781">
        <v>50</v>
      </c>
      <c r="C781">
        <v>16.3</v>
      </c>
    </row>
    <row r="782" spans="1:3" x14ac:dyDescent="0.35">
      <c r="A782">
        <v>1395</v>
      </c>
      <c r="B782">
        <v>50</v>
      </c>
      <c r="C782">
        <v>16.3</v>
      </c>
    </row>
    <row r="783" spans="1:3" x14ac:dyDescent="0.35">
      <c r="A783">
        <v>1968</v>
      </c>
      <c r="B783">
        <v>50</v>
      </c>
      <c r="C783">
        <v>16.3</v>
      </c>
    </row>
    <row r="784" spans="1:3" x14ac:dyDescent="0.35">
      <c r="A784">
        <v>1798</v>
      </c>
      <c r="B784">
        <v>50</v>
      </c>
      <c r="C784">
        <v>16.3</v>
      </c>
    </row>
    <row r="785" spans="1:3" x14ac:dyDescent="0.35">
      <c r="A785">
        <v>1968</v>
      </c>
      <c r="B785">
        <v>50</v>
      </c>
      <c r="C785">
        <v>16.3</v>
      </c>
    </row>
    <row r="786" spans="1:3" x14ac:dyDescent="0.35">
      <c r="A786">
        <v>1461</v>
      </c>
      <c r="B786">
        <v>50</v>
      </c>
      <c r="C786">
        <v>18</v>
      </c>
    </row>
    <row r="787" spans="1:3" x14ac:dyDescent="0.35">
      <c r="A787">
        <v>1461</v>
      </c>
      <c r="B787">
        <v>50</v>
      </c>
      <c r="C787">
        <v>18</v>
      </c>
    </row>
    <row r="788" spans="1:3" x14ac:dyDescent="0.35">
      <c r="A788">
        <v>1461</v>
      </c>
      <c r="B788">
        <v>50</v>
      </c>
      <c r="C788">
        <v>18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461A6-4A31-4EF1-B97D-2687F460ABDD}">
  <dimension ref="A1:AD265"/>
  <sheetViews>
    <sheetView topLeftCell="X1" workbookViewId="0">
      <selection activeCell="AC19" sqref="AC19:AK19"/>
    </sheetView>
  </sheetViews>
  <sheetFormatPr defaultRowHeight="14.5" x14ac:dyDescent="0.35"/>
  <cols>
    <col min="1" max="1" width="11.7265625" customWidth="1"/>
    <col min="3" max="3" width="9.90625" customWidth="1"/>
    <col min="5" max="5" width="15.453125" customWidth="1"/>
    <col min="6" max="6" width="14.81640625" bestFit="1" customWidth="1"/>
    <col min="7" max="7" width="15.81640625" bestFit="1" customWidth="1"/>
    <col min="8" max="8" width="8.26953125" bestFit="1" customWidth="1"/>
    <col min="9" max="9" width="11.453125" bestFit="1" customWidth="1"/>
    <col min="10" max="10" width="14.90625" bestFit="1" customWidth="1"/>
    <col min="11" max="11" width="19.453125" bestFit="1" customWidth="1"/>
    <col min="12" max="12" width="10.1796875" customWidth="1"/>
    <col min="13" max="13" width="17.7265625" customWidth="1"/>
    <col min="14" max="14" width="9.7265625" customWidth="1"/>
    <col min="15" max="15" width="15.81640625" bestFit="1" customWidth="1"/>
    <col min="16" max="16" width="14.81640625" bestFit="1" customWidth="1"/>
    <col min="17" max="17" width="4.7265625" bestFit="1" customWidth="1"/>
    <col min="19" max="19" width="5.6328125" bestFit="1" customWidth="1"/>
    <col min="20" max="20" width="14.6328125" bestFit="1" customWidth="1"/>
    <col min="21" max="21" width="11.26953125" bestFit="1" customWidth="1"/>
    <col min="22" max="22" width="7.54296875" bestFit="1" customWidth="1"/>
    <col min="23" max="23" width="10.7265625" bestFit="1" customWidth="1"/>
    <col min="24" max="24" width="9.36328125" customWidth="1"/>
    <col min="25" max="25" width="12.36328125" customWidth="1"/>
    <col min="26" max="26" width="17.54296875" bestFit="1" customWidth="1"/>
    <col min="27" max="27" width="9.81640625" customWidth="1"/>
    <col min="28" max="28" width="7.1796875" bestFit="1" customWidth="1"/>
    <col min="29" max="29" width="15.1796875" customWidth="1"/>
    <col min="30" max="30" width="14.81640625" bestFit="1" customWidth="1"/>
    <col min="31" max="31" width="13.7265625" bestFit="1" customWidth="1"/>
    <col min="32" max="32" width="7" bestFit="1" customWidth="1"/>
    <col min="33" max="33" width="10.36328125" bestFit="1" customWidth="1"/>
    <col min="34" max="34" width="8.6328125" bestFit="1" customWidth="1"/>
    <col min="35" max="35" width="8.26953125" bestFit="1" customWidth="1"/>
    <col min="37" max="37" width="7.54296875" bestFit="1" customWidth="1"/>
    <col min="38" max="38" width="5.6328125" bestFit="1" customWidth="1"/>
    <col min="39" max="39" width="11.26953125" bestFit="1" customWidth="1"/>
    <col min="40" max="40" width="16" bestFit="1" customWidth="1"/>
    <col min="41" max="41" width="20" bestFit="1" customWidth="1"/>
    <col min="42" max="42" width="7.08984375" bestFit="1" customWidth="1"/>
    <col min="43" max="43" width="12.6328125" bestFit="1" customWidth="1"/>
    <col min="44" max="44" width="11.54296875" bestFit="1" customWidth="1"/>
    <col min="45" max="45" width="17.453125" bestFit="1" customWidth="1"/>
    <col min="46" max="46" width="15.90625" bestFit="1" customWidth="1"/>
    <col min="47" max="47" width="10.6328125" bestFit="1" customWidth="1"/>
    <col min="48" max="48" width="11.453125" bestFit="1" customWidth="1"/>
    <col min="49" max="49" width="10.81640625" bestFit="1" customWidth="1"/>
    <col min="50" max="50" width="11.36328125" bestFit="1" customWidth="1"/>
    <col min="51" max="51" width="11.54296875" bestFit="1" customWidth="1"/>
    <col min="52" max="52" width="7.453125" bestFit="1" customWidth="1"/>
    <col min="53" max="53" width="17.54296875" bestFit="1" customWidth="1"/>
    <col min="54" max="54" width="16.36328125" bestFit="1" customWidth="1"/>
    <col min="55" max="55" width="13.26953125" bestFit="1" customWidth="1"/>
    <col min="56" max="56" width="14.36328125" bestFit="1" customWidth="1"/>
    <col min="57" max="57" width="16.7265625" bestFit="1" customWidth="1"/>
    <col min="58" max="58" width="17" bestFit="1" customWidth="1"/>
    <col min="59" max="61" width="3.08984375" bestFit="1" customWidth="1"/>
    <col min="62" max="62" width="12.26953125" bestFit="1" customWidth="1"/>
    <col min="63" max="63" width="11.1796875" bestFit="1" customWidth="1"/>
    <col min="64" max="64" width="10.90625" bestFit="1" customWidth="1"/>
    <col min="65" max="65" width="12" bestFit="1" customWidth="1"/>
    <col min="66" max="66" width="11.81640625" bestFit="1" customWidth="1"/>
    <col min="67" max="67" width="13" bestFit="1" customWidth="1"/>
    <col min="68" max="68" width="8.54296875" bestFit="1" customWidth="1"/>
    <col min="69" max="69" width="6.54296875" bestFit="1" customWidth="1"/>
    <col min="70" max="70" width="10.54296875" bestFit="1" customWidth="1"/>
    <col min="71" max="71" width="10.36328125" bestFit="1" customWidth="1"/>
    <col min="72" max="72" width="6.453125" bestFit="1" customWidth="1"/>
    <col min="73" max="73" width="12.54296875" bestFit="1" customWidth="1"/>
    <col min="74" max="74" width="8.81640625" bestFit="1" customWidth="1"/>
    <col min="75" max="75" width="9" bestFit="1" customWidth="1"/>
    <col min="76" max="76" width="13.6328125" bestFit="1" customWidth="1"/>
    <col min="77" max="77" width="9.81640625" bestFit="1" customWidth="1"/>
    <col min="78" max="78" width="10" bestFit="1" customWidth="1"/>
    <col min="79" max="79" width="2.08984375" bestFit="1" customWidth="1"/>
    <col min="80" max="80" width="5.26953125" bestFit="1" customWidth="1"/>
    <col min="81" max="81" width="8.08984375" bestFit="1" customWidth="1"/>
    <col min="82" max="82" width="5" bestFit="1" customWidth="1"/>
    <col min="83" max="83" width="3.1796875" bestFit="1" customWidth="1"/>
    <col min="84" max="84" width="9.6328125" bestFit="1" customWidth="1"/>
    <col min="85" max="85" width="13" bestFit="1" customWidth="1"/>
    <col min="86" max="86" width="5.81640625" bestFit="1" customWidth="1"/>
    <col min="87" max="87" width="5.54296875" bestFit="1" customWidth="1"/>
    <col min="88" max="88" width="3" bestFit="1" customWidth="1"/>
    <col min="89" max="89" width="4.08984375" bestFit="1" customWidth="1"/>
    <col min="90" max="90" width="3.08984375" bestFit="1" customWidth="1"/>
    <col min="91" max="91" width="6.1796875" bestFit="1" customWidth="1"/>
    <col min="92" max="92" width="3.08984375" bestFit="1" customWidth="1"/>
    <col min="93" max="93" width="6.6328125" bestFit="1" customWidth="1"/>
    <col min="94" max="94" width="17.453125" bestFit="1" customWidth="1"/>
    <col min="95" max="95" width="17.6328125" bestFit="1" customWidth="1"/>
    <col min="96" max="96" width="14.1796875" bestFit="1" customWidth="1"/>
    <col min="97" max="97" width="6.7265625" bestFit="1" customWidth="1"/>
    <col min="98" max="98" width="14.1796875" bestFit="1" customWidth="1"/>
    <col min="99" max="99" width="12.26953125" bestFit="1" customWidth="1"/>
    <col min="100" max="100" width="8.453125" bestFit="1" customWidth="1"/>
    <col min="101" max="101" width="12.26953125" bestFit="1" customWidth="1"/>
    <col min="102" max="102" width="7.7265625" bestFit="1" customWidth="1"/>
    <col min="103" max="103" width="9.453125" bestFit="1" customWidth="1"/>
    <col min="104" max="105" width="7.7265625" bestFit="1" customWidth="1"/>
    <col min="106" max="107" width="9.453125" bestFit="1" customWidth="1"/>
    <col min="108" max="109" width="7.7265625" bestFit="1" customWidth="1"/>
    <col min="110" max="111" width="9.453125" bestFit="1" customWidth="1"/>
    <col min="112" max="112" width="6.7265625" bestFit="1" customWidth="1"/>
    <col min="113" max="113" width="16.1796875" bestFit="1" customWidth="1"/>
    <col min="114" max="114" width="6.7265625" bestFit="1" customWidth="1"/>
    <col min="115" max="115" width="8.453125" bestFit="1" customWidth="1"/>
    <col min="116" max="116" width="18" bestFit="1" customWidth="1"/>
    <col min="117" max="117" width="8.453125" bestFit="1" customWidth="1"/>
    <col min="118" max="118" width="3.1796875" bestFit="1" customWidth="1"/>
    <col min="119" max="119" width="2.54296875" bestFit="1" customWidth="1"/>
    <col min="120" max="120" width="3" bestFit="1" customWidth="1"/>
    <col min="121" max="121" width="6.08984375" bestFit="1" customWidth="1"/>
    <col min="122" max="122" width="9.6328125" bestFit="1" customWidth="1"/>
    <col min="123" max="123" width="15.36328125" bestFit="1" customWidth="1"/>
    <col min="124" max="124" width="6.54296875" bestFit="1" customWidth="1"/>
    <col min="125" max="125" width="12.1796875" bestFit="1" customWidth="1"/>
    <col min="126" max="126" width="9.6328125" bestFit="1" customWidth="1"/>
    <col min="127" max="127" width="9" bestFit="1" customWidth="1"/>
    <col min="128" max="128" width="13.453125" bestFit="1" customWidth="1"/>
    <col min="129" max="129" width="13.6328125" bestFit="1" customWidth="1"/>
    <col min="130" max="130" width="10.54296875" bestFit="1" customWidth="1"/>
    <col min="131" max="131" width="17.7265625" bestFit="1" customWidth="1"/>
    <col min="132" max="132" width="9.453125" bestFit="1" customWidth="1"/>
    <col min="133" max="133" width="13.08984375" bestFit="1" customWidth="1"/>
    <col min="134" max="134" width="10.453125" bestFit="1" customWidth="1"/>
    <col min="135" max="135" width="14.36328125" bestFit="1" customWidth="1"/>
    <col min="136" max="137" width="2.90625" bestFit="1" customWidth="1"/>
    <col min="138" max="138" width="19.54296875" bestFit="1" customWidth="1"/>
    <col min="139" max="139" width="10.81640625" bestFit="1" customWidth="1"/>
    <col min="140" max="140" width="10.90625" bestFit="1" customWidth="1"/>
    <col min="141" max="141" width="20" bestFit="1" customWidth="1"/>
    <col min="142" max="142" width="11.08984375" bestFit="1" customWidth="1"/>
    <col min="143" max="143" width="10.81640625" bestFit="1" customWidth="1"/>
    <col min="144" max="144" width="10.90625" bestFit="1" customWidth="1"/>
    <col min="145" max="145" width="14.90625" bestFit="1" customWidth="1"/>
    <col min="146" max="146" width="24" bestFit="1" customWidth="1"/>
    <col min="147" max="147" width="11.90625" bestFit="1" customWidth="1"/>
    <col min="148" max="148" width="15.90625" bestFit="1" customWidth="1"/>
    <col min="149" max="149" width="25" bestFit="1" customWidth="1"/>
    <col min="150" max="150" width="5.7265625" bestFit="1" customWidth="1"/>
    <col min="151" max="151" width="6.81640625" bestFit="1" customWidth="1"/>
    <col min="152" max="152" width="6.26953125" bestFit="1" customWidth="1"/>
    <col min="153" max="153" width="9.6328125" bestFit="1" customWidth="1"/>
    <col min="154" max="154" width="13.7265625" bestFit="1" customWidth="1"/>
    <col min="155" max="156" width="6.54296875" bestFit="1" customWidth="1"/>
    <col min="157" max="157" width="10.54296875" bestFit="1" customWidth="1"/>
    <col min="158" max="158" width="11.6328125" bestFit="1" customWidth="1"/>
    <col min="159" max="159" width="13.26953125" bestFit="1" customWidth="1"/>
    <col min="160" max="160" width="10.1796875" bestFit="1" customWidth="1"/>
    <col min="161" max="161" width="17.1796875" bestFit="1" customWidth="1"/>
    <col min="162" max="162" width="17.36328125" bestFit="1" customWidth="1"/>
    <col min="163" max="163" width="22.36328125" bestFit="1" customWidth="1"/>
    <col min="164" max="164" width="9.08984375" bestFit="1" customWidth="1"/>
    <col min="165" max="165" width="12.6328125" bestFit="1" customWidth="1"/>
    <col min="166" max="166" width="10.08984375" bestFit="1" customWidth="1"/>
    <col min="167" max="167" width="14" bestFit="1" customWidth="1"/>
    <col min="168" max="168" width="23.08984375" bestFit="1" customWidth="1"/>
    <col min="169" max="169" width="13.36328125" bestFit="1" customWidth="1"/>
    <col min="170" max="170" width="19.1796875" bestFit="1" customWidth="1"/>
    <col min="171" max="171" width="3.54296875" bestFit="1" customWidth="1"/>
    <col min="172" max="172" width="6.6328125" bestFit="1" customWidth="1"/>
    <col min="173" max="173" width="6.54296875" bestFit="1" customWidth="1"/>
    <col min="174" max="174" width="16.6328125" bestFit="1" customWidth="1"/>
    <col min="175" max="175" width="19.81640625" bestFit="1" customWidth="1"/>
    <col min="176" max="176" width="18.36328125" bestFit="1" customWidth="1"/>
    <col min="177" max="177" width="14.7265625" bestFit="1" customWidth="1"/>
    <col min="178" max="178" width="15.453125" bestFit="1" customWidth="1"/>
    <col min="179" max="179" width="15.6328125" bestFit="1" customWidth="1"/>
    <col min="180" max="180" width="2" bestFit="1" customWidth="1"/>
    <col min="181" max="181" width="5.1796875" bestFit="1" customWidth="1"/>
    <col min="182" max="182" width="3.08984375" bestFit="1" customWidth="1"/>
    <col min="183" max="183" width="3.54296875" bestFit="1" customWidth="1"/>
    <col min="184" max="184" width="7.54296875" bestFit="1" customWidth="1"/>
    <col min="185" max="185" width="2.90625" bestFit="1" customWidth="1"/>
    <col min="186" max="186" width="25.1796875" bestFit="1" customWidth="1"/>
    <col min="187" max="187" width="4" bestFit="1" customWidth="1"/>
    <col min="188" max="188" width="26.26953125" bestFit="1" customWidth="1"/>
    <col min="189" max="189" width="3.36328125" bestFit="1" customWidth="1"/>
    <col min="190" max="190" width="6.453125" bestFit="1" customWidth="1"/>
    <col min="191" max="191" width="9.81640625" bestFit="1" customWidth="1"/>
    <col min="192" max="192" width="9.36328125" bestFit="1" customWidth="1"/>
    <col min="193" max="193" width="6.7265625" bestFit="1" customWidth="1"/>
    <col min="194" max="194" width="9.81640625" bestFit="1" customWidth="1"/>
    <col min="195" max="195" width="7.36328125" bestFit="1" customWidth="1"/>
    <col min="196" max="196" width="10.453125" bestFit="1" customWidth="1"/>
    <col min="197" max="197" width="5.7265625" bestFit="1" customWidth="1"/>
    <col min="198" max="198" width="9.81640625" bestFit="1" customWidth="1"/>
    <col min="199" max="199" width="7.26953125" bestFit="1" customWidth="1"/>
    <col min="200" max="200" width="4.36328125" bestFit="1" customWidth="1"/>
    <col min="201" max="201" width="7.7265625" bestFit="1" customWidth="1"/>
    <col min="202" max="202" width="2.90625" bestFit="1" customWidth="1"/>
    <col min="203" max="203" width="8.36328125" bestFit="1" customWidth="1"/>
    <col min="204" max="204" width="8.453125" bestFit="1" customWidth="1"/>
    <col min="205" max="205" width="3.54296875" bestFit="1" customWidth="1"/>
    <col min="206" max="206" width="9" bestFit="1" customWidth="1"/>
    <col min="207" max="207" width="9.08984375" bestFit="1" customWidth="1"/>
    <col min="208" max="208" width="4.54296875" bestFit="1" customWidth="1"/>
    <col min="209" max="209" width="9.81640625" bestFit="1" customWidth="1"/>
    <col min="210" max="210" width="9.90625" bestFit="1" customWidth="1"/>
    <col min="211" max="211" width="2.6328125" bestFit="1" customWidth="1"/>
    <col min="212" max="212" width="8.08984375" bestFit="1" customWidth="1"/>
    <col min="213" max="213" width="8.1796875" bestFit="1" customWidth="1"/>
    <col min="214" max="214" width="3.6328125" bestFit="1" customWidth="1"/>
    <col min="215" max="215" width="11.26953125" bestFit="1" customWidth="1"/>
    <col min="216" max="216" width="11.36328125" bestFit="1" customWidth="1"/>
    <col min="217" max="217" width="8.1796875" bestFit="1" customWidth="1"/>
    <col min="218" max="218" width="8.26953125" bestFit="1" customWidth="1"/>
    <col min="219" max="219" width="3.36328125" bestFit="1" customWidth="1"/>
    <col min="220" max="220" width="7.36328125" bestFit="1" customWidth="1"/>
    <col min="221" max="221" width="7.26953125" bestFit="1" customWidth="1"/>
    <col min="222" max="222" width="11.26953125" bestFit="1" customWidth="1"/>
    <col min="223" max="223" width="11.54296875" bestFit="1" customWidth="1"/>
    <col min="224" max="224" width="10.453125" bestFit="1" customWidth="1"/>
    <col min="225" max="225" width="3.1796875" bestFit="1" customWidth="1"/>
    <col min="226" max="226" width="6.26953125" bestFit="1" customWidth="1"/>
    <col min="227" max="227" width="9.6328125" bestFit="1" customWidth="1"/>
    <col min="228" max="228" width="8.08984375" bestFit="1" customWidth="1"/>
    <col min="229" max="229" width="6.54296875" bestFit="1" customWidth="1"/>
    <col min="230" max="230" width="7.1796875" bestFit="1" customWidth="1"/>
    <col min="231" max="231" width="10.26953125" bestFit="1" customWidth="1"/>
    <col min="232" max="232" width="7.08984375" bestFit="1" customWidth="1"/>
    <col min="233" max="233" width="11.08984375" bestFit="1" customWidth="1"/>
    <col min="234" max="234" width="10.7265625" bestFit="1" customWidth="1"/>
  </cols>
  <sheetData>
    <row r="1" spans="1:30" x14ac:dyDescent="0.35">
      <c r="A1" s="15" t="s">
        <v>1</v>
      </c>
      <c r="B1" s="15" t="s">
        <v>3</v>
      </c>
      <c r="C1" s="15" t="s">
        <v>16</v>
      </c>
      <c r="L1" s="15" t="s">
        <v>1</v>
      </c>
      <c r="M1" s="15" t="s">
        <v>3</v>
      </c>
      <c r="N1" s="15" t="s">
        <v>16</v>
      </c>
      <c r="Y1" s="15" t="s">
        <v>1</v>
      </c>
      <c r="Z1" s="15" t="s">
        <v>3</v>
      </c>
      <c r="AA1" s="15" t="s">
        <v>16</v>
      </c>
    </row>
    <row r="2" spans="1:30" x14ac:dyDescent="0.35">
      <c r="A2" t="s">
        <v>139</v>
      </c>
      <c r="B2" t="s">
        <v>141</v>
      </c>
      <c r="C2" t="s">
        <v>147</v>
      </c>
      <c r="L2" t="s">
        <v>319</v>
      </c>
      <c r="M2" t="s">
        <v>507</v>
      </c>
      <c r="N2" t="s">
        <v>509</v>
      </c>
      <c r="Y2" t="s">
        <v>785</v>
      </c>
      <c r="Z2" t="s">
        <v>831</v>
      </c>
      <c r="AA2" t="s">
        <v>833</v>
      </c>
    </row>
    <row r="3" spans="1:30" x14ac:dyDescent="0.35">
      <c r="A3" t="s">
        <v>139</v>
      </c>
      <c r="B3" t="s">
        <v>181</v>
      </c>
      <c r="C3" t="s">
        <v>147</v>
      </c>
      <c r="E3" s="4" t="s">
        <v>2448</v>
      </c>
      <c r="F3" t="s">
        <v>2473</v>
      </c>
      <c r="L3" t="s">
        <v>319</v>
      </c>
      <c r="M3" t="s">
        <v>518</v>
      </c>
      <c r="N3" t="s">
        <v>509</v>
      </c>
      <c r="Y3" t="s">
        <v>615</v>
      </c>
      <c r="Z3" t="s">
        <v>845</v>
      </c>
      <c r="AA3" t="s">
        <v>833</v>
      </c>
    </row>
    <row r="4" spans="1:30" x14ac:dyDescent="0.35">
      <c r="A4" t="s">
        <v>139</v>
      </c>
      <c r="B4" t="s">
        <v>183</v>
      </c>
      <c r="C4" t="s">
        <v>147</v>
      </c>
      <c r="E4" s="5" t="s">
        <v>235</v>
      </c>
      <c r="F4">
        <v>96</v>
      </c>
      <c r="L4" t="s">
        <v>319</v>
      </c>
      <c r="M4" t="s">
        <v>521</v>
      </c>
      <c r="N4" t="s">
        <v>509</v>
      </c>
      <c r="O4" s="4" t="s">
        <v>2448</v>
      </c>
      <c r="P4" t="s">
        <v>2473</v>
      </c>
      <c r="Y4" t="s">
        <v>615</v>
      </c>
      <c r="Z4" t="s">
        <v>862</v>
      </c>
      <c r="AA4" t="s">
        <v>833</v>
      </c>
      <c r="AC4" s="4" t="s">
        <v>2448</v>
      </c>
      <c r="AD4" t="s">
        <v>2473</v>
      </c>
    </row>
    <row r="5" spans="1:30" x14ac:dyDescent="0.35">
      <c r="A5" t="s">
        <v>139</v>
      </c>
      <c r="B5" t="s">
        <v>188</v>
      </c>
      <c r="C5" t="s">
        <v>147</v>
      </c>
      <c r="E5" s="5" t="s">
        <v>319</v>
      </c>
      <c r="F5">
        <v>46</v>
      </c>
      <c r="L5" t="s">
        <v>319</v>
      </c>
      <c r="M5" t="s">
        <v>522</v>
      </c>
      <c r="N5" t="s">
        <v>509</v>
      </c>
      <c r="O5" s="5" t="s">
        <v>319</v>
      </c>
      <c r="P5">
        <v>44</v>
      </c>
      <c r="Y5" t="s">
        <v>865</v>
      </c>
      <c r="Z5" t="s">
        <v>891</v>
      </c>
      <c r="AA5" t="s">
        <v>833</v>
      </c>
      <c r="AC5" s="5" t="s">
        <v>785</v>
      </c>
      <c r="AD5">
        <v>77</v>
      </c>
    </row>
    <row r="6" spans="1:30" x14ac:dyDescent="0.35">
      <c r="A6" t="s">
        <v>139</v>
      </c>
      <c r="B6" t="s">
        <v>191</v>
      </c>
      <c r="C6" t="s">
        <v>147</v>
      </c>
      <c r="E6" s="5" t="s">
        <v>139</v>
      </c>
      <c r="F6">
        <v>36</v>
      </c>
      <c r="L6" t="s">
        <v>319</v>
      </c>
      <c r="M6" t="s">
        <v>524</v>
      </c>
      <c r="N6" t="s">
        <v>509</v>
      </c>
      <c r="O6" s="5" t="s">
        <v>865</v>
      </c>
      <c r="P6">
        <v>39</v>
      </c>
      <c r="Y6" t="s">
        <v>865</v>
      </c>
      <c r="Z6" t="s">
        <v>893</v>
      </c>
      <c r="AA6" t="s">
        <v>833</v>
      </c>
      <c r="AC6" s="5" t="s">
        <v>319</v>
      </c>
      <c r="AD6">
        <v>40</v>
      </c>
    </row>
    <row r="7" spans="1:30" x14ac:dyDescent="0.35">
      <c r="A7" t="s">
        <v>139</v>
      </c>
      <c r="B7" t="s">
        <v>192</v>
      </c>
      <c r="C7" t="s">
        <v>147</v>
      </c>
      <c r="E7" s="5" t="s">
        <v>785</v>
      </c>
      <c r="F7">
        <v>28</v>
      </c>
      <c r="L7" t="s">
        <v>319</v>
      </c>
      <c r="M7" t="s">
        <v>527</v>
      </c>
      <c r="N7" t="s">
        <v>509</v>
      </c>
      <c r="O7" s="5" t="s">
        <v>444</v>
      </c>
      <c r="P7">
        <v>32</v>
      </c>
      <c r="Y7" t="s">
        <v>865</v>
      </c>
      <c r="Z7" t="s">
        <v>896</v>
      </c>
      <c r="AA7" t="s">
        <v>833</v>
      </c>
      <c r="AC7" s="5" t="s">
        <v>139</v>
      </c>
      <c r="AD7">
        <v>40</v>
      </c>
    </row>
    <row r="8" spans="1:30" x14ac:dyDescent="0.35">
      <c r="A8" t="s">
        <v>193</v>
      </c>
      <c r="B8" t="s">
        <v>195</v>
      </c>
      <c r="C8" t="s">
        <v>147</v>
      </c>
      <c r="E8" s="5" t="s">
        <v>444</v>
      </c>
      <c r="F8">
        <v>25</v>
      </c>
      <c r="L8" t="s">
        <v>235</v>
      </c>
      <c r="M8" t="s">
        <v>531</v>
      </c>
      <c r="N8" t="s">
        <v>509</v>
      </c>
      <c r="O8" s="5" t="s">
        <v>235</v>
      </c>
      <c r="P8">
        <v>31</v>
      </c>
      <c r="Y8" t="s">
        <v>898</v>
      </c>
      <c r="Z8" t="s">
        <v>900</v>
      </c>
      <c r="AA8" t="s">
        <v>833</v>
      </c>
      <c r="AC8" s="5" t="s">
        <v>679</v>
      </c>
      <c r="AD8">
        <v>15</v>
      </c>
    </row>
    <row r="9" spans="1:30" x14ac:dyDescent="0.35">
      <c r="A9" t="s">
        <v>193</v>
      </c>
      <c r="B9" t="s">
        <v>211</v>
      </c>
      <c r="C9" t="s">
        <v>147</v>
      </c>
      <c r="E9" s="5" t="s">
        <v>193</v>
      </c>
      <c r="F9">
        <v>12</v>
      </c>
      <c r="L9" t="s">
        <v>235</v>
      </c>
      <c r="M9" t="s">
        <v>274</v>
      </c>
      <c r="N9" t="s">
        <v>509</v>
      </c>
      <c r="O9" s="5" t="s">
        <v>615</v>
      </c>
      <c r="P9">
        <v>22</v>
      </c>
      <c r="Y9" t="s">
        <v>898</v>
      </c>
      <c r="Z9" t="s">
        <v>913</v>
      </c>
      <c r="AA9" t="s">
        <v>833</v>
      </c>
      <c r="AC9" s="5" t="s">
        <v>193</v>
      </c>
      <c r="AD9">
        <v>13</v>
      </c>
    </row>
    <row r="10" spans="1:30" x14ac:dyDescent="0.35">
      <c r="A10" t="s">
        <v>193</v>
      </c>
      <c r="B10" t="s">
        <v>215</v>
      </c>
      <c r="C10" t="s">
        <v>147</v>
      </c>
      <c r="E10" s="5" t="s">
        <v>679</v>
      </c>
      <c r="F10">
        <v>11</v>
      </c>
      <c r="L10" t="s">
        <v>235</v>
      </c>
      <c r="M10" t="s">
        <v>545</v>
      </c>
      <c r="N10" t="s">
        <v>509</v>
      </c>
      <c r="O10" s="5" t="s">
        <v>139</v>
      </c>
      <c r="P10">
        <v>20</v>
      </c>
      <c r="Y10" t="s">
        <v>898</v>
      </c>
      <c r="Z10" t="s">
        <v>917</v>
      </c>
      <c r="AA10" t="s">
        <v>833</v>
      </c>
      <c r="AC10" s="5" t="s">
        <v>898</v>
      </c>
      <c r="AD10">
        <v>12</v>
      </c>
    </row>
    <row r="11" spans="1:30" x14ac:dyDescent="0.35">
      <c r="A11" t="s">
        <v>193</v>
      </c>
      <c r="B11" t="s">
        <v>216</v>
      </c>
      <c r="C11" t="s">
        <v>147</v>
      </c>
      <c r="E11" s="5" t="s">
        <v>615</v>
      </c>
      <c r="F11">
        <v>10</v>
      </c>
      <c r="L11" t="s">
        <v>319</v>
      </c>
      <c r="M11" t="s">
        <v>589</v>
      </c>
      <c r="N11" t="s">
        <v>509</v>
      </c>
      <c r="O11" s="5" t="s">
        <v>898</v>
      </c>
      <c r="P11">
        <v>16</v>
      </c>
      <c r="Y11" t="s">
        <v>898</v>
      </c>
      <c r="Z11" t="s">
        <v>919</v>
      </c>
      <c r="AA11" t="s">
        <v>833</v>
      </c>
      <c r="AC11" s="5" t="s">
        <v>235</v>
      </c>
      <c r="AD11">
        <v>11</v>
      </c>
    </row>
    <row r="12" spans="1:30" x14ac:dyDescent="0.35">
      <c r="A12" t="s">
        <v>193</v>
      </c>
      <c r="B12" t="s">
        <v>218</v>
      </c>
      <c r="C12" t="s">
        <v>147</v>
      </c>
      <c r="E12" s="5" t="s">
        <v>2449</v>
      </c>
      <c r="F12">
        <v>264</v>
      </c>
      <c r="L12" t="s">
        <v>319</v>
      </c>
      <c r="M12" t="s">
        <v>591</v>
      </c>
      <c r="N12" t="s">
        <v>509</v>
      </c>
      <c r="O12" s="5" t="s">
        <v>679</v>
      </c>
      <c r="P12">
        <v>13</v>
      </c>
      <c r="Y12" t="s">
        <v>898</v>
      </c>
      <c r="Z12" t="s">
        <v>931</v>
      </c>
      <c r="AA12" t="s">
        <v>833</v>
      </c>
      <c r="AC12" s="5" t="s">
        <v>444</v>
      </c>
      <c r="AD12">
        <v>9</v>
      </c>
    </row>
    <row r="13" spans="1:30" x14ac:dyDescent="0.35">
      <c r="A13" t="s">
        <v>193</v>
      </c>
      <c r="B13" t="s">
        <v>223</v>
      </c>
      <c r="C13" t="s">
        <v>147</v>
      </c>
      <c r="L13" t="s">
        <v>319</v>
      </c>
      <c r="M13" t="s">
        <v>592</v>
      </c>
      <c r="N13" t="s">
        <v>509</v>
      </c>
      <c r="O13" s="5" t="s">
        <v>785</v>
      </c>
      <c r="P13">
        <v>6</v>
      </c>
      <c r="Y13" t="s">
        <v>898</v>
      </c>
      <c r="Z13" t="s">
        <v>933</v>
      </c>
      <c r="AA13" t="s">
        <v>833</v>
      </c>
      <c r="AC13" s="5" t="s">
        <v>865</v>
      </c>
      <c r="AD13">
        <v>4</v>
      </c>
    </row>
    <row r="14" spans="1:30" x14ac:dyDescent="0.35">
      <c r="A14" t="s">
        <v>193</v>
      </c>
      <c r="B14" t="s">
        <v>225</v>
      </c>
      <c r="C14" t="s">
        <v>147</v>
      </c>
      <c r="L14" t="s">
        <v>319</v>
      </c>
      <c r="M14" t="s">
        <v>594</v>
      </c>
      <c r="N14" t="s">
        <v>509</v>
      </c>
      <c r="O14" s="5" t="s">
        <v>2449</v>
      </c>
      <c r="P14">
        <v>223</v>
      </c>
      <c r="Y14" t="s">
        <v>444</v>
      </c>
      <c r="Z14" t="s">
        <v>969</v>
      </c>
      <c r="AA14" t="s">
        <v>833</v>
      </c>
      <c r="AC14" s="5" t="s">
        <v>615</v>
      </c>
      <c r="AD14">
        <v>2</v>
      </c>
    </row>
    <row r="15" spans="1:30" x14ac:dyDescent="0.35">
      <c r="A15" t="s">
        <v>193</v>
      </c>
      <c r="B15" t="s">
        <v>228</v>
      </c>
      <c r="C15" t="s">
        <v>147</v>
      </c>
      <c r="L15" t="s">
        <v>319</v>
      </c>
      <c r="M15" t="s">
        <v>596</v>
      </c>
      <c r="N15" t="s">
        <v>509</v>
      </c>
      <c r="Y15" t="s">
        <v>235</v>
      </c>
      <c r="Z15" t="s">
        <v>1164</v>
      </c>
      <c r="AA15" t="s">
        <v>833</v>
      </c>
      <c r="AC15" s="5" t="s">
        <v>2449</v>
      </c>
      <c r="AD15">
        <v>223</v>
      </c>
    </row>
    <row r="16" spans="1:30" x14ac:dyDescent="0.35">
      <c r="A16" t="s">
        <v>193</v>
      </c>
      <c r="B16" t="s">
        <v>229</v>
      </c>
      <c r="C16" t="s">
        <v>147</v>
      </c>
      <c r="E16" s="17" t="s">
        <v>2452</v>
      </c>
      <c r="L16" t="s">
        <v>319</v>
      </c>
      <c r="M16" t="s">
        <v>597</v>
      </c>
      <c r="N16" t="s">
        <v>509</v>
      </c>
      <c r="Y16" t="s">
        <v>235</v>
      </c>
      <c r="Z16" t="s">
        <v>1176</v>
      </c>
      <c r="AA16" t="s">
        <v>833</v>
      </c>
    </row>
    <row r="17" spans="1:29" x14ac:dyDescent="0.35">
      <c r="A17" t="s">
        <v>193</v>
      </c>
      <c r="B17" t="s">
        <v>231</v>
      </c>
      <c r="C17" t="s">
        <v>147</v>
      </c>
      <c r="E17" s="7" t="s">
        <v>2474</v>
      </c>
      <c r="L17" t="s">
        <v>319</v>
      </c>
      <c r="M17" t="s">
        <v>600</v>
      </c>
      <c r="N17" t="s">
        <v>509</v>
      </c>
      <c r="Y17" t="s">
        <v>319</v>
      </c>
      <c r="Z17" t="s">
        <v>1179</v>
      </c>
      <c r="AA17" t="s">
        <v>833</v>
      </c>
    </row>
    <row r="18" spans="1:29" x14ac:dyDescent="0.35">
      <c r="A18" t="s">
        <v>193</v>
      </c>
      <c r="B18" t="s">
        <v>232</v>
      </c>
      <c r="C18" t="s">
        <v>147</v>
      </c>
      <c r="L18" t="s">
        <v>319</v>
      </c>
      <c r="M18" t="s">
        <v>604</v>
      </c>
      <c r="N18" t="s">
        <v>509</v>
      </c>
      <c r="O18" s="17" t="s">
        <v>2452</v>
      </c>
      <c r="Y18" t="s">
        <v>319</v>
      </c>
      <c r="Z18" t="s">
        <v>1187</v>
      </c>
      <c r="AA18" t="s">
        <v>833</v>
      </c>
      <c r="AC18" s="18" t="s">
        <v>2452</v>
      </c>
    </row>
    <row r="19" spans="1:29" x14ac:dyDescent="0.35">
      <c r="A19" t="s">
        <v>193</v>
      </c>
      <c r="B19" t="s">
        <v>234</v>
      </c>
      <c r="C19" t="s">
        <v>147</v>
      </c>
      <c r="L19" t="s">
        <v>319</v>
      </c>
      <c r="M19" t="s">
        <v>607</v>
      </c>
      <c r="N19" t="s">
        <v>509</v>
      </c>
      <c r="O19" t="s">
        <v>2475</v>
      </c>
      <c r="Y19" t="s">
        <v>319</v>
      </c>
      <c r="Z19" t="s">
        <v>1192</v>
      </c>
      <c r="AA19" t="s">
        <v>833</v>
      </c>
      <c r="AC19" t="s">
        <v>2476</v>
      </c>
    </row>
    <row r="20" spans="1:29" x14ac:dyDescent="0.35">
      <c r="A20" t="s">
        <v>235</v>
      </c>
      <c r="B20" t="s">
        <v>274</v>
      </c>
      <c r="C20" t="s">
        <v>147</v>
      </c>
      <c r="L20" t="s">
        <v>319</v>
      </c>
      <c r="M20" t="s">
        <v>610</v>
      </c>
      <c r="N20" t="s">
        <v>509</v>
      </c>
      <c r="Y20" t="s">
        <v>319</v>
      </c>
      <c r="Z20" t="s">
        <v>1196</v>
      </c>
      <c r="AA20" t="s">
        <v>833</v>
      </c>
    </row>
    <row r="21" spans="1:29" x14ac:dyDescent="0.35">
      <c r="A21" t="s">
        <v>235</v>
      </c>
      <c r="B21" t="s">
        <v>286</v>
      </c>
      <c r="C21" t="s">
        <v>147</v>
      </c>
      <c r="L21" t="s">
        <v>319</v>
      </c>
      <c r="M21" t="s">
        <v>612</v>
      </c>
      <c r="N21" t="s">
        <v>509</v>
      </c>
      <c r="Y21" t="s">
        <v>319</v>
      </c>
      <c r="Z21" t="s">
        <v>1198</v>
      </c>
      <c r="AA21" t="s">
        <v>833</v>
      </c>
    </row>
    <row r="22" spans="1:29" x14ac:dyDescent="0.35">
      <c r="A22" t="s">
        <v>235</v>
      </c>
      <c r="B22" t="s">
        <v>290</v>
      </c>
      <c r="C22" t="s">
        <v>147</v>
      </c>
      <c r="L22" t="s">
        <v>319</v>
      </c>
      <c r="M22" t="s">
        <v>614</v>
      </c>
      <c r="N22" t="s">
        <v>509</v>
      </c>
      <c r="Y22" t="s">
        <v>319</v>
      </c>
      <c r="Z22" t="s">
        <v>1200</v>
      </c>
      <c r="AA22" t="s">
        <v>833</v>
      </c>
    </row>
    <row r="23" spans="1:29" x14ac:dyDescent="0.35">
      <c r="A23" t="s">
        <v>235</v>
      </c>
      <c r="B23" t="s">
        <v>292</v>
      </c>
      <c r="C23" t="s">
        <v>147</v>
      </c>
      <c r="L23" t="s">
        <v>235</v>
      </c>
      <c r="M23" t="s">
        <v>274</v>
      </c>
      <c r="N23" t="s">
        <v>509</v>
      </c>
      <c r="Y23" t="s">
        <v>319</v>
      </c>
      <c r="Z23" t="s">
        <v>1203</v>
      </c>
      <c r="AA23" t="s">
        <v>833</v>
      </c>
    </row>
    <row r="24" spans="1:29" x14ac:dyDescent="0.35">
      <c r="A24" t="s">
        <v>235</v>
      </c>
      <c r="B24" t="s">
        <v>294</v>
      </c>
      <c r="C24" t="s">
        <v>147</v>
      </c>
      <c r="L24" t="s">
        <v>235</v>
      </c>
      <c r="M24" t="s">
        <v>286</v>
      </c>
      <c r="N24" t="s">
        <v>509</v>
      </c>
      <c r="Y24" t="s">
        <v>319</v>
      </c>
      <c r="Z24" t="s">
        <v>1207</v>
      </c>
      <c r="AA24" t="s">
        <v>833</v>
      </c>
    </row>
    <row r="25" spans="1:29" x14ac:dyDescent="0.35">
      <c r="A25" t="s">
        <v>235</v>
      </c>
      <c r="B25" t="s">
        <v>299</v>
      </c>
      <c r="C25" t="s">
        <v>147</v>
      </c>
      <c r="L25" t="s">
        <v>235</v>
      </c>
      <c r="M25" t="s">
        <v>531</v>
      </c>
      <c r="N25" t="s">
        <v>509</v>
      </c>
      <c r="Y25" t="s">
        <v>319</v>
      </c>
      <c r="Z25" t="s">
        <v>1209</v>
      </c>
      <c r="AA25" t="s">
        <v>833</v>
      </c>
    </row>
    <row r="26" spans="1:29" x14ac:dyDescent="0.35">
      <c r="A26" t="s">
        <v>235</v>
      </c>
      <c r="B26" t="s">
        <v>301</v>
      </c>
      <c r="C26" t="s">
        <v>147</v>
      </c>
      <c r="L26" t="s">
        <v>235</v>
      </c>
      <c r="M26" t="s">
        <v>394</v>
      </c>
      <c r="N26" t="s">
        <v>509</v>
      </c>
      <c r="Y26" t="s">
        <v>319</v>
      </c>
      <c r="Z26" t="s">
        <v>1210</v>
      </c>
      <c r="AA26" t="s">
        <v>833</v>
      </c>
    </row>
    <row r="27" spans="1:29" x14ac:dyDescent="0.35">
      <c r="A27" t="s">
        <v>235</v>
      </c>
      <c r="B27" t="s">
        <v>313</v>
      </c>
      <c r="C27" t="s">
        <v>147</v>
      </c>
      <c r="L27" t="s">
        <v>235</v>
      </c>
      <c r="M27" t="s">
        <v>667</v>
      </c>
      <c r="N27" t="s">
        <v>509</v>
      </c>
      <c r="Y27" t="s">
        <v>319</v>
      </c>
      <c r="Z27" t="s">
        <v>1211</v>
      </c>
      <c r="AA27" t="s">
        <v>833</v>
      </c>
    </row>
    <row r="28" spans="1:29" x14ac:dyDescent="0.35">
      <c r="A28" t="s">
        <v>319</v>
      </c>
      <c r="B28" t="s">
        <v>321</v>
      </c>
      <c r="C28" t="s">
        <v>147</v>
      </c>
      <c r="L28" t="s">
        <v>235</v>
      </c>
      <c r="M28" t="s">
        <v>393</v>
      </c>
      <c r="N28" t="s">
        <v>509</v>
      </c>
      <c r="Y28" t="s">
        <v>319</v>
      </c>
      <c r="Z28" t="s">
        <v>1212</v>
      </c>
      <c r="AA28" t="s">
        <v>833</v>
      </c>
    </row>
    <row r="29" spans="1:29" x14ac:dyDescent="0.35">
      <c r="A29" t="s">
        <v>319</v>
      </c>
      <c r="B29" t="s">
        <v>331</v>
      </c>
      <c r="C29" t="s">
        <v>147</v>
      </c>
      <c r="L29" t="s">
        <v>235</v>
      </c>
      <c r="M29" t="s">
        <v>669</v>
      </c>
      <c r="N29" t="s">
        <v>509</v>
      </c>
      <c r="Y29" t="s">
        <v>319</v>
      </c>
      <c r="Z29" t="s">
        <v>1213</v>
      </c>
      <c r="AA29" t="s">
        <v>833</v>
      </c>
    </row>
    <row r="30" spans="1:29" x14ac:dyDescent="0.35">
      <c r="A30" t="s">
        <v>319</v>
      </c>
      <c r="B30" t="s">
        <v>335</v>
      </c>
      <c r="C30" t="s">
        <v>147</v>
      </c>
      <c r="L30" t="s">
        <v>235</v>
      </c>
      <c r="M30" t="s">
        <v>671</v>
      </c>
      <c r="N30" t="s">
        <v>509</v>
      </c>
      <c r="Y30" t="s">
        <v>139</v>
      </c>
      <c r="Z30" t="s">
        <v>181</v>
      </c>
      <c r="AA30" t="s">
        <v>833</v>
      </c>
    </row>
    <row r="31" spans="1:29" x14ac:dyDescent="0.35">
      <c r="A31" t="s">
        <v>319</v>
      </c>
      <c r="B31" t="s">
        <v>339</v>
      </c>
      <c r="C31" t="s">
        <v>147</v>
      </c>
      <c r="L31" t="s">
        <v>235</v>
      </c>
      <c r="M31" t="s">
        <v>672</v>
      </c>
      <c r="N31" t="s">
        <v>509</v>
      </c>
      <c r="Y31" t="s">
        <v>139</v>
      </c>
      <c r="Z31" t="s">
        <v>191</v>
      </c>
      <c r="AA31" t="s">
        <v>833</v>
      </c>
    </row>
    <row r="32" spans="1:29" x14ac:dyDescent="0.35">
      <c r="A32" t="s">
        <v>319</v>
      </c>
      <c r="B32" t="s">
        <v>347</v>
      </c>
      <c r="C32" t="s">
        <v>147</v>
      </c>
      <c r="L32" t="s">
        <v>235</v>
      </c>
      <c r="M32" t="s">
        <v>673</v>
      </c>
      <c r="N32" t="s">
        <v>509</v>
      </c>
      <c r="Y32" t="s">
        <v>139</v>
      </c>
      <c r="Z32" t="s">
        <v>1223</v>
      </c>
      <c r="AA32" t="s">
        <v>833</v>
      </c>
    </row>
    <row r="33" spans="1:27" x14ac:dyDescent="0.35">
      <c r="A33" t="s">
        <v>319</v>
      </c>
      <c r="B33" t="s">
        <v>352</v>
      </c>
      <c r="C33" t="s">
        <v>147</v>
      </c>
      <c r="L33" t="s">
        <v>235</v>
      </c>
      <c r="M33" t="s">
        <v>674</v>
      </c>
      <c r="N33" t="s">
        <v>509</v>
      </c>
      <c r="Y33" t="s">
        <v>139</v>
      </c>
      <c r="Z33" t="s">
        <v>1224</v>
      </c>
      <c r="AA33" t="s">
        <v>833</v>
      </c>
    </row>
    <row r="34" spans="1:27" x14ac:dyDescent="0.35">
      <c r="A34" t="s">
        <v>319</v>
      </c>
      <c r="B34" t="s">
        <v>354</v>
      </c>
      <c r="C34" t="s">
        <v>147</v>
      </c>
      <c r="L34" t="s">
        <v>235</v>
      </c>
      <c r="M34" t="s">
        <v>676</v>
      </c>
      <c r="N34" t="s">
        <v>509</v>
      </c>
      <c r="Y34" t="s">
        <v>139</v>
      </c>
      <c r="Z34" t="s">
        <v>1225</v>
      </c>
      <c r="AA34" t="s">
        <v>833</v>
      </c>
    </row>
    <row r="35" spans="1:27" x14ac:dyDescent="0.35">
      <c r="A35" t="s">
        <v>319</v>
      </c>
      <c r="B35" t="s">
        <v>357</v>
      </c>
      <c r="C35" t="s">
        <v>147</v>
      </c>
      <c r="L35" t="s">
        <v>235</v>
      </c>
      <c r="M35" t="s">
        <v>677</v>
      </c>
      <c r="N35" t="s">
        <v>509</v>
      </c>
      <c r="Y35" t="s">
        <v>139</v>
      </c>
      <c r="Z35" t="s">
        <v>1226</v>
      </c>
      <c r="AA35" t="s">
        <v>833</v>
      </c>
    </row>
    <row r="36" spans="1:27" x14ac:dyDescent="0.35">
      <c r="A36" t="s">
        <v>139</v>
      </c>
      <c r="B36" t="s">
        <v>361</v>
      </c>
      <c r="C36" t="s">
        <v>147</v>
      </c>
      <c r="L36" t="s">
        <v>235</v>
      </c>
      <c r="M36" t="s">
        <v>678</v>
      </c>
      <c r="N36" t="s">
        <v>509</v>
      </c>
      <c r="Y36" t="s">
        <v>139</v>
      </c>
      <c r="Z36" t="s">
        <v>1227</v>
      </c>
      <c r="AA36" t="s">
        <v>833</v>
      </c>
    </row>
    <row r="37" spans="1:27" x14ac:dyDescent="0.35">
      <c r="A37" t="s">
        <v>139</v>
      </c>
      <c r="B37" t="s">
        <v>370</v>
      </c>
      <c r="C37" t="s">
        <v>147</v>
      </c>
      <c r="L37" t="s">
        <v>615</v>
      </c>
      <c r="M37" t="s">
        <v>715</v>
      </c>
      <c r="N37" t="s">
        <v>509</v>
      </c>
      <c r="Y37" t="s">
        <v>139</v>
      </c>
      <c r="Z37" t="s">
        <v>192</v>
      </c>
      <c r="AA37" t="s">
        <v>833</v>
      </c>
    </row>
    <row r="38" spans="1:27" x14ac:dyDescent="0.35">
      <c r="A38" t="s">
        <v>139</v>
      </c>
      <c r="B38" t="s">
        <v>376</v>
      </c>
      <c r="C38" t="s">
        <v>147</v>
      </c>
      <c r="L38" t="s">
        <v>615</v>
      </c>
      <c r="M38" t="s">
        <v>722</v>
      </c>
      <c r="N38" t="s">
        <v>509</v>
      </c>
      <c r="Y38" t="s">
        <v>139</v>
      </c>
      <c r="Z38" t="s">
        <v>1228</v>
      </c>
      <c r="AA38" t="s">
        <v>833</v>
      </c>
    </row>
    <row r="39" spans="1:27" x14ac:dyDescent="0.35">
      <c r="A39" t="s">
        <v>139</v>
      </c>
      <c r="B39" t="s">
        <v>377</v>
      </c>
      <c r="C39" t="s">
        <v>147</v>
      </c>
      <c r="L39" t="s">
        <v>615</v>
      </c>
      <c r="M39" t="s">
        <v>724</v>
      </c>
      <c r="N39" t="s">
        <v>509</v>
      </c>
      <c r="Y39" t="s">
        <v>139</v>
      </c>
      <c r="Z39" t="s">
        <v>1229</v>
      </c>
      <c r="AA39" t="s">
        <v>833</v>
      </c>
    </row>
    <row r="40" spans="1:27" x14ac:dyDescent="0.35">
      <c r="A40" t="s">
        <v>139</v>
      </c>
      <c r="B40" t="s">
        <v>378</v>
      </c>
      <c r="C40" t="s">
        <v>147</v>
      </c>
      <c r="L40" t="s">
        <v>615</v>
      </c>
      <c r="M40" t="s">
        <v>730</v>
      </c>
      <c r="N40" t="s">
        <v>509</v>
      </c>
      <c r="Y40" t="s">
        <v>139</v>
      </c>
      <c r="Z40" t="s">
        <v>1230</v>
      </c>
      <c r="AA40" t="s">
        <v>833</v>
      </c>
    </row>
    <row r="41" spans="1:27" x14ac:dyDescent="0.35">
      <c r="A41" t="s">
        <v>139</v>
      </c>
      <c r="B41" t="s">
        <v>379</v>
      </c>
      <c r="C41" t="s">
        <v>147</v>
      </c>
      <c r="L41" t="s">
        <v>615</v>
      </c>
      <c r="M41" t="s">
        <v>731</v>
      </c>
      <c r="N41" t="s">
        <v>509</v>
      </c>
      <c r="Y41" t="s">
        <v>139</v>
      </c>
      <c r="Z41" t="s">
        <v>1231</v>
      </c>
      <c r="AA41" t="s">
        <v>833</v>
      </c>
    </row>
    <row r="42" spans="1:27" x14ac:dyDescent="0.35">
      <c r="A42" t="s">
        <v>139</v>
      </c>
      <c r="B42" t="s">
        <v>386</v>
      </c>
      <c r="C42" t="s">
        <v>147</v>
      </c>
      <c r="L42" t="s">
        <v>615</v>
      </c>
      <c r="M42" t="s">
        <v>734</v>
      </c>
      <c r="N42" t="s">
        <v>509</v>
      </c>
      <c r="Y42" t="s">
        <v>139</v>
      </c>
      <c r="Z42" t="s">
        <v>490</v>
      </c>
      <c r="AA42" t="s">
        <v>833</v>
      </c>
    </row>
    <row r="43" spans="1:27" x14ac:dyDescent="0.35">
      <c r="A43" t="s">
        <v>139</v>
      </c>
      <c r="B43" t="s">
        <v>389</v>
      </c>
      <c r="C43" t="s">
        <v>147</v>
      </c>
      <c r="L43" t="s">
        <v>615</v>
      </c>
      <c r="M43" t="s">
        <v>736</v>
      </c>
      <c r="N43" t="s">
        <v>509</v>
      </c>
      <c r="Y43" t="s">
        <v>139</v>
      </c>
      <c r="Z43" t="s">
        <v>492</v>
      </c>
      <c r="AA43" t="s">
        <v>833</v>
      </c>
    </row>
    <row r="44" spans="1:27" x14ac:dyDescent="0.35">
      <c r="A44" t="s">
        <v>235</v>
      </c>
      <c r="B44" t="s">
        <v>292</v>
      </c>
      <c r="C44" t="s">
        <v>147</v>
      </c>
      <c r="L44" t="s">
        <v>615</v>
      </c>
      <c r="M44" t="s">
        <v>738</v>
      </c>
      <c r="N44" t="s">
        <v>509</v>
      </c>
      <c r="Y44" t="s">
        <v>139</v>
      </c>
      <c r="Z44" t="s">
        <v>1132</v>
      </c>
      <c r="AA44" t="s">
        <v>833</v>
      </c>
    </row>
    <row r="45" spans="1:27" x14ac:dyDescent="0.35">
      <c r="A45" t="s">
        <v>235</v>
      </c>
      <c r="B45" t="s">
        <v>286</v>
      </c>
      <c r="C45" t="s">
        <v>147</v>
      </c>
      <c r="L45" t="s">
        <v>679</v>
      </c>
      <c r="M45" t="s">
        <v>740</v>
      </c>
      <c r="N45" t="s">
        <v>509</v>
      </c>
      <c r="Y45" t="s">
        <v>139</v>
      </c>
      <c r="Z45" t="s">
        <v>1235</v>
      </c>
      <c r="AA45" t="s">
        <v>833</v>
      </c>
    </row>
    <row r="46" spans="1:27" x14ac:dyDescent="0.35">
      <c r="A46" t="s">
        <v>235</v>
      </c>
      <c r="B46" t="s">
        <v>393</v>
      </c>
      <c r="C46" t="s">
        <v>147</v>
      </c>
      <c r="L46" t="s">
        <v>679</v>
      </c>
      <c r="M46" t="s">
        <v>742</v>
      </c>
      <c r="N46" t="s">
        <v>509</v>
      </c>
      <c r="Y46" t="s">
        <v>139</v>
      </c>
      <c r="Z46" t="s">
        <v>1236</v>
      </c>
      <c r="AA46" t="s">
        <v>833</v>
      </c>
    </row>
    <row r="47" spans="1:27" x14ac:dyDescent="0.35">
      <c r="A47" t="s">
        <v>235</v>
      </c>
      <c r="B47" t="s">
        <v>299</v>
      </c>
      <c r="C47" t="s">
        <v>147</v>
      </c>
      <c r="L47" t="s">
        <v>679</v>
      </c>
      <c r="M47" t="s">
        <v>744</v>
      </c>
      <c r="N47" t="s">
        <v>509</v>
      </c>
      <c r="Y47" t="s">
        <v>139</v>
      </c>
      <c r="Z47" t="s">
        <v>1237</v>
      </c>
      <c r="AA47" t="s">
        <v>833</v>
      </c>
    </row>
    <row r="48" spans="1:27" x14ac:dyDescent="0.35">
      <c r="A48" t="s">
        <v>235</v>
      </c>
      <c r="B48" t="s">
        <v>394</v>
      </c>
      <c r="C48" t="s">
        <v>147</v>
      </c>
      <c r="L48" t="s">
        <v>679</v>
      </c>
      <c r="M48" t="s">
        <v>745</v>
      </c>
      <c r="N48" t="s">
        <v>509</v>
      </c>
      <c r="Y48" t="s">
        <v>139</v>
      </c>
      <c r="Z48" t="s">
        <v>1238</v>
      </c>
      <c r="AA48" t="s">
        <v>833</v>
      </c>
    </row>
    <row r="49" spans="1:27" x14ac:dyDescent="0.35">
      <c r="A49" t="s">
        <v>235</v>
      </c>
      <c r="B49" t="s">
        <v>395</v>
      </c>
      <c r="C49" t="s">
        <v>147</v>
      </c>
      <c r="L49" t="s">
        <v>679</v>
      </c>
      <c r="M49" t="s">
        <v>748</v>
      </c>
      <c r="N49" t="s">
        <v>509</v>
      </c>
      <c r="Y49" t="s">
        <v>139</v>
      </c>
      <c r="Z49" t="s">
        <v>1160</v>
      </c>
      <c r="AA49" t="s">
        <v>833</v>
      </c>
    </row>
    <row r="50" spans="1:27" x14ac:dyDescent="0.35">
      <c r="A50" t="s">
        <v>235</v>
      </c>
      <c r="B50" t="s">
        <v>396</v>
      </c>
      <c r="C50" t="s">
        <v>147</v>
      </c>
      <c r="L50" t="s">
        <v>679</v>
      </c>
      <c r="M50" t="s">
        <v>749</v>
      </c>
      <c r="N50" t="s">
        <v>509</v>
      </c>
      <c r="Y50" t="s">
        <v>139</v>
      </c>
      <c r="Z50" t="s">
        <v>1239</v>
      </c>
      <c r="AA50" t="s">
        <v>833</v>
      </c>
    </row>
    <row r="51" spans="1:27" x14ac:dyDescent="0.35">
      <c r="A51" t="s">
        <v>235</v>
      </c>
      <c r="B51" t="s">
        <v>397</v>
      </c>
      <c r="C51" t="s">
        <v>147</v>
      </c>
      <c r="L51" t="s">
        <v>679</v>
      </c>
      <c r="M51" t="s">
        <v>750</v>
      </c>
      <c r="N51" t="s">
        <v>509</v>
      </c>
      <c r="Y51" t="s">
        <v>139</v>
      </c>
      <c r="Z51" t="s">
        <v>1240</v>
      </c>
      <c r="AA51" t="s">
        <v>833</v>
      </c>
    </row>
    <row r="52" spans="1:27" x14ac:dyDescent="0.35">
      <c r="A52" t="s">
        <v>235</v>
      </c>
      <c r="B52" t="s">
        <v>399</v>
      </c>
      <c r="C52" t="s">
        <v>147</v>
      </c>
      <c r="L52" t="s">
        <v>679</v>
      </c>
      <c r="M52" t="s">
        <v>753</v>
      </c>
      <c r="N52" t="s">
        <v>509</v>
      </c>
      <c r="Y52" t="s">
        <v>139</v>
      </c>
      <c r="Z52" t="s">
        <v>1241</v>
      </c>
      <c r="AA52" t="s">
        <v>833</v>
      </c>
    </row>
    <row r="53" spans="1:27" x14ac:dyDescent="0.35">
      <c r="A53" t="s">
        <v>235</v>
      </c>
      <c r="B53" t="s">
        <v>410</v>
      </c>
      <c r="C53" t="s">
        <v>147</v>
      </c>
      <c r="L53" t="s">
        <v>679</v>
      </c>
      <c r="M53" t="s">
        <v>755</v>
      </c>
      <c r="N53" t="s">
        <v>509</v>
      </c>
      <c r="Y53" t="s">
        <v>139</v>
      </c>
      <c r="Z53" t="s">
        <v>1242</v>
      </c>
      <c r="AA53" t="s">
        <v>833</v>
      </c>
    </row>
    <row r="54" spans="1:27" x14ac:dyDescent="0.35">
      <c r="A54" t="s">
        <v>235</v>
      </c>
      <c r="B54" t="s">
        <v>411</v>
      </c>
      <c r="C54" t="s">
        <v>147</v>
      </c>
      <c r="L54" t="s">
        <v>679</v>
      </c>
      <c r="M54" t="s">
        <v>758</v>
      </c>
      <c r="N54" t="s">
        <v>509</v>
      </c>
      <c r="Y54" t="s">
        <v>785</v>
      </c>
      <c r="Z54" t="s">
        <v>1244</v>
      </c>
      <c r="AA54" t="s">
        <v>833</v>
      </c>
    </row>
    <row r="55" spans="1:27" x14ac:dyDescent="0.35">
      <c r="A55" t="s">
        <v>235</v>
      </c>
      <c r="B55" t="s">
        <v>416</v>
      </c>
      <c r="C55" t="s">
        <v>147</v>
      </c>
      <c r="L55" t="s">
        <v>679</v>
      </c>
      <c r="M55" t="s">
        <v>759</v>
      </c>
      <c r="N55" t="s">
        <v>509</v>
      </c>
      <c r="Y55" t="s">
        <v>785</v>
      </c>
      <c r="Z55" t="s">
        <v>1254</v>
      </c>
      <c r="AA55" t="s">
        <v>833</v>
      </c>
    </row>
    <row r="56" spans="1:27" x14ac:dyDescent="0.35">
      <c r="A56" t="s">
        <v>235</v>
      </c>
      <c r="B56" t="s">
        <v>417</v>
      </c>
      <c r="C56" t="s">
        <v>147</v>
      </c>
      <c r="L56" t="s">
        <v>679</v>
      </c>
      <c r="M56" t="s">
        <v>763</v>
      </c>
      <c r="N56" t="s">
        <v>509</v>
      </c>
      <c r="Y56" t="s">
        <v>785</v>
      </c>
      <c r="Z56" t="s">
        <v>1256</v>
      </c>
      <c r="AA56" t="s">
        <v>833</v>
      </c>
    </row>
    <row r="57" spans="1:27" x14ac:dyDescent="0.35">
      <c r="A57" t="s">
        <v>235</v>
      </c>
      <c r="B57" t="s">
        <v>418</v>
      </c>
      <c r="C57" t="s">
        <v>147</v>
      </c>
      <c r="L57" t="s">
        <v>679</v>
      </c>
      <c r="M57" t="s">
        <v>764</v>
      </c>
      <c r="N57" t="s">
        <v>509</v>
      </c>
      <c r="Y57" t="s">
        <v>785</v>
      </c>
      <c r="Z57" t="s">
        <v>290</v>
      </c>
      <c r="AA57" t="s">
        <v>833</v>
      </c>
    </row>
    <row r="58" spans="1:27" x14ac:dyDescent="0.35">
      <c r="A58" t="s">
        <v>235</v>
      </c>
      <c r="B58" t="s">
        <v>419</v>
      </c>
      <c r="C58" t="s">
        <v>147</v>
      </c>
      <c r="L58" t="s">
        <v>444</v>
      </c>
      <c r="M58" t="s">
        <v>446</v>
      </c>
      <c r="N58" t="s">
        <v>509</v>
      </c>
      <c r="Y58" t="s">
        <v>785</v>
      </c>
      <c r="Z58" t="s">
        <v>1259</v>
      </c>
      <c r="AA58" t="s">
        <v>833</v>
      </c>
    </row>
    <row r="59" spans="1:27" x14ac:dyDescent="0.35">
      <c r="A59" t="s">
        <v>444</v>
      </c>
      <c r="B59" t="s">
        <v>446</v>
      </c>
      <c r="C59" t="s">
        <v>147</v>
      </c>
      <c r="L59" t="s">
        <v>444</v>
      </c>
      <c r="M59" t="s">
        <v>458</v>
      </c>
      <c r="N59" t="s">
        <v>509</v>
      </c>
      <c r="Y59" t="s">
        <v>785</v>
      </c>
      <c r="Z59" t="s">
        <v>1267</v>
      </c>
      <c r="AA59" t="s">
        <v>833</v>
      </c>
    </row>
    <row r="60" spans="1:27" x14ac:dyDescent="0.35">
      <c r="A60" t="s">
        <v>444</v>
      </c>
      <c r="B60" t="s">
        <v>458</v>
      </c>
      <c r="C60" t="s">
        <v>147</v>
      </c>
      <c r="L60" t="s">
        <v>444</v>
      </c>
      <c r="M60" t="s">
        <v>459</v>
      </c>
      <c r="N60" t="s">
        <v>509</v>
      </c>
      <c r="Y60" t="s">
        <v>235</v>
      </c>
      <c r="Z60" t="s">
        <v>531</v>
      </c>
      <c r="AA60" t="s">
        <v>833</v>
      </c>
    </row>
    <row r="61" spans="1:27" x14ac:dyDescent="0.35">
      <c r="A61" t="s">
        <v>444</v>
      </c>
      <c r="B61" t="s">
        <v>459</v>
      </c>
      <c r="C61" t="s">
        <v>147</v>
      </c>
      <c r="L61" t="s">
        <v>444</v>
      </c>
      <c r="M61" t="s">
        <v>468</v>
      </c>
      <c r="N61" t="s">
        <v>509</v>
      </c>
      <c r="Y61" t="s">
        <v>235</v>
      </c>
      <c r="Z61" t="s">
        <v>667</v>
      </c>
      <c r="AA61" t="s">
        <v>833</v>
      </c>
    </row>
    <row r="62" spans="1:27" x14ac:dyDescent="0.35">
      <c r="A62" t="s">
        <v>444</v>
      </c>
      <c r="B62" t="s">
        <v>464</v>
      </c>
      <c r="C62" t="s">
        <v>147</v>
      </c>
      <c r="L62" t="s">
        <v>444</v>
      </c>
      <c r="M62" t="s">
        <v>466</v>
      </c>
      <c r="N62" t="s">
        <v>509</v>
      </c>
      <c r="Y62" t="s">
        <v>235</v>
      </c>
      <c r="Z62" t="s">
        <v>671</v>
      </c>
      <c r="AA62" t="s">
        <v>833</v>
      </c>
    </row>
    <row r="63" spans="1:27" x14ac:dyDescent="0.35">
      <c r="A63" t="s">
        <v>444</v>
      </c>
      <c r="B63" t="s">
        <v>466</v>
      </c>
      <c r="C63" t="s">
        <v>147</v>
      </c>
      <c r="L63" t="s">
        <v>444</v>
      </c>
      <c r="M63" t="s">
        <v>464</v>
      </c>
      <c r="N63" t="s">
        <v>509</v>
      </c>
      <c r="Y63" t="s">
        <v>235</v>
      </c>
      <c r="Z63" t="s">
        <v>1279</v>
      </c>
      <c r="AA63" t="s">
        <v>833</v>
      </c>
    </row>
    <row r="64" spans="1:27" x14ac:dyDescent="0.35">
      <c r="A64" t="s">
        <v>444</v>
      </c>
      <c r="B64" t="s">
        <v>468</v>
      </c>
      <c r="C64" t="s">
        <v>147</v>
      </c>
      <c r="L64" t="s">
        <v>444</v>
      </c>
      <c r="M64" t="s">
        <v>473</v>
      </c>
      <c r="N64" t="s">
        <v>509</v>
      </c>
      <c r="Y64" t="s">
        <v>235</v>
      </c>
      <c r="Z64" t="s">
        <v>1280</v>
      </c>
      <c r="AA64" t="s">
        <v>833</v>
      </c>
    </row>
    <row r="65" spans="1:27" x14ac:dyDescent="0.35">
      <c r="A65" t="s">
        <v>444</v>
      </c>
      <c r="B65" t="s">
        <v>469</v>
      </c>
      <c r="C65" t="s">
        <v>147</v>
      </c>
      <c r="L65" t="s">
        <v>444</v>
      </c>
      <c r="M65" t="s">
        <v>474</v>
      </c>
      <c r="N65" t="s">
        <v>509</v>
      </c>
      <c r="Y65" t="s">
        <v>235</v>
      </c>
      <c r="Z65" t="s">
        <v>1281</v>
      </c>
      <c r="AA65" t="s">
        <v>833</v>
      </c>
    </row>
    <row r="66" spans="1:27" x14ac:dyDescent="0.35">
      <c r="A66" t="s">
        <v>444</v>
      </c>
      <c r="B66" t="s">
        <v>470</v>
      </c>
      <c r="C66" t="s">
        <v>147</v>
      </c>
      <c r="L66" t="s">
        <v>444</v>
      </c>
      <c r="M66" t="s">
        <v>776</v>
      </c>
      <c r="N66" t="s">
        <v>509</v>
      </c>
      <c r="Y66" t="s">
        <v>235</v>
      </c>
      <c r="Z66" t="s">
        <v>1282</v>
      </c>
      <c r="AA66" t="s">
        <v>833</v>
      </c>
    </row>
    <row r="67" spans="1:27" x14ac:dyDescent="0.35">
      <c r="A67" t="s">
        <v>444</v>
      </c>
      <c r="B67" t="s">
        <v>471</v>
      </c>
      <c r="C67" t="s">
        <v>147</v>
      </c>
      <c r="L67" t="s">
        <v>444</v>
      </c>
      <c r="M67" t="s">
        <v>777</v>
      </c>
      <c r="N67" t="s">
        <v>509</v>
      </c>
      <c r="Y67" t="s">
        <v>235</v>
      </c>
      <c r="Z67" t="s">
        <v>1283</v>
      </c>
      <c r="AA67" t="s">
        <v>833</v>
      </c>
    </row>
    <row r="68" spans="1:27" x14ac:dyDescent="0.35">
      <c r="A68" t="s">
        <v>444</v>
      </c>
      <c r="B68" t="s">
        <v>472</v>
      </c>
      <c r="C68" t="s">
        <v>147</v>
      </c>
      <c r="L68" t="s">
        <v>865</v>
      </c>
      <c r="M68" t="s">
        <v>867</v>
      </c>
      <c r="N68" t="s">
        <v>509</v>
      </c>
      <c r="Y68" t="s">
        <v>235</v>
      </c>
      <c r="Z68" t="s">
        <v>1284</v>
      </c>
      <c r="AA68" t="s">
        <v>833</v>
      </c>
    </row>
    <row r="69" spans="1:27" x14ac:dyDescent="0.35">
      <c r="A69" t="s">
        <v>444</v>
      </c>
      <c r="B69" t="s">
        <v>473</v>
      </c>
      <c r="C69" t="s">
        <v>147</v>
      </c>
      <c r="L69" t="s">
        <v>865</v>
      </c>
      <c r="M69" t="s">
        <v>881</v>
      </c>
      <c r="N69" t="s">
        <v>509</v>
      </c>
      <c r="Y69" t="s">
        <v>679</v>
      </c>
      <c r="Z69" t="s">
        <v>1296</v>
      </c>
      <c r="AA69" t="s">
        <v>833</v>
      </c>
    </row>
    <row r="70" spans="1:27" x14ac:dyDescent="0.35">
      <c r="A70" t="s">
        <v>444</v>
      </c>
      <c r="B70" t="s">
        <v>474</v>
      </c>
      <c r="C70" t="s">
        <v>147</v>
      </c>
      <c r="L70" t="s">
        <v>898</v>
      </c>
      <c r="M70" t="s">
        <v>981</v>
      </c>
      <c r="N70" t="s">
        <v>509</v>
      </c>
      <c r="Y70" t="s">
        <v>679</v>
      </c>
      <c r="Z70" t="s">
        <v>1304</v>
      </c>
      <c r="AA70" t="s">
        <v>833</v>
      </c>
    </row>
    <row r="71" spans="1:27" x14ac:dyDescent="0.35">
      <c r="A71" t="s">
        <v>444</v>
      </c>
      <c r="B71" t="s">
        <v>475</v>
      </c>
      <c r="C71" t="s">
        <v>147</v>
      </c>
      <c r="L71" t="s">
        <v>898</v>
      </c>
      <c r="M71" t="s">
        <v>996</v>
      </c>
      <c r="N71" t="s">
        <v>509</v>
      </c>
      <c r="Y71" t="s">
        <v>679</v>
      </c>
      <c r="Z71" t="s">
        <v>1306</v>
      </c>
      <c r="AA71" t="s">
        <v>833</v>
      </c>
    </row>
    <row r="72" spans="1:27" x14ac:dyDescent="0.35">
      <c r="A72" t="s">
        <v>444</v>
      </c>
      <c r="B72" t="s">
        <v>476</v>
      </c>
      <c r="C72" t="s">
        <v>147</v>
      </c>
      <c r="L72" t="s">
        <v>898</v>
      </c>
      <c r="M72" t="s">
        <v>998</v>
      </c>
      <c r="N72" t="s">
        <v>509</v>
      </c>
      <c r="Y72" t="s">
        <v>679</v>
      </c>
      <c r="Z72" t="s">
        <v>1308</v>
      </c>
      <c r="AA72" t="s">
        <v>833</v>
      </c>
    </row>
    <row r="73" spans="1:27" x14ac:dyDescent="0.35">
      <c r="A73" t="s">
        <v>139</v>
      </c>
      <c r="B73" t="s">
        <v>478</v>
      </c>
      <c r="C73" t="s">
        <v>147</v>
      </c>
      <c r="L73" t="s">
        <v>898</v>
      </c>
      <c r="M73" t="s">
        <v>999</v>
      </c>
      <c r="N73" t="s">
        <v>509</v>
      </c>
      <c r="Y73" t="s">
        <v>679</v>
      </c>
      <c r="Z73" t="s">
        <v>681</v>
      </c>
      <c r="AA73" t="s">
        <v>833</v>
      </c>
    </row>
    <row r="74" spans="1:27" x14ac:dyDescent="0.35">
      <c r="A74" t="s">
        <v>139</v>
      </c>
      <c r="B74" t="s">
        <v>490</v>
      </c>
      <c r="C74" t="s">
        <v>147</v>
      </c>
      <c r="L74" t="s">
        <v>898</v>
      </c>
      <c r="M74" t="s">
        <v>1003</v>
      </c>
      <c r="N74" t="s">
        <v>509</v>
      </c>
      <c r="Y74" t="s">
        <v>679</v>
      </c>
      <c r="Z74" t="s">
        <v>1316</v>
      </c>
      <c r="AA74" t="s">
        <v>833</v>
      </c>
    </row>
    <row r="75" spans="1:27" x14ac:dyDescent="0.35">
      <c r="A75" t="s">
        <v>139</v>
      </c>
      <c r="B75" t="s">
        <v>492</v>
      </c>
      <c r="C75" t="s">
        <v>147</v>
      </c>
      <c r="L75" t="s">
        <v>898</v>
      </c>
      <c r="M75" t="s">
        <v>1012</v>
      </c>
      <c r="N75" t="s">
        <v>509</v>
      </c>
      <c r="Y75" t="s">
        <v>679</v>
      </c>
      <c r="Z75" t="s">
        <v>691</v>
      </c>
      <c r="AA75" t="s">
        <v>833</v>
      </c>
    </row>
    <row r="76" spans="1:27" x14ac:dyDescent="0.35">
      <c r="A76" t="s">
        <v>139</v>
      </c>
      <c r="B76" t="s">
        <v>494</v>
      </c>
      <c r="C76" t="s">
        <v>147</v>
      </c>
      <c r="L76" t="s">
        <v>139</v>
      </c>
      <c r="M76" t="s">
        <v>361</v>
      </c>
      <c r="N76" t="s">
        <v>509</v>
      </c>
      <c r="Y76" t="s">
        <v>679</v>
      </c>
      <c r="Z76" t="s">
        <v>695</v>
      </c>
      <c r="AA76" t="s">
        <v>833</v>
      </c>
    </row>
    <row r="77" spans="1:27" x14ac:dyDescent="0.35">
      <c r="A77" t="s">
        <v>139</v>
      </c>
      <c r="B77" t="s">
        <v>495</v>
      </c>
      <c r="C77" t="s">
        <v>147</v>
      </c>
      <c r="L77" t="s">
        <v>139</v>
      </c>
      <c r="M77" t="s">
        <v>1140</v>
      </c>
      <c r="N77" t="s">
        <v>509</v>
      </c>
      <c r="Y77" t="s">
        <v>679</v>
      </c>
      <c r="Z77" t="s">
        <v>1321</v>
      </c>
      <c r="AA77" t="s">
        <v>833</v>
      </c>
    </row>
    <row r="78" spans="1:27" x14ac:dyDescent="0.35">
      <c r="A78" t="s">
        <v>139</v>
      </c>
      <c r="B78" t="s">
        <v>502</v>
      </c>
      <c r="C78" t="s">
        <v>147</v>
      </c>
      <c r="L78" t="s">
        <v>139</v>
      </c>
      <c r="M78" t="s">
        <v>376</v>
      </c>
      <c r="N78" t="s">
        <v>509</v>
      </c>
      <c r="Y78" t="s">
        <v>679</v>
      </c>
      <c r="Z78" t="s">
        <v>1322</v>
      </c>
      <c r="AA78" t="s">
        <v>833</v>
      </c>
    </row>
    <row r="79" spans="1:27" x14ac:dyDescent="0.35">
      <c r="A79" t="s">
        <v>139</v>
      </c>
      <c r="B79" t="s">
        <v>503</v>
      </c>
      <c r="C79" t="s">
        <v>147</v>
      </c>
      <c r="L79" t="s">
        <v>139</v>
      </c>
      <c r="M79" t="s">
        <v>377</v>
      </c>
      <c r="N79" t="s">
        <v>509</v>
      </c>
      <c r="Y79" t="s">
        <v>679</v>
      </c>
      <c r="Z79" t="s">
        <v>1323</v>
      </c>
      <c r="AA79" t="s">
        <v>833</v>
      </c>
    </row>
    <row r="80" spans="1:27" x14ac:dyDescent="0.35">
      <c r="A80" t="s">
        <v>139</v>
      </c>
      <c r="B80" t="s">
        <v>505</v>
      </c>
      <c r="C80" t="s">
        <v>147</v>
      </c>
      <c r="L80" t="s">
        <v>139</v>
      </c>
      <c r="M80" t="s">
        <v>1142</v>
      </c>
      <c r="N80" t="s">
        <v>509</v>
      </c>
      <c r="Y80" t="s">
        <v>679</v>
      </c>
      <c r="Z80" t="s">
        <v>1324</v>
      </c>
      <c r="AA80" t="s">
        <v>833</v>
      </c>
    </row>
    <row r="81" spans="1:27" x14ac:dyDescent="0.35">
      <c r="A81" t="s">
        <v>319</v>
      </c>
      <c r="B81" t="s">
        <v>549</v>
      </c>
      <c r="C81" t="s">
        <v>147</v>
      </c>
      <c r="L81" t="s">
        <v>139</v>
      </c>
      <c r="M81" t="s">
        <v>386</v>
      </c>
      <c r="N81" t="s">
        <v>509</v>
      </c>
      <c r="Y81" t="s">
        <v>193</v>
      </c>
      <c r="Z81" t="s">
        <v>1326</v>
      </c>
      <c r="AA81" t="s">
        <v>833</v>
      </c>
    </row>
    <row r="82" spans="1:27" x14ac:dyDescent="0.35">
      <c r="A82" t="s">
        <v>319</v>
      </c>
      <c r="B82" t="s">
        <v>561</v>
      </c>
      <c r="C82" t="s">
        <v>147</v>
      </c>
      <c r="L82" t="s">
        <v>139</v>
      </c>
      <c r="M82" t="s">
        <v>502</v>
      </c>
      <c r="N82" t="s">
        <v>509</v>
      </c>
      <c r="Y82" t="s">
        <v>193</v>
      </c>
      <c r="Z82" t="s">
        <v>1342</v>
      </c>
      <c r="AA82" t="s">
        <v>833</v>
      </c>
    </row>
    <row r="83" spans="1:27" x14ac:dyDescent="0.35">
      <c r="A83" t="s">
        <v>319</v>
      </c>
      <c r="B83" t="s">
        <v>566</v>
      </c>
      <c r="C83" t="s">
        <v>147</v>
      </c>
      <c r="L83" t="s">
        <v>139</v>
      </c>
      <c r="M83" t="s">
        <v>490</v>
      </c>
      <c r="N83" t="s">
        <v>509</v>
      </c>
      <c r="Y83" t="s">
        <v>193</v>
      </c>
      <c r="Z83" t="s">
        <v>1345</v>
      </c>
      <c r="AA83" t="s">
        <v>833</v>
      </c>
    </row>
    <row r="84" spans="1:27" x14ac:dyDescent="0.35">
      <c r="A84" t="s">
        <v>319</v>
      </c>
      <c r="B84" t="s">
        <v>568</v>
      </c>
      <c r="C84" t="s">
        <v>147</v>
      </c>
      <c r="L84" t="s">
        <v>139</v>
      </c>
      <c r="M84" t="s">
        <v>503</v>
      </c>
      <c r="N84" t="s">
        <v>509</v>
      </c>
      <c r="Y84" t="s">
        <v>193</v>
      </c>
      <c r="Z84" t="s">
        <v>1346</v>
      </c>
      <c r="AA84" t="s">
        <v>833</v>
      </c>
    </row>
    <row r="85" spans="1:27" x14ac:dyDescent="0.35">
      <c r="A85" t="s">
        <v>319</v>
      </c>
      <c r="B85" t="s">
        <v>569</v>
      </c>
      <c r="C85" t="s">
        <v>147</v>
      </c>
      <c r="L85" t="s">
        <v>139</v>
      </c>
      <c r="M85" t="s">
        <v>505</v>
      </c>
      <c r="N85" t="s">
        <v>509</v>
      </c>
      <c r="Y85" t="s">
        <v>193</v>
      </c>
      <c r="Z85" t="s">
        <v>1349</v>
      </c>
      <c r="AA85" t="s">
        <v>833</v>
      </c>
    </row>
    <row r="86" spans="1:27" x14ac:dyDescent="0.35">
      <c r="A86" t="s">
        <v>319</v>
      </c>
      <c r="B86" t="s">
        <v>573</v>
      </c>
      <c r="C86" t="s">
        <v>147</v>
      </c>
      <c r="L86" t="s">
        <v>139</v>
      </c>
      <c r="M86" t="s">
        <v>495</v>
      </c>
      <c r="N86" t="s">
        <v>509</v>
      </c>
      <c r="Y86" t="s">
        <v>193</v>
      </c>
      <c r="Z86" t="s">
        <v>1350</v>
      </c>
      <c r="AA86" t="s">
        <v>833</v>
      </c>
    </row>
    <row r="87" spans="1:27" x14ac:dyDescent="0.35">
      <c r="A87" t="s">
        <v>319</v>
      </c>
      <c r="B87" t="s">
        <v>575</v>
      </c>
      <c r="C87" t="s">
        <v>147</v>
      </c>
      <c r="L87" t="s">
        <v>139</v>
      </c>
      <c r="M87" t="s">
        <v>492</v>
      </c>
      <c r="N87" t="s">
        <v>509</v>
      </c>
      <c r="Y87" t="s">
        <v>193</v>
      </c>
      <c r="Z87" t="s">
        <v>1353</v>
      </c>
      <c r="AA87" t="s">
        <v>833</v>
      </c>
    </row>
    <row r="88" spans="1:27" x14ac:dyDescent="0.35">
      <c r="A88" t="s">
        <v>319</v>
      </c>
      <c r="B88" t="s">
        <v>580</v>
      </c>
      <c r="C88" t="s">
        <v>147</v>
      </c>
      <c r="L88" t="s">
        <v>139</v>
      </c>
      <c r="M88" t="s">
        <v>494</v>
      </c>
      <c r="N88" t="s">
        <v>509</v>
      </c>
      <c r="Y88" t="s">
        <v>193</v>
      </c>
      <c r="Z88" t="s">
        <v>1354</v>
      </c>
      <c r="AA88" t="s">
        <v>833</v>
      </c>
    </row>
    <row r="89" spans="1:27" x14ac:dyDescent="0.35">
      <c r="A89" t="s">
        <v>319</v>
      </c>
      <c r="B89" t="s">
        <v>584</v>
      </c>
      <c r="C89" t="s">
        <v>147</v>
      </c>
      <c r="L89" t="s">
        <v>139</v>
      </c>
      <c r="M89" t="s">
        <v>478</v>
      </c>
      <c r="N89" t="s">
        <v>509</v>
      </c>
      <c r="Y89" t="s">
        <v>193</v>
      </c>
      <c r="Z89" t="s">
        <v>1355</v>
      </c>
      <c r="AA89" t="s">
        <v>833</v>
      </c>
    </row>
    <row r="90" spans="1:27" x14ac:dyDescent="0.35">
      <c r="A90" t="s">
        <v>319</v>
      </c>
      <c r="B90" t="s">
        <v>585</v>
      </c>
      <c r="C90" t="s">
        <v>147</v>
      </c>
      <c r="L90" t="s">
        <v>139</v>
      </c>
      <c r="M90" t="s">
        <v>1160</v>
      </c>
      <c r="N90" t="s">
        <v>509</v>
      </c>
      <c r="Y90" t="s">
        <v>785</v>
      </c>
      <c r="Z90" t="s">
        <v>1389</v>
      </c>
      <c r="AA90" t="s">
        <v>833</v>
      </c>
    </row>
    <row r="91" spans="1:27" x14ac:dyDescent="0.35">
      <c r="A91" t="s">
        <v>319</v>
      </c>
      <c r="B91" t="s">
        <v>586</v>
      </c>
      <c r="C91" t="s">
        <v>147</v>
      </c>
      <c r="L91" t="s">
        <v>139</v>
      </c>
      <c r="M91" t="s">
        <v>1161</v>
      </c>
      <c r="N91" t="s">
        <v>509</v>
      </c>
      <c r="Y91" t="s">
        <v>785</v>
      </c>
      <c r="Z91" t="s">
        <v>1393</v>
      </c>
      <c r="AA91" t="s">
        <v>833</v>
      </c>
    </row>
    <row r="92" spans="1:27" x14ac:dyDescent="0.35">
      <c r="A92" t="s">
        <v>319</v>
      </c>
      <c r="B92" t="s">
        <v>587</v>
      </c>
      <c r="C92" t="s">
        <v>147</v>
      </c>
      <c r="L92" t="s">
        <v>139</v>
      </c>
      <c r="M92" t="s">
        <v>1162</v>
      </c>
      <c r="N92" t="s">
        <v>509</v>
      </c>
      <c r="Y92" t="s">
        <v>785</v>
      </c>
      <c r="Z92" t="s">
        <v>1394</v>
      </c>
      <c r="AA92" t="s">
        <v>833</v>
      </c>
    </row>
    <row r="93" spans="1:27" x14ac:dyDescent="0.35">
      <c r="A93" t="s">
        <v>615</v>
      </c>
      <c r="B93" t="s">
        <v>617</v>
      </c>
      <c r="C93" t="s">
        <v>147</v>
      </c>
      <c r="L93" t="s">
        <v>319</v>
      </c>
      <c r="M93" t="s">
        <v>1357</v>
      </c>
      <c r="N93" t="s">
        <v>509</v>
      </c>
      <c r="Y93" t="s">
        <v>785</v>
      </c>
      <c r="Z93" t="s">
        <v>1395</v>
      </c>
      <c r="AA93" t="s">
        <v>833</v>
      </c>
    </row>
    <row r="94" spans="1:27" x14ac:dyDescent="0.35">
      <c r="A94" t="s">
        <v>615</v>
      </c>
      <c r="B94" t="s">
        <v>631</v>
      </c>
      <c r="C94" t="s">
        <v>147</v>
      </c>
      <c r="L94" t="s">
        <v>319</v>
      </c>
      <c r="M94" t="s">
        <v>1364</v>
      </c>
      <c r="N94" t="s">
        <v>509</v>
      </c>
      <c r="Y94" t="s">
        <v>785</v>
      </c>
      <c r="Z94" t="s">
        <v>1396</v>
      </c>
      <c r="AA94" t="s">
        <v>833</v>
      </c>
    </row>
    <row r="95" spans="1:27" x14ac:dyDescent="0.35">
      <c r="A95" t="s">
        <v>615</v>
      </c>
      <c r="B95" t="s">
        <v>634</v>
      </c>
      <c r="C95" t="s">
        <v>147</v>
      </c>
      <c r="L95" t="s">
        <v>319</v>
      </c>
      <c r="M95" t="s">
        <v>1369</v>
      </c>
      <c r="N95" t="s">
        <v>509</v>
      </c>
      <c r="Y95" t="s">
        <v>785</v>
      </c>
      <c r="Z95" t="s">
        <v>1399</v>
      </c>
      <c r="AA95" t="s">
        <v>833</v>
      </c>
    </row>
    <row r="96" spans="1:27" x14ac:dyDescent="0.35">
      <c r="A96" t="s">
        <v>615</v>
      </c>
      <c r="B96" t="s">
        <v>638</v>
      </c>
      <c r="C96" t="s">
        <v>147</v>
      </c>
      <c r="L96" t="s">
        <v>319</v>
      </c>
      <c r="M96" t="s">
        <v>1371</v>
      </c>
      <c r="N96" t="s">
        <v>509</v>
      </c>
      <c r="Y96" t="s">
        <v>785</v>
      </c>
      <c r="Z96" t="s">
        <v>1400</v>
      </c>
      <c r="AA96" t="s">
        <v>833</v>
      </c>
    </row>
    <row r="97" spans="1:27" x14ac:dyDescent="0.35">
      <c r="A97" t="s">
        <v>615</v>
      </c>
      <c r="B97" t="s">
        <v>641</v>
      </c>
      <c r="C97" t="s">
        <v>147</v>
      </c>
      <c r="L97" t="s">
        <v>319</v>
      </c>
      <c r="M97" t="s">
        <v>1373</v>
      </c>
      <c r="N97" t="s">
        <v>509</v>
      </c>
      <c r="Y97" t="s">
        <v>785</v>
      </c>
      <c r="Z97" t="s">
        <v>1401</v>
      </c>
      <c r="AA97" t="s">
        <v>833</v>
      </c>
    </row>
    <row r="98" spans="1:27" x14ac:dyDescent="0.35">
      <c r="A98" t="s">
        <v>615</v>
      </c>
      <c r="B98" t="s">
        <v>644</v>
      </c>
      <c r="C98" t="s">
        <v>147</v>
      </c>
      <c r="L98" t="s">
        <v>319</v>
      </c>
      <c r="M98" t="s">
        <v>1376</v>
      </c>
      <c r="N98" t="s">
        <v>509</v>
      </c>
      <c r="Y98" t="s">
        <v>785</v>
      </c>
      <c r="Z98" t="s">
        <v>1403</v>
      </c>
      <c r="AA98" t="s">
        <v>833</v>
      </c>
    </row>
    <row r="99" spans="1:27" x14ac:dyDescent="0.35">
      <c r="A99" t="s">
        <v>615</v>
      </c>
      <c r="B99" t="s">
        <v>646</v>
      </c>
      <c r="C99" t="s">
        <v>147</v>
      </c>
      <c r="L99" t="s">
        <v>319</v>
      </c>
      <c r="M99" t="s">
        <v>1379</v>
      </c>
      <c r="N99" t="s">
        <v>509</v>
      </c>
      <c r="Y99" t="s">
        <v>785</v>
      </c>
      <c r="Z99" t="s">
        <v>1404</v>
      </c>
      <c r="AA99" t="s">
        <v>833</v>
      </c>
    </row>
    <row r="100" spans="1:27" x14ac:dyDescent="0.35">
      <c r="A100" t="s">
        <v>615</v>
      </c>
      <c r="B100" t="s">
        <v>653</v>
      </c>
      <c r="C100" t="s">
        <v>147</v>
      </c>
      <c r="L100" t="s">
        <v>319</v>
      </c>
      <c r="M100" t="s">
        <v>1382</v>
      </c>
      <c r="N100" t="s">
        <v>509</v>
      </c>
      <c r="Y100" t="s">
        <v>785</v>
      </c>
      <c r="Z100" t="s">
        <v>1405</v>
      </c>
      <c r="AA100" t="s">
        <v>833</v>
      </c>
    </row>
    <row r="101" spans="1:27" x14ac:dyDescent="0.35">
      <c r="A101" t="s">
        <v>679</v>
      </c>
      <c r="B101" t="s">
        <v>691</v>
      </c>
      <c r="C101" t="s">
        <v>147</v>
      </c>
      <c r="L101" t="s">
        <v>319</v>
      </c>
      <c r="M101" t="s">
        <v>1383</v>
      </c>
      <c r="N101" t="s">
        <v>509</v>
      </c>
      <c r="Y101" t="s">
        <v>785</v>
      </c>
      <c r="Z101" t="s">
        <v>1484</v>
      </c>
      <c r="AA101" t="s">
        <v>833</v>
      </c>
    </row>
    <row r="102" spans="1:27" x14ac:dyDescent="0.35">
      <c r="A102" t="s">
        <v>679</v>
      </c>
      <c r="B102" t="s">
        <v>695</v>
      </c>
      <c r="C102" t="s">
        <v>147</v>
      </c>
      <c r="L102" t="s">
        <v>319</v>
      </c>
      <c r="M102" t="s">
        <v>1384</v>
      </c>
      <c r="N102" t="s">
        <v>509</v>
      </c>
      <c r="Y102" t="s">
        <v>785</v>
      </c>
      <c r="Z102" t="s">
        <v>1493</v>
      </c>
      <c r="AA102" t="s">
        <v>833</v>
      </c>
    </row>
    <row r="103" spans="1:27" x14ac:dyDescent="0.35">
      <c r="A103" t="s">
        <v>679</v>
      </c>
      <c r="B103" t="s">
        <v>700</v>
      </c>
      <c r="C103" t="s">
        <v>147</v>
      </c>
      <c r="L103" t="s">
        <v>319</v>
      </c>
      <c r="M103" t="s">
        <v>1385</v>
      </c>
      <c r="N103" t="s">
        <v>509</v>
      </c>
      <c r="Y103" t="s">
        <v>785</v>
      </c>
      <c r="Z103" t="s">
        <v>1496</v>
      </c>
      <c r="AA103" t="s">
        <v>833</v>
      </c>
    </row>
    <row r="104" spans="1:27" x14ac:dyDescent="0.35">
      <c r="A104" t="s">
        <v>679</v>
      </c>
      <c r="B104" t="s">
        <v>706</v>
      </c>
      <c r="C104" t="s">
        <v>147</v>
      </c>
      <c r="L104" t="s">
        <v>319</v>
      </c>
      <c r="M104" t="s">
        <v>1386</v>
      </c>
      <c r="N104" t="s">
        <v>509</v>
      </c>
      <c r="Y104" t="s">
        <v>785</v>
      </c>
      <c r="Z104" t="s">
        <v>1459</v>
      </c>
      <c r="AA104" t="s">
        <v>833</v>
      </c>
    </row>
    <row r="105" spans="1:27" x14ac:dyDescent="0.35">
      <c r="A105" t="s">
        <v>679</v>
      </c>
      <c r="B105" t="s">
        <v>708</v>
      </c>
      <c r="C105" t="s">
        <v>147</v>
      </c>
      <c r="L105" t="s">
        <v>319</v>
      </c>
      <c r="M105" t="s">
        <v>1387</v>
      </c>
      <c r="N105" t="s">
        <v>509</v>
      </c>
      <c r="Y105" t="s">
        <v>785</v>
      </c>
      <c r="Z105" t="s">
        <v>1473</v>
      </c>
      <c r="AA105" t="s">
        <v>833</v>
      </c>
    </row>
    <row r="106" spans="1:27" x14ac:dyDescent="0.35">
      <c r="A106" t="s">
        <v>444</v>
      </c>
      <c r="B106" t="s">
        <v>458</v>
      </c>
      <c r="C106" t="s">
        <v>147</v>
      </c>
      <c r="L106" t="s">
        <v>615</v>
      </c>
      <c r="M106" t="s">
        <v>1428</v>
      </c>
      <c r="N106" t="s">
        <v>509</v>
      </c>
      <c r="Y106" t="s">
        <v>785</v>
      </c>
      <c r="Z106" t="s">
        <v>1521</v>
      </c>
      <c r="AA106" t="s">
        <v>833</v>
      </c>
    </row>
    <row r="107" spans="1:27" x14ac:dyDescent="0.35">
      <c r="A107" t="s">
        <v>444</v>
      </c>
      <c r="B107" t="s">
        <v>446</v>
      </c>
      <c r="C107" t="s">
        <v>147</v>
      </c>
      <c r="L107" t="s">
        <v>615</v>
      </c>
      <c r="M107" t="s">
        <v>1436</v>
      </c>
      <c r="N107" t="s">
        <v>509</v>
      </c>
      <c r="Y107" t="s">
        <v>785</v>
      </c>
      <c r="Z107" t="s">
        <v>1539</v>
      </c>
      <c r="AA107" t="s">
        <v>833</v>
      </c>
    </row>
    <row r="108" spans="1:27" x14ac:dyDescent="0.35">
      <c r="A108" t="s">
        <v>444</v>
      </c>
      <c r="B108" t="s">
        <v>468</v>
      </c>
      <c r="C108" t="s">
        <v>147</v>
      </c>
      <c r="L108" t="s">
        <v>615</v>
      </c>
      <c r="M108" t="s">
        <v>1437</v>
      </c>
      <c r="N108" t="s">
        <v>509</v>
      </c>
      <c r="Y108" t="s">
        <v>785</v>
      </c>
      <c r="Z108" t="s">
        <v>1547</v>
      </c>
      <c r="AA108" t="s">
        <v>833</v>
      </c>
    </row>
    <row r="109" spans="1:27" x14ac:dyDescent="0.35">
      <c r="A109" t="s">
        <v>444</v>
      </c>
      <c r="B109" t="s">
        <v>459</v>
      </c>
      <c r="C109" t="s">
        <v>147</v>
      </c>
      <c r="L109" t="s">
        <v>615</v>
      </c>
      <c r="M109" t="s">
        <v>1439</v>
      </c>
      <c r="N109" t="s">
        <v>509</v>
      </c>
      <c r="Y109" t="s">
        <v>785</v>
      </c>
      <c r="Z109" t="s">
        <v>1556</v>
      </c>
      <c r="AA109" t="s">
        <v>833</v>
      </c>
    </row>
    <row r="110" spans="1:27" x14ac:dyDescent="0.35">
      <c r="A110" t="s">
        <v>444</v>
      </c>
      <c r="B110" t="s">
        <v>783</v>
      </c>
      <c r="C110" t="s">
        <v>147</v>
      </c>
      <c r="L110" t="s">
        <v>615</v>
      </c>
      <c r="M110" t="s">
        <v>1441</v>
      </c>
      <c r="N110" t="s">
        <v>509</v>
      </c>
      <c r="Y110" t="s">
        <v>785</v>
      </c>
      <c r="Z110" t="s">
        <v>1559</v>
      </c>
      <c r="AA110" t="s">
        <v>833</v>
      </c>
    </row>
    <row r="111" spans="1:27" x14ac:dyDescent="0.35">
      <c r="A111" t="s">
        <v>444</v>
      </c>
      <c r="B111" t="s">
        <v>784</v>
      </c>
      <c r="C111" t="s">
        <v>147</v>
      </c>
      <c r="L111" t="s">
        <v>615</v>
      </c>
      <c r="M111" t="s">
        <v>1443</v>
      </c>
      <c r="N111" t="s">
        <v>509</v>
      </c>
      <c r="Y111" t="s">
        <v>785</v>
      </c>
      <c r="Z111" t="s">
        <v>1561</v>
      </c>
      <c r="AA111" t="s">
        <v>833</v>
      </c>
    </row>
    <row r="112" spans="1:27" x14ac:dyDescent="0.35">
      <c r="A112" t="s">
        <v>785</v>
      </c>
      <c r="B112" t="s">
        <v>787</v>
      </c>
      <c r="C112" t="s">
        <v>147</v>
      </c>
      <c r="L112" t="s">
        <v>615</v>
      </c>
      <c r="M112" t="s">
        <v>641</v>
      </c>
      <c r="N112" t="s">
        <v>509</v>
      </c>
      <c r="Y112" t="s">
        <v>785</v>
      </c>
      <c r="Z112" t="s">
        <v>1562</v>
      </c>
      <c r="AA112" t="s">
        <v>833</v>
      </c>
    </row>
    <row r="113" spans="1:27" x14ac:dyDescent="0.35">
      <c r="A113" t="s">
        <v>785</v>
      </c>
      <c r="B113" t="s">
        <v>798</v>
      </c>
      <c r="C113" t="s">
        <v>147</v>
      </c>
      <c r="L113" t="s">
        <v>615</v>
      </c>
      <c r="M113" t="s">
        <v>1449</v>
      </c>
      <c r="N113" t="s">
        <v>509</v>
      </c>
      <c r="Y113" t="s">
        <v>785</v>
      </c>
      <c r="Z113" t="s">
        <v>1565</v>
      </c>
      <c r="AA113" t="s">
        <v>833</v>
      </c>
    </row>
    <row r="114" spans="1:27" x14ac:dyDescent="0.35">
      <c r="A114" t="s">
        <v>785</v>
      </c>
      <c r="B114" t="s">
        <v>800</v>
      </c>
      <c r="C114" t="s">
        <v>147</v>
      </c>
      <c r="L114" t="s">
        <v>615</v>
      </c>
      <c r="M114" t="s">
        <v>1451</v>
      </c>
      <c r="N114" t="s">
        <v>509</v>
      </c>
      <c r="Y114" t="s">
        <v>785</v>
      </c>
      <c r="Z114" t="s">
        <v>1566</v>
      </c>
      <c r="AA114" t="s">
        <v>833</v>
      </c>
    </row>
    <row r="115" spans="1:27" x14ac:dyDescent="0.35">
      <c r="A115" t="s">
        <v>444</v>
      </c>
      <c r="B115" t="s">
        <v>802</v>
      </c>
      <c r="C115" t="s">
        <v>147</v>
      </c>
      <c r="L115" t="s">
        <v>615</v>
      </c>
      <c r="M115" t="s">
        <v>1454</v>
      </c>
      <c r="N115" t="s">
        <v>509</v>
      </c>
      <c r="Y115" t="s">
        <v>785</v>
      </c>
      <c r="Z115" t="s">
        <v>1568</v>
      </c>
      <c r="AA115" t="s">
        <v>833</v>
      </c>
    </row>
    <row r="116" spans="1:27" x14ac:dyDescent="0.35">
      <c r="A116" t="s">
        <v>444</v>
      </c>
      <c r="B116" t="s">
        <v>458</v>
      </c>
      <c r="C116" t="s">
        <v>147</v>
      </c>
      <c r="L116" t="s">
        <v>139</v>
      </c>
      <c r="M116" t="s">
        <v>1475</v>
      </c>
      <c r="N116" t="s">
        <v>509</v>
      </c>
      <c r="Y116" t="s">
        <v>785</v>
      </c>
      <c r="Z116" t="s">
        <v>1585</v>
      </c>
      <c r="AA116" t="s">
        <v>833</v>
      </c>
    </row>
    <row r="117" spans="1:27" x14ac:dyDescent="0.35">
      <c r="A117" t="s">
        <v>444</v>
      </c>
      <c r="B117" t="s">
        <v>815</v>
      </c>
      <c r="C117" t="s">
        <v>147</v>
      </c>
      <c r="L117" t="s">
        <v>139</v>
      </c>
      <c r="M117" t="s">
        <v>1481</v>
      </c>
      <c r="N117" t="s">
        <v>509</v>
      </c>
      <c r="Y117" t="s">
        <v>785</v>
      </c>
      <c r="Z117" t="s">
        <v>1594</v>
      </c>
      <c r="AA117" t="s">
        <v>833</v>
      </c>
    </row>
    <row r="118" spans="1:27" x14ac:dyDescent="0.35">
      <c r="A118" t="s">
        <v>444</v>
      </c>
      <c r="B118" t="s">
        <v>818</v>
      </c>
      <c r="C118" t="s">
        <v>147</v>
      </c>
      <c r="L118" t="s">
        <v>139</v>
      </c>
      <c r="M118" t="s">
        <v>1482</v>
      </c>
      <c r="N118" t="s">
        <v>509</v>
      </c>
      <c r="Y118" t="s">
        <v>785</v>
      </c>
      <c r="Z118" t="s">
        <v>1601</v>
      </c>
      <c r="AA118" t="s">
        <v>833</v>
      </c>
    </row>
    <row r="119" spans="1:27" x14ac:dyDescent="0.35">
      <c r="A119" t="s">
        <v>444</v>
      </c>
      <c r="B119" t="s">
        <v>820</v>
      </c>
      <c r="C119" t="s">
        <v>147</v>
      </c>
      <c r="L119" t="s">
        <v>865</v>
      </c>
      <c r="M119" t="s">
        <v>1570</v>
      </c>
      <c r="N119" t="s">
        <v>509</v>
      </c>
      <c r="Y119" t="s">
        <v>785</v>
      </c>
      <c r="Z119" t="s">
        <v>1604</v>
      </c>
      <c r="AA119" t="s">
        <v>833</v>
      </c>
    </row>
    <row r="120" spans="1:27" x14ac:dyDescent="0.35">
      <c r="A120" t="s">
        <v>785</v>
      </c>
      <c r="B120" t="s">
        <v>822</v>
      </c>
      <c r="C120" t="s">
        <v>147</v>
      </c>
      <c r="L120" t="s">
        <v>865</v>
      </c>
      <c r="M120" t="s">
        <v>1575</v>
      </c>
      <c r="N120" t="s">
        <v>509</v>
      </c>
      <c r="Y120" t="s">
        <v>785</v>
      </c>
      <c r="Z120" t="s">
        <v>1606</v>
      </c>
      <c r="AA120" t="s">
        <v>833</v>
      </c>
    </row>
    <row r="121" spans="1:27" x14ac:dyDescent="0.35">
      <c r="A121" t="s">
        <v>235</v>
      </c>
      <c r="B121" t="s">
        <v>1020</v>
      </c>
      <c r="C121" t="s">
        <v>147</v>
      </c>
      <c r="L121" t="s">
        <v>865</v>
      </c>
      <c r="M121" t="s">
        <v>1580</v>
      </c>
      <c r="N121" t="s">
        <v>509</v>
      </c>
      <c r="Y121" t="s">
        <v>785</v>
      </c>
      <c r="Z121" t="s">
        <v>1608</v>
      </c>
      <c r="AA121" t="s">
        <v>833</v>
      </c>
    </row>
    <row r="122" spans="1:27" x14ac:dyDescent="0.35">
      <c r="A122" t="s">
        <v>235</v>
      </c>
      <c r="B122" t="s">
        <v>1029</v>
      </c>
      <c r="C122" t="s">
        <v>147</v>
      </c>
      <c r="L122" t="s">
        <v>865</v>
      </c>
      <c r="M122" t="s">
        <v>1582</v>
      </c>
      <c r="N122" t="s">
        <v>509</v>
      </c>
      <c r="Y122" t="s">
        <v>785</v>
      </c>
      <c r="Z122" t="s">
        <v>1610</v>
      </c>
      <c r="AA122" t="s">
        <v>833</v>
      </c>
    </row>
    <row r="123" spans="1:27" x14ac:dyDescent="0.35">
      <c r="A123" t="s">
        <v>235</v>
      </c>
      <c r="B123" t="s">
        <v>274</v>
      </c>
      <c r="C123" t="s">
        <v>147</v>
      </c>
      <c r="L123" t="s">
        <v>785</v>
      </c>
      <c r="M123" t="s">
        <v>798</v>
      </c>
      <c r="N123" t="s">
        <v>509</v>
      </c>
      <c r="Y123" t="s">
        <v>785</v>
      </c>
      <c r="Z123" t="s">
        <v>1611</v>
      </c>
      <c r="AA123" t="s">
        <v>833</v>
      </c>
    </row>
    <row r="124" spans="1:27" x14ac:dyDescent="0.35">
      <c r="A124" t="s">
        <v>235</v>
      </c>
      <c r="B124" t="s">
        <v>1033</v>
      </c>
      <c r="C124" t="s">
        <v>147</v>
      </c>
      <c r="L124" t="s">
        <v>785</v>
      </c>
      <c r="M124" t="s">
        <v>787</v>
      </c>
      <c r="N124" t="s">
        <v>509</v>
      </c>
      <c r="Y124" t="s">
        <v>785</v>
      </c>
      <c r="Z124" t="s">
        <v>1613</v>
      </c>
      <c r="AA124" t="s">
        <v>833</v>
      </c>
    </row>
    <row r="125" spans="1:27" x14ac:dyDescent="0.35">
      <c r="A125" t="s">
        <v>235</v>
      </c>
      <c r="B125" t="s">
        <v>286</v>
      </c>
      <c r="C125" t="s">
        <v>147</v>
      </c>
      <c r="L125" t="s">
        <v>785</v>
      </c>
      <c r="M125" t="s">
        <v>800</v>
      </c>
      <c r="N125" t="s">
        <v>509</v>
      </c>
      <c r="Y125" t="s">
        <v>785</v>
      </c>
      <c r="Z125" t="s">
        <v>1585</v>
      </c>
      <c r="AA125" t="s">
        <v>833</v>
      </c>
    </row>
    <row r="126" spans="1:27" x14ac:dyDescent="0.35">
      <c r="A126" t="s">
        <v>235</v>
      </c>
      <c r="B126" t="s">
        <v>1036</v>
      </c>
      <c r="C126" t="s">
        <v>147</v>
      </c>
      <c r="L126" t="s">
        <v>444</v>
      </c>
      <c r="M126" t="s">
        <v>1695</v>
      </c>
      <c r="N126" t="s">
        <v>509</v>
      </c>
      <c r="Y126" t="s">
        <v>785</v>
      </c>
      <c r="Z126" t="s">
        <v>1594</v>
      </c>
      <c r="AA126" t="s">
        <v>833</v>
      </c>
    </row>
    <row r="127" spans="1:27" x14ac:dyDescent="0.35">
      <c r="A127" t="s">
        <v>235</v>
      </c>
      <c r="B127" t="s">
        <v>1037</v>
      </c>
      <c r="C127" t="s">
        <v>147</v>
      </c>
      <c r="L127" t="s">
        <v>444</v>
      </c>
      <c r="M127" t="s">
        <v>1701</v>
      </c>
      <c r="N127" t="s">
        <v>509</v>
      </c>
      <c r="Y127" t="s">
        <v>785</v>
      </c>
      <c r="Z127" t="s">
        <v>1601</v>
      </c>
      <c r="AA127" t="s">
        <v>833</v>
      </c>
    </row>
    <row r="128" spans="1:27" x14ac:dyDescent="0.35">
      <c r="A128" t="s">
        <v>235</v>
      </c>
      <c r="B128" t="s">
        <v>1038</v>
      </c>
      <c r="C128" t="s">
        <v>147</v>
      </c>
      <c r="L128" t="s">
        <v>444</v>
      </c>
      <c r="M128" t="s">
        <v>1703</v>
      </c>
      <c r="N128" t="s">
        <v>509</v>
      </c>
      <c r="Y128" t="s">
        <v>785</v>
      </c>
      <c r="Z128" t="s">
        <v>1604</v>
      </c>
      <c r="AA128" t="s">
        <v>833</v>
      </c>
    </row>
    <row r="129" spans="1:27" x14ac:dyDescent="0.35">
      <c r="A129" t="s">
        <v>235</v>
      </c>
      <c r="B129" t="s">
        <v>1020</v>
      </c>
      <c r="C129" t="s">
        <v>147</v>
      </c>
      <c r="L129" t="s">
        <v>444</v>
      </c>
      <c r="M129" t="s">
        <v>1709</v>
      </c>
      <c r="N129" t="s">
        <v>509</v>
      </c>
      <c r="Y129" t="s">
        <v>785</v>
      </c>
      <c r="Z129" t="s">
        <v>1606</v>
      </c>
      <c r="AA129" t="s">
        <v>833</v>
      </c>
    </row>
    <row r="130" spans="1:27" x14ac:dyDescent="0.35">
      <c r="A130" t="s">
        <v>235</v>
      </c>
      <c r="B130" t="s">
        <v>1029</v>
      </c>
      <c r="C130" t="s">
        <v>147</v>
      </c>
      <c r="L130" t="s">
        <v>444</v>
      </c>
      <c r="M130" t="s">
        <v>1718</v>
      </c>
      <c r="N130" t="s">
        <v>509</v>
      </c>
      <c r="Y130" t="s">
        <v>785</v>
      </c>
      <c r="Z130" t="s">
        <v>1608</v>
      </c>
      <c r="AA130" t="s">
        <v>833</v>
      </c>
    </row>
    <row r="131" spans="1:27" x14ac:dyDescent="0.35">
      <c r="A131" t="s">
        <v>235</v>
      </c>
      <c r="B131" t="s">
        <v>274</v>
      </c>
      <c r="C131" t="s">
        <v>147</v>
      </c>
      <c r="L131" t="s">
        <v>444</v>
      </c>
      <c r="M131" t="s">
        <v>1720</v>
      </c>
      <c r="N131" t="s">
        <v>509</v>
      </c>
      <c r="Y131" t="s">
        <v>785</v>
      </c>
      <c r="Z131" t="s">
        <v>1610</v>
      </c>
      <c r="AA131" t="s">
        <v>833</v>
      </c>
    </row>
    <row r="132" spans="1:27" x14ac:dyDescent="0.35">
      <c r="A132" t="s">
        <v>235</v>
      </c>
      <c r="B132" t="s">
        <v>1033</v>
      </c>
      <c r="C132" t="s">
        <v>147</v>
      </c>
      <c r="L132" t="s">
        <v>865</v>
      </c>
      <c r="M132" t="s">
        <v>1723</v>
      </c>
      <c r="N132" t="s">
        <v>509</v>
      </c>
      <c r="Y132" t="s">
        <v>785</v>
      </c>
      <c r="Z132" t="s">
        <v>1611</v>
      </c>
      <c r="AA132" t="s">
        <v>833</v>
      </c>
    </row>
    <row r="133" spans="1:27" x14ac:dyDescent="0.35">
      <c r="A133" t="s">
        <v>235</v>
      </c>
      <c r="B133" t="s">
        <v>286</v>
      </c>
      <c r="C133" t="s">
        <v>147</v>
      </c>
      <c r="L133" t="s">
        <v>865</v>
      </c>
      <c r="M133" t="s">
        <v>1727</v>
      </c>
      <c r="N133" t="s">
        <v>509</v>
      </c>
      <c r="Y133" t="s">
        <v>785</v>
      </c>
      <c r="Z133" t="s">
        <v>1613</v>
      </c>
      <c r="AA133" t="s">
        <v>833</v>
      </c>
    </row>
    <row r="134" spans="1:27" x14ac:dyDescent="0.35">
      <c r="A134" t="s">
        <v>235</v>
      </c>
      <c r="B134" t="s">
        <v>292</v>
      </c>
      <c r="C134" t="s">
        <v>147</v>
      </c>
      <c r="L134" t="s">
        <v>865</v>
      </c>
      <c r="M134" t="s">
        <v>1730</v>
      </c>
      <c r="N134" t="s">
        <v>509</v>
      </c>
      <c r="Y134" t="s">
        <v>785</v>
      </c>
      <c r="Z134" t="s">
        <v>1614</v>
      </c>
      <c r="AA134" t="s">
        <v>833</v>
      </c>
    </row>
    <row r="135" spans="1:27" x14ac:dyDescent="0.35">
      <c r="A135" t="s">
        <v>235</v>
      </c>
      <c r="B135" t="s">
        <v>1047</v>
      </c>
      <c r="C135" t="s">
        <v>147</v>
      </c>
      <c r="L135" t="s">
        <v>865</v>
      </c>
      <c r="M135" t="s">
        <v>1732</v>
      </c>
      <c r="N135" t="s">
        <v>509</v>
      </c>
      <c r="Y135" t="s">
        <v>785</v>
      </c>
      <c r="Z135" t="s">
        <v>1615</v>
      </c>
      <c r="AA135" t="s">
        <v>833</v>
      </c>
    </row>
    <row r="136" spans="1:27" x14ac:dyDescent="0.35">
      <c r="A136" t="s">
        <v>235</v>
      </c>
      <c r="B136" t="s">
        <v>1048</v>
      </c>
      <c r="C136" t="s">
        <v>147</v>
      </c>
      <c r="L136" t="s">
        <v>865</v>
      </c>
      <c r="M136" t="s">
        <v>1734</v>
      </c>
      <c r="N136" t="s">
        <v>509</v>
      </c>
      <c r="Y136" t="s">
        <v>785</v>
      </c>
      <c r="Z136" t="s">
        <v>1616</v>
      </c>
      <c r="AA136" t="s">
        <v>833</v>
      </c>
    </row>
    <row r="137" spans="1:27" x14ac:dyDescent="0.35">
      <c r="A137" t="s">
        <v>235</v>
      </c>
      <c r="B137" t="s">
        <v>1049</v>
      </c>
      <c r="C137" t="s">
        <v>147</v>
      </c>
      <c r="L137" t="s">
        <v>865</v>
      </c>
      <c r="M137" t="s">
        <v>1736</v>
      </c>
      <c r="N137" t="s">
        <v>509</v>
      </c>
      <c r="Y137" t="s">
        <v>139</v>
      </c>
      <c r="Z137" t="s">
        <v>1624</v>
      </c>
      <c r="AA137" t="s">
        <v>833</v>
      </c>
    </row>
    <row r="138" spans="1:27" x14ac:dyDescent="0.35">
      <c r="A138" t="s">
        <v>235</v>
      </c>
      <c r="B138" t="s">
        <v>1050</v>
      </c>
      <c r="C138" t="s">
        <v>147</v>
      </c>
      <c r="L138" t="s">
        <v>865</v>
      </c>
      <c r="M138" t="s">
        <v>1737</v>
      </c>
      <c r="N138" t="s">
        <v>509</v>
      </c>
      <c r="Y138" t="s">
        <v>139</v>
      </c>
      <c r="Z138" t="s">
        <v>1633</v>
      </c>
      <c r="AA138" t="s">
        <v>833</v>
      </c>
    </row>
    <row r="139" spans="1:27" x14ac:dyDescent="0.35">
      <c r="A139" t="s">
        <v>235</v>
      </c>
      <c r="B139" t="s">
        <v>274</v>
      </c>
      <c r="C139" t="s">
        <v>147</v>
      </c>
      <c r="L139" t="s">
        <v>898</v>
      </c>
      <c r="M139" t="s">
        <v>1832</v>
      </c>
      <c r="N139" t="s">
        <v>509</v>
      </c>
      <c r="Y139" t="s">
        <v>139</v>
      </c>
      <c r="Z139" t="s">
        <v>1636</v>
      </c>
      <c r="AA139" t="s">
        <v>833</v>
      </c>
    </row>
    <row r="140" spans="1:27" x14ac:dyDescent="0.35">
      <c r="A140" t="s">
        <v>235</v>
      </c>
      <c r="B140" t="s">
        <v>286</v>
      </c>
      <c r="C140" t="s">
        <v>147</v>
      </c>
      <c r="L140" t="s">
        <v>898</v>
      </c>
      <c r="M140" t="s">
        <v>1840</v>
      </c>
      <c r="N140" t="s">
        <v>509</v>
      </c>
      <c r="Y140" t="s">
        <v>139</v>
      </c>
      <c r="Z140" t="s">
        <v>1637</v>
      </c>
      <c r="AA140" t="s">
        <v>833</v>
      </c>
    </row>
    <row r="141" spans="1:27" x14ac:dyDescent="0.35">
      <c r="A141" t="s">
        <v>235</v>
      </c>
      <c r="B141" t="s">
        <v>1052</v>
      </c>
      <c r="C141" t="s">
        <v>147</v>
      </c>
      <c r="L141" t="s">
        <v>898</v>
      </c>
      <c r="M141" t="s">
        <v>1841</v>
      </c>
      <c r="N141" t="s">
        <v>509</v>
      </c>
      <c r="Y141" t="s">
        <v>139</v>
      </c>
      <c r="Z141" t="s">
        <v>1638</v>
      </c>
      <c r="AA141" t="s">
        <v>833</v>
      </c>
    </row>
    <row r="142" spans="1:27" x14ac:dyDescent="0.35">
      <c r="A142" t="s">
        <v>235</v>
      </c>
      <c r="B142" t="s">
        <v>394</v>
      </c>
      <c r="C142" t="s">
        <v>147</v>
      </c>
      <c r="L142" t="s">
        <v>319</v>
      </c>
      <c r="M142" t="s">
        <v>2060</v>
      </c>
      <c r="N142" t="s">
        <v>509</v>
      </c>
      <c r="Y142" t="s">
        <v>139</v>
      </c>
      <c r="Z142" t="s">
        <v>1640</v>
      </c>
      <c r="AA142" t="s">
        <v>833</v>
      </c>
    </row>
    <row r="143" spans="1:27" x14ac:dyDescent="0.35">
      <c r="A143" t="s">
        <v>235</v>
      </c>
      <c r="B143" t="s">
        <v>1053</v>
      </c>
      <c r="C143" t="s">
        <v>147</v>
      </c>
      <c r="L143" t="s">
        <v>319</v>
      </c>
      <c r="M143" t="s">
        <v>2066</v>
      </c>
      <c r="N143" t="s">
        <v>509</v>
      </c>
      <c r="Y143" t="s">
        <v>139</v>
      </c>
      <c r="Z143" t="s">
        <v>1641</v>
      </c>
      <c r="AA143" t="s">
        <v>833</v>
      </c>
    </row>
    <row r="144" spans="1:27" x14ac:dyDescent="0.35">
      <c r="A144" t="s">
        <v>235</v>
      </c>
      <c r="B144" t="s">
        <v>1054</v>
      </c>
      <c r="C144" t="s">
        <v>147</v>
      </c>
      <c r="L144" t="s">
        <v>319</v>
      </c>
      <c r="M144" t="s">
        <v>2068</v>
      </c>
      <c r="N144" t="s">
        <v>509</v>
      </c>
      <c r="Y144" t="s">
        <v>444</v>
      </c>
      <c r="Z144" t="s">
        <v>1739</v>
      </c>
      <c r="AA144" t="s">
        <v>833</v>
      </c>
    </row>
    <row r="145" spans="1:27" x14ac:dyDescent="0.35">
      <c r="A145" t="s">
        <v>235</v>
      </c>
      <c r="B145" t="s">
        <v>1056</v>
      </c>
      <c r="C145" t="s">
        <v>147</v>
      </c>
      <c r="L145" t="s">
        <v>319</v>
      </c>
      <c r="M145" t="s">
        <v>2069</v>
      </c>
      <c r="N145" t="s">
        <v>509</v>
      </c>
      <c r="Y145" t="s">
        <v>444</v>
      </c>
      <c r="Z145" t="s">
        <v>1749</v>
      </c>
      <c r="AA145" t="s">
        <v>833</v>
      </c>
    </row>
    <row r="146" spans="1:27" x14ac:dyDescent="0.35">
      <c r="A146" t="s">
        <v>235</v>
      </c>
      <c r="B146" t="s">
        <v>1057</v>
      </c>
      <c r="C146" t="s">
        <v>147</v>
      </c>
      <c r="L146" t="s">
        <v>615</v>
      </c>
      <c r="M146" t="s">
        <v>2095</v>
      </c>
      <c r="N146" t="s">
        <v>509</v>
      </c>
      <c r="Y146" t="s">
        <v>444</v>
      </c>
      <c r="Z146" t="s">
        <v>1754</v>
      </c>
      <c r="AA146" t="s">
        <v>833</v>
      </c>
    </row>
    <row r="147" spans="1:27" x14ac:dyDescent="0.35">
      <c r="A147" t="s">
        <v>235</v>
      </c>
      <c r="B147" t="s">
        <v>1058</v>
      </c>
      <c r="C147" t="s">
        <v>147</v>
      </c>
      <c r="L147" t="s">
        <v>615</v>
      </c>
      <c r="M147" t="s">
        <v>2105</v>
      </c>
      <c r="N147" t="s">
        <v>509</v>
      </c>
      <c r="Y147" t="s">
        <v>444</v>
      </c>
      <c r="Z147" t="s">
        <v>1758</v>
      </c>
      <c r="AA147" t="s">
        <v>833</v>
      </c>
    </row>
    <row r="148" spans="1:27" x14ac:dyDescent="0.35">
      <c r="A148" t="s">
        <v>235</v>
      </c>
      <c r="B148" t="s">
        <v>1049</v>
      </c>
      <c r="C148" t="s">
        <v>147</v>
      </c>
      <c r="L148" t="s">
        <v>615</v>
      </c>
      <c r="M148" t="s">
        <v>2108</v>
      </c>
      <c r="N148" t="s">
        <v>509</v>
      </c>
      <c r="Y148" t="s">
        <v>444</v>
      </c>
      <c r="Z148" t="s">
        <v>1760</v>
      </c>
      <c r="AA148" t="s">
        <v>833</v>
      </c>
    </row>
    <row r="149" spans="1:27" x14ac:dyDescent="0.35">
      <c r="A149" t="s">
        <v>235</v>
      </c>
      <c r="B149" t="s">
        <v>1059</v>
      </c>
      <c r="C149" t="s">
        <v>147</v>
      </c>
      <c r="L149" t="s">
        <v>615</v>
      </c>
      <c r="M149" t="s">
        <v>2109</v>
      </c>
      <c r="N149" t="s">
        <v>509</v>
      </c>
      <c r="Y149" t="s">
        <v>444</v>
      </c>
      <c r="Z149" t="s">
        <v>1762</v>
      </c>
      <c r="AA149" t="s">
        <v>833</v>
      </c>
    </row>
    <row r="150" spans="1:27" x14ac:dyDescent="0.35">
      <c r="A150" t="s">
        <v>319</v>
      </c>
      <c r="B150" t="s">
        <v>1061</v>
      </c>
      <c r="C150" t="s">
        <v>147</v>
      </c>
      <c r="L150" t="s">
        <v>444</v>
      </c>
      <c r="M150" t="s">
        <v>2111</v>
      </c>
      <c r="N150" t="s">
        <v>509</v>
      </c>
      <c r="Y150" t="s">
        <v>444</v>
      </c>
      <c r="Z150" t="s">
        <v>1765</v>
      </c>
      <c r="AA150" t="s">
        <v>833</v>
      </c>
    </row>
    <row r="151" spans="1:27" x14ac:dyDescent="0.35">
      <c r="A151" t="s">
        <v>319</v>
      </c>
      <c r="B151" t="s">
        <v>1065</v>
      </c>
      <c r="C151" t="s">
        <v>147</v>
      </c>
      <c r="L151" t="s">
        <v>319</v>
      </c>
      <c r="M151" t="s">
        <v>2159</v>
      </c>
      <c r="N151" t="s">
        <v>509</v>
      </c>
      <c r="Y151" t="s">
        <v>679</v>
      </c>
      <c r="Z151" t="s">
        <v>1770</v>
      </c>
      <c r="AA151" t="s">
        <v>833</v>
      </c>
    </row>
    <row r="152" spans="1:27" x14ac:dyDescent="0.35">
      <c r="A152" t="s">
        <v>319</v>
      </c>
      <c r="B152" t="s">
        <v>1066</v>
      </c>
      <c r="C152" t="s">
        <v>147</v>
      </c>
      <c r="L152" t="s">
        <v>319</v>
      </c>
      <c r="M152" t="s">
        <v>2160</v>
      </c>
      <c r="N152" t="s">
        <v>509</v>
      </c>
      <c r="Y152" t="s">
        <v>679</v>
      </c>
      <c r="Z152" t="s">
        <v>1782</v>
      </c>
      <c r="AA152" t="s">
        <v>833</v>
      </c>
    </row>
    <row r="153" spans="1:27" x14ac:dyDescent="0.35">
      <c r="A153" t="s">
        <v>319</v>
      </c>
      <c r="B153" t="s">
        <v>1070</v>
      </c>
      <c r="C153" t="s">
        <v>147</v>
      </c>
      <c r="L153" t="s">
        <v>319</v>
      </c>
      <c r="M153" t="s">
        <v>2163</v>
      </c>
      <c r="N153" t="s">
        <v>509</v>
      </c>
      <c r="Y153" t="s">
        <v>679</v>
      </c>
      <c r="Z153" t="s">
        <v>1788</v>
      </c>
      <c r="AA153" t="s">
        <v>833</v>
      </c>
    </row>
    <row r="154" spans="1:27" x14ac:dyDescent="0.35">
      <c r="A154" t="s">
        <v>319</v>
      </c>
      <c r="B154" t="s">
        <v>1071</v>
      </c>
      <c r="C154" t="s">
        <v>147</v>
      </c>
      <c r="L154" t="s">
        <v>319</v>
      </c>
      <c r="M154" t="s">
        <v>2164</v>
      </c>
      <c r="N154" t="s">
        <v>509</v>
      </c>
      <c r="Y154" t="s">
        <v>865</v>
      </c>
      <c r="Z154" t="s">
        <v>1790</v>
      </c>
      <c r="AA154" t="s">
        <v>833</v>
      </c>
    </row>
    <row r="155" spans="1:27" x14ac:dyDescent="0.35">
      <c r="A155" t="s">
        <v>319</v>
      </c>
      <c r="B155" t="s">
        <v>1074</v>
      </c>
      <c r="C155" t="s">
        <v>147</v>
      </c>
      <c r="L155" t="s">
        <v>319</v>
      </c>
      <c r="M155" t="s">
        <v>2165</v>
      </c>
      <c r="N155" t="s">
        <v>509</v>
      </c>
      <c r="Y155" t="s">
        <v>898</v>
      </c>
      <c r="Z155" t="s">
        <v>1817</v>
      </c>
      <c r="AA155" t="s">
        <v>833</v>
      </c>
    </row>
    <row r="156" spans="1:27" x14ac:dyDescent="0.35">
      <c r="A156" t="s">
        <v>785</v>
      </c>
      <c r="B156" t="s">
        <v>1076</v>
      </c>
      <c r="C156" t="s">
        <v>147</v>
      </c>
      <c r="L156" t="s">
        <v>319</v>
      </c>
      <c r="M156" t="s">
        <v>2168</v>
      </c>
      <c r="N156" t="s">
        <v>509</v>
      </c>
      <c r="Y156" t="s">
        <v>898</v>
      </c>
      <c r="Z156" t="s">
        <v>1849</v>
      </c>
      <c r="AA156" t="s">
        <v>833</v>
      </c>
    </row>
    <row r="157" spans="1:27" x14ac:dyDescent="0.35">
      <c r="A157" t="s">
        <v>785</v>
      </c>
      <c r="B157" t="s">
        <v>1085</v>
      </c>
      <c r="C157" t="s">
        <v>147</v>
      </c>
      <c r="L157" t="s">
        <v>319</v>
      </c>
      <c r="M157" t="s">
        <v>2169</v>
      </c>
      <c r="N157" t="s">
        <v>509</v>
      </c>
      <c r="Y157" t="s">
        <v>898</v>
      </c>
      <c r="Z157" t="s">
        <v>1859</v>
      </c>
      <c r="AA157" t="s">
        <v>833</v>
      </c>
    </row>
    <row r="158" spans="1:27" x14ac:dyDescent="0.35">
      <c r="A158" t="s">
        <v>785</v>
      </c>
      <c r="B158" t="s">
        <v>1086</v>
      </c>
      <c r="C158" t="s">
        <v>147</v>
      </c>
      <c r="L158" t="s">
        <v>319</v>
      </c>
      <c r="M158" t="s">
        <v>2170</v>
      </c>
      <c r="N158" t="s">
        <v>509</v>
      </c>
      <c r="Y158" t="s">
        <v>898</v>
      </c>
      <c r="Z158" t="s">
        <v>1861</v>
      </c>
      <c r="AA158" t="s">
        <v>833</v>
      </c>
    </row>
    <row r="159" spans="1:27" x14ac:dyDescent="0.35">
      <c r="A159" t="s">
        <v>785</v>
      </c>
      <c r="B159" t="s">
        <v>1089</v>
      </c>
      <c r="C159" t="s">
        <v>147</v>
      </c>
      <c r="L159" t="s">
        <v>319</v>
      </c>
      <c r="M159" t="s">
        <v>2171</v>
      </c>
      <c r="N159" t="s">
        <v>509</v>
      </c>
      <c r="Y159" t="s">
        <v>444</v>
      </c>
      <c r="Z159" t="s">
        <v>464</v>
      </c>
      <c r="AA159" t="s">
        <v>833</v>
      </c>
    </row>
    <row r="160" spans="1:27" x14ac:dyDescent="0.35">
      <c r="A160" t="s">
        <v>785</v>
      </c>
      <c r="B160" t="s">
        <v>1090</v>
      </c>
      <c r="C160" t="s">
        <v>147</v>
      </c>
      <c r="L160" t="s">
        <v>235</v>
      </c>
      <c r="M160" t="s">
        <v>2179</v>
      </c>
      <c r="N160" t="s">
        <v>509</v>
      </c>
      <c r="Y160" t="s">
        <v>785</v>
      </c>
      <c r="Z160" t="s">
        <v>1984</v>
      </c>
      <c r="AA160" t="s">
        <v>833</v>
      </c>
    </row>
    <row r="161" spans="1:27" x14ac:dyDescent="0.35">
      <c r="A161" t="s">
        <v>785</v>
      </c>
      <c r="B161" t="s">
        <v>1091</v>
      </c>
      <c r="C161" t="s">
        <v>147</v>
      </c>
      <c r="L161" t="s">
        <v>235</v>
      </c>
      <c r="M161" t="s">
        <v>2184</v>
      </c>
      <c r="N161" t="s">
        <v>509</v>
      </c>
      <c r="Y161" t="s">
        <v>785</v>
      </c>
      <c r="Z161" t="s">
        <v>1988</v>
      </c>
      <c r="AA161" t="s">
        <v>833</v>
      </c>
    </row>
    <row r="162" spans="1:27" x14ac:dyDescent="0.35">
      <c r="A162" t="s">
        <v>785</v>
      </c>
      <c r="B162" t="s">
        <v>1092</v>
      </c>
      <c r="C162" t="s">
        <v>147</v>
      </c>
      <c r="L162" t="s">
        <v>235</v>
      </c>
      <c r="M162" t="s">
        <v>2185</v>
      </c>
      <c r="N162" t="s">
        <v>509</v>
      </c>
      <c r="Y162" t="s">
        <v>785</v>
      </c>
      <c r="Z162" t="s">
        <v>1989</v>
      </c>
      <c r="AA162" t="s">
        <v>833</v>
      </c>
    </row>
    <row r="163" spans="1:27" x14ac:dyDescent="0.35">
      <c r="A163" t="s">
        <v>785</v>
      </c>
      <c r="B163" t="s">
        <v>1093</v>
      </c>
      <c r="C163" t="s">
        <v>147</v>
      </c>
      <c r="L163" t="s">
        <v>235</v>
      </c>
      <c r="M163" t="s">
        <v>2186</v>
      </c>
      <c r="N163" t="s">
        <v>509</v>
      </c>
      <c r="Y163" t="s">
        <v>785</v>
      </c>
      <c r="Z163" t="s">
        <v>1990</v>
      </c>
      <c r="AA163" t="s">
        <v>833</v>
      </c>
    </row>
    <row r="164" spans="1:27" x14ac:dyDescent="0.35">
      <c r="A164" t="s">
        <v>785</v>
      </c>
      <c r="B164" t="s">
        <v>1094</v>
      </c>
      <c r="C164" t="s">
        <v>147</v>
      </c>
      <c r="L164" t="s">
        <v>235</v>
      </c>
      <c r="M164" t="s">
        <v>2187</v>
      </c>
      <c r="N164" t="s">
        <v>509</v>
      </c>
      <c r="Y164" t="s">
        <v>785</v>
      </c>
      <c r="Z164" t="s">
        <v>1992</v>
      </c>
      <c r="AA164" t="s">
        <v>833</v>
      </c>
    </row>
    <row r="165" spans="1:27" x14ac:dyDescent="0.35">
      <c r="A165" t="s">
        <v>785</v>
      </c>
      <c r="B165" t="s">
        <v>1095</v>
      </c>
      <c r="C165" t="s">
        <v>147</v>
      </c>
      <c r="L165" t="s">
        <v>235</v>
      </c>
      <c r="M165" t="s">
        <v>2190</v>
      </c>
      <c r="N165" t="s">
        <v>509</v>
      </c>
      <c r="Y165" t="s">
        <v>785</v>
      </c>
      <c r="Z165" t="s">
        <v>1993</v>
      </c>
      <c r="AA165" t="s">
        <v>833</v>
      </c>
    </row>
    <row r="166" spans="1:27" x14ac:dyDescent="0.35">
      <c r="A166" t="s">
        <v>785</v>
      </c>
      <c r="B166" t="s">
        <v>1096</v>
      </c>
      <c r="C166" t="s">
        <v>147</v>
      </c>
      <c r="L166" t="s">
        <v>235</v>
      </c>
      <c r="M166" t="s">
        <v>2191</v>
      </c>
      <c r="N166" t="s">
        <v>509</v>
      </c>
      <c r="Y166" t="s">
        <v>785</v>
      </c>
      <c r="Z166" t="s">
        <v>1994</v>
      </c>
      <c r="AA166" t="s">
        <v>833</v>
      </c>
    </row>
    <row r="167" spans="1:27" x14ac:dyDescent="0.35">
      <c r="A167" t="s">
        <v>785</v>
      </c>
      <c r="B167" t="s">
        <v>1097</v>
      </c>
      <c r="C167" t="s">
        <v>147</v>
      </c>
      <c r="L167" t="s">
        <v>235</v>
      </c>
      <c r="M167" t="s">
        <v>2192</v>
      </c>
      <c r="N167" t="s">
        <v>509</v>
      </c>
      <c r="Y167" t="s">
        <v>193</v>
      </c>
      <c r="Z167" t="s">
        <v>1326</v>
      </c>
      <c r="AA167" t="s">
        <v>833</v>
      </c>
    </row>
    <row r="168" spans="1:27" x14ac:dyDescent="0.35">
      <c r="A168" t="s">
        <v>785</v>
      </c>
      <c r="B168" t="s">
        <v>1098</v>
      </c>
      <c r="C168" t="s">
        <v>147</v>
      </c>
      <c r="L168" t="s">
        <v>235</v>
      </c>
      <c r="M168" t="s">
        <v>2193</v>
      </c>
      <c r="N168" t="s">
        <v>509</v>
      </c>
      <c r="Y168" t="s">
        <v>193</v>
      </c>
      <c r="Z168" t="s">
        <v>2011</v>
      </c>
      <c r="AA168" t="s">
        <v>833</v>
      </c>
    </row>
    <row r="169" spans="1:27" x14ac:dyDescent="0.35">
      <c r="A169" t="s">
        <v>785</v>
      </c>
      <c r="B169" t="s">
        <v>1099</v>
      </c>
      <c r="C169" t="s">
        <v>147</v>
      </c>
      <c r="L169" t="s">
        <v>235</v>
      </c>
      <c r="M169" t="s">
        <v>2195</v>
      </c>
      <c r="N169" t="s">
        <v>509</v>
      </c>
      <c r="Y169" t="s">
        <v>193</v>
      </c>
      <c r="Z169" t="s">
        <v>2015</v>
      </c>
      <c r="AA169" t="s">
        <v>833</v>
      </c>
    </row>
    <row r="170" spans="1:27" x14ac:dyDescent="0.35">
      <c r="A170" t="s">
        <v>785</v>
      </c>
      <c r="B170" t="s">
        <v>1100</v>
      </c>
      <c r="C170" t="s">
        <v>147</v>
      </c>
      <c r="L170" t="s">
        <v>235</v>
      </c>
      <c r="M170" t="s">
        <v>2196</v>
      </c>
      <c r="N170" t="s">
        <v>509</v>
      </c>
      <c r="Y170" t="s">
        <v>193</v>
      </c>
      <c r="Z170" t="s">
        <v>2016</v>
      </c>
      <c r="AA170" t="s">
        <v>833</v>
      </c>
    </row>
    <row r="171" spans="1:27" x14ac:dyDescent="0.35">
      <c r="A171" t="s">
        <v>785</v>
      </c>
      <c r="B171" t="s">
        <v>1101</v>
      </c>
      <c r="C171" t="s">
        <v>147</v>
      </c>
      <c r="L171" t="s">
        <v>235</v>
      </c>
      <c r="M171" t="s">
        <v>2197</v>
      </c>
      <c r="N171" t="s">
        <v>509</v>
      </c>
      <c r="Y171" t="s">
        <v>785</v>
      </c>
      <c r="Z171" t="s">
        <v>2018</v>
      </c>
      <c r="AA171" t="s">
        <v>833</v>
      </c>
    </row>
    <row r="172" spans="1:27" x14ac:dyDescent="0.35">
      <c r="A172" t="s">
        <v>785</v>
      </c>
      <c r="B172" t="s">
        <v>1102</v>
      </c>
      <c r="C172" t="s">
        <v>147</v>
      </c>
      <c r="L172" t="s">
        <v>235</v>
      </c>
      <c r="M172" t="s">
        <v>2201</v>
      </c>
      <c r="N172" t="s">
        <v>509</v>
      </c>
      <c r="Y172" t="s">
        <v>785</v>
      </c>
      <c r="Z172" t="s">
        <v>2028</v>
      </c>
      <c r="AA172" t="s">
        <v>833</v>
      </c>
    </row>
    <row r="173" spans="1:27" x14ac:dyDescent="0.35">
      <c r="A173" t="s">
        <v>785</v>
      </c>
      <c r="B173" t="s">
        <v>1103</v>
      </c>
      <c r="C173" t="s">
        <v>147</v>
      </c>
      <c r="L173" t="s">
        <v>235</v>
      </c>
      <c r="M173" t="s">
        <v>2203</v>
      </c>
      <c r="N173" t="s">
        <v>509</v>
      </c>
      <c r="Y173" t="s">
        <v>785</v>
      </c>
      <c r="Z173" t="s">
        <v>2029</v>
      </c>
      <c r="AA173" t="s">
        <v>833</v>
      </c>
    </row>
    <row r="174" spans="1:27" x14ac:dyDescent="0.35">
      <c r="A174" t="s">
        <v>785</v>
      </c>
      <c r="B174" t="s">
        <v>1104</v>
      </c>
      <c r="C174" t="s">
        <v>147</v>
      </c>
      <c r="L174" t="s">
        <v>865</v>
      </c>
      <c r="M174" t="s">
        <v>2205</v>
      </c>
      <c r="N174" t="s">
        <v>509</v>
      </c>
      <c r="Y174" t="s">
        <v>785</v>
      </c>
      <c r="Z174" t="s">
        <v>2032</v>
      </c>
      <c r="AA174" t="s">
        <v>833</v>
      </c>
    </row>
    <row r="175" spans="1:27" x14ac:dyDescent="0.35">
      <c r="A175" t="s">
        <v>785</v>
      </c>
      <c r="B175" t="s">
        <v>1105</v>
      </c>
      <c r="C175" t="s">
        <v>147</v>
      </c>
      <c r="L175" t="s">
        <v>865</v>
      </c>
      <c r="M175" t="s">
        <v>2206</v>
      </c>
      <c r="N175" t="s">
        <v>509</v>
      </c>
      <c r="Y175" t="s">
        <v>785</v>
      </c>
      <c r="Z175" t="s">
        <v>2033</v>
      </c>
      <c r="AA175" t="s">
        <v>833</v>
      </c>
    </row>
    <row r="176" spans="1:27" x14ac:dyDescent="0.35">
      <c r="A176" t="s">
        <v>785</v>
      </c>
      <c r="B176" t="s">
        <v>1106</v>
      </c>
      <c r="C176" t="s">
        <v>147</v>
      </c>
      <c r="L176" t="s">
        <v>865</v>
      </c>
      <c r="M176" t="s">
        <v>2207</v>
      </c>
      <c r="N176" t="s">
        <v>509</v>
      </c>
      <c r="Y176" t="s">
        <v>139</v>
      </c>
      <c r="Z176" t="s">
        <v>2035</v>
      </c>
      <c r="AA176" t="s">
        <v>833</v>
      </c>
    </row>
    <row r="177" spans="1:27" x14ac:dyDescent="0.35">
      <c r="A177" t="s">
        <v>785</v>
      </c>
      <c r="B177" t="s">
        <v>1107</v>
      </c>
      <c r="C177" t="s">
        <v>147</v>
      </c>
      <c r="L177" t="s">
        <v>865</v>
      </c>
      <c r="M177" t="s">
        <v>2208</v>
      </c>
      <c r="N177" t="s">
        <v>509</v>
      </c>
      <c r="Y177" t="s">
        <v>139</v>
      </c>
      <c r="Z177" t="s">
        <v>2042</v>
      </c>
      <c r="AA177" t="s">
        <v>833</v>
      </c>
    </row>
    <row r="178" spans="1:27" x14ac:dyDescent="0.35">
      <c r="A178" t="s">
        <v>235</v>
      </c>
      <c r="B178" t="s">
        <v>274</v>
      </c>
      <c r="C178" t="s">
        <v>147</v>
      </c>
      <c r="L178" t="s">
        <v>865</v>
      </c>
      <c r="M178" t="s">
        <v>2209</v>
      </c>
      <c r="N178" t="s">
        <v>509</v>
      </c>
      <c r="Y178" t="s">
        <v>139</v>
      </c>
      <c r="Z178" t="s">
        <v>2044</v>
      </c>
      <c r="AA178" t="s">
        <v>833</v>
      </c>
    </row>
    <row r="179" spans="1:27" x14ac:dyDescent="0.35">
      <c r="A179" t="s">
        <v>235</v>
      </c>
      <c r="B179" t="s">
        <v>286</v>
      </c>
      <c r="C179" t="s">
        <v>147</v>
      </c>
      <c r="L179" t="s">
        <v>865</v>
      </c>
      <c r="M179" t="s">
        <v>2210</v>
      </c>
      <c r="N179" t="s">
        <v>509</v>
      </c>
      <c r="Y179" t="s">
        <v>139</v>
      </c>
      <c r="Z179" t="s">
        <v>2048</v>
      </c>
      <c r="AA179" t="s">
        <v>833</v>
      </c>
    </row>
    <row r="180" spans="1:27" x14ac:dyDescent="0.35">
      <c r="A180" t="s">
        <v>235</v>
      </c>
      <c r="B180" t="s">
        <v>393</v>
      </c>
      <c r="C180" t="s">
        <v>147</v>
      </c>
      <c r="L180" t="s">
        <v>865</v>
      </c>
      <c r="M180" t="s">
        <v>2211</v>
      </c>
      <c r="N180" t="s">
        <v>509</v>
      </c>
      <c r="Y180" t="s">
        <v>139</v>
      </c>
      <c r="Z180" t="s">
        <v>191</v>
      </c>
      <c r="AA180" t="s">
        <v>833</v>
      </c>
    </row>
    <row r="181" spans="1:27" x14ac:dyDescent="0.35">
      <c r="A181" t="s">
        <v>235</v>
      </c>
      <c r="B181" t="s">
        <v>394</v>
      </c>
      <c r="C181" t="s">
        <v>147</v>
      </c>
      <c r="L181" t="s">
        <v>865</v>
      </c>
      <c r="M181" t="s">
        <v>2212</v>
      </c>
      <c r="N181" t="s">
        <v>509</v>
      </c>
      <c r="Y181" t="s">
        <v>139</v>
      </c>
      <c r="Z181" t="s">
        <v>1224</v>
      </c>
      <c r="AA181" t="s">
        <v>833</v>
      </c>
    </row>
    <row r="182" spans="1:27" x14ac:dyDescent="0.35">
      <c r="A182" t="s">
        <v>235</v>
      </c>
      <c r="B182" t="s">
        <v>396</v>
      </c>
      <c r="C182" t="s">
        <v>147</v>
      </c>
      <c r="L182" t="s">
        <v>865</v>
      </c>
      <c r="M182" t="s">
        <v>2213</v>
      </c>
      <c r="N182" t="s">
        <v>509</v>
      </c>
      <c r="Y182" t="s">
        <v>139</v>
      </c>
      <c r="Z182" t="s">
        <v>2057</v>
      </c>
      <c r="AA182" t="s">
        <v>833</v>
      </c>
    </row>
    <row r="183" spans="1:27" x14ac:dyDescent="0.35">
      <c r="A183" t="s">
        <v>235</v>
      </c>
      <c r="B183" t="s">
        <v>672</v>
      </c>
      <c r="C183" t="s">
        <v>147</v>
      </c>
      <c r="L183" t="s">
        <v>865</v>
      </c>
      <c r="M183" t="s">
        <v>2214</v>
      </c>
      <c r="N183" t="s">
        <v>509</v>
      </c>
      <c r="Y183" t="s">
        <v>319</v>
      </c>
      <c r="Z183" t="s">
        <v>2071</v>
      </c>
      <c r="AA183" t="s">
        <v>833</v>
      </c>
    </row>
    <row r="184" spans="1:27" x14ac:dyDescent="0.35">
      <c r="A184" t="s">
        <v>235</v>
      </c>
      <c r="B184" t="s">
        <v>531</v>
      </c>
      <c r="C184" t="s">
        <v>147</v>
      </c>
      <c r="L184" t="s">
        <v>865</v>
      </c>
      <c r="M184" t="s">
        <v>2215</v>
      </c>
      <c r="N184" t="s">
        <v>509</v>
      </c>
      <c r="Y184" t="s">
        <v>319</v>
      </c>
      <c r="Z184" t="s">
        <v>2076</v>
      </c>
      <c r="AA184" t="s">
        <v>833</v>
      </c>
    </row>
    <row r="185" spans="1:27" x14ac:dyDescent="0.35">
      <c r="A185" t="s">
        <v>235</v>
      </c>
      <c r="B185" t="s">
        <v>667</v>
      </c>
      <c r="C185" t="s">
        <v>147</v>
      </c>
      <c r="L185" t="s">
        <v>865</v>
      </c>
      <c r="M185" t="s">
        <v>2216</v>
      </c>
      <c r="N185" t="s">
        <v>509</v>
      </c>
      <c r="Y185" t="s">
        <v>319</v>
      </c>
      <c r="Z185" t="s">
        <v>2080</v>
      </c>
      <c r="AA185" t="s">
        <v>833</v>
      </c>
    </row>
    <row r="186" spans="1:27" x14ac:dyDescent="0.35">
      <c r="A186" t="s">
        <v>235</v>
      </c>
      <c r="B186" t="s">
        <v>677</v>
      </c>
      <c r="C186" t="s">
        <v>147</v>
      </c>
      <c r="L186" t="s">
        <v>865</v>
      </c>
      <c r="M186" t="s">
        <v>2217</v>
      </c>
      <c r="N186" t="s">
        <v>509</v>
      </c>
      <c r="Y186" t="s">
        <v>319</v>
      </c>
      <c r="Z186" t="s">
        <v>2084</v>
      </c>
      <c r="AA186" t="s">
        <v>833</v>
      </c>
    </row>
    <row r="187" spans="1:27" x14ac:dyDescent="0.35">
      <c r="A187" t="s">
        <v>235</v>
      </c>
      <c r="B187" t="s">
        <v>671</v>
      </c>
      <c r="C187" t="s">
        <v>147</v>
      </c>
      <c r="L187" t="s">
        <v>865</v>
      </c>
      <c r="M187" t="s">
        <v>2218</v>
      </c>
      <c r="N187" t="s">
        <v>509</v>
      </c>
      <c r="Y187" t="s">
        <v>319</v>
      </c>
      <c r="Z187" t="s">
        <v>2086</v>
      </c>
      <c r="AA187" t="s">
        <v>833</v>
      </c>
    </row>
    <row r="188" spans="1:27" x14ac:dyDescent="0.35">
      <c r="A188" t="s">
        <v>235</v>
      </c>
      <c r="B188" t="s">
        <v>669</v>
      </c>
      <c r="C188" t="s">
        <v>147</v>
      </c>
      <c r="L188" t="s">
        <v>898</v>
      </c>
      <c r="M188" t="s">
        <v>2254</v>
      </c>
      <c r="N188" t="s">
        <v>509</v>
      </c>
      <c r="Y188" t="s">
        <v>319</v>
      </c>
      <c r="Z188" t="s">
        <v>2088</v>
      </c>
      <c r="AA188" t="s">
        <v>833</v>
      </c>
    </row>
    <row r="189" spans="1:27" x14ac:dyDescent="0.35">
      <c r="A189" t="s">
        <v>235</v>
      </c>
      <c r="B189" t="s">
        <v>676</v>
      </c>
      <c r="C189" t="s">
        <v>147</v>
      </c>
      <c r="L189" t="s">
        <v>898</v>
      </c>
      <c r="M189" t="s">
        <v>2263</v>
      </c>
      <c r="N189" t="s">
        <v>509</v>
      </c>
      <c r="Y189" t="s">
        <v>319</v>
      </c>
      <c r="Z189" t="s">
        <v>2090</v>
      </c>
      <c r="AA189" t="s">
        <v>833</v>
      </c>
    </row>
    <row r="190" spans="1:27" x14ac:dyDescent="0.35">
      <c r="A190" t="s">
        <v>235</v>
      </c>
      <c r="B190" t="s">
        <v>674</v>
      </c>
      <c r="C190" t="s">
        <v>147</v>
      </c>
      <c r="L190" t="s">
        <v>898</v>
      </c>
      <c r="M190" t="s">
        <v>2269</v>
      </c>
      <c r="N190" t="s">
        <v>509</v>
      </c>
      <c r="Y190" t="s">
        <v>319</v>
      </c>
      <c r="Z190" t="s">
        <v>2092</v>
      </c>
      <c r="AA190" t="s">
        <v>833</v>
      </c>
    </row>
    <row r="191" spans="1:27" x14ac:dyDescent="0.35">
      <c r="A191" t="s">
        <v>235</v>
      </c>
      <c r="B191" t="s">
        <v>678</v>
      </c>
      <c r="C191" t="s">
        <v>147</v>
      </c>
      <c r="L191" t="s">
        <v>898</v>
      </c>
      <c r="M191" t="s">
        <v>2275</v>
      </c>
      <c r="N191" t="s">
        <v>509</v>
      </c>
      <c r="Y191" t="s">
        <v>898</v>
      </c>
      <c r="Z191" t="s">
        <v>2118</v>
      </c>
      <c r="AA191" t="s">
        <v>833</v>
      </c>
    </row>
    <row r="192" spans="1:27" x14ac:dyDescent="0.35">
      <c r="A192" t="s">
        <v>139</v>
      </c>
      <c r="B192" t="s">
        <v>502</v>
      </c>
      <c r="C192" t="s">
        <v>147</v>
      </c>
      <c r="L192" t="s">
        <v>898</v>
      </c>
      <c r="M192" t="s">
        <v>2280</v>
      </c>
      <c r="N192" t="s">
        <v>509</v>
      </c>
      <c r="Y192" t="s">
        <v>898</v>
      </c>
      <c r="Z192" t="s">
        <v>2123</v>
      </c>
      <c r="AA192" t="s">
        <v>833</v>
      </c>
    </row>
    <row r="193" spans="1:27" x14ac:dyDescent="0.35">
      <c r="A193" t="s">
        <v>139</v>
      </c>
      <c r="B193" t="s">
        <v>503</v>
      </c>
      <c r="C193" t="s">
        <v>147</v>
      </c>
      <c r="L193" t="s">
        <v>898</v>
      </c>
      <c r="M193" t="s">
        <v>2293</v>
      </c>
      <c r="N193" t="s">
        <v>509</v>
      </c>
      <c r="Y193" t="s">
        <v>785</v>
      </c>
      <c r="Z193" t="s">
        <v>1244</v>
      </c>
      <c r="AA193" t="s">
        <v>833</v>
      </c>
    </row>
    <row r="194" spans="1:27" x14ac:dyDescent="0.35">
      <c r="A194" t="s">
        <v>139</v>
      </c>
      <c r="B194" t="s">
        <v>495</v>
      </c>
      <c r="C194" t="s">
        <v>147</v>
      </c>
      <c r="L194" t="s">
        <v>898</v>
      </c>
      <c r="M194" t="s">
        <v>2303</v>
      </c>
      <c r="N194" t="s">
        <v>509</v>
      </c>
      <c r="Y194" t="s">
        <v>785</v>
      </c>
      <c r="Z194" t="s">
        <v>1254</v>
      </c>
      <c r="AA194" t="s">
        <v>833</v>
      </c>
    </row>
    <row r="195" spans="1:27" x14ac:dyDescent="0.35">
      <c r="A195" t="s">
        <v>139</v>
      </c>
      <c r="B195" t="s">
        <v>1127</v>
      </c>
      <c r="C195" t="s">
        <v>147</v>
      </c>
      <c r="L195" t="s">
        <v>444</v>
      </c>
      <c r="M195" t="s">
        <v>1004</v>
      </c>
      <c r="N195" t="s">
        <v>509</v>
      </c>
      <c r="Y195" t="s">
        <v>785</v>
      </c>
      <c r="Z195" t="s">
        <v>1256</v>
      </c>
      <c r="AA195" t="s">
        <v>833</v>
      </c>
    </row>
    <row r="196" spans="1:27" x14ac:dyDescent="0.35">
      <c r="A196" t="s">
        <v>139</v>
      </c>
      <c r="B196" t="s">
        <v>1128</v>
      </c>
      <c r="C196" t="s">
        <v>147</v>
      </c>
      <c r="L196" t="s">
        <v>444</v>
      </c>
      <c r="M196" t="s">
        <v>2389</v>
      </c>
      <c r="N196" t="s">
        <v>509</v>
      </c>
      <c r="Y196" t="s">
        <v>785</v>
      </c>
      <c r="Z196" t="s">
        <v>2175</v>
      </c>
      <c r="AA196" t="s">
        <v>833</v>
      </c>
    </row>
    <row r="197" spans="1:27" x14ac:dyDescent="0.35">
      <c r="A197" t="s">
        <v>139</v>
      </c>
      <c r="B197" t="s">
        <v>490</v>
      </c>
      <c r="C197" t="s">
        <v>147</v>
      </c>
      <c r="L197" t="s">
        <v>444</v>
      </c>
      <c r="M197" t="s">
        <v>446</v>
      </c>
      <c r="N197" t="s">
        <v>509</v>
      </c>
      <c r="Y197" t="s">
        <v>785</v>
      </c>
      <c r="Z197" t="s">
        <v>2177</v>
      </c>
      <c r="AA197" t="s">
        <v>833</v>
      </c>
    </row>
    <row r="198" spans="1:27" x14ac:dyDescent="0.35">
      <c r="A198" t="s">
        <v>139</v>
      </c>
      <c r="B198" t="s">
        <v>492</v>
      </c>
      <c r="C198" t="s">
        <v>147</v>
      </c>
      <c r="L198" t="s">
        <v>444</v>
      </c>
      <c r="M198" t="s">
        <v>458</v>
      </c>
      <c r="N198" t="s">
        <v>509</v>
      </c>
      <c r="Y198" t="s">
        <v>319</v>
      </c>
      <c r="Z198" t="s">
        <v>2220</v>
      </c>
      <c r="AA198" t="s">
        <v>833</v>
      </c>
    </row>
    <row r="199" spans="1:27" x14ac:dyDescent="0.35">
      <c r="A199" t="s">
        <v>139</v>
      </c>
      <c r="B199" t="s">
        <v>478</v>
      </c>
      <c r="C199" t="s">
        <v>147</v>
      </c>
      <c r="L199" t="s">
        <v>444</v>
      </c>
      <c r="M199" t="s">
        <v>2397</v>
      </c>
      <c r="N199" t="s">
        <v>509</v>
      </c>
      <c r="Y199" t="s">
        <v>319</v>
      </c>
      <c r="Z199" t="s">
        <v>2224</v>
      </c>
      <c r="AA199" t="s">
        <v>833</v>
      </c>
    </row>
    <row r="200" spans="1:27" x14ac:dyDescent="0.35">
      <c r="A200" t="s">
        <v>139</v>
      </c>
      <c r="B200" t="s">
        <v>1132</v>
      </c>
      <c r="C200" t="s">
        <v>147</v>
      </c>
      <c r="L200" t="s">
        <v>444</v>
      </c>
      <c r="M200" t="s">
        <v>815</v>
      </c>
      <c r="N200" t="s">
        <v>509</v>
      </c>
      <c r="Y200" t="s">
        <v>319</v>
      </c>
      <c r="Z200" t="s">
        <v>1357</v>
      </c>
      <c r="AA200" t="s">
        <v>833</v>
      </c>
    </row>
    <row r="201" spans="1:27" x14ac:dyDescent="0.35">
      <c r="A201" t="s">
        <v>139</v>
      </c>
      <c r="B201" t="s">
        <v>1133</v>
      </c>
      <c r="C201" t="s">
        <v>147</v>
      </c>
      <c r="L201" t="s">
        <v>444</v>
      </c>
      <c r="M201" t="s">
        <v>2401</v>
      </c>
      <c r="N201" t="s">
        <v>509</v>
      </c>
      <c r="Y201" t="s">
        <v>319</v>
      </c>
      <c r="Z201" t="s">
        <v>1371</v>
      </c>
      <c r="AA201" t="s">
        <v>833</v>
      </c>
    </row>
    <row r="202" spans="1:27" x14ac:dyDescent="0.35">
      <c r="A202" t="s">
        <v>319</v>
      </c>
      <c r="B202" t="s">
        <v>1286</v>
      </c>
      <c r="C202" t="s">
        <v>147</v>
      </c>
      <c r="L202" t="s">
        <v>444</v>
      </c>
      <c r="M202" t="s">
        <v>818</v>
      </c>
      <c r="N202" t="s">
        <v>509</v>
      </c>
      <c r="Y202" t="s">
        <v>319</v>
      </c>
      <c r="Z202" t="s">
        <v>2227</v>
      </c>
      <c r="AA202" t="s">
        <v>833</v>
      </c>
    </row>
    <row r="203" spans="1:27" x14ac:dyDescent="0.35">
      <c r="A203" t="s">
        <v>319</v>
      </c>
      <c r="B203" t="s">
        <v>1289</v>
      </c>
      <c r="C203" t="s">
        <v>147</v>
      </c>
      <c r="L203" t="s">
        <v>444</v>
      </c>
      <c r="M203" t="s">
        <v>464</v>
      </c>
      <c r="N203" t="s">
        <v>509</v>
      </c>
      <c r="Y203" t="s">
        <v>319</v>
      </c>
      <c r="Z203" t="s">
        <v>2228</v>
      </c>
      <c r="AA203" t="s">
        <v>833</v>
      </c>
    </row>
    <row r="204" spans="1:27" x14ac:dyDescent="0.35">
      <c r="A204" t="s">
        <v>319</v>
      </c>
      <c r="B204" t="s">
        <v>1291</v>
      </c>
      <c r="C204" t="s">
        <v>147</v>
      </c>
      <c r="L204" t="s">
        <v>444</v>
      </c>
      <c r="M204" t="s">
        <v>2404</v>
      </c>
      <c r="N204" t="s">
        <v>509</v>
      </c>
      <c r="Y204" t="s">
        <v>319</v>
      </c>
      <c r="Z204" t="s">
        <v>2229</v>
      </c>
      <c r="AA204" t="s">
        <v>833</v>
      </c>
    </row>
    <row r="205" spans="1:27" x14ac:dyDescent="0.35">
      <c r="A205" t="s">
        <v>319</v>
      </c>
      <c r="B205" t="s">
        <v>1292</v>
      </c>
      <c r="C205" t="s">
        <v>147</v>
      </c>
      <c r="L205" t="s">
        <v>444</v>
      </c>
      <c r="M205" t="s">
        <v>2405</v>
      </c>
      <c r="N205" t="s">
        <v>509</v>
      </c>
      <c r="Y205" t="s">
        <v>319</v>
      </c>
      <c r="Z205" t="s">
        <v>1364</v>
      </c>
      <c r="AA205" t="s">
        <v>833</v>
      </c>
    </row>
    <row r="206" spans="1:27" x14ac:dyDescent="0.35">
      <c r="A206" t="s">
        <v>615</v>
      </c>
      <c r="B206" t="s">
        <v>1456</v>
      </c>
      <c r="C206" t="s">
        <v>147</v>
      </c>
      <c r="L206" t="s">
        <v>444</v>
      </c>
      <c r="M206" t="s">
        <v>2406</v>
      </c>
      <c r="N206" t="s">
        <v>509</v>
      </c>
      <c r="Y206" t="s">
        <v>319</v>
      </c>
      <c r="Z206" t="s">
        <v>1369</v>
      </c>
      <c r="AA206" t="s">
        <v>833</v>
      </c>
    </row>
    <row r="207" spans="1:27" x14ac:dyDescent="0.35">
      <c r="A207" t="s">
        <v>615</v>
      </c>
      <c r="B207" t="s">
        <v>1457</v>
      </c>
      <c r="C207" t="s">
        <v>147</v>
      </c>
      <c r="L207" t="s">
        <v>444</v>
      </c>
      <c r="M207" t="s">
        <v>2408</v>
      </c>
      <c r="N207" t="s">
        <v>509</v>
      </c>
      <c r="Y207" t="s">
        <v>319</v>
      </c>
      <c r="Z207" t="s">
        <v>2234</v>
      </c>
      <c r="AA207" t="s">
        <v>833</v>
      </c>
    </row>
    <row r="208" spans="1:27" x14ac:dyDescent="0.35">
      <c r="A208" t="s">
        <v>785</v>
      </c>
      <c r="B208" t="s">
        <v>1459</v>
      </c>
      <c r="C208" t="s">
        <v>147</v>
      </c>
      <c r="L208" t="s">
        <v>444</v>
      </c>
      <c r="M208" t="s">
        <v>2409</v>
      </c>
      <c r="N208" t="s">
        <v>509</v>
      </c>
      <c r="Y208" t="s">
        <v>319</v>
      </c>
      <c r="Z208" t="s">
        <v>2235</v>
      </c>
      <c r="AA208" t="s">
        <v>833</v>
      </c>
    </row>
    <row r="209" spans="1:27" x14ac:dyDescent="0.35">
      <c r="A209" t="s">
        <v>785</v>
      </c>
      <c r="B209" t="s">
        <v>1473</v>
      </c>
      <c r="C209" t="s">
        <v>147</v>
      </c>
      <c r="L209" t="s">
        <v>444</v>
      </c>
      <c r="M209" t="s">
        <v>2410</v>
      </c>
      <c r="N209" t="s">
        <v>509</v>
      </c>
      <c r="Y209" t="s">
        <v>319</v>
      </c>
      <c r="Z209" t="s">
        <v>2236</v>
      </c>
      <c r="AA209" t="s">
        <v>833</v>
      </c>
    </row>
    <row r="210" spans="1:27" x14ac:dyDescent="0.35">
      <c r="A210" t="s">
        <v>679</v>
      </c>
      <c r="B210" t="s">
        <v>1912</v>
      </c>
      <c r="C210" t="s">
        <v>147</v>
      </c>
      <c r="L210" t="s">
        <v>865</v>
      </c>
      <c r="M210" t="s">
        <v>2412</v>
      </c>
      <c r="N210" t="s">
        <v>509</v>
      </c>
      <c r="Y210" t="s">
        <v>319</v>
      </c>
      <c r="Z210" t="s">
        <v>2237</v>
      </c>
      <c r="AA210" t="s">
        <v>833</v>
      </c>
    </row>
    <row r="211" spans="1:27" x14ac:dyDescent="0.35">
      <c r="A211" t="s">
        <v>679</v>
      </c>
      <c r="B211" t="s">
        <v>1913</v>
      </c>
      <c r="C211" t="s">
        <v>147</v>
      </c>
      <c r="L211" t="s">
        <v>865</v>
      </c>
      <c r="M211" t="s">
        <v>2419</v>
      </c>
      <c r="N211" t="s">
        <v>509</v>
      </c>
      <c r="Y211" t="s">
        <v>319</v>
      </c>
      <c r="Z211" t="s">
        <v>2239</v>
      </c>
      <c r="AA211" t="s">
        <v>833</v>
      </c>
    </row>
    <row r="212" spans="1:27" x14ac:dyDescent="0.35">
      <c r="A212" t="s">
        <v>679</v>
      </c>
      <c r="B212" t="s">
        <v>1916</v>
      </c>
      <c r="C212" t="s">
        <v>147</v>
      </c>
      <c r="L212" t="s">
        <v>865</v>
      </c>
      <c r="M212" t="s">
        <v>2424</v>
      </c>
      <c r="N212" t="s">
        <v>509</v>
      </c>
      <c r="Y212" t="s">
        <v>319</v>
      </c>
      <c r="Z212" t="s">
        <v>1387</v>
      </c>
      <c r="AA212" t="s">
        <v>833</v>
      </c>
    </row>
    <row r="213" spans="1:27" x14ac:dyDescent="0.35">
      <c r="A213" t="s">
        <v>679</v>
      </c>
      <c r="B213" t="s">
        <v>1917</v>
      </c>
      <c r="C213" t="s">
        <v>147</v>
      </c>
      <c r="L213" t="s">
        <v>865</v>
      </c>
      <c r="M213" t="s">
        <v>1727</v>
      </c>
      <c r="N213" t="s">
        <v>509</v>
      </c>
      <c r="Y213" t="s">
        <v>319</v>
      </c>
      <c r="Z213" t="s">
        <v>2241</v>
      </c>
      <c r="AA213" t="s">
        <v>833</v>
      </c>
    </row>
    <row r="214" spans="1:27" x14ac:dyDescent="0.35">
      <c r="A214" t="s">
        <v>679</v>
      </c>
      <c r="B214" t="s">
        <v>1918</v>
      </c>
      <c r="C214" t="s">
        <v>147</v>
      </c>
      <c r="L214" t="s">
        <v>865</v>
      </c>
      <c r="M214" t="s">
        <v>2428</v>
      </c>
      <c r="N214" t="s">
        <v>509</v>
      </c>
      <c r="Y214" t="s">
        <v>319</v>
      </c>
      <c r="Z214" t="s">
        <v>2242</v>
      </c>
      <c r="AA214" t="s">
        <v>833</v>
      </c>
    </row>
    <row r="215" spans="1:27" x14ac:dyDescent="0.35">
      <c r="A215" t="s">
        <v>679</v>
      </c>
      <c r="B215" t="s">
        <v>1921</v>
      </c>
      <c r="C215" t="s">
        <v>147</v>
      </c>
      <c r="L215" t="s">
        <v>865</v>
      </c>
      <c r="M215" t="s">
        <v>2429</v>
      </c>
      <c r="N215" t="s">
        <v>509</v>
      </c>
      <c r="Y215" t="s">
        <v>319</v>
      </c>
      <c r="Z215" t="s">
        <v>2243</v>
      </c>
      <c r="AA215" t="s">
        <v>833</v>
      </c>
    </row>
    <row r="216" spans="1:27" x14ac:dyDescent="0.35">
      <c r="A216" t="s">
        <v>235</v>
      </c>
      <c r="B216" t="s">
        <v>1924</v>
      </c>
      <c r="C216" t="s">
        <v>147</v>
      </c>
      <c r="L216" t="s">
        <v>865</v>
      </c>
      <c r="M216" t="s">
        <v>1730</v>
      </c>
      <c r="N216" t="s">
        <v>509</v>
      </c>
      <c r="Y216" t="s">
        <v>139</v>
      </c>
      <c r="Z216" t="s">
        <v>2245</v>
      </c>
      <c r="AA216" t="s">
        <v>833</v>
      </c>
    </row>
    <row r="217" spans="1:27" x14ac:dyDescent="0.35">
      <c r="A217" t="s">
        <v>235</v>
      </c>
      <c r="B217" t="s">
        <v>1928</v>
      </c>
      <c r="C217" t="s">
        <v>147</v>
      </c>
      <c r="L217" t="s">
        <v>865</v>
      </c>
      <c r="M217" t="s">
        <v>2434</v>
      </c>
      <c r="N217" t="s">
        <v>509</v>
      </c>
      <c r="Y217" t="s">
        <v>139</v>
      </c>
      <c r="Z217" t="s">
        <v>2247</v>
      </c>
      <c r="AA217" t="s">
        <v>833</v>
      </c>
    </row>
    <row r="218" spans="1:27" x14ac:dyDescent="0.35">
      <c r="A218" t="s">
        <v>235</v>
      </c>
      <c r="B218" t="s">
        <v>1929</v>
      </c>
      <c r="C218" t="s">
        <v>147</v>
      </c>
      <c r="L218" t="s">
        <v>865</v>
      </c>
      <c r="M218" t="s">
        <v>2436</v>
      </c>
      <c r="N218" t="s">
        <v>509</v>
      </c>
      <c r="Y218" t="s">
        <v>785</v>
      </c>
      <c r="Z218" t="s">
        <v>2348</v>
      </c>
      <c r="AA218" t="s">
        <v>833</v>
      </c>
    </row>
    <row r="219" spans="1:27" x14ac:dyDescent="0.35">
      <c r="A219" t="s">
        <v>235</v>
      </c>
      <c r="B219" t="s">
        <v>1931</v>
      </c>
      <c r="C219" t="s">
        <v>147</v>
      </c>
      <c r="L219" t="s">
        <v>865</v>
      </c>
      <c r="M219" t="s">
        <v>2437</v>
      </c>
      <c r="N219" t="s">
        <v>509</v>
      </c>
      <c r="Y219" t="s">
        <v>785</v>
      </c>
      <c r="Z219" t="s">
        <v>2352</v>
      </c>
      <c r="AA219" t="s">
        <v>833</v>
      </c>
    </row>
    <row r="220" spans="1:27" x14ac:dyDescent="0.35">
      <c r="A220" t="s">
        <v>235</v>
      </c>
      <c r="B220" t="s">
        <v>1933</v>
      </c>
      <c r="C220" t="s">
        <v>147</v>
      </c>
      <c r="L220" t="s">
        <v>865</v>
      </c>
      <c r="M220" t="s">
        <v>2438</v>
      </c>
      <c r="N220" t="s">
        <v>509</v>
      </c>
      <c r="Y220" t="s">
        <v>785</v>
      </c>
      <c r="Z220" t="s">
        <v>2353</v>
      </c>
      <c r="AA220" t="s">
        <v>833</v>
      </c>
    </row>
    <row r="221" spans="1:27" x14ac:dyDescent="0.35">
      <c r="A221" t="s">
        <v>235</v>
      </c>
      <c r="B221" t="s">
        <v>1936</v>
      </c>
      <c r="C221" t="s">
        <v>147</v>
      </c>
      <c r="L221" t="s">
        <v>865</v>
      </c>
      <c r="M221" t="s">
        <v>2439</v>
      </c>
      <c r="N221" t="s">
        <v>509</v>
      </c>
      <c r="Y221" t="s">
        <v>785</v>
      </c>
      <c r="Z221" t="s">
        <v>2354</v>
      </c>
      <c r="AA221" t="s">
        <v>833</v>
      </c>
    </row>
    <row r="222" spans="1:27" x14ac:dyDescent="0.35">
      <c r="A222" t="s">
        <v>235</v>
      </c>
      <c r="B222" t="s">
        <v>1937</v>
      </c>
      <c r="C222" t="s">
        <v>147</v>
      </c>
      <c r="L222" t="s">
        <v>785</v>
      </c>
      <c r="M222" t="s">
        <v>2443</v>
      </c>
      <c r="N222" t="s">
        <v>509</v>
      </c>
      <c r="Y222" t="s">
        <v>785</v>
      </c>
      <c r="Z222" t="s">
        <v>2355</v>
      </c>
      <c r="AA222" t="s">
        <v>833</v>
      </c>
    </row>
    <row r="223" spans="1:27" x14ac:dyDescent="0.35">
      <c r="A223" t="s">
        <v>235</v>
      </c>
      <c r="B223" t="s">
        <v>1939</v>
      </c>
      <c r="C223" t="s">
        <v>147</v>
      </c>
      <c r="L223" t="s">
        <v>785</v>
      </c>
      <c r="M223" t="s">
        <v>2446</v>
      </c>
      <c r="N223" t="s">
        <v>509</v>
      </c>
      <c r="Y223" t="s">
        <v>785</v>
      </c>
      <c r="Z223" t="s">
        <v>2357</v>
      </c>
      <c r="AA223" t="s">
        <v>833</v>
      </c>
    </row>
    <row r="224" spans="1:27" x14ac:dyDescent="0.35">
      <c r="A224" t="s">
        <v>235</v>
      </c>
      <c r="B224" t="s">
        <v>1940</v>
      </c>
      <c r="C224" t="s">
        <v>147</v>
      </c>
      <c r="L224" t="s">
        <v>785</v>
      </c>
      <c r="M224" t="s">
        <v>2447</v>
      </c>
      <c r="N224" t="s">
        <v>509</v>
      </c>
      <c r="Y224" t="s">
        <v>319</v>
      </c>
      <c r="Z224" t="s">
        <v>2368</v>
      </c>
      <c r="AA224" t="s">
        <v>833</v>
      </c>
    </row>
    <row r="225" spans="1:3" x14ac:dyDescent="0.35">
      <c r="A225" t="s">
        <v>235</v>
      </c>
      <c r="B225" t="s">
        <v>1942</v>
      </c>
      <c r="C225" t="s">
        <v>147</v>
      </c>
    </row>
    <row r="226" spans="1:3" x14ac:dyDescent="0.35">
      <c r="A226" t="s">
        <v>235</v>
      </c>
      <c r="B226" t="s">
        <v>1943</v>
      </c>
      <c r="C226" t="s">
        <v>147</v>
      </c>
    </row>
    <row r="227" spans="1:3" x14ac:dyDescent="0.35">
      <c r="A227" t="s">
        <v>235</v>
      </c>
      <c r="B227" t="s">
        <v>1944</v>
      </c>
      <c r="C227" t="s">
        <v>147</v>
      </c>
    </row>
    <row r="228" spans="1:3" x14ac:dyDescent="0.35">
      <c r="A228" t="s">
        <v>235</v>
      </c>
      <c r="B228" t="s">
        <v>1945</v>
      </c>
      <c r="C228" t="s">
        <v>147</v>
      </c>
    </row>
    <row r="229" spans="1:3" x14ac:dyDescent="0.35">
      <c r="A229" t="s">
        <v>319</v>
      </c>
      <c r="B229" t="s">
        <v>1947</v>
      </c>
      <c r="C229" t="s">
        <v>147</v>
      </c>
    </row>
    <row r="230" spans="1:3" x14ac:dyDescent="0.35">
      <c r="A230" t="s">
        <v>319</v>
      </c>
      <c r="B230" t="s">
        <v>1949</v>
      </c>
      <c r="C230" t="s">
        <v>147</v>
      </c>
    </row>
    <row r="231" spans="1:3" x14ac:dyDescent="0.35">
      <c r="A231" t="s">
        <v>319</v>
      </c>
      <c r="B231" t="s">
        <v>1951</v>
      </c>
      <c r="C231" t="s">
        <v>147</v>
      </c>
    </row>
    <row r="232" spans="1:3" x14ac:dyDescent="0.35">
      <c r="A232" t="s">
        <v>319</v>
      </c>
      <c r="B232" t="s">
        <v>1954</v>
      </c>
      <c r="C232" t="s">
        <v>147</v>
      </c>
    </row>
    <row r="233" spans="1:3" x14ac:dyDescent="0.35">
      <c r="A233" t="s">
        <v>319</v>
      </c>
      <c r="B233" t="s">
        <v>1955</v>
      </c>
      <c r="C233" t="s">
        <v>147</v>
      </c>
    </row>
    <row r="234" spans="1:3" x14ac:dyDescent="0.35">
      <c r="A234" t="s">
        <v>319</v>
      </c>
      <c r="B234" t="s">
        <v>1956</v>
      </c>
      <c r="C234" t="s">
        <v>147</v>
      </c>
    </row>
    <row r="235" spans="1:3" x14ac:dyDescent="0.35">
      <c r="A235" t="s">
        <v>235</v>
      </c>
      <c r="B235" t="s">
        <v>1980</v>
      </c>
      <c r="C235" t="s">
        <v>147</v>
      </c>
    </row>
    <row r="236" spans="1:3" x14ac:dyDescent="0.35">
      <c r="A236" t="s">
        <v>235</v>
      </c>
      <c r="B236" t="s">
        <v>2139</v>
      </c>
      <c r="C236" t="s">
        <v>147</v>
      </c>
    </row>
    <row r="237" spans="1:3" x14ac:dyDescent="0.35">
      <c r="A237" t="s">
        <v>235</v>
      </c>
      <c r="B237" t="s">
        <v>2142</v>
      </c>
      <c r="C237" t="s">
        <v>147</v>
      </c>
    </row>
    <row r="238" spans="1:3" x14ac:dyDescent="0.35">
      <c r="A238" t="s">
        <v>319</v>
      </c>
      <c r="B238" t="s">
        <v>2145</v>
      </c>
      <c r="C238" t="s">
        <v>147</v>
      </c>
    </row>
    <row r="239" spans="1:3" x14ac:dyDescent="0.35">
      <c r="A239" t="s">
        <v>319</v>
      </c>
      <c r="B239" t="s">
        <v>2148</v>
      </c>
      <c r="C239" t="s">
        <v>147</v>
      </c>
    </row>
    <row r="240" spans="1:3" x14ac:dyDescent="0.35">
      <c r="A240" t="s">
        <v>319</v>
      </c>
      <c r="B240" t="s">
        <v>2149</v>
      </c>
      <c r="C240" t="s">
        <v>147</v>
      </c>
    </row>
    <row r="241" spans="1:3" x14ac:dyDescent="0.35">
      <c r="A241" t="s">
        <v>319</v>
      </c>
      <c r="B241" t="s">
        <v>2150</v>
      </c>
      <c r="C241" t="s">
        <v>147</v>
      </c>
    </row>
    <row r="242" spans="1:3" x14ac:dyDescent="0.35">
      <c r="A242" t="s">
        <v>319</v>
      </c>
      <c r="B242" t="s">
        <v>2151</v>
      </c>
      <c r="C242" t="s">
        <v>147</v>
      </c>
    </row>
    <row r="243" spans="1:3" x14ac:dyDescent="0.35">
      <c r="A243" t="s">
        <v>319</v>
      </c>
      <c r="B243" t="s">
        <v>2152</v>
      </c>
      <c r="C243" t="s">
        <v>147</v>
      </c>
    </row>
    <row r="244" spans="1:3" x14ac:dyDescent="0.35">
      <c r="A244" t="s">
        <v>319</v>
      </c>
      <c r="B244" t="s">
        <v>2153</v>
      </c>
      <c r="C244" t="s">
        <v>147</v>
      </c>
    </row>
    <row r="245" spans="1:3" x14ac:dyDescent="0.35">
      <c r="A245" t="s">
        <v>319</v>
      </c>
      <c r="B245" t="s">
        <v>2155</v>
      </c>
      <c r="C245" t="s">
        <v>147</v>
      </c>
    </row>
    <row r="246" spans="1:3" x14ac:dyDescent="0.35">
      <c r="A246" t="s">
        <v>319</v>
      </c>
      <c r="B246" t="s">
        <v>2156</v>
      </c>
      <c r="C246" t="s">
        <v>147</v>
      </c>
    </row>
    <row r="247" spans="1:3" x14ac:dyDescent="0.35">
      <c r="A247" t="s">
        <v>319</v>
      </c>
      <c r="B247" t="s">
        <v>2157</v>
      </c>
      <c r="C247" t="s">
        <v>147</v>
      </c>
    </row>
    <row r="248" spans="1:3" x14ac:dyDescent="0.35">
      <c r="A248" t="s">
        <v>139</v>
      </c>
      <c r="B248" t="s">
        <v>2248</v>
      </c>
      <c r="C248" t="s">
        <v>147</v>
      </c>
    </row>
    <row r="249" spans="1:3" x14ac:dyDescent="0.35">
      <c r="A249" t="s">
        <v>139</v>
      </c>
      <c r="B249" t="s">
        <v>2250</v>
      </c>
      <c r="C249" t="s">
        <v>147</v>
      </c>
    </row>
    <row r="250" spans="1:3" x14ac:dyDescent="0.35">
      <c r="A250" t="s">
        <v>139</v>
      </c>
      <c r="B250" t="s">
        <v>2251</v>
      </c>
      <c r="C250" t="s">
        <v>147</v>
      </c>
    </row>
    <row r="251" spans="1:3" x14ac:dyDescent="0.35">
      <c r="A251" t="s">
        <v>139</v>
      </c>
      <c r="B251" t="s">
        <v>2252</v>
      </c>
      <c r="C251" t="s">
        <v>147</v>
      </c>
    </row>
    <row r="252" spans="1:3" x14ac:dyDescent="0.35">
      <c r="A252" t="s">
        <v>235</v>
      </c>
      <c r="B252" t="s">
        <v>286</v>
      </c>
      <c r="C252" t="s">
        <v>147</v>
      </c>
    </row>
    <row r="253" spans="1:3" x14ac:dyDescent="0.35">
      <c r="A253" t="s">
        <v>235</v>
      </c>
      <c r="B253" t="s">
        <v>1047</v>
      </c>
      <c r="C253" t="s">
        <v>147</v>
      </c>
    </row>
    <row r="254" spans="1:3" x14ac:dyDescent="0.35">
      <c r="A254" t="s">
        <v>235</v>
      </c>
      <c r="B254" t="s">
        <v>2321</v>
      </c>
      <c r="C254" t="s">
        <v>147</v>
      </c>
    </row>
    <row r="255" spans="1:3" x14ac:dyDescent="0.35">
      <c r="A255" t="s">
        <v>235</v>
      </c>
      <c r="B255" t="s">
        <v>274</v>
      </c>
      <c r="C255" t="s">
        <v>147</v>
      </c>
    </row>
    <row r="256" spans="1:3" x14ac:dyDescent="0.35">
      <c r="A256" t="s">
        <v>235</v>
      </c>
      <c r="B256" t="s">
        <v>2326</v>
      </c>
      <c r="C256" t="s">
        <v>147</v>
      </c>
    </row>
    <row r="257" spans="1:3" x14ac:dyDescent="0.35">
      <c r="A257" t="s">
        <v>235</v>
      </c>
      <c r="B257" t="s">
        <v>2327</v>
      </c>
      <c r="C257" t="s">
        <v>147</v>
      </c>
    </row>
    <row r="258" spans="1:3" x14ac:dyDescent="0.35">
      <c r="A258" t="s">
        <v>235</v>
      </c>
      <c r="B258" t="s">
        <v>2328</v>
      </c>
      <c r="C258" t="s">
        <v>147</v>
      </c>
    </row>
    <row r="259" spans="1:3" x14ac:dyDescent="0.35">
      <c r="A259" t="s">
        <v>235</v>
      </c>
      <c r="B259" t="s">
        <v>1033</v>
      </c>
      <c r="C259" t="s">
        <v>147</v>
      </c>
    </row>
    <row r="260" spans="1:3" x14ac:dyDescent="0.35">
      <c r="A260" t="s">
        <v>235</v>
      </c>
      <c r="B260" t="s">
        <v>292</v>
      </c>
      <c r="C260" t="s">
        <v>147</v>
      </c>
    </row>
    <row r="261" spans="1:3" x14ac:dyDescent="0.35">
      <c r="A261" t="s">
        <v>235</v>
      </c>
      <c r="B261" t="s">
        <v>2329</v>
      </c>
      <c r="C261" t="s">
        <v>147</v>
      </c>
    </row>
    <row r="262" spans="1:3" x14ac:dyDescent="0.35">
      <c r="A262" t="s">
        <v>235</v>
      </c>
      <c r="B262" t="s">
        <v>2330</v>
      </c>
      <c r="C262" t="s">
        <v>147</v>
      </c>
    </row>
    <row r="263" spans="1:3" x14ac:dyDescent="0.35">
      <c r="A263" t="s">
        <v>235</v>
      </c>
      <c r="B263" t="s">
        <v>2331</v>
      </c>
      <c r="C263" t="s">
        <v>147</v>
      </c>
    </row>
    <row r="264" spans="1:3" x14ac:dyDescent="0.35">
      <c r="A264" t="s">
        <v>235</v>
      </c>
      <c r="B264" t="s">
        <v>545</v>
      </c>
      <c r="C264" t="s">
        <v>147</v>
      </c>
    </row>
    <row r="265" spans="1:3" x14ac:dyDescent="0.35">
      <c r="A265" t="s">
        <v>235</v>
      </c>
      <c r="B265" t="s">
        <v>2334</v>
      </c>
      <c r="C265" t="s">
        <v>147</v>
      </c>
    </row>
  </sheetData>
  <pageMargins left="0.7" right="0.7" top="0.75" bottom="0.75" header="0.3" footer="0.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79163-660F-4935-9EDA-1651CC6863E3}">
  <dimension ref="A1:D788"/>
  <sheetViews>
    <sheetView tabSelected="1" topLeftCell="A4" workbookViewId="0">
      <selection activeCell="H18" sqref="H18"/>
    </sheetView>
  </sheetViews>
  <sheetFormatPr defaultRowHeight="14.5" x14ac:dyDescent="0.35"/>
  <cols>
    <col min="1" max="1" width="11.7265625" customWidth="1"/>
    <col min="3" max="3" width="16.6328125" bestFit="1" customWidth="1"/>
    <col min="4" max="4" width="17.90625" bestFit="1" customWidth="1"/>
  </cols>
  <sheetData>
    <row r="1" spans="1:4" x14ac:dyDescent="0.35">
      <c r="A1" t="s">
        <v>16</v>
      </c>
    </row>
    <row r="2" spans="1:4" x14ac:dyDescent="0.35">
      <c r="A2" t="s">
        <v>147</v>
      </c>
    </row>
    <row r="3" spans="1:4" x14ac:dyDescent="0.35">
      <c r="A3" t="s">
        <v>147</v>
      </c>
    </row>
    <row r="4" spans="1:4" x14ac:dyDescent="0.35">
      <c r="A4" t="s">
        <v>147</v>
      </c>
      <c r="C4" s="4" t="s">
        <v>2448</v>
      </c>
      <c r="D4" t="s">
        <v>2454</v>
      </c>
    </row>
    <row r="5" spans="1:4" x14ac:dyDescent="0.35">
      <c r="A5" t="s">
        <v>147</v>
      </c>
      <c r="C5" s="5" t="s">
        <v>147</v>
      </c>
      <c r="D5">
        <v>264</v>
      </c>
    </row>
    <row r="6" spans="1:4" x14ac:dyDescent="0.35">
      <c r="A6" t="s">
        <v>147</v>
      </c>
      <c r="C6" s="5" t="s">
        <v>509</v>
      </c>
      <c r="D6">
        <v>223</v>
      </c>
    </row>
    <row r="7" spans="1:4" x14ac:dyDescent="0.35">
      <c r="A7" t="s">
        <v>147</v>
      </c>
      <c r="C7" s="5" t="s">
        <v>833</v>
      </c>
      <c r="D7">
        <v>223</v>
      </c>
    </row>
    <row r="8" spans="1:4" x14ac:dyDescent="0.35">
      <c r="A8" t="s">
        <v>147</v>
      </c>
      <c r="C8" s="5" t="s">
        <v>423</v>
      </c>
      <c r="D8">
        <v>32</v>
      </c>
    </row>
    <row r="9" spans="1:4" x14ac:dyDescent="0.35">
      <c r="A9" t="s">
        <v>147</v>
      </c>
      <c r="C9" s="5" t="s">
        <v>239</v>
      </c>
      <c r="D9">
        <v>25</v>
      </c>
    </row>
    <row r="10" spans="1:4" x14ac:dyDescent="0.35">
      <c r="A10" t="s">
        <v>147</v>
      </c>
      <c r="C10" s="5" t="s">
        <v>682</v>
      </c>
      <c r="D10">
        <v>10</v>
      </c>
    </row>
    <row r="11" spans="1:4" x14ac:dyDescent="0.35">
      <c r="A11" t="s">
        <v>147</v>
      </c>
      <c r="C11" s="5" t="s">
        <v>954</v>
      </c>
      <c r="D11">
        <v>3</v>
      </c>
    </row>
    <row r="12" spans="1:4" x14ac:dyDescent="0.35">
      <c r="A12" t="s">
        <v>147</v>
      </c>
      <c r="C12" s="5" t="s">
        <v>1868</v>
      </c>
      <c r="D12">
        <v>2</v>
      </c>
    </row>
    <row r="13" spans="1:4" x14ac:dyDescent="0.35">
      <c r="A13" t="s">
        <v>147</v>
      </c>
      <c r="C13" s="5" t="s">
        <v>1813</v>
      </c>
      <c r="D13">
        <v>2</v>
      </c>
    </row>
    <row r="14" spans="1:4" x14ac:dyDescent="0.35">
      <c r="A14" t="s">
        <v>147</v>
      </c>
      <c r="C14" s="5" t="s">
        <v>1802</v>
      </c>
      <c r="D14">
        <v>2</v>
      </c>
    </row>
    <row r="15" spans="1:4" x14ac:dyDescent="0.35">
      <c r="A15" t="s">
        <v>147</v>
      </c>
      <c r="C15" s="5" t="s">
        <v>940</v>
      </c>
      <c r="D15">
        <v>1</v>
      </c>
    </row>
    <row r="16" spans="1:4" x14ac:dyDescent="0.35">
      <c r="A16" t="s">
        <v>147</v>
      </c>
      <c r="C16" s="5" t="s">
        <v>2449</v>
      </c>
      <c r="D16">
        <v>787</v>
      </c>
    </row>
    <row r="17" spans="1:3" x14ac:dyDescent="0.35">
      <c r="A17" t="s">
        <v>147</v>
      </c>
    </row>
    <row r="18" spans="1:3" x14ac:dyDescent="0.35">
      <c r="A18" t="s">
        <v>147</v>
      </c>
      <c r="C18" s="16" t="s">
        <v>2452</v>
      </c>
    </row>
    <row r="19" spans="1:3" x14ac:dyDescent="0.35">
      <c r="A19" t="s">
        <v>147</v>
      </c>
      <c r="C19" s="5" t="s">
        <v>2477</v>
      </c>
    </row>
    <row r="20" spans="1:3" x14ac:dyDescent="0.35">
      <c r="A20" t="s">
        <v>239</v>
      </c>
    </row>
    <row r="21" spans="1:3" x14ac:dyDescent="0.35">
      <c r="A21" t="s">
        <v>239</v>
      </c>
    </row>
    <row r="22" spans="1:3" x14ac:dyDescent="0.35">
      <c r="A22" t="s">
        <v>239</v>
      </c>
    </row>
    <row r="23" spans="1:3" x14ac:dyDescent="0.35">
      <c r="A23" t="s">
        <v>239</v>
      </c>
    </row>
    <row r="24" spans="1:3" x14ac:dyDescent="0.35">
      <c r="A24" t="s">
        <v>239</v>
      </c>
    </row>
    <row r="25" spans="1:3" x14ac:dyDescent="0.35">
      <c r="A25" t="s">
        <v>147</v>
      </c>
    </row>
    <row r="26" spans="1:3" x14ac:dyDescent="0.35">
      <c r="A26" t="s">
        <v>147</v>
      </c>
    </row>
    <row r="27" spans="1:3" x14ac:dyDescent="0.35">
      <c r="A27" t="s">
        <v>147</v>
      </c>
    </row>
    <row r="28" spans="1:3" x14ac:dyDescent="0.35">
      <c r="A28" t="s">
        <v>147</v>
      </c>
    </row>
    <row r="29" spans="1:3" x14ac:dyDescent="0.35">
      <c r="A29" t="s">
        <v>147</v>
      </c>
    </row>
    <row r="30" spans="1:3" x14ac:dyDescent="0.35">
      <c r="A30" t="s">
        <v>147</v>
      </c>
    </row>
    <row r="31" spans="1:3" x14ac:dyDescent="0.35">
      <c r="A31" t="s">
        <v>147</v>
      </c>
    </row>
    <row r="32" spans="1:3" x14ac:dyDescent="0.35">
      <c r="A32" t="s">
        <v>147</v>
      </c>
    </row>
    <row r="33" spans="1:1" x14ac:dyDescent="0.35">
      <c r="A33" t="s">
        <v>147</v>
      </c>
    </row>
    <row r="34" spans="1:1" x14ac:dyDescent="0.35">
      <c r="A34" t="s">
        <v>147</v>
      </c>
    </row>
    <row r="35" spans="1:1" x14ac:dyDescent="0.35">
      <c r="A35" t="s">
        <v>147</v>
      </c>
    </row>
    <row r="36" spans="1:1" x14ac:dyDescent="0.35">
      <c r="A36" t="s">
        <v>147</v>
      </c>
    </row>
    <row r="37" spans="1:1" x14ac:dyDescent="0.35">
      <c r="A37" t="s">
        <v>147</v>
      </c>
    </row>
    <row r="38" spans="1:1" x14ac:dyDescent="0.35">
      <c r="A38" t="s">
        <v>147</v>
      </c>
    </row>
    <row r="39" spans="1:1" x14ac:dyDescent="0.35">
      <c r="A39" t="s">
        <v>147</v>
      </c>
    </row>
    <row r="40" spans="1:1" x14ac:dyDescent="0.35">
      <c r="A40" t="s">
        <v>147</v>
      </c>
    </row>
    <row r="41" spans="1:1" x14ac:dyDescent="0.35">
      <c r="A41" t="s">
        <v>147</v>
      </c>
    </row>
    <row r="42" spans="1:1" x14ac:dyDescent="0.35">
      <c r="A42" t="s">
        <v>147</v>
      </c>
    </row>
    <row r="43" spans="1:1" x14ac:dyDescent="0.35">
      <c r="A43" t="s">
        <v>147</v>
      </c>
    </row>
    <row r="44" spans="1:1" x14ac:dyDescent="0.35">
      <c r="A44" t="s">
        <v>147</v>
      </c>
    </row>
    <row r="45" spans="1:1" x14ac:dyDescent="0.35">
      <c r="A45" t="s">
        <v>147</v>
      </c>
    </row>
    <row r="46" spans="1:1" x14ac:dyDescent="0.35">
      <c r="A46" t="s">
        <v>147</v>
      </c>
    </row>
    <row r="47" spans="1:1" x14ac:dyDescent="0.35">
      <c r="A47" t="s">
        <v>147</v>
      </c>
    </row>
    <row r="48" spans="1:1" x14ac:dyDescent="0.35">
      <c r="A48" t="s">
        <v>147</v>
      </c>
    </row>
    <row r="49" spans="1:1" x14ac:dyDescent="0.35">
      <c r="A49" t="s">
        <v>147</v>
      </c>
    </row>
    <row r="50" spans="1:1" x14ac:dyDescent="0.35">
      <c r="A50" t="s">
        <v>147</v>
      </c>
    </row>
    <row r="51" spans="1:1" x14ac:dyDescent="0.35">
      <c r="A51" t="s">
        <v>147</v>
      </c>
    </row>
    <row r="52" spans="1:1" x14ac:dyDescent="0.35">
      <c r="A52" t="s">
        <v>147</v>
      </c>
    </row>
    <row r="53" spans="1:1" x14ac:dyDescent="0.35">
      <c r="A53" t="s">
        <v>147</v>
      </c>
    </row>
    <row r="54" spans="1:1" x14ac:dyDescent="0.35">
      <c r="A54" t="s">
        <v>147</v>
      </c>
    </row>
    <row r="55" spans="1:1" x14ac:dyDescent="0.35">
      <c r="A55" t="s">
        <v>147</v>
      </c>
    </row>
    <row r="56" spans="1:1" x14ac:dyDescent="0.35">
      <c r="A56" t="s">
        <v>147</v>
      </c>
    </row>
    <row r="57" spans="1:1" x14ac:dyDescent="0.35">
      <c r="A57" t="s">
        <v>147</v>
      </c>
    </row>
    <row r="58" spans="1:1" x14ac:dyDescent="0.35">
      <c r="A58" t="s">
        <v>147</v>
      </c>
    </row>
    <row r="59" spans="1:1" x14ac:dyDescent="0.35">
      <c r="A59" t="s">
        <v>147</v>
      </c>
    </row>
    <row r="60" spans="1:1" x14ac:dyDescent="0.35">
      <c r="A60" t="s">
        <v>147</v>
      </c>
    </row>
    <row r="61" spans="1:1" x14ac:dyDescent="0.35">
      <c r="A61" t="s">
        <v>147</v>
      </c>
    </row>
    <row r="62" spans="1:1" x14ac:dyDescent="0.35">
      <c r="A62" t="s">
        <v>147</v>
      </c>
    </row>
    <row r="63" spans="1:1" x14ac:dyDescent="0.35">
      <c r="A63" t="s">
        <v>147</v>
      </c>
    </row>
    <row r="64" spans="1:1" x14ac:dyDescent="0.35">
      <c r="A64" t="s">
        <v>423</v>
      </c>
    </row>
    <row r="65" spans="1:1" x14ac:dyDescent="0.35">
      <c r="A65" t="s">
        <v>423</v>
      </c>
    </row>
    <row r="66" spans="1:1" x14ac:dyDescent="0.35">
      <c r="A66" t="s">
        <v>423</v>
      </c>
    </row>
    <row r="67" spans="1:1" x14ac:dyDescent="0.35">
      <c r="A67" t="s">
        <v>423</v>
      </c>
    </row>
    <row r="68" spans="1:1" x14ac:dyDescent="0.35">
      <c r="A68" t="s">
        <v>147</v>
      </c>
    </row>
    <row r="69" spans="1:1" x14ac:dyDescent="0.35">
      <c r="A69" t="s">
        <v>147</v>
      </c>
    </row>
    <row r="70" spans="1:1" x14ac:dyDescent="0.35">
      <c r="A70" t="s">
        <v>147</v>
      </c>
    </row>
    <row r="71" spans="1:1" x14ac:dyDescent="0.35">
      <c r="A71" t="s">
        <v>147</v>
      </c>
    </row>
    <row r="72" spans="1:1" x14ac:dyDescent="0.35">
      <c r="A72" t="s">
        <v>147</v>
      </c>
    </row>
    <row r="73" spans="1:1" x14ac:dyDescent="0.35">
      <c r="A73" t="s">
        <v>147</v>
      </c>
    </row>
    <row r="74" spans="1:1" x14ac:dyDescent="0.35">
      <c r="A74" t="s">
        <v>147</v>
      </c>
    </row>
    <row r="75" spans="1:1" x14ac:dyDescent="0.35">
      <c r="A75" t="s">
        <v>147</v>
      </c>
    </row>
    <row r="76" spans="1:1" x14ac:dyDescent="0.35">
      <c r="A76" t="s">
        <v>147</v>
      </c>
    </row>
    <row r="77" spans="1:1" x14ac:dyDescent="0.35">
      <c r="A77" t="s">
        <v>147</v>
      </c>
    </row>
    <row r="78" spans="1:1" x14ac:dyDescent="0.35">
      <c r="A78" t="s">
        <v>147</v>
      </c>
    </row>
    <row r="79" spans="1:1" x14ac:dyDescent="0.35">
      <c r="A79" t="s">
        <v>147</v>
      </c>
    </row>
    <row r="80" spans="1:1" x14ac:dyDescent="0.35">
      <c r="A80" t="s">
        <v>147</v>
      </c>
    </row>
    <row r="81" spans="1:1" x14ac:dyDescent="0.35">
      <c r="A81" t="s">
        <v>147</v>
      </c>
    </row>
    <row r="82" spans="1:1" x14ac:dyDescent="0.35">
      <c r="A82" t="s">
        <v>147</v>
      </c>
    </row>
    <row r="83" spans="1:1" x14ac:dyDescent="0.35">
      <c r="A83" t="s">
        <v>147</v>
      </c>
    </row>
    <row r="84" spans="1:1" x14ac:dyDescent="0.35">
      <c r="A84" t="s">
        <v>147</v>
      </c>
    </row>
    <row r="85" spans="1:1" x14ac:dyDescent="0.35">
      <c r="A85" t="s">
        <v>147</v>
      </c>
    </row>
    <row r="86" spans="1:1" x14ac:dyDescent="0.35">
      <c r="A86" t="s">
        <v>147</v>
      </c>
    </row>
    <row r="87" spans="1:1" x14ac:dyDescent="0.35">
      <c r="A87" t="s">
        <v>147</v>
      </c>
    </row>
    <row r="88" spans="1:1" x14ac:dyDescent="0.35">
      <c r="A88" t="s">
        <v>147</v>
      </c>
    </row>
    <row r="89" spans="1:1" x14ac:dyDescent="0.35">
      <c r="A89" t="s">
        <v>147</v>
      </c>
    </row>
    <row r="90" spans="1:1" x14ac:dyDescent="0.35">
      <c r="A90" t="s">
        <v>509</v>
      </c>
    </row>
    <row r="91" spans="1:1" x14ac:dyDescent="0.35">
      <c r="A91" t="s">
        <v>509</v>
      </c>
    </row>
    <row r="92" spans="1:1" x14ac:dyDescent="0.35">
      <c r="A92" t="s">
        <v>509</v>
      </c>
    </row>
    <row r="93" spans="1:1" x14ac:dyDescent="0.35">
      <c r="A93" t="s">
        <v>509</v>
      </c>
    </row>
    <row r="94" spans="1:1" x14ac:dyDescent="0.35">
      <c r="A94" t="s">
        <v>509</v>
      </c>
    </row>
    <row r="95" spans="1:1" x14ac:dyDescent="0.35">
      <c r="A95" t="s">
        <v>509</v>
      </c>
    </row>
    <row r="96" spans="1:1" x14ac:dyDescent="0.35">
      <c r="A96" t="s">
        <v>509</v>
      </c>
    </row>
    <row r="97" spans="1:1" x14ac:dyDescent="0.35">
      <c r="A97" t="s">
        <v>509</v>
      </c>
    </row>
    <row r="98" spans="1:1" x14ac:dyDescent="0.35">
      <c r="A98" t="s">
        <v>509</v>
      </c>
    </row>
    <row r="99" spans="1:1" x14ac:dyDescent="0.35">
      <c r="A99" t="s">
        <v>147</v>
      </c>
    </row>
    <row r="100" spans="1:1" x14ac:dyDescent="0.35">
      <c r="A100" t="s">
        <v>147</v>
      </c>
    </row>
    <row r="101" spans="1:1" x14ac:dyDescent="0.35">
      <c r="A101" t="s">
        <v>147</v>
      </c>
    </row>
    <row r="102" spans="1:1" x14ac:dyDescent="0.35">
      <c r="A102" t="s">
        <v>147</v>
      </c>
    </row>
    <row r="103" spans="1:1" x14ac:dyDescent="0.35">
      <c r="A103" t="s">
        <v>147</v>
      </c>
    </row>
    <row r="104" spans="1:1" x14ac:dyDescent="0.35">
      <c r="A104" t="s">
        <v>147</v>
      </c>
    </row>
    <row r="105" spans="1:1" x14ac:dyDescent="0.35">
      <c r="A105" t="s">
        <v>147</v>
      </c>
    </row>
    <row r="106" spans="1:1" x14ac:dyDescent="0.35">
      <c r="A106" t="s">
        <v>147</v>
      </c>
    </row>
    <row r="107" spans="1:1" x14ac:dyDescent="0.35">
      <c r="A107" t="s">
        <v>147</v>
      </c>
    </row>
    <row r="108" spans="1:1" x14ac:dyDescent="0.35">
      <c r="A108" t="s">
        <v>147</v>
      </c>
    </row>
    <row r="109" spans="1:1" x14ac:dyDescent="0.35">
      <c r="A109" t="s">
        <v>147</v>
      </c>
    </row>
    <row r="110" spans="1:1" x14ac:dyDescent="0.35">
      <c r="A110" t="s">
        <v>147</v>
      </c>
    </row>
    <row r="111" spans="1:1" x14ac:dyDescent="0.35">
      <c r="A111" t="s">
        <v>509</v>
      </c>
    </row>
    <row r="112" spans="1:1" x14ac:dyDescent="0.35">
      <c r="A112" t="s">
        <v>509</v>
      </c>
    </row>
    <row r="113" spans="1:1" x14ac:dyDescent="0.35">
      <c r="A113" t="s">
        <v>509</v>
      </c>
    </row>
    <row r="114" spans="1:1" x14ac:dyDescent="0.35">
      <c r="A114" t="s">
        <v>509</v>
      </c>
    </row>
    <row r="115" spans="1:1" x14ac:dyDescent="0.35">
      <c r="A115" t="s">
        <v>509</v>
      </c>
    </row>
    <row r="116" spans="1:1" x14ac:dyDescent="0.35">
      <c r="A116" t="s">
        <v>509</v>
      </c>
    </row>
    <row r="117" spans="1:1" x14ac:dyDescent="0.35">
      <c r="A117" t="s">
        <v>509</v>
      </c>
    </row>
    <row r="118" spans="1:1" x14ac:dyDescent="0.35">
      <c r="A118" t="s">
        <v>509</v>
      </c>
    </row>
    <row r="119" spans="1:1" x14ac:dyDescent="0.35">
      <c r="A119" t="s">
        <v>509</v>
      </c>
    </row>
    <row r="120" spans="1:1" x14ac:dyDescent="0.35">
      <c r="A120" t="s">
        <v>509</v>
      </c>
    </row>
    <row r="121" spans="1:1" x14ac:dyDescent="0.35">
      <c r="A121" t="s">
        <v>509</v>
      </c>
    </row>
    <row r="122" spans="1:1" x14ac:dyDescent="0.35">
      <c r="A122" t="s">
        <v>509</v>
      </c>
    </row>
    <row r="123" spans="1:1" x14ac:dyDescent="0.35">
      <c r="A123" t="s">
        <v>147</v>
      </c>
    </row>
    <row r="124" spans="1:1" x14ac:dyDescent="0.35">
      <c r="A124" t="s">
        <v>147</v>
      </c>
    </row>
    <row r="125" spans="1:1" x14ac:dyDescent="0.35">
      <c r="A125" t="s">
        <v>147</v>
      </c>
    </row>
    <row r="126" spans="1:1" x14ac:dyDescent="0.35">
      <c r="A126" t="s">
        <v>147</v>
      </c>
    </row>
    <row r="127" spans="1:1" x14ac:dyDescent="0.35">
      <c r="A127" t="s">
        <v>147</v>
      </c>
    </row>
    <row r="128" spans="1:1" x14ac:dyDescent="0.35">
      <c r="A128" t="s">
        <v>147</v>
      </c>
    </row>
    <row r="129" spans="1:1" x14ac:dyDescent="0.35">
      <c r="A129" t="s">
        <v>147</v>
      </c>
    </row>
    <row r="130" spans="1:1" x14ac:dyDescent="0.35">
      <c r="A130" t="s">
        <v>147</v>
      </c>
    </row>
    <row r="131" spans="1:1" x14ac:dyDescent="0.35">
      <c r="A131" t="s">
        <v>509</v>
      </c>
    </row>
    <row r="132" spans="1:1" x14ac:dyDescent="0.35">
      <c r="A132" t="s">
        <v>509</v>
      </c>
    </row>
    <row r="133" spans="1:1" x14ac:dyDescent="0.35">
      <c r="A133" t="s">
        <v>509</v>
      </c>
    </row>
    <row r="134" spans="1:1" x14ac:dyDescent="0.35">
      <c r="A134" t="s">
        <v>509</v>
      </c>
    </row>
    <row r="135" spans="1:1" x14ac:dyDescent="0.35">
      <c r="A135" t="s">
        <v>509</v>
      </c>
    </row>
    <row r="136" spans="1:1" x14ac:dyDescent="0.35">
      <c r="A136" t="s">
        <v>509</v>
      </c>
    </row>
    <row r="137" spans="1:1" x14ac:dyDescent="0.35">
      <c r="A137" t="s">
        <v>509</v>
      </c>
    </row>
    <row r="138" spans="1:1" x14ac:dyDescent="0.35">
      <c r="A138" t="s">
        <v>509</v>
      </c>
    </row>
    <row r="139" spans="1:1" x14ac:dyDescent="0.35">
      <c r="A139" t="s">
        <v>509</v>
      </c>
    </row>
    <row r="140" spans="1:1" x14ac:dyDescent="0.35">
      <c r="A140" t="s">
        <v>509</v>
      </c>
    </row>
    <row r="141" spans="1:1" x14ac:dyDescent="0.35">
      <c r="A141" t="s">
        <v>509</v>
      </c>
    </row>
    <row r="142" spans="1:1" x14ac:dyDescent="0.35">
      <c r="A142" t="s">
        <v>509</v>
      </c>
    </row>
    <row r="143" spans="1:1" x14ac:dyDescent="0.35">
      <c r="A143" t="s">
        <v>509</v>
      </c>
    </row>
    <row r="144" spans="1:1" x14ac:dyDescent="0.35">
      <c r="A144" t="s">
        <v>509</v>
      </c>
    </row>
    <row r="145" spans="1:1" x14ac:dyDescent="0.35">
      <c r="A145" t="s">
        <v>682</v>
      </c>
    </row>
    <row r="146" spans="1:1" x14ac:dyDescent="0.35">
      <c r="A146" t="s">
        <v>147</v>
      </c>
    </row>
    <row r="147" spans="1:1" x14ac:dyDescent="0.35">
      <c r="A147" t="s">
        <v>147</v>
      </c>
    </row>
    <row r="148" spans="1:1" x14ac:dyDescent="0.35">
      <c r="A148" t="s">
        <v>147</v>
      </c>
    </row>
    <row r="149" spans="1:1" x14ac:dyDescent="0.35">
      <c r="A149" t="s">
        <v>147</v>
      </c>
    </row>
    <row r="150" spans="1:1" x14ac:dyDescent="0.35">
      <c r="A150" t="s">
        <v>147</v>
      </c>
    </row>
    <row r="151" spans="1:1" x14ac:dyDescent="0.35">
      <c r="A151" t="s">
        <v>682</v>
      </c>
    </row>
    <row r="152" spans="1:1" x14ac:dyDescent="0.35">
      <c r="A152" t="s">
        <v>682</v>
      </c>
    </row>
    <row r="153" spans="1:1" x14ac:dyDescent="0.35">
      <c r="A153" t="s">
        <v>509</v>
      </c>
    </row>
    <row r="154" spans="1:1" x14ac:dyDescent="0.35">
      <c r="A154" t="s">
        <v>509</v>
      </c>
    </row>
    <row r="155" spans="1:1" x14ac:dyDescent="0.35">
      <c r="A155" t="s">
        <v>509</v>
      </c>
    </row>
    <row r="156" spans="1:1" x14ac:dyDescent="0.35">
      <c r="A156" t="s">
        <v>509</v>
      </c>
    </row>
    <row r="157" spans="1:1" x14ac:dyDescent="0.35">
      <c r="A157" t="s">
        <v>509</v>
      </c>
    </row>
    <row r="158" spans="1:1" x14ac:dyDescent="0.35">
      <c r="A158" t="s">
        <v>509</v>
      </c>
    </row>
    <row r="159" spans="1:1" x14ac:dyDescent="0.35">
      <c r="A159" t="s">
        <v>509</v>
      </c>
    </row>
    <row r="160" spans="1:1" x14ac:dyDescent="0.35">
      <c r="A160" t="s">
        <v>509</v>
      </c>
    </row>
    <row r="161" spans="1:1" x14ac:dyDescent="0.35">
      <c r="A161" t="s">
        <v>509</v>
      </c>
    </row>
    <row r="162" spans="1:1" x14ac:dyDescent="0.35">
      <c r="A162" t="s">
        <v>509</v>
      </c>
    </row>
    <row r="163" spans="1:1" x14ac:dyDescent="0.35">
      <c r="A163" t="s">
        <v>509</v>
      </c>
    </row>
    <row r="164" spans="1:1" x14ac:dyDescent="0.35">
      <c r="A164" t="s">
        <v>509</v>
      </c>
    </row>
    <row r="165" spans="1:1" x14ac:dyDescent="0.35">
      <c r="A165" t="s">
        <v>509</v>
      </c>
    </row>
    <row r="166" spans="1:1" x14ac:dyDescent="0.35">
      <c r="A166" t="s">
        <v>509</v>
      </c>
    </row>
    <row r="167" spans="1:1" x14ac:dyDescent="0.35">
      <c r="A167" t="s">
        <v>509</v>
      </c>
    </row>
    <row r="168" spans="1:1" x14ac:dyDescent="0.35">
      <c r="A168" t="s">
        <v>509</v>
      </c>
    </row>
    <row r="169" spans="1:1" x14ac:dyDescent="0.35">
      <c r="A169" t="s">
        <v>509</v>
      </c>
    </row>
    <row r="170" spans="1:1" x14ac:dyDescent="0.35">
      <c r="A170" t="s">
        <v>509</v>
      </c>
    </row>
    <row r="171" spans="1:1" x14ac:dyDescent="0.35">
      <c r="A171" t="s">
        <v>509</v>
      </c>
    </row>
    <row r="172" spans="1:1" x14ac:dyDescent="0.35">
      <c r="A172" t="s">
        <v>509</v>
      </c>
    </row>
    <row r="173" spans="1:1" x14ac:dyDescent="0.35">
      <c r="A173" t="s">
        <v>509</v>
      </c>
    </row>
    <row r="174" spans="1:1" x14ac:dyDescent="0.35">
      <c r="A174" t="s">
        <v>509</v>
      </c>
    </row>
    <row r="175" spans="1:1" x14ac:dyDescent="0.35">
      <c r="A175" t="s">
        <v>509</v>
      </c>
    </row>
    <row r="176" spans="1:1" x14ac:dyDescent="0.35">
      <c r="A176" t="s">
        <v>509</v>
      </c>
    </row>
    <row r="177" spans="1:1" x14ac:dyDescent="0.35">
      <c r="A177" t="s">
        <v>509</v>
      </c>
    </row>
    <row r="178" spans="1:1" x14ac:dyDescent="0.35">
      <c r="A178" t="s">
        <v>509</v>
      </c>
    </row>
    <row r="179" spans="1:1" x14ac:dyDescent="0.35">
      <c r="A179" t="s">
        <v>509</v>
      </c>
    </row>
    <row r="180" spans="1:1" x14ac:dyDescent="0.35">
      <c r="A180" t="s">
        <v>509</v>
      </c>
    </row>
    <row r="181" spans="1:1" x14ac:dyDescent="0.35">
      <c r="A181" t="s">
        <v>509</v>
      </c>
    </row>
    <row r="182" spans="1:1" x14ac:dyDescent="0.35">
      <c r="A182" t="s">
        <v>509</v>
      </c>
    </row>
    <row r="183" spans="1:1" x14ac:dyDescent="0.35">
      <c r="A183" t="s">
        <v>509</v>
      </c>
    </row>
    <row r="184" spans="1:1" x14ac:dyDescent="0.35">
      <c r="A184" t="s">
        <v>147</v>
      </c>
    </row>
    <row r="185" spans="1:1" x14ac:dyDescent="0.35">
      <c r="A185" t="s">
        <v>147</v>
      </c>
    </row>
    <row r="186" spans="1:1" x14ac:dyDescent="0.35">
      <c r="A186" t="s">
        <v>147</v>
      </c>
    </row>
    <row r="187" spans="1:1" x14ac:dyDescent="0.35">
      <c r="A187" t="s">
        <v>147</v>
      </c>
    </row>
    <row r="188" spans="1:1" x14ac:dyDescent="0.35">
      <c r="A188" t="s">
        <v>147</v>
      </c>
    </row>
    <row r="189" spans="1:1" x14ac:dyDescent="0.35">
      <c r="A189" t="s">
        <v>147</v>
      </c>
    </row>
    <row r="190" spans="1:1" x14ac:dyDescent="0.35">
      <c r="A190" t="s">
        <v>147</v>
      </c>
    </row>
    <row r="191" spans="1:1" x14ac:dyDescent="0.35">
      <c r="A191" t="s">
        <v>147</v>
      </c>
    </row>
    <row r="192" spans="1:1" x14ac:dyDescent="0.35">
      <c r="A192" t="s">
        <v>147</v>
      </c>
    </row>
    <row r="193" spans="1:1" x14ac:dyDescent="0.35">
      <c r="A193" t="s">
        <v>147</v>
      </c>
    </row>
    <row r="194" spans="1:1" x14ac:dyDescent="0.35">
      <c r="A194" t="s">
        <v>147</v>
      </c>
    </row>
    <row r="195" spans="1:1" x14ac:dyDescent="0.35">
      <c r="A195" t="s">
        <v>147</v>
      </c>
    </row>
    <row r="196" spans="1:1" x14ac:dyDescent="0.35">
      <c r="A196" t="s">
        <v>147</v>
      </c>
    </row>
    <row r="197" spans="1:1" x14ac:dyDescent="0.35">
      <c r="A197" t="s">
        <v>147</v>
      </c>
    </row>
    <row r="198" spans="1:1" x14ac:dyDescent="0.35">
      <c r="A198" t="s">
        <v>147</v>
      </c>
    </row>
    <row r="199" spans="1:1" x14ac:dyDescent="0.35">
      <c r="A199" t="s">
        <v>833</v>
      </c>
    </row>
    <row r="200" spans="1:1" x14ac:dyDescent="0.35">
      <c r="A200" t="s">
        <v>833</v>
      </c>
    </row>
    <row r="201" spans="1:1" x14ac:dyDescent="0.35">
      <c r="A201" t="s">
        <v>833</v>
      </c>
    </row>
    <row r="202" spans="1:1" x14ac:dyDescent="0.35">
      <c r="A202" t="s">
        <v>509</v>
      </c>
    </row>
    <row r="203" spans="1:1" x14ac:dyDescent="0.35">
      <c r="A203" t="s">
        <v>509</v>
      </c>
    </row>
    <row r="204" spans="1:1" x14ac:dyDescent="0.35">
      <c r="A204" t="s">
        <v>833</v>
      </c>
    </row>
    <row r="205" spans="1:1" x14ac:dyDescent="0.35">
      <c r="A205" t="s">
        <v>833</v>
      </c>
    </row>
    <row r="206" spans="1:1" x14ac:dyDescent="0.35">
      <c r="A206" t="s">
        <v>833</v>
      </c>
    </row>
    <row r="207" spans="1:1" x14ac:dyDescent="0.35">
      <c r="A207" t="s">
        <v>833</v>
      </c>
    </row>
    <row r="208" spans="1:1" x14ac:dyDescent="0.35">
      <c r="A208" t="s">
        <v>833</v>
      </c>
    </row>
    <row r="209" spans="1:1" x14ac:dyDescent="0.35">
      <c r="A209" t="s">
        <v>833</v>
      </c>
    </row>
    <row r="210" spans="1:1" x14ac:dyDescent="0.35">
      <c r="A210" t="s">
        <v>833</v>
      </c>
    </row>
    <row r="211" spans="1:1" x14ac:dyDescent="0.35">
      <c r="A211" t="s">
        <v>833</v>
      </c>
    </row>
    <row r="212" spans="1:1" x14ac:dyDescent="0.35">
      <c r="A212" t="s">
        <v>833</v>
      </c>
    </row>
    <row r="213" spans="1:1" x14ac:dyDescent="0.35">
      <c r="A213" t="s">
        <v>940</v>
      </c>
    </row>
    <row r="214" spans="1:1" x14ac:dyDescent="0.35">
      <c r="A214" t="s">
        <v>954</v>
      </c>
    </row>
    <row r="215" spans="1:1" x14ac:dyDescent="0.35">
      <c r="A215" t="s">
        <v>833</v>
      </c>
    </row>
    <row r="216" spans="1:1" x14ac:dyDescent="0.35">
      <c r="A216" t="s">
        <v>509</v>
      </c>
    </row>
    <row r="217" spans="1:1" x14ac:dyDescent="0.35">
      <c r="A217" t="s">
        <v>509</v>
      </c>
    </row>
    <row r="218" spans="1:1" x14ac:dyDescent="0.35">
      <c r="A218" t="s">
        <v>509</v>
      </c>
    </row>
    <row r="219" spans="1:1" x14ac:dyDescent="0.35">
      <c r="A219" t="s">
        <v>509</v>
      </c>
    </row>
    <row r="220" spans="1:1" x14ac:dyDescent="0.35">
      <c r="A220" t="s">
        <v>509</v>
      </c>
    </row>
    <row r="221" spans="1:1" x14ac:dyDescent="0.35">
      <c r="A221" t="s">
        <v>509</v>
      </c>
    </row>
    <row r="222" spans="1:1" x14ac:dyDescent="0.35">
      <c r="A222" t="s">
        <v>147</v>
      </c>
    </row>
    <row r="223" spans="1:1" x14ac:dyDescent="0.35">
      <c r="A223" t="s">
        <v>147</v>
      </c>
    </row>
    <row r="224" spans="1:1" x14ac:dyDescent="0.35">
      <c r="A224" t="s">
        <v>147</v>
      </c>
    </row>
    <row r="225" spans="1:1" x14ac:dyDescent="0.35">
      <c r="A225" t="s">
        <v>147</v>
      </c>
    </row>
    <row r="226" spans="1:1" x14ac:dyDescent="0.35">
      <c r="A226" t="s">
        <v>147</v>
      </c>
    </row>
    <row r="227" spans="1:1" x14ac:dyDescent="0.35">
      <c r="A227" t="s">
        <v>147</v>
      </c>
    </row>
    <row r="228" spans="1:1" x14ac:dyDescent="0.35">
      <c r="A228" t="s">
        <v>147</v>
      </c>
    </row>
    <row r="229" spans="1:1" x14ac:dyDescent="0.35">
      <c r="A229" t="s">
        <v>147</v>
      </c>
    </row>
    <row r="230" spans="1:1" x14ac:dyDescent="0.35">
      <c r="A230" t="s">
        <v>147</v>
      </c>
    </row>
    <row r="231" spans="1:1" x14ac:dyDescent="0.35">
      <c r="A231" t="s">
        <v>147</v>
      </c>
    </row>
    <row r="232" spans="1:1" x14ac:dyDescent="0.35">
      <c r="A232" t="s">
        <v>147</v>
      </c>
    </row>
    <row r="233" spans="1:1" x14ac:dyDescent="0.35">
      <c r="A233" t="s">
        <v>147</v>
      </c>
    </row>
    <row r="234" spans="1:1" x14ac:dyDescent="0.35">
      <c r="A234" t="s">
        <v>147</v>
      </c>
    </row>
    <row r="235" spans="1:1" x14ac:dyDescent="0.35">
      <c r="A235" t="s">
        <v>147</v>
      </c>
    </row>
    <row r="236" spans="1:1" x14ac:dyDescent="0.35">
      <c r="A236" t="s">
        <v>147</v>
      </c>
    </row>
    <row r="237" spans="1:1" x14ac:dyDescent="0.35">
      <c r="A237" t="s">
        <v>147</v>
      </c>
    </row>
    <row r="238" spans="1:1" x14ac:dyDescent="0.35">
      <c r="A238" t="s">
        <v>147</v>
      </c>
    </row>
    <row r="239" spans="1:1" x14ac:dyDescent="0.35">
      <c r="A239" t="s">
        <v>147</v>
      </c>
    </row>
    <row r="240" spans="1:1" x14ac:dyDescent="0.35">
      <c r="A240" t="s">
        <v>147</v>
      </c>
    </row>
    <row r="241" spans="1:1" x14ac:dyDescent="0.35">
      <c r="A241" t="s">
        <v>147</v>
      </c>
    </row>
    <row r="242" spans="1:1" x14ac:dyDescent="0.35">
      <c r="A242" t="s">
        <v>147</v>
      </c>
    </row>
    <row r="243" spans="1:1" x14ac:dyDescent="0.35">
      <c r="A243" t="s">
        <v>147</v>
      </c>
    </row>
    <row r="244" spans="1:1" x14ac:dyDescent="0.35">
      <c r="A244" t="s">
        <v>147</v>
      </c>
    </row>
    <row r="245" spans="1:1" x14ac:dyDescent="0.35">
      <c r="A245" t="s">
        <v>147</v>
      </c>
    </row>
    <row r="246" spans="1:1" x14ac:dyDescent="0.35">
      <c r="A246" t="s">
        <v>147</v>
      </c>
    </row>
    <row r="247" spans="1:1" x14ac:dyDescent="0.35">
      <c r="A247" t="s">
        <v>147</v>
      </c>
    </row>
    <row r="248" spans="1:1" x14ac:dyDescent="0.35">
      <c r="A248" t="s">
        <v>147</v>
      </c>
    </row>
    <row r="249" spans="1:1" x14ac:dyDescent="0.35">
      <c r="A249" t="s">
        <v>147</v>
      </c>
    </row>
    <row r="250" spans="1:1" x14ac:dyDescent="0.35">
      <c r="A250" t="s">
        <v>147</v>
      </c>
    </row>
    <row r="251" spans="1:1" x14ac:dyDescent="0.35">
      <c r="A251" t="s">
        <v>147</v>
      </c>
    </row>
    <row r="252" spans="1:1" x14ac:dyDescent="0.35">
      <c r="A252" t="s">
        <v>147</v>
      </c>
    </row>
    <row r="253" spans="1:1" x14ac:dyDescent="0.35">
      <c r="A253" t="s">
        <v>147</v>
      </c>
    </row>
    <row r="254" spans="1:1" x14ac:dyDescent="0.35">
      <c r="A254" t="s">
        <v>147</v>
      </c>
    </row>
    <row r="255" spans="1:1" x14ac:dyDescent="0.35">
      <c r="A255" t="s">
        <v>147</v>
      </c>
    </row>
    <row r="256" spans="1:1" x14ac:dyDescent="0.35">
      <c r="A256" t="s">
        <v>147</v>
      </c>
    </row>
    <row r="257" spans="1:1" x14ac:dyDescent="0.35">
      <c r="A257" t="s">
        <v>147</v>
      </c>
    </row>
    <row r="258" spans="1:1" x14ac:dyDescent="0.35">
      <c r="A258" t="s">
        <v>147</v>
      </c>
    </row>
    <row r="259" spans="1:1" x14ac:dyDescent="0.35">
      <c r="A259" t="s">
        <v>147</v>
      </c>
    </row>
    <row r="260" spans="1:1" x14ac:dyDescent="0.35">
      <c r="A260" t="s">
        <v>147</v>
      </c>
    </row>
    <row r="261" spans="1:1" x14ac:dyDescent="0.35">
      <c r="A261" t="s">
        <v>147</v>
      </c>
    </row>
    <row r="262" spans="1:1" x14ac:dyDescent="0.35">
      <c r="A262" t="s">
        <v>147</v>
      </c>
    </row>
    <row r="263" spans="1:1" x14ac:dyDescent="0.35">
      <c r="A263" t="s">
        <v>147</v>
      </c>
    </row>
    <row r="264" spans="1:1" x14ac:dyDescent="0.35">
      <c r="A264" t="s">
        <v>147</v>
      </c>
    </row>
    <row r="265" spans="1:1" x14ac:dyDescent="0.35">
      <c r="A265" t="s">
        <v>147</v>
      </c>
    </row>
    <row r="266" spans="1:1" x14ac:dyDescent="0.35">
      <c r="A266" t="s">
        <v>147</v>
      </c>
    </row>
    <row r="267" spans="1:1" x14ac:dyDescent="0.35">
      <c r="A267" t="s">
        <v>147</v>
      </c>
    </row>
    <row r="268" spans="1:1" x14ac:dyDescent="0.35">
      <c r="A268" t="s">
        <v>147</v>
      </c>
    </row>
    <row r="269" spans="1:1" x14ac:dyDescent="0.35">
      <c r="A269" t="s">
        <v>147</v>
      </c>
    </row>
    <row r="270" spans="1:1" x14ac:dyDescent="0.35">
      <c r="A270" t="s">
        <v>147</v>
      </c>
    </row>
    <row r="271" spans="1:1" x14ac:dyDescent="0.35">
      <c r="A271" t="s">
        <v>147</v>
      </c>
    </row>
    <row r="272" spans="1:1" x14ac:dyDescent="0.35">
      <c r="A272" t="s">
        <v>147</v>
      </c>
    </row>
    <row r="273" spans="1:1" x14ac:dyDescent="0.35">
      <c r="A273" t="s">
        <v>147</v>
      </c>
    </row>
    <row r="274" spans="1:1" x14ac:dyDescent="0.35">
      <c r="A274" t="s">
        <v>147</v>
      </c>
    </row>
    <row r="275" spans="1:1" x14ac:dyDescent="0.35">
      <c r="A275" t="s">
        <v>147</v>
      </c>
    </row>
    <row r="276" spans="1:1" x14ac:dyDescent="0.35">
      <c r="A276" t="s">
        <v>147</v>
      </c>
    </row>
    <row r="277" spans="1:1" x14ac:dyDescent="0.35">
      <c r="A277" t="s">
        <v>147</v>
      </c>
    </row>
    <row r="278" spans="1:1" x14ac:dyDescent="0.35">
      <c r="A278" t="s">
        <v>147</v>
      </c>
    </row>
    <row r="279" spans="1:1" x14ac:dyDescent="0.35">
      <c r="A279" t="s">
        <v>147</v>
      </c>
    </row>
    <row r="280" spans="1:1" x14ac:dyDescent="0.35">
      <c r="A280" t="s">
        <v>147</v>
      </c>
    </row>
    <row r="281" spans="1:1" x14ac:dyDescent="0.35">
      <c r="A281" t="s">
        <v>147</v>
      </c>
    </row>
    <row r="282" spans="1:1" x14ac:dyDescent="0.35">
      <c r="A282" t="s">
        <v>147</v>
      </c>
    </row>
    <row r="283" spans="1:1" x14ac:dyDescent="0.35">
      <c r="A283" t="s">
        <v>147</v>
      </c>
    </row>
    <row r="284" spans="1:1" x14ac:dyDescent="0.35">
      <c r="A284" t="s">
        <v>147</v>
      </c>
    </row>
    <row r="285" spans="1:1" x14ac:dyDescent="0.35">
      <c r="A285" t="s">
        <v>147</v>
      </c>
    </row>
    <row r="286" spans="1:1" x14ac:dyDescent="0.35">
      <c r="A286" t="s">
        <v>147</v>
      </c>
    </row>
    <row r="287" spans="1:1" x14ac:dyDescent="0.35">
      <c r="A287" t="s">
        <v>147</v>
      </c>
    </row>
    <row r="288" spans="1:1" x14ac:dyDescent="0.35">
      <c r="A288" t="s">
        <v>147</v>
      </c>
    </row>
    <row r="289" spans="1:1" x14ac:dyDescent="0.35">
      <c r="A289" t="s">
        <v>147</v>
      </c>
    </row>
    <row r="290" spans="1:1" x14ac:dyDescent="0.35">
      <c r="A290" t="s">
        <v>147</v>
      </c>
    </row>
    <row r="291" spans="1:1" x14ac:dyDescent="0.35">
      <c r="A291" t="s">
        <v>147</v>
      </c>
    </row>
    <row r="292" spans="1:1" x14ac:dyDescent="0.35">
      <c r="A292" t="s">
        <v>147</v>
      </c>
    </row>
    <row r="293" spans="1:1" x14ac:dyDescent="0.35">
      <c r="A293" t="s">
        <v>147</v>
      </c>
    </row>
    <row r="294" spans="1:1" x14ac:dyDescent="0.35">
      <c r="A294" t="s">
        <v>147</v>
      </c>
    </row>
    <row r="295" spans="1:1" x14ac:dyDescent="0.35">
      <c r="A295" t="s">
        <v>147</v>
      </c>
    </row>
    <row r="296" spans="1:1" x14ac:dyDescent="0.35">
      <c r="A296" t="s">
        <v>147</v>
      </c>
    </row>
    <row r="297" spans="1:1" x14ac:dyDescent="0.35">
      <c r="A297" t="s">
        <v>147</v>
      </c>
    </row>
    <row r="298" spans="1:1" x14ac:dyDescent="0.35">
      <c r="A298" t="s">
        <v>147</v>
      </c>
    </row>
    <row r="299" spans="1:1" x14ac:dyDescent="0.35">
      <c r="A299" t="s">
        <v>147</v>
      </c>
    </row>
    <row r="300" spans="1:1" x14ac:dyDescent="0.35">
      <c r="A300" t="s">
        <v>147</v>
      </c>
    </row>
    <row r="301" spans="1:1" x14ac:dyDescent="0.35">
      <c r="A301" t="s">
        <v>147</v>
      </c>
    </row>
    <row r="302" spans="1:1" x14ac:dyDescent="0.35">
      <c r="A302" t="s">
        <v>147</v>
      </c>
    </row>
    <row r="303" spans="1:1" x14ac:dyDescent="0.35">
      <c r="A303" t="s">
        <v>509</v>
      </c>
    </row>
    <row r="304" spans="1:1" x14ac:dyDescent="0.35">
      <c r="A304" t="s">
        <v>509</v>
      </c>
    </row>
    <row r="305" spans="1:1" x14ac:dyDescent="0.35">
      <c r="A305" t="s">
        <v>509</v>
      </c>
    </row>
    <row r="306" spans="1:1" x14ac:dyDescent="0.35">
      <c r="A306" t="s">
        <v>509</v>
      </c>
    </row>
    <row r="307" spans="1:1" x14ac:dyDescent="0.35">
      <c r="A307" t="s">
        <v>509</v>
      </c>
    </row>
    <row r="308" spans="1:1" x14ac:dyDescent="0.35">
      <c r="A308" t="s">
        <v>509</v>
      </c>
    </row>
    <row r="309" spans="1:1" x14ac:dyDescent="0.35">
      <c r="A309" t="s">
        <v>509</v>
      </c>
    </row>
    <row r="310" spans="1:1" x14ac:dyDescent="0.35">
      <c r="A310" t="s">
        <v>509</v>
      </c>
    </row>
    <row r="311" spans="1:1" x14ac:dyDescent="0.35">
      <c r="A311" t="s">
        <v>509</v>
      </c>
    </row>
    <row r="312" spans="1:1" x14ac:dyDescent="0.35">
      <c r="A312" t="s">
        <v>509</v>
      </c>
    </row>
    <row r="313" spans="1:1" x14ac:dyDescent="0.35">
      <c r="A313" t="s">
        <v>509</v>
      </c>
    </row>
    <row r="314" spans="1:1" x14ac:dyDescent="0.35">
      <c r="A314" t="s">
        <v>509</v>
      </c>
    </row>
    <row r="315" spans="1:1" x14ac:dyDescent="0.35">
      <c r="A315" t="s">
        <v>509</v>
      </c>
    </row>
    <row r="316" spans="1:1" x14ac:dyDescent="0.35">
      <c r="A316" t="s">
        <v>509</v>
      </c>
    </row>
    <row r="317" spans="1:1" x14ac:dyDescent="0.35">
      <c r="A317" t="s">
        <v>509</v>
      </c>
    </row>
    <row r="318" spans="1:1" x14ac:dyDescent="0.35">
      <c r="A318" t="s">
        <v>509</v>
      </c>
    </row>
    <row r="319" spans="1:1" x14ac:dyDescent="0.35">
      <c r="A319" t="s">
        <v>509</v>
      </c>
    </row>
    <row r="320" spans="1:1" x14ac:dyDescent="0.35">
      <c r="A320" t="s">
        <v>833</v>
      </c>
    </row>
    <row r="321" spans="1:1" x14ac:dyDescent="0.35">
      <c r="A321" t="s">
        <v>833</v>
      </c>
    </row>
    <row r="322" spans="1:1" x14ac:dyDescent="0.35">
      <c r="A322" t="s">
        <v>833</v>
      </c>
    </row>
    <row r="323" spans="1:1" x14ac:dyDescent="0.35">
      <c r="A323" t="s">
        <v>833</v>
      </c>
    </row>
    <row r="324" spans="1:1" x14ac:dyDescent="0.35">
      <c r="A324" t="s">
        <v>833</v>
      </c>
    </row>
    <row r="325" spans="1:1" x14ac:dyDescent="0.35">
      <c r="A325" t="s">
        <v>833</v>
      </c>
    </row>
    <row r="326" spans="1:1" x14ac:dyDescent="0.35">
      <c r="A326" t="s">
        <v>833</v>
      </c>
    </row>
    <row r="327" spans="1:1" x14ac:dyDescent="0.35">
      <c r="A327" t="s">
        <v>833</v>
      </c>
    </row>
    <row r="328" spans="1:1" x14ac:dyDescent="0.35">
      <c r="A328" t="s">
        <v>833</v>
      </c>
    </row>
    <row r="329" spans="1:1" x14ac:dyDescent="0.35">
      <c r="A329" t="s">
        <v>833</v>
      </c>
    </row>
    <row r="330" spans="1:1" x14ac:dyDescent="0.35">
      <c r="A330" t="s">
        <v>833</v>
      </c>
    </row>
    <row r="331" spans="1:1" x14ac:dyDescent="0.35">
      <c r="A331" t="s">
        <v>833</v>
      </c>
    </row>
    <row r="332" spans="1:1" x14ac:dyDescent="0.35">
      <c r="A332" t="s">
        <v>833</v>
      </c>
    </row>
    <row r="333" spans="1:1" x14ac:dyDescent="0.35">
      <c r="A333" t="s">
        <v>833</v>
      </c>
    </row>
    <row r="334" spans="1:1" x14ac:dyDescent="0.35">
      <c r="A334" t="s">
        <v>833</v>
      </c>
    </row>
    <row r="335" spans="1:1" x14ac:dyDescent="0.35">
      <c r="A335" t="s">
        <v>833</v>
      </c>
    </row>
    <row r="336" spans="1:1" x14ac:dyDescent="0.35">
      <c r="A336" t="s">
        <v>833</v>
      </c>
    </row>
    <row r="337" spans="1:1" x14ac:dyDescent="0.35">
      <c r="A337" t="s">
        <v>833</v>
      </c>
    </row>
    <row r="338" spans="1:1" x14ac:dyDescent="0.35">
      <c r="A338" t="s">
        <v>833</v>
      </c>
    </row>
    <row r="339" spans="1:1" x14ac:dyDescent="0.35">
      <c r="A339" t="s">
        <v>833</v>
      </c>
    </row>
    <row r="340" spans="1:1" x14ac:dyDescent="0.35">
      <c r="A340" t="s">
        <v>833</v>
      </c>
    </row>
    <row r="341" spans="1:1" x14ac:dyDescent="0.35">
      <c r="A341" t="s">
        <v>833</v>
      </c>
    </row>
    <row r="342" spans="1:1" x14ac:dyDescent="0.35">
      <c r="A342" t="s">
        <v>833</v>
      </c>
    </row>
    <row r="343" spans="1:1" x14ac:dyDescent="0.35">
      <c r="A343" t="s">
        <v>833</v>
      </c>
    </row>
    <row r="344" spans="1:1" x14ac:dyDescent="0.35">
      <c r="A344" t="s">
        <v>833</v>
      </c>
    </row>
    <row r="345" spans="1:1" x14ac:dyDescent="0.35">
      <c r="A345" t="s">
        <v>833</v>
      </c>
    </row>
    <row r="346" spans="1:1" x14ac:dyDescent="0.35">
      <c r="A346" t="s">
        <v>833</v>
      </c>
    </row>
    <row r="347" spans="1:1" x14ac:dyDescent="0.35">
      <c r="A347" t="s">
        <v>833</v>
      </c>
    </row>
    <row r="348" spans="1:1" x14ac:dyDescent="0.35">
      <c r="A348" t="s">
        <v>833</v>
      </c>
    </row>
    <row r="349" spans="1:1" x14ac:dyDescent="0.35">
      <c r="A349" t="s">
        <v>833</v>
      </c>
    </row>
    <row r="350" spans="1:1" x14ac:dyDescent="0.35">
      <c r="A350" t="s">
        <v>833</v>
      </c>
    </row>
    <row r="351" spans="1:1" x14ac:dyDescent="0.35">
      <c r="A351" t="s">
        <v>833</v>
      </c>
    </row>
    <row r="352" spans="1:1" x14ac:dyDescent="0.35">
      <c r="A352" t="s">
        <v>833</v>
      </c>
    </row>
    <row r="353" spans="1:1" x14ac:dyDescent="0.35">
      <c r="A353" t="s">
        <v>833</v>
      </c>
    </row>
    <row r="354" spans="1:1" x14ac:dyDescent="0.35">
      <c r="A354" t="s">
        <v>833</v>
      </c>
    </row>
    <row r="355" spans="1:1" x14ac:dyDescent="0.35">
      <c r="A355" t="s">
        <v>833</v>
      </c>
    </row>
    <row r="356" spans="1:1" x14ac:dyDescent="0.35">
      <c r="A356" t="s">
        <v>833</v>
      </c>
    </row>
    <row r="357" spans="1:1" x14ac:dyDescent="0.35">
      <c r="A357" t="s">
        <v>833</v>
      </c>
    </row>
    <row r="358" spans="1:1" x14ac:dyDescent="0.35">
      <c r="A358" t="s">
        <v>833</v>
      </c>
    </row>
    <row r="359" spans="1:1" x14ac:dyDescent="0.35">
      <c r="A359" t="s">
        <v>833</v>
      </c>
    </row>
    <row r="360" spans="1:1" x14ac:dyDescent="0.35">
      <c r="A360" t="s">
        <v>833</v>
      </c>
    </row>
    <row r="361" spans="1:1" x14ac:dyDescent="0.35">
      <c r="A361" t="s">
        <v>833</v>
      </c>
    </row>
    <row r="362" spans="1:1" x14ac:dyDescent="0.35">
      <c r="A362" t="s">
        <v>833</v>
      </c>
    </row>
    <row r="363" spans="1:1" x14ac:dyDescent="0.35">
      <c r="A363" t="s">
        <v>833</v>
      </c>
    </row>
    <row r="364" spans="1:1" x14ac:dyDescent="0.35">
      <c r="A364" t="s">
        <v>833</v>
      </c>
    </row>
    <row r="365" spans="1:1" x14ac:dyDescent="0.35">
      <c r="A365" t="s">
        <v>833</v>
      </c>
    </row>
    <row r="366" spans="1:1" x14ac:dyDescent="0.35">
      <c r="A366" t="s">
        <v>833</v>
      </c>
    </row>
    <row r="367" spans="1:1" x14ac:dyDescent="0.35">
      <c r="A367" t="s">
        <v>833</v>
      </c>
    </row>
    <row r="368" spans="1:1" x14ac:dyDescent="0.35">
      <c r="A368" t="s">
        <v>833</v>
      </c>
    </row>
    <row r="369" spans="1:1" x14ac:dyDescent="0.35">
      <c r="A369" t="s">
        <v>833</v>
      </c>
    </row>
    <row r="370" spans="1:1" x14ac:dyDescent="0.35">
      <c r="A370" t="s">
        <v>833</v>
      </c>
    </row>
    <row r="371" spans="1:1" x14ac:dyDescent="0.35">
      <c r="A371" t="s">
        <v>833</v>
      </c>
    </row>
    <row r="372" spans="1:1" x14ac:dyDescent="0.35">
      <c r="A372" t="s">
        <v>833</v>
      </c>
    </row>
    <row r="373" spans="1:1" x14ac:dyDescent="0.35">
      <c r="A373" t="s">
        <v>833</v>
      </c>
    </row>
    <row r="374" spans="1:1" x14ac:dyDescent="0.35">
      <c r="A374" t="s">
        <v>147</v>
      </c>
    </row>
    <row r="375" spans="1:1" x14ac:dyDescent="0.35">
      <c r="A375" t="s">
        <v>147</v>
      </c>
    </row>
    <row r="376" spans="1:1" x14ac:dyDescent="0.35">
      <c r="A376" t="s">
        <v>147</v>
      </c>
    </row>
    <row r="377" spans="1:1" x14ac:dyDescent="0.35">
      <c r="A377" t="s">
        <v>147</v>
      </c>
    </row>
    <row r="378" spans="1:1" x14ac:dyDescent="0.35">
      <c r="A378" t="s">
        <v>833</v>
      </c>
    </row>
    <row r="379" spans="1:1" x14ac:dyDescent="0.35">
      <c r="A379" t="s">
        <v>833</v>
      </c>
    </row>
    <row r="380" spans="1:1" x14ac:dyDescent="0.35">
      <c r="A380" t="s">
        <v>833</v>
      </c>
    </row>
    <row r="381" spans="1:1" x14ac:dyDescent="0.35">
      <c r="A381" t="s">
        <v>833</v>
      </c>
    </row>
    <row r="382" spans="1:1" x14ac:dyDescent="0.35">
      <c r="A382" t="s">
        <v>833</v>
      </c>
    </row>
    <row r="383" spans="1:1" x14ac:dyDescent="0.35">
      <c r="A383" t="s">
        <v>833</v>
      </c>
    </row>
    <row r="384" spans="1:1" x14ac:dyDescent="0.35">
      <c r="A384" t="s">
        <v>833</v>
      </c>
    </row>
    <row r="385" spans="1:1" x14ac:dyDescent="0.35">
      <c r="A385" t="s">
        <v>833</v>
      </c>
    </row>
    <row r="386" spans="1:1" x14ac:dyDescent="0.35">
      <c r="A386" t="s">
        <v>833</v>
      </c>
    </row>
    <row r="387" spans="1:1" x14ac:dyDescent="0.35">
      <c r="A387" t="s">
        <v>833</v>
      </c>
    </row>
    <row r="388" spans="1:1" x14ac:dyDescent="0.35">
      <c r="A388" t="s">
        <v>833</v>
      </c>
    </row>
    <row r="389" spans="1:1" x14ac:dyDescent="0.35">
      <c r="A389" t="s">
        <v>833</v>
      </c>
    </row>
    <row r="390" spans="1:1" x14ac:dyDescent="0.35">
      <c r="A390" t="s">
        <v>833</v>
      </c>
    </row>
    <row r="391" spans="1:1" x14ac:dyDescent="0.35">
      <c r="A391" t="s">
        <v>833</v>
      </c>
    </row>
    <row r="392" spans="1:1" x14ac:dyDescent="0.35">
      <c r="A392" t="s">
        <v>833</v>
      </c>
    </row>
    <row r="393" spans="1:1" x14ac:dyDescent="0.35">
      <c r="A393" t="s">
        <v>833</v>
      </c>
    </row>
    <row r="394" spans="1:1" x14ac:dyDescent="0.35">
      <c r="A394" t="s">
        <v>833</v>
      </c>
    </row>
    <row r="395" spans="1:1" x14ac:dyDescent="0.35">
      <c r="A395" t="s">
        <v>833</v>
      </c>
    </row>
    <row r="396" spans="1:1" x14ac:dyDescent="0.35">
      <c r="A396" t="s">
        <v>833</v>
      </c>
    </row>
    <row r="397" spans="1:1" x14ac:dyDescent="0.35">
      <c r="A397" t="s">
        <v>833</v>
      </c>
    </row>
    <row r="398" spans="1:1" x14ac:dyDescent="0.35">
      <c r="A398" t="s">
        <v>833</v>
      </c>
    </row>
    <row r="399" spans="1:1" x14ac:dyDescent="0.35">
      <c r="A399" t="s">
        <v>509</v>
      </c>
    </row>
    <row r="400" spans="1:1" x14ac:dyDescent="0.35">
      <c r="A400" t="s">
        <v>509</v>
      </c>
    </row>
    <row r="401" spans="1:1" x14ac:dyDescent="0.35">
      <c r="A401" t="s">
        <v>509</v>
      </c>
    </row>
    <row r="402" spans="1:1" x14ac:dyDescent="0.35">
      <c r="A402" t="s">
        <v>509</v>
      </c>
    </row>
    <row r="403" spans="1:1" x14ac:dyDescent="0.35">
      <c r="A403" t="s">
        <v>509</v>
      </c>
    </row>
    <row r="404" spans="1:1" x14ac:dyDescent="0.35">
      <c r="A404" t="s">
        <v>509</v>
      </c>
    </row>
    <row r="405" spans="1:1" x14ac:dyDescent="0.35">
      <c r="A405" t="s">
        <v>509</v>
      </c>
    </row>
    <row r="406" spans="1:1" x14ac:dyDescent="0.35">
      <c r="A406" t="s">
        <v>509</v>
      </c>
    </row>
    <row r="407" spans="1:1" x14ac:dyDescent="0.35">
      <c r="A407" t="s">
        <v>509</v>
      </c>
    </row>
    <row r="408" spans="1:1" x14ac:dyDescent="0.35">
      <c r="A408" t="s">
        <v>509</v>
      </c>
    </row>
    <row r="409" spans="1:1" x14ac:dyDescent="0.35">
      <c r="A409" t="s">
        <v>509</v>
      </c>
    </row>
    <row r="410" spans="1:1" x14ac:dyDescent="0.35">
      <c r="A410" t="s">
        <v>509</v>
      </c>
    </row>
    <row r="411" spans="1:1" x14ac:dyDescent="0.35">
      <c r="A411" t="s">
        <v>509</v>
      </c>
    </row>
    <row r="412" spans="1:1" x14ac:dyDescent="0.35">
      <c r="A412" t="s">
        <v>833</v>
      </c>
    </row>
    <row r="413" spans="1:1" x14ac:dyDescent="0.35">
      <c r="A413" t="s">
        <v>833</v>
      </c>
    </row>
    <row r="414" spans="1:1" x14ac:dyDescent="0.35">
      <c r="A414" t="s">
        <v>833</v>
      </c>
    </row>
    <row r="415" spans="1:1" x14ac:dyDescent="0.35">
      <c r="A415" t="s">
        <v>833</v>
      </c>
    </row>
    <row r="416" spans="1:1" x14ac:dyDescent="0.35">
      <c r="A416" t="s">
        <v>833</v>
      </c>
    </row>
    <row r="417" spans="1:1" x14ac:dyDescent="0.35">
      <c r="A417" t="s">
        <v>833</v>
      </c>
    </row>
    <row r="418" spans="1:1" x14ac:dyDescent="0.35">
      <c r="A418" t="s">
        <v>833</v>
      </c>
    </row>
    <row r="419" spans="1:1" x14ac:dyDescent="0.35">
      <c r="A419" t="s">
        <v>833</v>
      </c>
    </row>
    <row r="420" spans="1:1" x14ac:dyDescent="0.35">
      <c r="A420" t="s">
        <v>833</v>
      </c>
    </row>
    <row r="421" spans="1:1" x14ac:dyDescent="0.35">
      <c r="A421" t="s">
        <v>833</v>
      </c>
    </row>
    <row r="422" spans="1:1" x14ac:dyDescent="0.35">
      <c r="A422" t="s">
        <v>833</v>
      </c>
    </row>
    <row r="423" spans="1:1" x14ac:dyDescent="0.35">
      <c r="A423" t="s">
        <v>423</v>
      </c>
    </row>
    <row r="424" spans="1:1" x14ac:dyDescent="0.35">
      <c r="A424" t="s">
        <v>423</v>
      </c>
    </row>
    <row r="425" spans="1:1" x14ac:dyDescent="0.35">
      <c r="A425" t="s">
        <v>423</v>
      </c>
    </row>
    <row r="426" spans="1:1" x14ac:dyDescent="0.35">
      <c r="A426" t="s">
        <v>423</v>
      </c>
    </row>
    <row r="427" spans="1:1" x14ac:dyDescent="0.35">
      <c r="A427" t="s">
        <v>423</v>
      </c>
    </row>
    <row r="428" spans="1:1" x14ac:dyDescent="0.35">
      <c r="A428" t="s">
        <v>423</v>
      </c>
    </row>
    <row r="429" spans="1:1" x14ac:dyDescent="0.35">
      <c r="A429" t="s">
        <v>423</v>
      </c>
    </row>
    <row r="430" spans="1:1" x14ac:dyDescent="0.35">
      <c r="A430" t="s">
        <v>509</v>
      </c>
    </row>
    <row r="431" spans="1:1" x14ac:dyDescent="0.35">
      <c r="A431" t="s">
        <v>509</v>
      </c>
    </row>
    <row r="432" spans="1:1" x14ac:dyDescent="0.35">
      <c r="A432" t="s">
        <v>509</v>
      </c>
    </row>
    <row r="433" spans="1:1" x14ac:dyDescent="0.35">
      <c r="A433" t="s">
        <v>509</v>
      </c>
    </row>
    <row r="434" spans="1:1" x14ac:dyDescent="0.35">
      <c r="A434" t="s">
        <v>509</v>
      </c>
    </row>
    <row r="435" spans="1:1" x14ac:dyDescent="0.35">
      <c r="A435" t="s">
        <v>509</v>
      </c>
    </row>
    <row r="436" spans="1:1" x14ac:dyDescent="0.35">
      <c r="A436" t="s">
        <v>509</v>
      </c>
    </row>
    <row r="437" spans="1:1" x14ac:dyDescent="0.35">
      <c r="A437" t="s">
        <v>509</v>
      </c>
    </row>
    <row r="438" spans="1:1" x14ac:dyDescent="0.35">
      <c r="A438" t="s">
        <v>509</v>
      </c>
    </row>
    <row r="439" spans="1:1" x14ac:dyDescent="0.35">
      <c r="A439" t="s">
        <v>509</v>
      </c>
    </row>
    <row r="440" spans="1:1" x14ac:dyDescent="0.35">
      <c r="A440" t="s">
        <v>147</v>
      </c>
    </row>
    <row r="441" spans="1:1" x14ac:dyDescent="0.35">
      <c r="A441" t="s">
        <v>147</v>
      </c>
    </row>
    <row r="442" spans="1:1" x14ac:dyDescent="0.35">
      <c r="A442" t="s">
        <v>147</v>
      </c>
    </row>
    <row r="443" spans="1:1" x14ac:dyDescent="0.35">
      <c r="A443" t="s">
        <v>147</v>
      </c>
    </row>
    <row r="444" spans="1:1" x14ac:dyDescent="0.35">
      <c r="A444" t="s">
        <v>509</v>
      </c>
    </row>
    <row r="445" spans="1:1" x14ac:dyDescent="0.35">
      <c r="A445" t="s">
        <v>509</v>
      </c>
    </row>
    <row r="446" spans="1:1" x14ac:dyDescent="0.35">
      <c r="A446" t="s">
        <v>509</v>
      </c>
    </row>
    <row r="447" spans="1:1" x14ac:dyDescent="0.35">
      <c r="A447" t="s">
        <v>833</v>
      </c>
    </row>
    <row r="448" spans="1:1" x14ac:dyDescent="0.35">
      <c r="A448" t="s">
        <v>833</v>
      </c>
    </row>
    <row r="449" spans="1:1" x14ac:dyDescent="0.35">
      <c r="A449" t="s">
        <v>833</v>
      </c>
    </row>
    <row r="450" spans="1:1" x14ac:dyDescent="0.35">
      <c r="A450" t="s">
        <v>239</v>
      </c>
    </row>
    <row r="451" spans="1:1" x14ac:dyDescent="0.35">
      <c r="A451" t="s">
        <v>239</v>
      </c>
    </row>
    <row r="452" spans="1:1" x14ac:dyDescent="0.35">
      <c r="A452" t="s">
        <v>239</v>
      </c>
    </row>
    <row r="453" spans="1:1" x14ac:dyDescent="0.35">
      <c r="A453" t="s">
        <v>239</v>
      </c>
    </row>
    <row r="454" spans="1:1" x14ac:dyDescent="0.35">
      <c r="A454" t="s">
        <v>833</v>
      </c>
    </row>
    <row r="455" spans="1:1" x14ac:dyDescent="0.35">
      <c r="A455" t="s">
        <v>833</v>
      </c>
    </row>
    <row r="456" spans="1:1" x14ac:dyDescent="0.35">
      <c r="A456" t="s">
        <v>833</v>
      </c>
    </row>
    <row r="457" spans="1:1" x14ac:dyDescent="0.35">
      <c r="A457" t="s">
        <v>239</v>
      </c>
    </row>
    <row r="458" spans="1:1" x14ac:dyDescent="0.35">
      <c r="A458" t="s">
        <v>239</v>
      </c>
    </row>
    <row r="459" spans="1:1" x14ac:dyDescent="0.35">
      <c r="A459" t="s">
        <v>239</v>
      </c>
    </row>
    <row r="460" spans="1:1" x14ac:dyDescent="0.35">
      <c r="A460" t="s">
        <v>239</v>
      </c>
    </row>
    <row r="461" spans="1:1" x14ac:dyDescent="0.35">
      <c r="A461" t="s">
        <v>239</v>
      </c>
    </row>
    <row r="462" spans="1:1" x14ac:dyDescent="0.35">
      <c r="A462" t="s">
        <v>239</v>
      </c>
    </row>
    <row r="463" spans="1:1" x14ac:dyDescent="0.35">
      <c r="A463" t="s">
        <v>239</v>
      </c>
    </row>
    <row r="464" spans="1:1" x14ac:dyDescent="0.35">
      <c r="A464" t="s">
        <v>239</v>
      </c>
    </row>
    <row r="465" spans="1:1" x14ac:dyDescent="0.35">
      <c r="A465" t="s">
        <v>833</v>
      </c>
    </row>
    <row r="466" spans="1:1" x14ac:dyDescent="0.35">
      <c r="A466" t="s">
        <v>833</v>
      </c>
    </row>
    <row r="467" spans="1:1" x14ac:dyDescent="0.35">
      <c r="A467" t="s">
        <v>833</v>
      </c>
    </row>
    <row r="468" spans="1:1" x14ac:dyDescent="0.35">
      <c r="A468" t="s">
        <v>833</v>
      </c>
    </row>
    <row r="469" spans="1:1" x14ac:dyDescent="0.35">
      <c r="A469" t="s">
        <v>833</v>
      </c>
    </row>
    <row r="470" spans="1:1" x14ac:dyDescent="0.35">
      <c r="A470" t="s">
        <v>833</v>
      </c>
    </row>
    <row r="471" spans="1:1" x14ac:dyDescent="0.35">
      <c r="A471" t="s">
        <v>833</v>
      </c>
    </row>
    <row r="472" spans="1:1" x14ac:dyDescent="0.35">
      <c r="A472" t="s">
        <v>833</v>
      </c>
    </row>
    <row r="473" spans="1:1" x14ac:dyDescent="0.35">
      <c r="A473" t="s">
        <v>833</v>
      </c>
    </row>
    <row r="474" spans="1:1" x14ac:dyDescent="0.35">
      <c r="A474" t="s">
        <v>509</v>
      </c>
    </row>
    <row r="475" spans="1:1" x14ac:dyDescent="0.35">
      <c r="A475" t="s">
        <v>509</v>
      </c>
    </row>
    <row r="476" spans="1:1" x14ac:dyDescent="0.35">
      <c r="A476" t="s">
        <v>509</v>
      </c>
    </row>
    <row r="477" spans="1:1" x14ac:dyDescent="0.35">
      <c r="A477" t="s">
        <v>509</v>
      </c>
    </row>
    <row r="478" spans="1:1" x14ac:dyDescent="0.35">
      <c r="A478" t="s">
        <v>833</v>
      </c>
    </row>
    <row r="479" spans="1:1" x14ac:dyDescent="0.35">
      <c r="A479" t="s">
        <v>833</v>
      </c>
    </row>
    <row r="480" spans="1:1" x14ac:dyDescent="0.35">
      <c r="A480" t="s">
        <v>833</v>
      </c>
    </row>
    <row r="481" spans="1:1" x14ac:dyDescent="0.35">
      <c r="A481" t="s">
        <v>833</v>
      </c>
    </row>
    <row r="482" spans="1:1" x14ac:dyDescent="0.35">
      <c r="A482" t="s">
        <v>833</v>
      </c>
    </row>
    <row r="483" spans="1:1" x14ac:dyDescent="0.35">
      <c r="A483" t="s">
        <v>833</v>
      </c>
    </row>
    <row r="484" spans="1:1" x14ac:dyDescent="0.35">
      <c r="A484" t="s">
        <v>833</v>
      </c>
    </row>
    <row r="485" spans="1:1" x14ac:dyDescent="0.35">
      <c r="A485" t="s">
        <v>833</v>
      </c>
    </row>
    <row r="486" spans="1:1" x14ac:dyDescent="0.35">
      <c r="A486" t="s">
        <v>833</v>
      </c>
    </row>
    <row r="487" spans="1:1" x14ac:dyDescent="0.35">
      <c r="A487" t="s">
        <v>833</v>
      </c>
    </row>
    <row r="488" spans="1:1" x14ac:dyDescent="0.35">
      <c r="A488" t="s">
        <v>833</v>
      </c>
    </row>
    <row r="489" spans="1:1" x14ac:dyDescent="0.35">
      <c r="A489" t="s">
        <v>833</v>
      </c>
    </row>
    <row r="490" spans="1:1" x14ac:dyDescent="0.35">
      <c r="A490" t="s">
        <v>833</v>
      </c>
    </row>
    <row r="491" spans="1:1" x14ac:dyDescent="0.35">
      <c r="A491" t="s">
        <v>833</v>
      </c>
    </row>
    <row r="492" spans="1:1" x14ac:dyDescent="0.35">
      <c r="A492" t="s">
        <v>833</v>
      </c>
    </row>
    <row r="493" spans="1:1" x14ac:dyDescent="0.35">
      <c r="A493" t="s">
        <v>833</v>
      </c>
    </row>
    <row r="494" spans="1:1" x14ac:dyDescent="0.35">
      <c r="A494" t="s">
        <v>833</v>
      </c>
    </row>
    <row r="495" spans="1:1" x14ac:dyDescent="0.35">
      <c r="A495" t="s">
        <v>833</v>
      </c>
    </row>
    <row r="496" spans="1:1" x14ac:dyDescent="0.35">
      <c r="A496" t="s">
        <v>833</v>
      </c>
    </row>
    <row r="497" spans="1:1" x14ac:dyDescent="0.35">
      <c r="A497" t="s">
        <v>833</v>
      </c>
    </row>
    <row r="498" spans="1:1" x14ac:dyDescent="0.35">
      <c r="A498" t="s">
        <v>833</v>
      </c>
    </row>
    <row r="499" spans="1:1" x14ac:dyDescent="0.35">
      <c r="A499" t="s">
        <v>509</v>
      </c>
    </row>
    <row r="500" spans="1:1" x14ac:dyDescent="0.35">
      <c r="A500" t="s">
        <v>509</v>
      </c>
    </row>
    <row r="501" spans="1:1" x14ac:dyDescent="0.35">
      <c r="A501" t="s">
        <v>509</v>
      </c>
    </row>
    <row r="502" spans="1:1" x14ac:dyDescent="0.35">
      <c r="A502" t="s">
        <v>833</v>
      </c>
    </row>
    <row r="503" spans="1:1" x14ac:dyDescent="0.35">
      <c r="A503" t="s">
        <v>833</v>
      </c>
    </row>
    <row r="504" spans="1:1" x14ac:dyDescent="0.35">
      <c r="A504" t="s">
        <v>833</v>
      </c>
    </row>
    <row r="505" spans="1:1" x14ac:dyDescent="0.35">
      <c r="A505" t="s">
        <v>833</v>
      </c>
    </row>
    <row r="506" spans="1:1" x14ac:dyDescent="0.35">
      <c r="A506" t="s">
        <v>833</v>
      </c>
    </row>
    <row r="507" spans="1:1" x14ac:dyDescent="0.35">
      <c r="A507" t="s">
        <v>833</v>
      </c>
    </row>
    <row r="508" spans="1:1" x14ac:dyDescent="0.35">
      <c r="A508" t="s">
        <v>833</v>
      </c>
    </row>
    <row r="509" spans="1:1" x14ac:dyDescent="0.35">
      <c r="A509" t="s">
        <v>423</v>
      </c>
    </row>
    <row r="510" spans="1:1" x14ac:dyDescent="0.35">
      <c r="A510" t="s">
        <v>423</v>
      </c>
    </row>
    <row r="511" spans="1:1" x14ac:dyDescent="0.35">
      <c r="A511" t="s">
        <v>423</v>
      </c>
    </row>
    <row r="512" spans="1:1" x14ac:dyDescent="0.35">
      <c r="A512" t="s">
        <v>423</v>
      </c>
    </row>
    <row r="513" spans="1:1" x14ac:dyDescent="0.35">
      <c r="A513" t="s">
        <v>423</v>
      </c>
    </row>
    <row r="514" spans="1:1" x14ac:dyDescent="0.35">
      <c r="A514" t="s">
        <v>423</v>
      </c>
    </row>
    <row r="515" spans="1:1" x14ac:dyDescent="0.35">
      <c r="A515" t="s">
        <v>423</v>
      </c>
    </row>
    <row r="516" spans="1:1" x14ac:dyDescent="0.35">
      <c r="A516" t="s">
        <v>423</v>
      </c>
    </row>
    <row r="517" spans="1:1" x14ac:dyDescent="0.35">
      <c r="A517" t="s">
        <v>423</v>
      </c>
    </row>
    <row r="518" spans="1:1" x14ac:dyDescent="0.35">
      <c r="A518" t="s">
        <v>423</v>
      </c>
    </row>
    <row r="519" spans="1:1" x14ac:dyDescent="0.35">
      <c r="A519" t="s">
        <v>423</v>
      </c>
    </row>
    <row r="520" spans="1:1" x14ac:dyDescent="0.35">
      <c r="A520" t="s">
        <v>423</v>
      </c>
    </row>
    <row r="521" spans="1:1" x14ac:dyDescent="0.35">
      <c r="A521" t="s">
        <v>423</v>
      </c>
    </row>
    <row r="522" spans="1:1" x14ac:dyDescent="0.35">
      <c r="A522" t="s">
        <v>423</v>
      </c>
    </row>
    <row r="523" spans="1:1" x14ac:dyDescent="0.35">
      <c r="A523" t="s">
        <v>423</v>
      </c>
    </row>
    <row r="524" spans="1:1" x14ac:dyDescent="0.35">
      <c r="A524" t="s">
        <v>423</v>
      </c>
    </row>
    <row r="525" spans="1:1" x14ac:dyDescent="0.35">
      <c r="A525" t="s">
        <v>509</v>
      </c>
    </row>
    <row r="526" spans="1:1" x14ac:dyDescent="0.35">
      <c r="A526" t="s">
        <v>509</v>
      </c>
    </row>
    <row r="527" spans="1:1" x14ac:dyDescent="0.35">
      <c r="A527" t="s">
        <v>509</v>
      </c>
    </row>
    <row r="528" spans="1:1" x14ac:dyDescent="0.35">
      <c r="A528" t="s">
        <v>509</v>
      </c>
    </row>
    <row r="529" spans="1:1" x14ac:dyDescent="0.35">
      <c r="A529" t="s">
        <v>509</v>
      </c>
    </row>
    <row r="530" spans="1:1" x14ac:dyDescent="0.35">
      <c r="A530" t="s">
        <v>509</v>
      </c>
    </row>
    <row r="531" spans="1:1" x14ac:dyDescent="0.35">
      <c r="A531" t="s">
        <v>509</v>
      </c>
    </row>
    <row r="532" spans="1:1" x14ac:dyDescent="0.35">
      <c r="A532" t="s">
        <v>509</v>
      </c>
    </row>
    <row r="533" spans="1:1" x14ac:dyDescent="0.35">
      <c r="A533" t="s">
        <v>509</v>
      </c>
    </row>
    <row r="534" spans="1:1" x14ac:dyDescent="0.35">
      <c r="A534" t="s">
        <v>509</v>
      </c>
    </row>
    <row r="535" spans="1:1" x14ac:dyDescent="0.35">
      <c r="A535" t="s">
        <v>509</v>
      </c>
    </row>
    <row r="536" spans="1:1" x14ac:dyDescent="0.35">
      <c r="A536" t="s">
        <v>509</v>
      </c>
    </row>
    <row r="537" spans="1:1" x14ac:dyDescent="0.35">
      <c r="A537" t="s">
        <v>509</v>
      </c>
    </row>
    <row r="538" spans="1:1" x14ac:dyDescent="0.35">
      <c r="A538" t="s">
        <v>833</v>
      </c>
    </row>
    <row r="539" spans="1:1" x14ac:dyDescent="0.35">
      <c r="A539" t="s">
        <v>833</v>
      </c>
    </row>
    <row r="540" spans="1:1" x14ac:dyDescent="0.35">
      <c r="A540" t="s">
        <v>833</v>
      </c>
    </row>
    <row r="541" spans="1:1" x14ac:dyDescent="0.35">
      <c r="A541" t="s">
        <v>833</v>
      </c>
    </row>
    <row r="542" spans="1:1" x14ac:dyDescent="0.35">
      <c r="A542" t="s">
        <v>833</v>
      </c>
    </row>
    <row r="543" spans="1:1" x14ac:dyDescent="0.35">
      <c r="A543" t="s">
        <v>833</v>
      </c>
    </row>
    <row r="544" spans="1:1" x14ac:dyDescent="0.35">
      <c r="A544" t="s">
        <v>833</v>
      </c>
    </row>
    <row r="545" spans="1:1" x14ac:dyDescent="0.35">
      <c r="A545" t="s">
        <v>833</v>
      </c>
    </row>
    <row r="546" spans="1:1" x14ac:dyDescent="0.35">
      <c r="A546" t="s">
        <v>833</v>
      </c>
    </row>
    <row r="547" spans="1:1" x14ac:dyDescent="0.35">
      <c r="A547" t="s">
        <v>833</v>
      </c>
    </row>
    <row r="548" spans="1:1" x14ac:dyDescent="0.35">
      <c r="A548" t="s">
        <v>833</v>
      </c>
    </row>
    <row r="549" spans="1:1" x14ac:dyDescent="0.35">
      <c r="A549" t="s">
        <v>1802</v>
      </c>
    </row>
    <row r="550" spans="1:1" x14ac:dyDescent="0.35">
      <c r="A550" t="s">
        <v>1813</v>
      </c>
    </row>
    <row r="551" spans="1:1" x14ac:dyDescent="0.35">
      <c r="A551" t="s">
        <v>1813</v>
      </c>
    </row>
    <row r="552" spans="1:1" x14ac:dyDescent="0.35">
      <c r="A552" t="s">
        <v>833</v>
      </c>
    </row>
    <row r="553" spans="1:1" x14ac:dyDescent="0.35">
      <c r="A553" t="s">
        <v>1802</v>
      </c>
    </row>
    <row r="554" spans="1:1" x14ac:dyDescent="0.35">
      <c r="A554" t="s">
        <v>509</v>
      </c>
    </row>
    <row r="555" spans="1:1" x14ac:dyDescent="0.35">
      <c r="A555" t="s">
        <v>509</v>
      </c>
    </row>
    <row r="556" spans="1:1" x14ac:dyDescent="0.35">
      <c r="A556" t="s">
        <v>509</v>
      </c>
    </row>
    <row r="557" spans="1:1" x14ac:dyDescent="0.35">
      <c r="A557" t="s">
        <v>833</v>
      </c>
    </row>
    <row r="558" spans="1:1" x14ac:dyDescent="0.35">
      <c r="A558" t="s">
        <v>833</v>
      </c>
    </row>
    <row r="559" spans="1:1" x14ac:dyDescent="0.35">
      <c r="A559" t="s">
        <v>833</v>
      </c>
    </row>
    <row r="560" spans="1:1" x14ac:dyDescent="0.35">
      <c r="A560" t="s">
        <v>1868</v>
      </c>
    </row>
    <row r="561" spans="1:1" x14ac:dyDescent="0.35">
      <c r="A561" t="s">
        <v>1868</v>
      </c>
    </row>
    <row r="562" spans="1:1" x14ac:dyDescent="0.35">
      <c r="A562" t="s">
        <v>833</v>
      </c>
    </row>
    <row r="563" spans="1:1" x14ac:dyDescent="0.35">
      <c r="A563" t="s">
        <v>239</v>
      </c>
    </row>
    <row r="564" spans="1:1" x14ac:dyDescent="0.35">
      <c r="A564" t="s">
        <v>239</v>
      </c>
    </row>
    <row r="565" spans="1:1" x14ac:dyDescent="0.35">
      <c r="A565" t="s">
        <v>147</v>
      </c>
    </row>
    <row r="566" spans="1:1" x14ac:dyDescent="0.35">
      <c r="A566" t="s">
        <v>147</v>
      </c>
    </row>
    <row r="567" spans="1:1" x14ac:dyDescent="0.35">
      <c r="A567" t="s">
        <v>147</v>
      </c>
    </row>
    <row r="568" spans="1:1" x14ac:dyDescent="0.35">
      <c r="A568" t="s">
        <v>147</v>
      </c>
    </row>
    <row r="569" spans="1:1" x14ac:dyDescent="0.35">
      <c r="A569" t="s">
        <v>147</v>
      </c>
    </row>
    <row r="570" spans="1:1" x14ac:dyDescent="0.35">
      <c r="A570" t="s">
        <v>147</v>
      </c>
    </row>
    <row r="571" spans="1:1" x14ac:dyDescent="0.35">
      <c r="A571" t="s">
        <v>147</v>
      </c>
    </row>
    <row r="572" spans="1:1" x14ac:dyDescent="0.35">
      <c r="A572" t="s">
        <v>147</v>
      </c>
    </row>
    <row r="573" spans="1:1" x14ac:dyDescent="0.35">
      <c r="A573" t="s">
        <v>147</v>
      </c>
    </row>
    <row r="574" spans="1:1" x14ac:dyDescent="0.35">
      <c r="A574" t="s">
        <v>147</v>
      </c>
    </row>
    <row r="575" spans="1:1" x14ac:dyDescent="0.35">
      <c r="A575" t="s">
        <v>147</v>
      </c>
    </row>
    <row r="576" spans="1:1" x14ac:dyDescent="0.35">
      <c r="A576" t="s">
        <v>147</v>
      </c>
    </row>
    <row r="577" spans="1:1" x14ac:dyDescent="0.35">
      <c r="A577" t="s">
        <v>147</v>
      </c>
    </row>
    <row r="578" spans="1:1" x14ac:dyDescent="0.35">
      <c r="A578" t="s">
        <v>147</v>
      </c>
    </row>
    <row r="579" spans="1:1" x14ac:dyDescent="0.35">
      <c r="A579" t="s">
        <v>147</v>
      </c>
    </row>
    <row r="580" spans="1:1" x14ac:dyDescent="0.35">
      <c r="A580" t="s">
        <v>147</v>
      </c>
    </row>
    <row r="581" spans="1:1" x14ac:dyDescent="0.35">
      <c r="A581" t="s">
        <v>147</v>
      </c>
    </row>
    <row r="582" spans="1:1" x14ac:dyDescent="0.35">
      <c r="A582" t="s">
        <v>147</v>
      </c>
    </row>
    <row r="583" spans="1:1" x14ac:dyDescent="0.35">
      <c r="A583" t="s">
        <v>147</v>
      </c>
    </row>
    <row r="584" spans="1:1" x14ac:dyDescent="0.35">
      <c r="A584" t="s">
        <v>147</v>
      </c>
    </row>
    <row r="585" spans="1:1" x14ac:dyDescent="0.35">
      <c r="A585" t="s">
        <v>147</v>
      </c>
    </row>
    <row r="586" spans="1:1" x14ac:dyDescent="0.35">
      <c r="A586" t="s">
        <v>147</v>
      </c>
    </row>
    <row r="587" spans="1:1" x14ac:dyDescent="0.35">
      <c r="A587" t="s">
        <v>147</v>
      </c>
    </row>
    <row r="588" spans="1:1" x14ac:dyDescent="0.35">
      <c r="A588" t="s">
        <v>147</v>
      </c>
    </row>
    <row r="589" spans="1:1" x14ac:dyDescent="0.35">
      <c r="A589" t="s">
        <v>147</v>
      </c>
    </row>
    <row r="590" spans="1:1" x14ac:dyDescent="0.35">
      <c r="A590" t="s">
        <v>239</v>
      </c>
    </row>
    <row r="591" spans="1:1" x14ac:dyDescent="0.35">
      <c r="A591" t="s">
        <v>239</v>
      </c>
    </row>
    <row r="592" spans="1:1" x14ac:dyDescent="0.35">
      <c r="A592" t="s">
        <v>423</v>
      </c>
    </row>
    <row r="593" spans="1:1" x14ac:dyDescent="0.35">
      <c r="A593" t="s">
        <v>423</v>
      </c>
    </row>
    <row r="594" spans="1:1" x14ac:dyDescent="0.35">
      <c r="A594" t="s">
        <v>423</v>
      </c>
    </row>
    <row r="595" spans="1:1" x14ac:dyDescent="0.35">
      <c r="A595" t="s">
        <v>239</v>
      </c>
    </row>
    <row r="596" spans="1:1" x14ac:dyDescent="0.35">
      <c r="A596" t="s">
        <v>239</v>
      </c>
    </row>
    <row r="597" spans="1:1" x14ac:dyDescent="0.35">
      <c r="A597" t="s">
        <v>239</v>
      </c>
    </row>
    <row r="598" spans="1:1" x14ac:dyDescent="0.35">
      <c r="A598" t="s">
        <v>239</v>
      </c>
    </row>
    <row r="599" spans="1:1" x14ac:dyDescent="0.35">
      <c r="A599" t="s">
        <v>423</v>
      </c>
    </row>
    <row r="600" spans="1:1" x14ac:dyDescent="0.35">
      <c r="A600" t="s">
        <v>147</v>
      </c>
    </row>
    <row r="601" spans="1:1" x14ac:dyDescent="0.35">
      <c r="A601" t="s">
        <v>833</v>
      </c>
    </row>
    <row r="602" spans="1:1" x14ac:dyDescent="0.35">
      <c r="A602" t="s">
        <v>833</v>
      </c>
    </row>
    <row r="603" spans="1:1" x14ac:dyDescent="0.35">
      <c r="A603" t="s">
        <v>833</v>
      </c>
    </row>
    <row r="604" spans="1:1" x14ac:dyDescent="0.35">
      <c r="A604" t="s">
        <v>833</v>
      </c>
    </row>
    <row r="605" spans="1:1" x14ac:dyDescent="0.35">
      <c r="A605" t="s">
        <v>833</v>
      </c>
    </row>
    <row r="606" spans="1:1" x14ac:dyDescent="0.35">
      <c r="A606" t="s">
        <v>833</v>
      </c>
    </row>
    <row r="607" spans="1:1" x14ac:dyDescent="0.35">
      <c r="A607" t="s">
        <v>833</v>
      </c>
    </row>
    <row r="608" spans="1:1" x14ac:dyDescent="0.35">
      <c r="A608" t="s">
        <v>682</v>
      </c>
    </row>
    <row r="609" spans="1:1" x14ac:dyDescent="0.35">
      <c r="A609" t="s">
        <v>682</v>
      </c>
    </row>
    <row r="610" spans="1:1" x14ac:dyDescent="0.35">
      <c r="A610" t="s">
        <v>682</v>
      </c>
    </row>
    <row r="611" spans="1:1" x14ac:dyDescent="0.35">
      <c r="A611" t="s">
        <v>682</v>
      </c>
    </row>
    <row r="612" spans="1:1" x14ac:dyDescent="0.35">
      <c r="A612" t="s">
        <v>833</v>
      </c>
    </row>
    <row r="613" spans="1:1" x14ac:dyDescent="0.35">
      <c r="A613" t="s">
        <v>833</v>
      </c>
    </row>
    <row r="614" spans="1:1" x14ac:dyDescent="0.35">
      <c r="A614" t="s">
        <v>833</v>
      </c>
    </row>
    <row r="615" spans="1:1" x14ac:dyDescent="0.35">
      <c r="A615" t="s">
        <v>833</v>
      </c>
    </row>
    <row r="616" spans="1:1" x14ac:dyDescent="0.35">
      <c r="A616" t="s">
        <v>833</v>
      </c>
    </row>
    <row r="617" spans="1:1" x14ac:dyDescent="0.35">
      <c r="A617" t="s">
        <v>833</v>
      </c>
    </row>
    <row r="618" spans="1:1" x14ac:dyDescent="0.35">
      <c r="A618" t="s">
        <v>833</v>
      </c>
    </row>
    <row r="619" spans="1:1" x14ac:dyDescent="0.35">
      <c r="A619" t="s">
        <v>833</v>
      </c>
    </row>
    <row r="620" spans="1:1" x14ac:dyDescent="0.35">
      <c r="A620" t="s">
        <v>833</v>
      </c>
    </row>
    <row r="621" spans="1:1" x14ac:dyDescent="0.35">
      <c r="A621" t="s">
        <v>833</v>
      </c>
    </row>
    <row r="622" spans="1:1" x14ac:dyDescent="0.35">
      <c r="A622" t="s">
        <v>833</v>
      </c>
    </row>
    <row r="623" spans="1:1" x14ac:dyDescent="0.35">
      <c r="A623" t="s">
        <v>833</v>
      </c>
    </row>
    <row r="624" spans="1:1" x14ac:dyDescent="0.35">
      <c r="A624" t="s">
        <v>833</v>
      </c>
    </row>
    <row r="625" spans="1:1" x14ac:dyDescent="0.35">
      <c r="A625" t="s">
        <v>833</v>
      </c>
    </row>
    <row r="626" spans="1:1" x14ac:dyDescent="0.35">
      <c r="A626" t="s">
        <v>833</v>
      </c>
    </row>
    <row r="627" spans="1:1" x14ac:dyDescent="0.35">
      <c r="A627" t="s">
        <v>833</v>
      </c>
    </row>
    <row r="628" spans="1:1" x14ac:dyDescent="0.35">
      <c r="A628" t="s">
        <v>509</v>
      </c>
    </row>
    <row r="629" spans="1:1" x14ac:dyDescent="0.35">
      <c r="A629" t="s">
        <v>509</v>
      </c>
    </row>
    <row r="630" spans="1:1" x14ac:dyDescent="0.35">
      <c r="A630" t="s">
        <v>509</v>
      </c>
    </row>
    <row r="631" spans="1:1" x14ac:dyDescent="0.35">
      <c r="A631" t="s">
        <v>509</v>
      </c>
    </row>
    <row r="632" spans="1:1" x14ac:dyDescent="0.35">
      <c r="A632" t="s">
        <v>833</v>
      </c>
    </row>
    <row r="633" spans="1:1" x14ac:dyDescent="0.35">
      <c r="A633" t="s">
        <v>833</v>
      </c>
    </row>
    <row r="634" spans="1:1" x14ac:dyDescent="0.35">
      <c r="A634" t="s">
        <v>833</v>
      </c>
    </row>
    <row r="635" spans="1:1" x14ac:dyDescent="0.35">
      <c r="A635" t="s">
        <v>833</v>
      </c>
    </row>
    <row r="636" spans="1:1" x14ac:dyDescent="0.35">
      <c r="A636" t="s">
        <v>833</v>
      </c>
    </row>
    <row r="637" spans="1:1" x14ac:dyDescent="0.35">
      <c r="A637" t="s">
        <v>833</v>
      </c>
    </row>
    <row r="638" spans="1:1" x14ac:dyDescent="0.35">
      <c r="A638" t="s">
        <v>833</v>
      </c>
    </row>
    <row r="639" spans="1:1" x14ac:dyDescent="0.35">
      <c r="A639" t="s">
        <v>833</v>
      </c>
    </row>
    <row r="640" spans="1:1" x14ac:dyDescent="0.35">
      <c r="A640" t="s">
        <v>509</v>
      </c>
    </row>
    <row r="641" spans="1:1" x14ac:dyDescent="0.35">
      <c r="A641" t="s">
        <v>509</v>
      </c>
    </row>
    <row r="642" spans="1:1" x14ac:dyDescent="0.35">
      <c r="A642" t="s">
        <v>509</v>
      </c>
    </row>
    <row r="643" spans="1:1" x14ac:dyDescent="0.35">
      <c r="A643" t="s">
        <v>509</v>
      </c>
    </row>
    <row r="644" spans="1:1" x14ac:dyDescent="0.35">
      <c r="A644" t="s">
        <v>509</v>
      </c>
    </row>
    <row r="645" spans="1:1" x14ac:dyDescent="0.35">
      <c r="A645" t="s">
        <v>833</v>
      </c>
    </row>
    <row r="646" spans="1:1" x14ac:dyDescent="0.35">
      <c r="A646" t="s">
        <v>833</v>
      </c>
    </row>
    <row r="647" spans="1:1" x14ac:dyDescent="0.35">
      <c r="A647" t="s">
        <v>954</v>
      </c>
    </row>
    <row r="648" spans="1:1" x14ac:dyDescent="0.35">
      <c r="A648" t="s">
        <v>147</v>
      </c>
    </row>
    <row r="649" spans="1:1" x14ac:dyDescent="0.35">
      <c r="A649" t="s">
        <v>147</v>
      </c>
    </row>
    <row r="650" spans="1:1" x14ac:dyDescent="0.35">
      <c r="A650" t="s">
        <v>147</v>
      </c>
    </row>
    <row r="651" spans="1:1" x14ac:dyDescent="0.35">
      <c r="A651" t="s">
        <v>147</v>
      </c>
    </row>
    <row r="652" spans="1:1" x14ac:dyDescent="0.35">
      <c r="A652" t="s">
        <v>147</v>
      </c>
    </row>
    <row r="653" spans="1:1" x14ac:dyDescent="0.35">
      <c r="A653" t="s">
        <v>147</v>
      </c>
    </row>
    <row r="654" spans="1:1" x14ac:dyDescent="0.35">
      <c r="A654" t="s">
        <v>147</v>
      </c>
    </row>
    <row r="655" spans="1:1" x14ac:dyDescent="0.35">
      <c r="A655" t="s">
        <v>147</v>
      </c>
    </row>
    <row r="656" spans="1:1" x14ac:dyDescent="0.35">
      <c r="A656" t="s">
        <v>147</v>
      </c>
    </row>
    <row r="657" spans="1:1" x14ac:dyDescent="0.35">
      <c r="A657" t="s">
        <v>147</v>
      </c>
    </row>
    <row r="658" spans="1:1" x14ac:dyDescent="0.35">
      <c r="A658" t="s">
        <v>147</v>
      </c>
    </row>
    <row r="659" spans="1:1" x14ac:dyDescent="0.35">
      <c r="A659" t="s">
        <v>147</v>
      </c>
    </row>
    <row r="660" spans="1:1" x14ac:dyDescent="0.35">
      <c r="A660" t="s">
        <v>509</v>
      </c>
    </row>
    <row r="661" spans="1:1" x14ac:dyDescent="0.35">
      <c r="A661" t="s">
        <v>509</v>
      </c>
    </row>
    <row r="662" spans="1:1" x14ac:dyDescent="0.35">
      <c r="A662" t="s">
        <v>509</v>
      </c>
    </row>
    <row r="663" spans="1:1" x14ac:dyDescent="0.35">
      <c r="A663" t="s">
        <v>509</v>
      </c>
    </row>
    <row r="664" spans="1:1" x14ac:dyDescent="0.35">
      <c r="A664" t="s">
        <v>509</v>
      </c>
    </row>
    <row r="665" spans="1:1" x14ac:dyDescent="0.35">
      <c r="A665" t="s">
        <v>509</v>
      </c>
    </row>
    <row r="666" spans="1:1" x14ac:dyDescent="0.35">
      <c r="A666" t="s">
        <v>509</v>
      </c>
    </row>
    <row r="667" spans="1:1" x14ac:dyDescent="0.35">
      <c r="A667" t="s">
        <v>509</v>
      </c>
    </row>
    <row r="668" spans="1:1" x14ac:dyDescent="0.35">
      <c r="A668" t="s">
        <v>509</v>
      </c>
    </row>
    <row r="669" spans="1:1" x14ac:dyDescent="0.35">
      <c r="A669" t="s">
        <v>833</v>
      </c>
    </row>
    <row r="670" spans="1:1" x14ac:dyDescent="0.35">
      <c r="A670" t="s">
        <v>833</v>
      </c>
    </row>
    <row r="671" spans="1:1" x14ac:dyDescent="0.35">
      <c r="A671" t="s">
        <v>833</v>
      </c>
    </row>
    <row r="672" spans="1:1" x14ac:dyDescent="0.35">
      <c r="A672" t="s">
        <v>833</v>
      </c>
    </row>
    <row r="673" spans="1:1" x14ac:dyDescent="0.35">
      <c r="A673" t="s">
        <v>833</v>
      </c>
    </row>
    <row r="674" spans="1:1" x14ac:dyDescent="0.35">
      <c r="A674" t="s">
        <v>509</v>
      </c>
    </row>
    <row r="675" spans="1:1" x14ac:dyDescent="0.35">
      <c r="A675" t="s">
        <v>509</v>
      </c>
    </row>
    <row r="676" spans="1:1" x14ac:dyDescent="0.35">
      <c r="A676" t="s">
        <v>509</v>
      </c>
    </row>
    <row r="677" spans="1:1" x14ac:dyDescent="0.35">
      <c r="A677" t="s">
        <v>509</v>
      </c>
    </row>
    <row r="678" spans="1:1" x14ac:dyDescent="0.35">
      <c r="A678" t="s">
        <v>509</v>
      </c>
    </row>
    <row r="679" spans="1:1" x14ac:dyDescent="0.35">
      <c r="A679" t="s">
        <v>509</v>
      </c>
    </row>
    <row r="680" spans="1:1" x14ac:dyDescent="0.35">
      <c r="A680" t="s">
        <v>509</v>
      </c>
    </row>
    <row r="681" spans="1:1" x14ac:dyDescent="0.35">
      <c r="A681" t="s">
        <v>509</v>
      </c>
    </row>
    <row r="682" spans="1:1" x14ac:dyDescent="0.35">
      <c r="A682" t="s">
        <v>509</v>
      </c>
    </row>
    <row r="683" spans="1:1" x14ac:dyDescent="0.35">
      <c r="A683" t="s">
        <v>509</v>
      </c>
    </row>
    <row r="684" spans="1:1" x14ac:dyDescent="0.35">
      <c r="A684" t="s">
        <v>509</v>
      </c>
    </row>
    <row r="685" spans="1:1" x14ac:dyDescent="0.35">
      <c r="A685" t="s">
        <v>509</v>
      </c>
    </row>
    <row r="686" spans="1:1" x14ac:dyDescent="0.35">
      <c r="A686" t="s">
        <v>509</v>
      </c>
    </row>
    <row r="687" spans="1:1" x14ac:dyDescent="0.35">
      <c r="A687" t="s">
        <v>509</v>
      </c>
    </row>
    <row r="688" spans="1:1" x14ac:dyDescent="0.35">
      <c r="A688" t="s">
        <v>509</v>
      </c>
    </row>
    <row r="689" spans="1:1" x14ac:dyDescent="0.35">
      <c r="A689" t="s">
        <v>509</v>
      </c>
    </row>
    <row r="690" spans="1:1" x14ac:dyDescent="0.35">
      <c r="A690" t="s">
        <v>509</v>
      </c>
    </row>
    <row r="691" spans="1:1" x14ac:dyDescent="0.35">
      <c r="A691" t="s">
        <v>509</v>
      </c>
    </row>
    <row r="692" spans="1:1" x14ac:dyDescent="0.35">
      <c r="A692" t="s">
        <v>509</v>
      </c>
    </row>
    <row r="693" spans="1:1" x14ac:dyDescent="0.35">
      <c r="A693" t="s">
        <v>509</v>
      </c>
    </row>
    <row r="694" spans="1:1" x14ac:dyDescent="0.35">
      <c r="A694" t="s">
        <v>509</v>
      </c>
    </row>
    <row r="695" spans="1:1" x14ac:dyDescent="0.35">
      <c r="A695" t="s">
        <v>509</v>
      </c>
    </row>
    <row r="696" spans="1:1" x14ac:dyDescent="0.35">
      <c r="A696" t="s">
        <v>509</v>
      </c>
    </row>
    <row r="697" spans="1:1" x14ac:dyDescent="0.35">
      <c r="A697" t="s">
        <v>509</v>
      </c>
    </row>
    <row r="698" spans="1:1" x14ac:dyDescent="0.35">
      <c r="A698" t="s">
        <v>509</v>
      </c>
    </row>
    <row r="699" spans="1:1" x14ac:dyDescent="0.35">
      <c r="A699" t="s">
        <v>509</v>
      </c>
    </row>
    <row r="700" spans="1:1" x14ac:dyDescent="0.35">
      <c r="A700" t="s">
        <v>509</v>
      </c>
    </row>
    <row r="701" spans="1:1" x14ac:dyDescent="0.35">
      <c r="A701" t="s">
        <v>509</v>
      </c>
    </row>
    <row r="702" spans="1:1" x14ac:dyDescent="0.35">
      <c r="A702" t="s">
        <v>833</v>
      </c>
    </row>
    <row r="703" spans="1:1" x14ac:dyDescent="0.35">
      <c r="A703" t="s">
        <v>833</v>
      </c>
    </row>
    <row r="704" spans="1:1" x14ac:dyDescent="0.35">
      <c r="A704" t="s">
        <v>833</v>
      </c>
    </row>
    <row r="705" spans="1:1" x14ac:dyDescent="0.35">
      <c r="A705" t="s">
        <v>833</v>
      </c>
    </row>
    <row r="706" spans="1:1" x14ac:dyDescent="0.35">
      <c r="A706" t="s">
        <v>833</v>
      </c>
    </row>
    <row r="707" spans="1:1" x14ac:dyDescent="0.35">
      <c r="A707" t="s">
        <v>833</v>
      </c>
    </row>
    <row r="708" spans="1:1" x14ac:dyDescent="0.35">
      <c r="A708" t="s">
        <v>833</v>
      </c>
    </row>
    <row r="709" spans="1:1" x14ac:dyDescent="0.35">
      <c r="A709" t="s">
        <v>833</v>
      </c>
    </row>
    <row r="710" spans="1:1" x14ac:dyDescent="0.35">
      <c r="A710" t="s">
        <v>833</v>
      </c>
    </row>
    <row r="711" spans="1:1" x14ac:dyDescent="0.35">
      <c r="A711" t="s">
        <v>833</v>
      </c>
    </row>
    <row r="712" spans="1:1" x14ac:dyDescent="0.35">
      <c r="A712" t="s">
        <v>833</v>
      </c>
    </row>
    <row r="713" spans="1:1" x14ac:dyDescent="0.35">
      <c r="A713" t="s">
        <v>833</v>
      </c>
    </row>
    <row r="714" spans="1:1" x14ac:dyDescent="0.35">
      <c r="A714" t="s">
        <v>833</v>
      </c>
    </row>
    <row r="715" spans="1:1" x14ac:dyDescent="0.35">
      <c r="A715" t="s">
        <v>833</v>
      </c>
    </row>
    <row r="716" spans="1:1" x14ac:dyDescent="0.35">
      <c r="A716" t="s">
        <v>833</v>
      </c>
    </row>
    <row r="717" spans="1:1" x14ac:dyDescent="0.35">
      <c r="A717" t="s">
        <v>833</v>
      </c>
    </row>
    <row r="718" spans="1:1" x14ac:dyDescent="0.35">
      <c r="A718" t="s">
        <v>833</v>
      </c>
    </row>
    <row r="719" spans="1:1" x14ac:dyDescent="0.35">
      <c r="A719" t="s">
        <v>833</v>
      </c>
    </row>
    <row r="720" spans="1:1" x14ac:dyDescent="0.35">
      <c r="A720" t="s">
        <v>833</v>
      </c>
    </row>
    <row r="721" spans="1:1" x14ac:dyDescent="0.35">
      <c r="A721" t="s">
        <v>833</v>
      </c>
    </row>
    <row r="722" spans="1:1" x14ac:dyDescent="0.35">
      <c r="A722" t="s">
        <v>147</v>
      </c>
    </row>
    <row r="723" spans="1:1" x14ac:dyDescent="0.35">
      <c r="A723" t="s">
        <v>147</v>
      </c>
    </row>
    <row r="724" spans="1:1" x14ac:dyDescent="0.35">
      <c r="A724" t="s">
        <v>147</v>
      </c>
    </row>
    <row r="725" spans="1:1" x14ac:dyDescent="0.35">
      <c r="A725" t="s">
        <v>147</v>
      </c>
    </row>
    <row r="726" spans="1:1" x14ac:dyDescent="0.35">
      <c r="A726" t="s">
        <v>509</v>
      </c>
    </row>
    <row r="727" spans="1:1" x14ac:dyDescent="0.35">
      <c r="A727" t="s">
        <v>509</v>
      </c>
    </row>
    <row r="728" spans="1:1" x14ac:dyDescent="0.35">
      <c r="A728" t="s">
        <v>509</v>
      </c>
    </row>
    <row r="729" spans="1:1" x14ac:dyDescent="0.35">
      <c r="A729" t="s">
        <v>509</v>
      </c>
    </row>
    <row r="730" spans="1:1" x14ac:dyDescent="0.35">
      <c r="A730" t="s">
        <v>509</v>
      </c>
    </row>
    <row r="731" spans="1:1" x14ac:dyDescent="0.35">
      <c r="A731" t="s">
        <v>954</v>
      </c>
    </row>
    <row r="732" spans="1:1" x14ac:dyDescent="0.35">
      <c r="A732" t="s">
        <v>509</v>
      </c>
    </row>
    <row r="733" spans="1:1" x14ac:dyDescent="0.35">
      <c r="A733" t="s">
        <v>509</v>
      </c>
    </row>
    <row r="734" spans="1:1" x14ac:dyDescent="0.35">
      <c r="A734" t="s">
        <v>147</v>
      </c>
    </row>
    <row r="735" spans="1:1" x14ac:dyDescent="0.35">
      <c r="A735" t="s">
        <v>147</v>
      </c>
    </row>
    <row r="736" spans="1:1" x14ac:dyDescent="0.35">
      <c r="A736" t="s">
        <v>147</v>
      </c>
    </row>
    <row r="737" spans="1:1" x14ac:dyDescent="0.35">
      <c r="A737" t="s">
        <v>147</v>
      </c>
    </row>
    <row r="738" spans="1:1" x14ac:dyDescent="0.35">
      <c r="A738" t="s">
        <v>147</v>
      </c>
    </row>
    <row r="739" spans="1:1" x14ac:dyDescent="0.35">
      <c r="A739" t="s">
        <v>147</v>
      </c>
    </row>
    <row r="740" spans="1:1" x14ac:dyDescent="0.35">
      <c r="A740" t="s">
        <v>147</v>
      </c>
    </row>
    <row r="741" spans="1:1" x14ac:dyDescent="0.35">
      <c r="A741" t="s">
        <v>147</v>
      </c>
    </row>
    <row r="742" spans="1:1" x14ac:dyDescent="0.35">
      <c r="A742" t="s">
        <v>147</v>
      </c>
    </row>
    <row r="743" spans="1:1" x14ac:dyDescent="0.35">
      <c r="A743" t="s">
        <v>147</v>
      </c>
    </row>
    <row r="744" spans="1:1" x14ac:dyDescent="0.35">
      <c r="A744" t="s">
        <v>147</v>
      </c>
    </row>
    <row r="745" spans="1:1" x14ac:dyDescent="0.35">
      <c r="A745" t="s">
        <v>147</v>
      </c>
    </row>
    <row r="746" spans="1:1" x14ac:dyDescent="0.35">
      <c r="A746" t="s">
        <v>147</v>
      </c>
    </row>
    <row r="747" spans="1:1" x14ac:dyDescent="0.35">
      <c r="A747" t="s">
        <v>147</v>
      </c>
    </row>
    <row r="748" spans="1:1" x14ac:dyDescent="0.35">
      <c r="A748" t="s">
        <v>682</v>
      </c>
    </row>
    <row r="749" spans="1:1" x14ac:dyDescent="0.35">
      <c r="A749" t="s">
        <v>682</v>
      </c>
    </row>
    <row r="750" spans="1:1" x14ac:dyDescent="0.35">
      <c r="A750" t="s">
        <v>682</v>
      </c>
    </row>
    <row r="751" spans="1:1" x14ac:dyDescent="0.35">
      <c r="A751" t="s">
        <v>833</v>
      </c>
    </row>
    <row r="752" spans="1:1" x14ac:dyDescent="0.35">
      <c r="A752" t="s">
        <v>833</v>
      </c>
    </row>
    <row r="753" spans="1:1" x14ac:dyDescent="0.35">
      <c r="A753" t="s">
        <v>833</v>
      </c>
    </row>
    <row r="754" spans="1:1" x14ac:dyDescent="0.35">
      <c r="A754" t="s">
        <v>833</v>
      </c>
    </row>
    <row r="755" spans="1:1" x14ac:dyDescent="0.35">
      <c r="A755" t="s">
        <v>833</v>
      </c>
    </row>
    <row r="756" spans="1:1" x14ac:dyDescent="0.35">
      <c r="A756" t="s">
        <v>833</v>
      </c>
    </row>
    <row r="757" spans="1:1" x14ac:dyDescent="0.35">
      <c r="A757" t="s">
        <v>423</v>
      </c>
    </row>
    <row r="758" spans="1:1" x14ac:dyDescent="0.35">
      <c r="A758" t="s">
        <v>833</v>
      </c>
    </row>
    <row r="759" spans="1:1" x14ac:dyDescent="0.35">
      <c r="A759" t="s">
        <v>509</v>
      </c>
    </row>
    <row r="760" spans="1:1" x14ac:dyDescent="0.35">
      <c r="A760" t="s">
        <v>509</v>
      </c>
    </row>
    <row r="761" spans="1:1" x14ac:dyDescent="0.35">
      <c r="A761" t="s">
        <v>509</v>
      </c>
    </row>
    <row r="762" spans="1:1" x14ac:dyDescent="0.35">
      <c r="A762" t="s">
        <v>509</v>
      </c>
    </row>
    <row r="763" spans="1:1" x14ac:dyDescent="0.35">
      <c r="A763" t="s">
        <v>509</v>
      </c>
    </row>
    <row r="764" spans="1:1" x14ac:dyDescent="0.35">
      <c r="A764" t="s">
        <v>509</v>
      </c>
    </row>
    <row r="765" spans="1:1" x14ac:dyDescent="0.35">
      <c r="A765" t="s">
        <v>509</v>
      </c>
    </row>
    <row r="766" spans="1:1" x14ac:dyDescent="0.35">
      <c r="A766" t="s">
        <v>509</v>
      </c>
    </row>
    <row r="767" spans="1:1" x14ac:dyDescent="0.35">
      <c r="A767" t="s">
        <v>509</v>
      </c>
    </row>
    <row r="768" spans="1:1" x14ac:dyDescent="0.35">
      <c r="A768" t="s">
        <v>509</v>
      </c>
    </row>
    <row r="769" spans="1:1" x14ac:dyDescent="0.35">
      <c r="A769" t="s">
        <v>509</v>
      </c>
    </row>
    <row r="770" spans="1:1" x14ac:dyDescent="0.35">
      <c r="A770" t="s">
        <v>509</v>
      </c>
    </row>
    <row r="771" spans="1:1" x14ac:dyDescent="0.35">
      <c r="A771" t="s">
        <v>509</v>
      </c>
    </row>
    <row r="772" spans="1:1" x14ac:dyDescent="0.35">
      <c r="A772" t="s">
        <v>509</v>
      </c>
    </row>
    <row r="773" spans="1:1" x14ac:dyDescent="0.35">
      <c r="A773" t="s">
        <v>509</v>
      </c>
    </row>
    <row r="774" spans="1:1" x14ac:dyDescent="0.35">
      <c r="A774" t="s">
        <v>509</v>
      </c>
    </row>
    <row r="775" spans="1:1" x14ac:dyDescent="0.35">
      <c r="A775" t="s">
        <v>509</v>
      </c>
    </row>
    <row r="776" spans="1:1" x14ac:dyDescent="0.35">
      <c r="A776" t="s">
        <v>509</v>
      </c>
    </row>
    <row r="777" spans="1:1" x14ac:dyDescent="0.35">
      <c r="A777" t="s">
        <v>509</v>
      </c>
    </row>
    <row r="778" spans="1:1" x14ac:dyDescent="0.35">
      <c r="A778" t="s">
        <v>509</v>
      </c>
    </row>
    <row r="779" spans="1:1" x14ac:dyDescent="0.35">
      <c r="A779" t="s">
        <v>509</v>
      </c>
    </row>
    <row r="780" spans="1:1" x14ac:dyDescent="0.35">
      <c r="A780" t="s">
        <v>509</v>
      </c>
    </row>
    <row r="781" spans="1:1" x14ac:dyDescent="0.35">
      <c r="A781" t="s">
        <v>509</v>
      </c>
    </row>
    <row r="782" spans="1:1" x14ac:dyDescent="0.35">
      <c r="A782" t="s">
        <v>509</v>
      </c>
    </row>
    <row r="783" spans="1:1" x14ac:dyDescent="0.35">
      <c r="A783" t="s">
        <v>509</v>
      </c>
    </row>
    <row r="784" spans="1:1" x14ac:dyDescent="0.35">
      <c r="A784" t="s">
        <v>509</v>
      </c>
    </row>
    <row r="785" spans="1:1" x14ac:dyDescent="0.35">
      <c r="A785" t="s">
        <v>509</v>
      </c>
    </row>
    <row r="786" spans="1:1" x14ac:dyDescent="0.35">
      <c r="A786" t="s">
        <v>509</v>
      </c>
    </row>
    <row r="787" spans="1:1" x14ac:dyDescent="0.35">
      <c r="A787" t="s">
        <v>509</v>
      </c>
    </row>
    <row r="788" spans="1:1" x14ac:dyDescent="0.35">
      <c r="A788" t="s">
        <v>509</v>
      </c>
    </row>
  </sheetData>
  <autoFilter ref="A1:A788" xr:uid="{3E679163-660F-4935-9EDA-1651CC6863E3}"/>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3FACD-A024-43FA-ABF4-D03D6D29F10B}">
  <dimension ref="A1:F788"/>
  <sheetViews>
    <sheetView topLeftCell="A7" workbookViewId="0">
      <selection activeCell="E22" sqref="E22:H24"/>
    </sheetView>
  </sheetViews>
  <sheetFormatPr defaultRowHeight="14.5" x14ac:dyDescent="0.35"/>
  <cols>
    <col min="2" max="2" width="19" customWidth="1"/>
    <col min="5" max="5" width="15.1796875" customWidth="1"/>
    <col min="6" max="6" width="26.1796875" bestFit="1" customWidth="1"/>
    <col min="8" max="8" width="9.36328125" customWidth="1"/>
  </cols>
  <sheetData>
    <row r="1" spans="1:6" x14ac:dyDescent="0.35">
      <c r="A1" s="14" t="s">
        <v>1</v>
      </c>
      <c r="B1" s="14" t="s">
        <v>18</v>
      </c>
    </row>
    <row r="2" spans="1:6" x14ac:dyDescent="0.35">
      <c r="A2" t="s">
        <v>139</v>
      </c>
      <c r="B2">
        <v>23.6</v>
      </c>
    </row>
    <row r="3" spans="1:6" x14ac:dyDescent="0.35">
      <c r="A3" t="s">
        <v>139</v>
      </c>
      <c r="B3">
        <v>23.6</v>
      </c>
      <c r="D3" s="6" t="s">
        <v>2451</v>
      </c>
    </row>
    <row r="4" spans="1:6" x14ac:dyDescent="0.35">
      <c r="A4" t="s">
        <v>139</v>
      </c>
      <c r="B4">
        <v>16.3</v>
      </c>
      <c r="D4" s="7">
        <f>MEDIAN(B2:B788)</f>
        <v>16.3</v>
      </c>
    </row>
    <row r="5" spans="1:6" x14ac:dyDescent="0.35">
      <c r="A5" t="s">
        <v>139</v>
      </c>
      <c r="B5">
        <v>23.6</v>
      </c>
      <c r="E5" s="4" t="s">
        <v>2448</v>
      </c>
      <c r="F5" t="s">
        <v>2450</v>
      </c>
    </row>
    <row r="6" spans="1:6" x14ac:dyDescent="0.35">
      <c r="A6" t="s">
        <v>139</v>
      </c>
      <c r="B6">
        <v>23.6</v>
      </c>
      <c r="E6" s="5" t="s">
        <v>235</v>
      </c>
      <c r="F6">
        <v>3095.0800000000058</v>
      </c>
    </row>
    <row r="7" spans="1:6" x14ac:dyDescent="0.35">
      <c r="A7" t="s">
        <v>139</v>
      </c>
      <c r="B7">
        <v>23.6</v>
      </c>
      <c r="E7" s="5" t="s">
        <v>319</v>
      </c>
      <c r="F7">
        <v>2144.8299999999995</v>
      </c>
    </row>
    <row r="8" spans="1:6" x14ac:dyDescent="0.35">
      <c r="A8" t="s">
        <v>193</v>
      </c>
      <c r="B8">
        <v>25.17</v>
      </c>
      <c r="E8" s="5" t="s">
        <v>785</v>
      </c>
      <c r="F8">
        <v>1987.1499999999992</v>
      </c>
    </row>
    <row r="9" spans="1:6" x14ac:dyDescent="0.35">
      <c r="A9" t="s">
        <v>193</v>
      </c>
      <c r="B9">
        <v>25.17</v>
      </c>
      <c r="E9" s="5" t="s">
        <v>139</v>
      </c>
      <c r="F9">
        <v>1770.8099999999981</v>
      </c>
    </row>
    <row r="10" spans="1:6" x14ac:dyDescent="0.35">
      <c r="A10" t="s">
        <v>193</v>
      </c>
      <c r="B10">
        <v>25.17</v>
      </c>
      <c r="E10" s="5" t="s">
        <v>444</v>
      </c>
      <c r="F10">
        <v>1212.1699999999994</v>
      </c>
    </row>
    <row r="11" spans="1:6" x14ac:dyDescent="0.35">
      <c r="A11" t="s">
        <v>193</v>
      </c>
      <c r="B11">
        <v>25.17</v>
      </c>
      <c r="E11" s="5" t="s">
        <v>193</v>
      </c>
      <c r="F11">
        <v>705.91999999999973</v>
      </c>
    </row>
    <row r="12" spans="1:6" x14ac:dyDescent="0.35">
      <c r="A12" t="s">
        <v>193</v>
      </c>
      <c r="B12">
        <v>25.17</v>
      </c>
      <c r="E12" s="5" t="s">
        <v>679</v>
      </c>
      <c r="F12">
        <v>672.69999999999982</v>
      </c>
    </row>
    <row r="13" spans="1:6" x14ac:dyDescent="0.35">
      <c r="A13" t="s">
        <v>193</v>
      </c>
      <c r="B13">
        <v>25.17</v>
      </c>
      <c r="E13" s="5" t="s">
        <v>865</v>
      </c>
      <c r="F13">
        <v>630.49999999999966</v>
      </c>
    </row>
    <row r="14" spans="1:6" x14ac:dyDescent="0.35">
      <c r="A14" t="s">
        <v>193</v>
      </c>
      <c r="B14">
        <v>25.17</v>
      </c>
      <c r="E14" s="5" t="s">
        <v>898</v>
      </c>
      <c r="F14">
        <v>561.29000000000008</v>
      </c>
    </row>
    <row r="15" spans="1:6" x14ac:dyDescent="0.35">
      <c r="A15" t="s">
        <v>193</v>
      </c>
      <c r="B15">
        <v>25.17</v>
      </c>
      <c r="E15" s="5" t="s">
        <v>615</v>
      </c>
      <c r="F15">
        <v>553.00000000000011</v>
      </c>
    </row>
    <row r="16" spans="1:6" x14ac:dyDescent="0.35">
      <c r="A16" t="s">
        <v>193</v>
      </c>
      <c r="B16">
        <v>25.17</v>
      </c>
      <c r="E16" s="5" t="s">
        <v>2449</v>
      </c>
      <c r="F16">
        <v>13333.450000000003</v>
      </c>
    </row>
    <row r="17" spans="1:5" x14ac:dyDescent="0.35">
      <c r="A17" t="s">
        <v>193</v>
      </c>
      <c r="B17">
        <v>25.17</v>
      </c>
    </row>
    <row r="18" spans="1:5" x14ac:dyDescent="0.35">
      <c r="A18" t="s">
        <v>193</v>
      </c>
      <c r="B18">
        <v>25.17</v>
      </c>
    </row>
    <row r="19" spans="1:5" x14ac:dyDescent="0.35">
      <c r="A19" t="s">
        <v>193</v>
      </c>
      <c r="B19">
        <v>25.17</v>
      </c>
    </row>
    <row r="20" spans="1:5" x14ac:dyDescent="0.35">
      <c r="A20" t="s">
        <v>235</v>
      </c>
      <c r="B20">
        <v>12</v>
      </c>
    </row>
    <row r="21" spans="1:5" x14ac:dyDescent="0.35">
      <c r="A21" t="s">
        <v>235</v>
      </c>
      <c r="B21">
        <v>12</v>
      </c>
      <c r="E21" s="3" t="s">
        <v>2452</v>
      </c>
    </row>
    <row r="22" spans="1:5" x14ac:dyDescent="0.35">
      <c r="A22" t="s">
        <v>235</v>
      </c>
      <c r="B22">
        <v>11</v>
      </c>
      <c r="E22" t="s">
        <v>2485</v>
      </c>
    </row>
    <row r="23" spans="1:5" x14ac:dyDescent="0.35">
      <c r="A23" t="s">
        <v>235</v>
      </c>
      <c r="B23">
        <v>16.3</v>
      </c>
      <c r="E23" t="s">
        <v>2467</v>
      </c>
    </row>
    <row r="24" spans="1:5" x14ac:dyDescent="0.35">
      <c r="A24" t="s">
        <v>235</v>
      </c>
      <c r="B24">
        <v>16.3</v>
      </c>
      <c r="E24" t="s">
        <v>2472</v>
      </c>
    </row>
    <row r="25" spans="1:5" x14ac:dyDescent="0.35">
      <c r="A25" t="s">
        <v>235</v>
      </c>
      <c r="B25">
        <v>14</v>
      </c>
    </row>
    <row r="26" spans="1:5" x14ac:dyDescent="0.35">
      <c r="A26" t="s">
        <v>235</v>
      </c>
      <c r="B26">
        <v>14</v>
      </c>
    </row>
    <row r="27" spans="1:5" x14ac:dyDescent="0.35">
      <c r="A27" t="s">
        <v>235</v>
      </c>
      <c r="B27">
        <v>19</v>
      </c>
    </row>
    <row r="28" spans="1:5" x14ac:dyDescent="0.35">
      <c r="A28" t="s">
        <v>235</v>
      </c>
      <c r="B28">
        <v>14</v>
      </c>
    </row>
    <row r="29" spans="1:5" x14ac:dyDescent="0.35">
      <c r="A29" t="s">
        <v>235</v>
      </c>
      <c r="B29">
        <v>16.3</v>
      </c>
    </row>
    <row r="30" spans="1:5" x14ac:dyDescent="0.35">
      <c r="A30" t="s">
        <v>235</v>
      </c>
      <c r="B30">
        <v>14</v>
      </c>
    </row>
    <row r="31" spans="1:5" x14ac:dyDescent="0.35">
      <c r="A31" t="s">
        <v>235</v>
      </c>
      <c r="B31">
        <v>23</v>
      </c>
    </row>
    <row r="32" spans="1:5" x14ac:dyDescent="0.35">
      <c r="A32" t="s">
        <v>235</v>
      </c>
      <c r="B32">
        <v>16.3</v>
      </c>
    </row>
    <row r="33" spans="1:2" x14ac:dyDescent="0.35">
      <c r="A33" t="s">
        <v>319</v>
      </c>
      <c r="B33">
        <v>16.3</v>
      </c>
    </row>
    <row r="34" spans="1:2" x14ac:dyDescent="0.35">
      <c r="A34" t="s">
        <v>319</v>
      </c>
      <c r="B34">
        <v>16.3</v>
      </c>
    </row>
    <row r="35" spans="1:2" x14ac:dyDescent="0.35">
      <c r="A35" t="s">
        <v>319</v>
      </c>
      <c r="B35">
        <v>16.3</v>
      </c>
    </row>
    <row r="36" spans="1:2" x14ac:dyDescent="0.35">
      <c r="A36" t="s">
        <v>319</v>
      </c>
      <c r="B36">
        <v>16.3</v>
      </c>
    </row>
    <row r="37" spans="1:2" x14ac:dyDescent="0.35">
      <c r="A37" t="s">
        <v>319</v>
      </c>
      <c r="B37">
        <v>16.3</v>
      </c>
    </row>
    <row r="38" spans="1:2" x14ac:dyDescent="0.35">
      <c r="A38" t="s">
        <v>319</v>
      </c>
      <c r="B38">
        <v>16.3</v>
      </c>
    </row>
    <row r="39" spans="1:2" x14ac:dyDescent="0.35">
      <c r="A39" t="s">
        <v>319</v>
      </c>
      <c r="B39">
        <v>16.3</v>
      </c>
    </row>
    <row r="40" spans="1:2" x14ac:dyDescent="0.35">
      <c r="A40" t="s">
        <v>319</v>
      </c>
      <c r="B40">
        <v>16.3</v>
      </c>
    </row>
    <row r="41" spans="1:2" x14ac:dyDescent="0.35">
      <c r="A41" t="s">
        <v>139</v>
      </c>
      <c r="B41">
        <v>16.3</v>
      </c>
    </row>
    <row r="42" spans="1:2" x14ac:dyDescent="0.35">
      <c r="A42" t="s">
        <v>139</v>
      </c>
      <c r="B42">
        <v>23.84</v>
      </c>
    </row>
    <row r="43" spans="1:2" x14ac:dyDescent="0.35">
      <c r="A43" t="s">
        <v>139</v>
      </c>
      <c r="B43">
        <v>23.84</v>
      </c>
    </row>
    <row r="44" spans="1:2" x14ac:dyDescent="0.35">
      <c r="A44" t="s">
        <v>139</v>
      </c>
      <c r="B44">
        <v>23.84</v>
      </c>
    </row>
    <row r="45" spans="1:2" x14ac:dyDescent="0.35">
      <c r="A45" t="s">
        <v>139</v>
      </c>
      <c r="B45">
        <v>23.84</v>
      </c>
    </row>
    <row r="46" spans="1:2" x14ac:dyDescent="0.35">
      <c r="A46" t="s">
        <v>139</v>
      </c>
      <c r="B46">
        <v>23.84</v>
      </c>
    </row>
    <row r="47" spans="1:2" x14ac:dyDescent="0.35">
      <c r="A47" t="s">
        <v>139</v>
      </c>
      <c r="B47">
        <v>23.84</v>
      </c>
    </row>
    <row r="48" spans="1:2" x14ac:dyDescent="0.35">
      <c r="A48" t="s">
        <v>139</v>
      </c>
      <c r="B48">
        <v>23.84</v>
      </c>
    </row>
    <row r="49" spans="1:2" x14ac:dyDescent="0.35">
      <c r="A49" t="s">
        <v>235</v>
      </c>
      <c r="B49">
        <v>23</v>
      </c>
    </row>
    <row r="50" spans="1:2" x14ac:dyDescent="0.35">
      <c r="A50" t="s">
        <v>235</v>
      </c>
      <c r="B50">
        <v>23</v>
      </c>
    </row>
    <row r="51" spans="1:2" x14ac:dyDescent="0.35">
      <c r="A51" t="s">
        <v>235</v>
      </c>
      <c r="B51">
        <v>23</v>
      </c>
    </row>
    <row r="52" spans="1:2" x14ac:dyDescent="0.35">
      <c r="A52" t="s">
        <v>235</v>
      </c>
      <c r="B52">
        <v>23</v>
      </c>
    </row>
    <row r="53" spans="1:2" x14ac:dyDescent="0.35">
      <c r="A53" t="s">
        <v>235</v>
      </c>
      <c r="B53">
        <v>23</v>
      </c>
    </row>
    <row r="54" spans="1:2" x14ac:dyDescent="0.35">
      <c r="A54" t="s">
        <v>235</v>
      </c>
      <c r="B54">
        <v>23</v>
      </c>
    </row>
    <row r="55" spans="1:2" x14ac:dyDescent="0.35">
      <c r="A55" t="s">
        <v>235</v>
      </c>
      <c r="B55">
        <v>23</v>
      </c>
    </row>
    <row r="56" spans="1:2" x14ac:dyDescent="0.35">
      <c r="A56" t="s">
        <v>235</v>
      </c>
      <c r="B56">
        <v>23</v>
      </c>
    </row>
    <row r="57" spans="1:2" x14ac:dyDescent="0.35">
      <c r="A57" t="s">
        <v>235</v>
      </c>
      <c r="B57">
        <v>20.89</v>
      </c>
    </row>
    <row r="58" spans="1:2" x14ac:dyDescent="0.35">
      <c r="A58" t="s">
        <v>235</v>
      </c>
      <c r="B58">
        <v>20.89</v>
      </c>
    </row>
    <row r="59" spans="1:2" x14ac:dyDescent="0.35">
      <c r="A59" t="s">
        <v>235</v>
      </c>
      <c r="B59">
        <v>20.89</v>
      </c>
    </row>
    <row r="60" spans="1:2" x14ac:dyDescent="0.35">
      <c r="A60" t="s">
        <v>235</v>
      </c>
      <c r="B60">
        <v>20.89</v>
      </c>
    </row>
    <row r="61" spans="1:2" x14ac:dyDescent="0.35">
      <c r="A61" t="s">
        <v>235</v>
      </c>
      <c r="B61">
        <v>20.89</v>
      </c>
    </row>
    <row r="62" spans="1:2" x14ac:dyDescent="0.35">
      <c r="A62" t="s">
        <v>235</v>
      </c>
      <c r="B62">
        <v>15.1</v>
      </c>
    </row>
    <row r="63" spans="1:2" x14ac:dyDescent="0.35">
      <c r="A63" t="s">
        <v>235</v>
      </c>
      <c r="B63">
        <v>20.89</v>
      </c>
    </row>
    <row r="64" spans="1:2" x14ac:dyDescent="0.35">
      <c r="A64" t="s">
        <v>193</v>
      </c>
      <c r="B64">
        <v>16.3</v>
      </c>
    </row>
    <row r="65" spans="1:2" x14ac:dyDescent="0.35">
      <c r="A65" t="s">
        <v>193</v>
      </c>
      <c r="B65">
        <v>16.3</v>
      </c>
    </row>
    <row r="66" spans="1:2" x14ac:dyDescent="0.35">
      <c r="A66" t="s">
        <v>193</v>
      </c>
      <c r="B66">
        <v>16.3</v>
      </c>
    </row>
    <row r="67" spans="1:2" x14ac:dyDescent="0.35">
      <c r="A67" t="s">
        <v>193</v>
      </c>
      <c r="B67">
        <v>16.3</v>
      </c>
    </row>
    <row r="68" spans="1:2" x14ac:dyDescent="0.35">
      <c r="A68" t="s">
        <v>444</v>
      </c>
      <c r="B68">
        <v>15.1</v>
      </c>
    </row>
    <row r="69" spans="1:2" x14ac:dyDescent="0.35">
      <c r="A69" t="s">
        <v>444</v>
      </c>
      <c r="B69">
        <v>15.1</v>
      </c>
    </row>
    <row r="70" spans="1:2" x14ac:dyDescent="0.35">
      <c r="A70" t="s">
        <v>444</v>
      </c>
      <c r="B70">
        <v>20.3</v>
      </c>
    </row>
    <row r="71" spans="1:2" x14ac:dyDescent="0.35">
      <c r="A71" t="s">
        <v>444</v>
      </c>
      <c r="B71">
        <v>15.1</v>
      </c>
    </row>
    <row r="72" spans="1:2" x14ac:dyDescent="0.35">
      <c r="A72" t="s">
        <v>444</v>
      </c>
      <c r="B72">
        <v>20.3</v>
      </c>
    </row>
    <row r="73" spans="1:2" x14ac:dyDescent="0.35">
      <c r="A73" t="s">
        <v>444</v>
      </c>
      <c r="B73">
        <v>20.3</v>
      </c>
    </row>
    <row r="74" spans="1:2" x14ac:dyDescent="0.35">
      <c r="A74" t="s">
        <v>444</v>
      </c>
      <c r="B74">
        <v>15.1</v>
      </c>
    </row>
    <row r="75" spans="1:2" x14ac:dyDescent="0.35">
      <c r="A75" t="s">
        <v>444</v>
      </c>
      <c r="B75">
        <v>20.3</v>
      </c>
    </row>
    <row r="76" spans="1:2" x14ac:dyDescent="0.35">
      <c r="A76" t="s">
        <v>444</v>
      </c>
      <c r="B76">
        <v>15.1</v>
      </c>
    </row>
    <row r="77" spans="1:2" x14ac:dyDescent="0.35">
      <c r="A77" t="s">
        <v>444</v>
      </c>
      <c r="B77">
        <v>20.3</v>
      </c>
    </row>
    <row r="78" spans="1:2" x14ac:dyDescent="0.35">
      <c r="A78" t="s">
        <v>444</v>
      </c>
      <c r="B78">
        <v>15.1</v>
      </c>
    </row>
    <row r="79" spans="1:2" x14ac:dyDescent="0.35">
      <c r="A79" t="s">
        <v>444</v>
      </c>
      <c r="B79">
        <v>20.3</v>
      </c>
    </row>
    <row r="80" spans="1:2" x14ac:dyDescent="0.35">
      <c r="A80" t="s">
        <v>444</v>
      </c>
      <c r="B80">
        <v>15.1</v>
      </c>
    </row>
    <row r="81" spans="1:2" x14ac:dyDescent="0.35">
      <c r="A81" t="s">
        <v>444</v>
      </c>
      <c r="B81">
        <v>20.3</v>
      </c>
    </row>
    <row r="82" spans="1:2" x14ac:dyDescent="0.35">
      <c r="A82" t="s">
        <v>139</v>
      </c>
      <c r="B82">
        <v>22.95</v>
      </c>
    </row>
    <row r="83" spans="1:2" x14ac:dyDescent="0.35">
      <c r="A83" t="s">
        <v>139</v>
      </c>
      <c r="B83">
        <v>22.95</v>
      </c>
    </row>
    <row r="84" spans="1:2" x14ac:dyDescent="0.35">
      <c r="A84" t="s">
        <v>139</v>
      </c>
      <c r="B84">
        <v>22.95</v>
      </c>
    </row>
    <row r="85" spans="1:2" x14ac:dyDescent="0.35">
      <c r="A85" t="s">
        <v>139</v>
      </c>
      <c r="B85">
        <v>22.95</v>
      </c>
    </row>
    <row r="86" spans="1:2" x14ac:dyDescent="0.35">
      <c r="A86" t="s">
        <v>139</v>
      </c>
      <c r="B86">
        <v>17.57</v>
      </c>
    </row>
    <row r="87" spans="1:2" x14ac:dyDescent="0.35">
      <c r="A87" t="s">
        <v>139</v>
      </c>
      <c r="B87">
        <v>17.57</v>
      </c>
    </row>
    <row r="88" spans="1:2" x14ac:dyDescent="0.35">
      <c r="A88" t="s">
        <v>139</v>
      </c>
      <c r="B88">
        <v>17.57</v>
      </c>
    </row>
    <row r="89" spans="1:2" x14ac:dyDescent="0.35">
      <c r="A89" t="s">
        <v>139</v>
      </c>
      <c r="B89">
        <v>17.57</v>
      </c>
    </row>
    <row r="90" spans="1:2" x14ac:dyDescent="0.35">
      <c r="A90" t="s">
        <v>319</v>
      </c>
      <c r="B90">
        <v>16.3</v>
      </c>
    </row>
    <row r="91" spans="1:2" x14ac:dyDescent="0.35">
      <c r="A91" t="s">
        <v>319</v>
      </c>
      <c r="B91">
        <v>16.3</v>
      </c>
    </row>
    <row r="92" spans="1:2" x14ac:dyDescent="0.35">
      <c r="A92" t="s">
        <v>319</v>
      </c>
      <c r="B92">
        <v>16.3</v>
      </c>
    </row>
    <row r="93" spans="1:2" x14ac:dyDescent="0.35">
      <c r="A93" t="s">
        <v>319</v>
      </c>
      <c r="B93">
        <v>16.3</v>
      </c>
    </row>
    <row r="94" spans="1:2" x14ac:dyDescent="0.35">
      <c r="A94" t="s">
        <v>319</v>
      </c>
      <c r="B94">
        <v>16.3</v>
      </c>
    </row>
    <row r="95" spans="1:2" x14ac:dyDescent="0.35">
      <c r="A95" t="s">
        <v>319</v>
      </c>
      <c r="B95">
        <v>16.3</v>
      </c>
    </row>
    <row r="96" spans="1:2" x14ac:dyDescent="0.35">
      <c r="A96" t="s">
        <v>235</v>
      </c>
      <c r="B96">
        <v>14.6</v>
      </c>
    </row>
    <row r="97" spans="1:2" x14ac:dyDescent="0.35">
      <c r="A97" t="s">
        <v>235</v>
      </c>
      <c r="B97">
        <v>16.3</v>
      </c>
    </row>
    <row r="98" spans="1:2" x14ac:dyDescent="0.35">
      <c r="A98" t="s">
        <v>235</v>
      </c>
      <c r="B98">
        <v>16.3</v>
      </c>
    </row>
    <row r="99" spans="1:2" x14ac:dyDescent="0.35">
      <c r="A99" t="s">
        <v>319</v>
      </c>
      <c r="B99">
        <v>13.3</v>
      </c>
    </row>
    <row r="100" spans="1:2" x14ac:dyDescent="0.35">
      <c r="A100" t="s">
        <v>319</v>
      </c>
      <c r="B100">
        <v>18.399999999999999</v>
      </c>
    </row>
    <row r="101" spans="1:2" x14ac:dyDescent="0.35">
      <c r="A101" t="s">
        <v>319</v>
      </c>
      <c r="B101">
        <v>13.3</v>
      </c>
    </row>
    <row r="102" spans="1:2" x14ac:dyDescent="0.35">
      <c r="A102" t="s">
        <v>319</v>
      </c>
      <c r="B102">
        <v>18.399999999999999</v>
      </c>
    </row>
    <row r="103" spans="1:2" x14ac:dyDescent="0.35">
      <c r="A103" t="s">
        <v>319</v>
      </c>
      <c r="B103">
        <v>13.3</v>
      </c>
    </row>
    <row r="104" spans="1:2" x14ac:dyDescent="0.35">
      <c r="A104" t="s">
        <v>319</v>
      </c>
      <c r="B104">
        <v>18.399999999999999</v>
      </c>
    </row>
    <row r="105" spans="1:2" x14ac:dyDescent="0.35">
      <c r="A105" t="s">
        <v>319</v>
      </c>
      <c r="B105">
        <v>13.3</v>
      </c>
    </row>
    <row r="106" spans="1:2" x14ac:dyDescent="0.35">
      <c r="A106" t="s">
        <v>319</v>
      </c>
      <c r="B106">
        <v>18.399999999999999</v>
      </c>
    </row>
    <row r="107" spans="1:2" x14ac:dyDescent="0.35">
      <c r="A107" t="s">
        <v>319</v>
      </c>
      <c r="B107">
        <v>13.3</v>
      </c>
    </row>
    <row r="108" spans="1:2" x14ac:dyDescent="0.35">
      <c r="A108" t="s">
        <v>319</v>
      </c>
      <c r="B108">
        <v>13.3</v>
      </c>
    </row>
    <row r="109" spans="1:2" x14ac:dyDescent="0.35">
      <c r="A109" t="s">
        <v>319</v>
      </c>
      <c r="B109">
        <v>13.3</v>
      </c>
    </row>
    <row r="110" spans="1:2" x14ac:dyDescent="0.35">
      <c r="A110" t="s">
        <v>319</v>
      </c>
      <c r="B110">
        <v>18.399999999999999</v>
      </c>
    </row>
    <row r="111" spans="1:2" x14ac:dyDescent="0.35">
      <c r="A111" t="s">
        <v>319</v>
      </c>
      <c r="B111">
        <v>16.3</v>
      </c>
    </row>
    <row r="112" spans="1:2" x14ac:dyDescent="0.35">
      <c r="A112" t="s">
        <v>319</v>
      </c>
      <c r="B112">
        <v>16.3</v>
      </c>
    </row>
    <row r="113" spans="1:2" x14ac:dyDescent="0.35">
      <c r="A113" t="s">
        <v>319</v>
      </c>
      <c r="B113">
        <v>16.3</v>
      </c>
    </row>
    <row r="114" spans="1:2" x14ac:dyDescent="0.35">
      <c r="A114" t="s">
        <v>319</v>
      </c>
      <c r="B114">
        <v>16.3</v>
      </c>
    </row>
    <row r="115" spans="1:2" x14ac:dyDescent="0.35">
      <c r="A115" t="s">
        <v>319</v>
      </c>
      <c r="B115">
        <v>16.3</v>
      </c>
    </row>
    <row r="116" spans="1:2" x14ac:dyDescent="0.35">
      <c r="A116" t="s">
        <v>319</v>
      </c>
      <c r="B116">
        <v>16.3</v>
      </c>
    </row>
    <row r="117" spans="1:2" x14ac:dyDescent="0.35">
      <c r="A117" t="s">
        <v>319</v>
      </c>
      <c r="B117">
        <v>16.3</v>
      </c>
    </row>
    <row r="118" spans="1:2" x14ac:dyDescent="0.35">
      <c r="A118" t="s">
        <v>319</v>
      </c>
      <c r="B118">
        <v>16.3</v>
      </c>
    </row>
    <row r="119" spans="1:2" x14ac:dyDescent="0.35">
      <c r="A119" t="s">
        <v>319</v>
      </c>
      <c r="B119">
        <v>16.3</v>
      </c>
    </row>
    <row r="120" spans="1:2" x14ac:dyDescent="0.35">
      <c r="A120" t="s">
        <v>319</v>
      </c>
      <c r="B120">
        <v>16.3</v>
      </c>
    </row>
    <row r="121" spans="1:2" x14ac:dyDescent="0.35">
      <c r="A121" t="s">
        <v>319</v>
      </c>
      <c r="B121">
        <v>16.3</v>
      </c>
    </row>
    <row r="122" spans="1:2" x14ac:dyDescent="0.35">
      <c r="A122" t="s">
        <v>319</v>
      </c>
      <c r="B122">
        <v>16.3</v>
      </c>
    </row>
    <row r="123" spans="1:2" x14ac:dyDescent="0.35">
      <c r="A123" t="s">
        <v>615</v>
      </c>
      <c r="B123">
        <v>14</v>
      </c>
    </row>
    <row r="124" spans="1:2" x14ac:dyDescent="0.35">
      <c r="A124" t="s">
        <v>615</v>
      </c>
      <c r="B124">
        <v>14</v>
      </c>
    </row>
    <row r="125" spans="1:2" x14ac:dyDescent="0.35">
      <c r="A125" t="s">
        <v>615</v>
      </c>
      <c r="B125">
        <v>14</v>
      </c>
    </row>
    <row r="126" spans="1:2" x14ac:dyDescent="0.35">
      <c r="A126" t="s">
        <v>615</v>
      </c>
      <c r="B126">
        <v>19</v>
      </c>
    </row>
    <row r="127" spans="1:2" x14ac:dyDescent="0.35">
      <c r="A127" t="s">
        <v>615</v>
      </c>
      <c r="B127">
        <v>19</v>
      </c>
    </row>
    <row r="128" spans="1:2" x14ac:dyDescent="0.35">
      <c r="A128" t="s">
        <v>615</v>
      </c>
      <c r="B128">
        <v>19</v>
      </c>
    </row>
    <row r="129" spans="1:2" x14ac:dyDescent="0.35">
      <c r="A129" t="s">
        <v>615</v>
      </c>
      <c r="B129">
        <v>17</v>
      </c>
    </row>
    <row r="130" spans="1:2" x14ac:dyDescent="0.35">
      <c r="A130" t="s">
        <v>615</v>
      </c>
      <c r="B130">
        <v>19</v>
      </c>
    </row>
    <row r="131" spans="1:2" x14ac:dyDescent="0.35">
      <c r="A131" t="s">
        <v>235</v>
      </c>
      <c r="B131">
        <v>16.3</v>
      </c>
    </row>
    <row r="132" spans="1:2" x14ac:dyDescent="0.35">
      <c r="A132" t="s">
        <v>235</v>
      </c>
      <c r="B132">
        <v>16.3</v>
      </c>
    </row>
    <row r="133" spans="1:2" x14ac:dyDescent="0.35">
      <c r="A133" t="s">
        <v>235</v>
      </c>
      <c r="B133">
        <v>28.4</v>
      </c>
    </row>
    <row r="134" spans="1:2" x14ac:dyDescent="0.35">
      <c r="A134" t="s">
        <v>235</v>
      </c>
      <c r="B134">
        <v>16.3</v>
      </c>
    </row>
    <row r="135" spans="1:2" x14ac:dyDescent="0.35">
      <c r="A135" t="s">
        <v>235</v>
      </c>
      <c r="B135">
        <v>28.4</v>
      </c>
    </row>
    <row r="136" spans="1:2" x14ac:dyDescent="0.35">
      <c r="A136" t="s">
        <v>235</v>
      </c>
      <c r="B136">
        <v>16.3</v>
      </c>
    </row>
    <row r="137" spans="1:2" x14ac:dyDescent="0.35">
      <c r="A137" t="s">
        <v>235</v>
      </c>
      <c r="B137">
        <v>28.4</v>
      </c>
    </row>
    <row r="138" spans="1:2" x14ac:dyDescent="0.35">
      <c r="A138" t="s">
        <v>235</v>
      </c>
      <c r="B138">
        <v>28.4</v>
      </c>
    </row>
    <row r="139" spans="1:2" x14ac:dyDescent="0.35">
      <c r="A139" t="s">
        <v>235</v>
      </c>
      <c r="B139">
        <v>16.3</v>
      </c>
    </row>
    <row r="140" spans="1:2" x14ac:dyDescent="0.35">
      <c r="A140" t="s">
        <v>235</v>
      </c>
      <c r="B140">
        <v>16.3</v>
      </c>
    </row>
    <row r="141" spans="1:2" x14ac:dyDescent="0.35">
      <c r="A141" t="s">
        <v>235</v>
      </c>
      <c r="B141">
        <v>16.3</v>
      </c>
    </row>
    <row r="142" spans="1:2" x14ac:dyDescent="0.35">
      <c r="A142" t="s">
        <v>235</v>
      </c>
      <c r="B142">
        <v>28.4</v>
      </c>
    </row>
    <row r="143" spans="1:2" x14ac:dyDescent="0.35">
      <c r="A143" t="s">
        <v>235</v>
      </c>
      <c r="B143">
        <v>28.4</v>
      </c>
    </row>
    <row r="144" spans="1:2" x14ac:dyDescent="0.35">
      <c r="A144" t="s">
        <v>235</v>
      </c>
      <c r="B144">
        <v>28.4</v>
      </c>
    </row>
    <row r="145" spans="1:2" x14ac:dyDescent="0.35">
      <c r="A145" t="s">
        <v>679</v>
      </c>
      <c r="B145">
        <v>16.3</v>
      </c>
    </row>
    <row r="146" spans="1:2" x14ac:dyDescent="0.35">
      <c r="A146" t="s">
        <v>679</v>
      </c>
      <c r="B146">
        <v>16.3</v>
      </c>
    </row>
    <row r="147" spans="1:2" x14ac:dyDescent="0.35">
      <c r="A147" t="s">
        <v>679</v>
      </c>
      <c r="B147">
        <v>16.3</v>
      </c>
    </row>
    <row r="148" spans="1:2" x14ac:dyDescent="0.35">
      <c r="A148" t="s">
        <v>679</v>
      </c>
      <c r="B148">
        <v>16.3</v>
      </c>
    </row>
    <row r="149" spans="1:2" x14ac:dyDescent="0.35">
      <c r="A149" t="s">
        <v>679</v>
      </c>
      <c r="B149">
        <v>16.3</v>
      </c>
    </row>
    <row r="150" spans="1:2" x14ac:dyDescent="0.35">
      <c r="A150" t="s">
        <v>679</v>
      </c>
      <c r="B150">
        <v>16.3</v>
      </c>
    </row>
    <row r="151" spans="1:2" x14ac:dyDescent="0.35">
      <c r="A151" t="s">
        <v>679</v>
      </c>
      <c r="B151">
        <v>16.3</v>
      </c>
    </row>
    <row r="152" spans="1:2" x14ac:dyDescent="0.35">
      <c r="A152" t="s">
        <v>679</v>
      </c>
      <c r="B152">
        <v>16.3</v>
      </c>
    </row>
    <row r="153" spans="1:2" x14ac:dyDescent="0.35">
      <c r="A153" t="s">
        <v>615</v>
      </c>
      <c r="B153">
        <v>15.3</v>
      </c>
    </row>
    <row r="154" spans="1:2" x14ac:dyDescent="0.35">
      <c r="A154" t="s">
        <v>615</v>
      </c>
      <c r="B154">
        <v>15.3</v>
      </c>
    </row>
    <row r="155" spans="1:2" x14ac:dyDescent="0.35">
      <c r="A155" t="s">
        <v>615</v>
      </c>
      <c r="B155">
        <v>15.3</v>
      </c>
    </row>
    <row r="156" spans="1:2" x14ac:dyDescent="0.35">
      <c r="A156" t="s">
        <v>615</v>
      </c>
      <c r="B156">
        <v>15.3</v>
      </c>
    </row>
    <row r="157" spans="1:2" x14ac:dyDescent="0.35">
      <c r="A157" t="s">
        <v>615</v>
      </c>
      <c r="B157">
        <v>16.3</v>
      </c>
    </row>
    <row r="158" spans="1:2" x14ac:dyDescent="0.35">
      <c r="A158" t="s">
        <v>615</v>
      </c>
      <c r="B158">
        <v>16.3</v>
      </c>
    </row>
    <row r="159" spans="1:2" x14ac:dyDescent="0.35">
      <c r="A159" t="s">
        <v>615</v>
      </c>
      <c r="B159">
        <v>16.3</v>
      </c>
    </row>
    <row r="160" spans="1:2" x14ac:dyDescent="0.35">
      <c r="A160" t="s">
        <v>615</v>
      </c>
      <c r="B160">
        <v>15.3</v>
      </c>
    </row>
    <row r="161" spans="1:2" x14ac:dyDescent="0.35">
      <c r="A161" t="s">
        <v>679</v>
      </c>
      <c r="B161">
        <v>16.3</v>
      </c>
    </row>
    <row r="162" spans="1:2" x14ac:dyDescent="0.35">
      <c r="A162" t="s">
        <v>679</v>
      </c>
      <c r="B162">
        <v>16.3</v>
      </c>
    </row>
    <row r="163" spans="1:2" x14ac:dyDescent="0.35">
      <c r="A163" t="s">
        <v>679</v>
      </c>
      <c r="B163">
        <v>16.3</v>
      </c>
    </row>
    <row r="164" spans="1:2" x14ac:dyDescent="0.35">
      <c r="A164" t="s">
        <v>679</v>
      </c>
      <c r="B164">
        <v>16.3</v>
      </c>
    </row>
    <row r="165" spans="1:2" x14ac:dyDescent="0.35">
      <c r="A165" t="s">
        <v>679</v>
      </c>
      <c r="B165">
        <v>16.3</v>
      </c>
    </row>
    <row r="166" spans="1:2" x14ac:dyDescent="0.35">
      <c r="A166" t="s">
        <v>679</v>
      </c>
      <c r="B166">
        <v>16.3</v>
      </c>
    </row>
    <row r="167" spans="1:2" x14ac:dyDescent="0.35">
      <c r="A167" t="s">
        <v>679</v>
      </c>
      <c r="B167">
        <v>16.3</v>
      </c>
    </row>
    <row r="168" spans="1:2" x14ac:dyDescent="0.35">
      <c r="A168" t="s">
        <v>679</v>
      </c>
      <c r="B168">
        <v>16.3</v>
      </c>
    </row>
    <row r="169" spans="1:2" x14ac:dyDescent="0.35">
      <c r="A169" t="s">
        <v>679</v>
      </c>
      <c r="B169">
        <v>16.3</v>
      </c>
    </row>
    <row r="170" spans="1:2" x14ac:dyDescent="0.35">
      <c r="A170" t="s">
        <v>679</v>
      </c>
      <c r="B170">
        <v>16.3</v>
      </c>
    </row>
    <row r="171" spans="1:2" x14ac:dyDescent="0.35">
      <c r="A171" t="s">
        <v>679</v>
      </c>
      <c r="B171">
        <v>16.3</v>
      </c>
    </row>
    <row r="172" spans="1:2" x14ac:dyDescent="0.35">
      <c r="A172" t="s">
        <v>679</v>
      </c>
      <c r="B172">
        <v>16.3</v>
      </c>
    </row>
    <row r="173" spans="1:2" x14ac:dyDescent="0.35">
      <c r="A173" t="s">
        <v>679</v>
      </c>
      <c r="B173">
        <v>16.3</v>
      </c>
    </row>
    <row r="174" spans="1:2" x14ac:dyDescent="0.35">
      <c r="A174" t="s">
        <v>444</v>
      </c>
      <c r="B174">
        <v>13.6</v>
      </c>
    </row>
    <row r="175" spans="1:2" x14ac:dyDescent="0.35">
      <c r="A175" t="s">
        <v>444</v>
      </c>
      <c r="B175">
        <v>13.6</v>
      </c>
    </row>
    <row r="176" spans="1:2" x14ac:dyDescent="0.35">
      <c r="A176" t="s">
        <v>444</v>
      </c>
      <c r="B176">
        <v>20.32</v>
      </c>
    </row>
    <row r="177" spans="1:2" x14ac:dyDescent="0.35">
      <c r="A177" t="s">
        <v>444</v>
      </c>
      <c r="B177">
        <v>20.3</v>
      </c>
    </row>
    <row r="178" spans="1:2" x14ac:dyDescent="0.35">
      <c r="A178" t="s">
        <v>444</v>
      </c>
      <c r="B178">
        <v>20.32</v>
      </c>
    </row>
    <row r="179" spans="1:2" x14ac:dyDescent="0.35">
      <c r="A179" t="s">
        <v>444</v>
      </c>
      <c r="B179">
        <v>13.6</v>
      </c>
    </row>
    <row r="180" spans="1:2" x14ac:dyDescent="0.35">
      <c r="A180" t="s">
        <v>444</v>
      </c>
      <c r="B180">
        <v>13.6</v>
      </c>
    </row>
    <row r="181" spans="1:2" x14ac:dyDescent="0.35">
      <c r="A181" t="s">
        <v>444</v>
      </c>
      <c r="B181">
        <v>20.3</v>
      </c>
    </row>
    <row r="182" spans="1:2" x14ac:dyDescent="0.35">
      <c r="A182" t="s">
        <v>444</v>
      </c>
      <c r="B182">
        <v>20.32</v>
      </c>
    </row>
    <row r="183" spans="1:2" x14ac:dyDescent="0.35">
      <c r="A183" t="s">
        <v>444</v>
      </c>
      <c r="B183">
        <v>13.6</v>
      </c>
    </row>
    <row r="184" spans="1:2" x14ac:dyDescent="0.35">
      <c r="A184" t="s">
        <v>444</v>
      </c>
      <c r="B184">
        <v>15</v>
      </c>
    </row>
    <row r="185" spans="1:2" x14ac:dyDescent="0.35">
      <c r="A185" t="s">
        <v>444</v>
      </c>
      <c r="B185">
        <v>16.78</v>
      </c>
    </row>
    <row r="186" spans="1:2" x14ac:dyDescent="0.35">
      <c r="A186" t="s">
        <v>444</v>
      </c>
      <c r="B186">
        <v>18.100000000000001</v>
      </c>
    </row>
    <row r="187" spans="1:2" x14ac:dyDescent="0.35">
      <c r="A187" t="s">
        <v>444</v>
      </c>
      <c r="B187">
        <v>18.100000000000001</v>
      </c>
    </row>
    <row r="188" spans="1:2" x14ac:dyDescent="0.35">
      <c r="A188" t="s">
        <v>444</v>
      </c>
      <c r="B188">
        <v>16.78</v>
      </c>
    </row>
    <row r="189" spans="1:2" x14ac:dyDescent="0.35">
      <c r="A189" t="s">
        <v>444</v>
      </c>
      <c r="B189">
        <v>18.100000000000001</v>
      </c>
    </row>
    <row r="190" spans="1:2" x14ac:dyDescent="0.35">
      <c r="A190" t="s">
        <v>785</v>
      </c>
      <c r="B190">
        <v>18</v>
      </c>
    </row>
    <row r="191" spans="1:2" x14ac:dyDescent="0.35">
      <c r="A191" t="s">
        <v>785</v>
      </c>
      <c r="B191">
        <v>18</v>
      </c>
    </row>
    <row r="192" spans="1:2" x14ac:dyDescent="0.35">
      <c r="A192" t="s">
        <v>785</v>
      </c>
      <c r="B192">
        <v>18</v>
      </c>
    </row>
    <row r="193" spans="1:2" x14ac:dyDescent="0.35">
      <c r="A193" t="s">
        <v>444</v>
      </c>
      <c r="B193">
        <v>16.3</v>
      </c>
    </row>
    <row r="194" spans="1:2" x14ac:dyDescent="0.35">
      <c r="A194" t="s">
        <v>444</v>
      </c>
      <c r="B194">
        <v>16.3</v>
      </c>
    </row>
    <row r="195" spans="1:2" x14ac:dyDescent="0.35">
      <c r="A195" t="s">
        <v>444</v>
      </c>
      <c r="B195">
        <v>16.3</v>
      </c>
    </row>
    <row r="196" spans="1:2" x14ac:dyDescent="0.35">
      <c r="A196" t="s">
        <v>444</v>
      </c>
      <c r="B196">
        <v>16.3</v>
      </c>
    </row>
    <row r="197" spans="1:2" x14ac:dyDescent="0.35">
      <c r="A197" t="s">
        <v>444</v>
      </c>
      <c r="B197">
        <v>16.3</v>
      </c>
    </row>
    <row r="198" spans="1:2" x14ac:dyDescent="0.35">
      <c r="A198" t="s">
        <v>785</v>
      </c>
      <c r="B198">
        <v>16.3</v>
      </c>
    </row>
    <row r="199" spans="1:2" x14ac:dyDescent="0.35">
      <c r="A199" t="s">
        <v>785</v>
      </c>
      <c r="B199">
        <v>16.3</v>
      </c>
    </row>
    <row r="200" spans="1:2" x14ac:dyDescent="0.35">
      <c r="A200" t="s">
        <v>615</v>
      </c>
      <c r="B200">
        <v>16.3</v>
      </c>
    </row>
    <row r="201" spans="1:2" x14ac:dyDescent="0.35">
      <c r="A201" t="s">
        <v>615</v>
      </c>
      <c r="B201">
        <v>16.3</v>
      </c>
    </row>
    <row r="202" spans="1:2" x14ac:dyDescent="0.35">
      <c r="A202" t="s">
        <v>865</v>
      </c>
      <c r="B202">
        <v>11.3</v>
      </c>
    </row>
    <row r="203" spans="1:2" x14ac:dyDescent="0.35">
      <c r="A203" t="s">
        <v>865</v>
      </c>
      <c r="B203">
        <v>15.1</v>
      </c>
    </row>
    <row r="204" spans="1:2" x14ac:dyDescent="0.35">
      <c r="A204" t="s">
        <v>865</v>
      </c>
      <c r="B204">
        <v>15.1</v>
      </c>
    </row>
    <row r="205" spans="1:2" x14ac:dyDescent="0.35">
      <c r="A205" t="s">
        <v>865</v>
      </c>
      <c r="B205">
        <v>15.1</v>
      </c>
    </row>
    <row r="206" spans="1:2" x14ac:dyDescent="0.35">
      <c r="A206" t="s">
        <v>865</v>
      </c>
      <c r="B206">
        <v>15.1</v>
      </c>
    </row>
    <row r="207" spans="1:2" x14ac:dyDescent="0.35">
      <c r="A207" t="s">
        <v>898</v>
      </c>
      <c r="B207">
        <v>16</v>
      </c>
    </row>
    <row r="208" spans="1:2" x14ac:dyDescent="0.35">
      <c r="A208" t="s">
        <v>898</v>
      </c>
      <c r="B208">
        <v>16</v>
      </c>
    </row>
    <row r="209" spans="1:2" x14ac:dyDescent="0.35">
      <c r="A209" t="s">
        <v>898</v>
      </c>
      <c r="B209">
        <v>16</v>
      </c>
    </row>
    <row r="210" spans="1:2" x14ac:dyDescent="0.35">
      <c r="A210" t="s">
        <v>898</v>
      </c>
      <c r="B210">
        <v>16.3</v>
      </c>
    </row>
    <row r="211" spans="1:2" x14ac:dyDescent="0.35">
      <c r="A211" t="s">
        <v>898</v>
      </c>
      <c r="B211">
        <v>16.3</v>
      </c>
    </row>
    <row r="212" spans="1:2" x14ac:dyDescent="0.35">
      <c r="A212" t="s">
        <v>898</v>
      </c>
      <c r="B212">
        <v>16.3</v>
      </c>
    </row>
    <row r="213" spans="1:2" x14ac:dyDescent="0.35">
      <c r="A213" t="s">
        <v>679</v>
      </c>
      <c r="B213">
        <v>10</v>
      </c>
    </row>
    <row r="214" spans="1:2" x14ac:dyDescent="0.35">
      <c r="A214" t="s">
        <v>898</v>
      </c>
      <c r="B214">
        <v>12.5</v>
      </c>
    </row>
    <row r="215" spans="1:2" x14ac:dyDescent="0.35">
      <c r="A215" t="s">
        <v>444</v>
      </c>
      <c r="B215">
        <v>7</v>
      </c>
    </row>
    <row r="216" spans="1:2" x14ac:dyDescent="0.35">
      <c r="A216" t="s">
        <v>898</v>
      </c>
      <c r="B216">
        <v>13.5</v>
      </c>
    </row>
    <row r="217" spans="1:2" x14ac:dyDescent="0.35">
      <c r="A217" t="s">
        <v>898</v>
      </c>
      <c r="B217">
        <v>13.5</v>
      </c>
    </row>
    <row r="218" spans="1:2" x14ac:dyDescent="0.35">
      <c r="A218" t="s">
        <v>898</v>
      </c>
      <c r="B218">
        <v>13.5</v>
      </c>
    </row>
    <row r="219" spans="1:2" x14ac:dyDescent="0.35">
      <c r="A219" t="s">
        <v>898</v>
      </c>
      <c r="B219">
        <v>16.3</v>
      </c>
    </row>
    <row r="220" spans="1:2" x14ac:dyDescent="0.35">
      <c r="A220" t="s">
        <v>898</v>
      </c>
      <c r="B220">
        <v>16.3</v>
      </c>
    </row>
    <row r="221" spans="1:2" x14ac:dyDescent="0.35">
      <c r="A221" t="s">
        <v>898</v>
      </c>
      <c r="B221">
        <v>16.3</v>
      </c>
    </row>
    <row r="222" spans="1:2" x14ac:dyDescent="0.35">
      <c r="A222" t="s">
        <v>235</v>
      </c>
      <c r="B222">
        <v>16.3</v>
      </c>
    </row>
    <row r="223" spans="1:2" x14ac:dyDescent="0.35">
      <c r="A223" t="s">
        <v>235</v>
      </c>
      <c r="B223">
        <v>16.3</v>
      </c>
    </row>
    <row r="224" spans="1:2" x14ac:dyDescent="0.35">
      <c r="A224" t="s">
        <v>235</v>
      </c>
      <c r="B224">
        <v>16.3</v>
      </c>
    </row>
    <row r="225" spans="1:2" x14ac:dyDescent="0.35">
      <c r="A225" t="s">
        <v>235</v>
      </c>
      <c r="B225">
        <v>16.3</v>
      </c>
    </row>
    <row r="226" spans="1:2" x14ac:dyDescent="0.35">
      <c r="A226" t="s">
        <v>235</v>
      </c>
      <c r="B226">
        <v>16.3</v>
      </c>
    </row>
    <row r="227" spans="1:2" x14ac:dyDescent="0.35">
      <c r="A227" t="s">
        <v>235</v>
      </c>
      <c r="B227">
        <v>16.3</v>
      </c>
    </row>
    <row r="228" spans="1:2" x14ac:dyDescent="0.35">
      <c r="A228" t="s">
        <v>235</v>
      </c>
      <c r="B228">
        <v>16.3</v>
      </c>
    </row>
    <row r="229" spans="1:2" x14ac:dyDescent="0.35">
      <c r="A229" t="s">
        <v>235</v>
      </c>
      <c r="B229">
        <v>16.3</v>
      </c>
    </row>
    <row r="230" spans="1:2" x14ac:dyDescent="0.35">
      <c r="A230" t="s">
        <v>235</v>
      </c>
      <c r="B230">
        <v>16.3</v>
      </c>
    </row>
    <row r="231" spans="1:2" x14ac:dyDescent="0.35">
      <c r="A231" t="s">
        <v>235</v>
      </c>
      <c r="B231">
        <v>16.3</v>
      </c>
    </row>
    <row r="232" spans="1:2" x14ac:dyDescent="0.35">
      <c r="A232" t="s">
        <v>235</v>
      </c>
      <c r="B232">
        <v>16.3</v>
      </c>
    </row>
    <row r="233" spans="1:2" x14ac:dyDescent="0.35">
      <c r="A233" t="s">
        <v>235</v>
      </c>
      <c r="B233">
        <v>16.3</v>
      </c>
    </row>
    <row r="234" spans="1:2" x14ac:dyDescent="0.35">
      <c r="A234" t="s">
        <v>235</v>
      </c>
      <c r="B234">
        <v>16.3</v>
      </c>
    </row>
    <row r="235" spans="1:2" x14ac:dyDescent="0.35">
      <c r="A235" t="s">
        <v>235</v>
      </c>
      <c r="B235">
        <v>16.3</v>
      </c>
    </row>
    <row r="236" spans="1:2" x14ac:dyDescent="0.35">
      <c r="A236" t="s">
        <v>235</v>
      </c>
      <c r="B236">
        <v>16.3</v>
      </c>
    </row>
    <row r="237" spans="1:2" x14ac:dyDescent="0.35">
      <c r="A237" t="s">
        <v>235</v>
      </c>
      <c r="B237">
        <v>16.3</v>
      </c>
    </row>
    <row r="238" spans="1:2" x14ac:dyDescent="0.35">
      <c r="A238" t="s">
        <v>235</v>
      </c>
      <c r="B238">
        <v>16.3</v>
      </c>
    </row>
    <row r="239" spans="1:2" x14ac:dyDescent="0.35">
      <c r="A239" t="s">
        <v>235</v>
      </c>
      <c r="B239">
        <v>16.3</v>
      </c>
    </row>
    <row r="240" spans="1:2" x14ac:dyDescent="0.35">
      <c r="A240" t="s">
        <v>235</v>
      </c>
      <c r="B240">
        <v>23</v>
      </c>
    </row>
    <row r="241" spans="1:2" x14ac:dyDescent="0.35">
      <c r="A241" t="s">
        <v>235</v>
      </c>
      <c r="B241">
        <v>23</v>
      </c>
    </row>
    <row r="242" spans="1:2" x14ac:dyDescent="0.35">
      <c r="A242" t="s">
        <v>235</v>
      </c>
      <c r="B242">
        <v>23</v>
      </c>
    </row>
    <row r="243" spans="1:2" x14ac:dyDescent="0.35">
      <c r="A243" t="s">
        <v>235</v>
      </c>
      <c r="B243">
        <v>23</v>
      </c>
    </row>
    <row r="244" spans="1:2" x14ac:dyDescent="0.35">
      <c r="A244" t="s">
        <v>235</v>
      </c>
      <c r="B244">
        <v>23</v>
      </c>
    </row>
    <row r="245" spans="1:2" x14ac:dyDescent="0.35">
      <c r="A245" t="s">
        <v>235</v>
      </c>
      <c r="B245">
        <v>16.3</v>
      </c>
    </row>
    <row r="246" spans="1:2" x14ac:dyDescent="0.35">
      <c r="A246" t="s">
        <v>235</v>
      </c>
      <c r="B246">
        <v>23</v>
      </c>
    </row>
    <row r="247" spans="1:2" x14ac:dyDescent="0.35">
      <c r="A247" t="s">
        <v>235</v>
      </c>
      <c r="B247">
        <v>23</v>
      </c>
    </row>
    <row r="248" spans="1:2" x14ac:dyDescent="0.35">
      <c r="A248" t="s">
        <v>235</v>
      </c>
      <c r="B248">
        <v>23</v>
      </c>
    </row>
    <row r="249" spans="1:2" x14ac:dyDescent="0.35">
      <c r="A249" t="s">
        <v>235</v>
      </c>
      <c r="B249">
        <v>23</v>
      </c>
    </row>
    <row r="250" spans="1:2" x14ac:dyDescent="0.35">
      <c r="A250" t="s">
        <v>235</v>
      </c>
      <c r="B250">
        <v>23</v>
      </c>
    </row>
    <row r="251" spans="1:2" x14ac:dyDescent="0.35">
      <c r="A251" t="s">
        <v>319</v>
      </c>
      <c r="B251">
        <v>24</v>
      </c>
    </row>
    <row r="252" spans="1:2" x14ac:dyDescent="0.35">
      <c r="A252" t="s">
        <v>319</v>
      </c>
      <c r="B252">
        <v>24</v>
      </c>
    </row>
    <row r="253" spans="1:2" x14ac:dyDescent="0.35">
      <c r="A253" t="s">
        <v>319</v>
      </c>
      <c r="B253">
        <v>18.899999999999999</v>
      </c>
    </row>
    <row r="254" spans="1:2" x14ac:dyDescent="0.35">
      <c r="A254" t="s">
        <v>319</v>
      </c>
      <c r="B254">
        <v>18.899999999999999</v>
      </c>
    </row>
    <row r="255" spans="1:2" x14ac:dyDescent="0.35">
      <c r="A255" t="s">
        <v>319</v>
      </c>
      <c r="B255">
        <v>16.3</v>
      </c>
    </row>
    <row r="256" spans="1:2" x14ac:dyDescent="0.35">
      <c r="A256" t="s">
        <v>319</v>
      </c>
      <c r="B256">
        <v>16.3</v>
      </c>
    </row>
    <row r="257" spans="1:2" x14ac:dyDescent="0.35">
      <c r="A257" t="s">
        <v>785</v>
      </c>
      <c r="B257">
        <v>15.5</v>
      </c>
    </row>
    <row r="258" spans="1:2" x14ac:dyDescent="0.35">
      <c r="A258" t="s">
        <v>785</v>
      </c>
      <c r="B258">
        <v>15.5</v>
      </c>
    </row>
    <row r="259" spans="1:2" x14ac:dyDescent="0.35">
      <c r="A259" t="s">
        <v>785</v>
      </c>
      <c r="B259">
        <v>22.25</v>
      </c>
    </row>
    <row r="260" spans="1:2" x14ac:dyDescent="0.35">
      <c r="A260" t="s">
        <v>785</v>
      </c>
      <c r="B260">
        <v>22.25</v>
      </c>
    </row>
    <row r="261" spans="1:2" x14ac:dyDescent="0.35">
      <c r="A261" t="s">
        <v>785</v>
      </c>
      <c r="B261">
        <v>22.25</v>
      </c>
    </row>
    <row r="262" spans="1:2" x14ac:dyDescent="0.35">
      <c r="A262" t="s">
        <v>785</v>
      </c>
      <c r="B262">
        <v>15.5</v>
      </c>
    </row>
    <row r="263" spans="1:2" x14ac:dyDescent="0.35">
      <c r="A263" t="s">
        <v>785</v>
      </c>
      <c r="B263">
        <v>15.5</v>
      </c>
    </row>
    <row r="264" spans="1:2" x14ac:dyDescent="0.35">
      <c r="A264" t="s">
        <v>785</v>
      </c>
      <c r="B264">
        <v>22.25</v>
      </c>
    </row>
    <row r="265" spans="1:2" x14ac:dyDescent="0.35">
      <c r="A265" t="s">
        <v>785</v>
      </c>
      <c r="B265">
        <v>15.5</v>
      </c>
    </row>
    <row r="266" spans="1:2" x14ac:dyDescent="0.35">
      <c r="A266" t="s">
        <v>785</v>
      </c>
      <c r="B266">
        <v>22.25</v>
      </c>
    </row>
    <row r="267" spans="1:2" x14ac:dyDescent="0.35">
      <c r="A267" t="s">
        <v>785</v>
      </c>
      <c r="B267">
        <v>15.5</v>
      </c>
    </row>
    <row r="268" spans="1:2" x14ac:dyDescent="0.35">
      <c r="A268" t="s">
        <v>785</v>
      </c>
      <c r="B268">
        <v>22.25</v>
      </c>
    </row>
    <row r="269" spans="1:2" x14ac:dyDescent="0.35">
      <c r="A269" t="s">
        <v>785</v>
      </c>
      <c r="B269">
        <v>15.5</v>
      </c>
    </row>
    <row r="270" spans="1:2" x14ac:dyDescent="0.35">
      <c r="A270" t="s">
        <v>785</v>
      </c>
      <c r="B270">
        <v>15.5</v>
      </c>
    </row>
    <row r="271" spans="1:2" x14ac:dyDescent="0.35">
      <c r="A271" t="s">
        <v>785</v>
      </c>
      <c r="B271">
        <v>15.5</v>
      </c>
    </row>
    <row r="272" spans="1:2" x14ac:dyDescent="0.35">
      <c r="A272" t="s">
        <v>785</v>
      </c>
      <c r="B272">
        <v>22.25</v>
      </c>
    </row>
    <row r="273" spans="1:2" x14ac:dyDescent="0.35">
      <c r="A273" t="s">
        <v>785</v>
      </c>
      <c r="B273">
        <v>22.25</v>
      </c>
    </row>
    <row r="274" spans="1:2" x14ac:dyDescent="0.35">
      <c r="A274" t="s">
        <v>785</v>
      </c>
      <c r="B274">
        <v>22.25</v>
      </c>
    </row>
    <row r="275" spans="1:2" x14ac:dyDescent="0.35">
      <c r="A275" t="s">
        <v>785</v>
      </c>
      <c r="B275">
        <v>22.25</v>
      </c>
    </row>
    <row r="276" spans="1:2" x14ac:dyDescent="0.35">
      <c r="A276" t="s">
        <v>785</v>
      </c>
      <c r="B276">
        <v>22.25</v>
      </c>
    </row>
    <row r="277" spans="1:2" x14ac:dyDescent="0.35">
      <c r="A277" t="s">
        <v>785</v>
      </c>
      <c r="B277">
        <v>15.5</v>
      </c>
    </row>
    <row r="278" spans="1:2" x14ac:dyDescent="0.35">
      <c r="A278" t="s">
        <v>785</v>
      </c>
      <c r="B278">
        <v>15.5</v>
      </c>
    </row>
    <row r="279" spans="1:2" x14ac:dyDescent="0.35">
      <c r="A279" t="s">
        <v>235</v>
      </c>
      <c r="B279">
        <v>12.6</v>
      </c>
    </row>
    <row r="280" spans="1:2" x14ac:dyDescent="0.35">
      <c r="A280" t="s">
        <v>235</v>
      </c>
      <c r="B280">
        <v>16.3</v>
      </c>
    </row>
    <row r="281" spans="1:2" x14ac:dyDescent="0.35">
      <c r="A281" t="s">
        <v>235</v>
      </c>
      <c r="B281">
        <v>16.3</v>
      </c>
    </row>
    <row r="282" spans="1:2" x14ac:dyDescent="0.35">
      <c r="A282" t="s">
        <v>235</v>
      </c>
      <c r="B282">
        <v>16.3</v>
      </c>
    </row>
    <row r="283" spans="1:2" x14ac:dyDescent="0.35">
      <c r="A283" t="s">
        <v>235</v>
      </c>
      <c r="B283">
        <v>16.3</v>
      </c>
    </row>
    <row r="284" spans="1:2" x14ac:dyDescent="0.35">
      <c r="A284" t="s">
        <v>235</v>
      </c>
      <c r="B284">
        <v>16.3</v>
      </c>
    </row>
    <row r="285" spans="1:2" x14ac:dyDescent="0.35">
      <c r="A285" t="s">
        <v>235</v>
      </c>
      <c r="B285">
        <v>16.3</v>
      </c>
    </row>
    <row r="286" spans="1:2" x14ac:dyDescent="0.35">
      <c r="A286" t="s">
        <v>235</v>
      </c>
      <c r="B286">
        <v>16.3</v>
      </c>
    </row>
    <row r="287" spans="1:2" x14ac:dyDescent="0.35">
      <c r="A287" t="s">
        <v>235</v>
      </c>
      <c r="B287">
        <v>16.3</v>
      </c>
    </row>
    <row r="288" spans="1:2" x14ac:dyDescent="0.35">
      <c r="A288" t="s">
        <v>235</v>
      </c>
      <c r="B288">
        <v>16.3</v>
      </c>
    </row>
    <row r="289" spans="1:2" x14ac:dyDescent="0.35">
      <c r="A289" t="s">
        <v>235</v>
      </c>
      <c r="B289">
        <v>16.3</v>
      </c>
    </row>
    <row r="290" spans="1:2" x14ac:dyDescent="0.35">
      <c r="A290" t="s">
        <v>235</v>
      </c>
      <c r="B290">
        <v>16.3</v>
      </c>
    </row>
    <row r="291" spans="1:2" x14ac:dyDescent="0.35">
      <c r="A291" t="s">
        <v>235</v>
      </c>
      <c r="B291">
        <v>16.3</v>
      </c>
    </row>
    <row r="292" spans="1:2" x14ac:dyDescent="0.35">
      <c r="A292" t="s">
        <v>235</v>
      </c>
      <c r="B292">
        <v>16.3</v>
      </c>
    </row>
    <row r="293" spans="1:2" x14ac:dyDescent="0.35">
      <c r="A293" t="s">
        <v>139</v>
      </c>
      <c r="B293">
        <v>16.3</v>
      </c>
    </row>
    <row r="294" spans="1:2" x14ac:dyDescent="0.35">
      <c r="A294" t="s">
        <v>139</v>
      </c>
      <c r="B294">
        <v>16.3</v>
      </c>
    </row>
    <row r="295" spans="1:2" x14ac:dyDescent="0.35">
      <c r="A295" t="s">
        <v>139</v>
      </c>
      <c r="B295">
        <v>16.3</v>
      </c>
    </row>
    <row r="296" spans="1:2" x14ac:dyDescent="0.35">
      <c r="A296" t="s">
        <v>139</v>
      </c>
      <c r="B296">
        <v>16.3</v>
      </c>
    </row>
    <row r="297" spans="1:2" x14ac:dyDescent="0.35">
      <c r="A297" t="s">
        <v>139</v>
      </c>
      <c r="B297">
        <v>16.3</v>
      </c>
    </row>
    <row r="298" spans="1:2" x14ac:dyDescent="0.35">
      <c r="A298" t="s">
        <v>139</v>
      </c>
      <c r="B298">
        <v>16.3</v>
      </c>
    </row>
    <row r="299" spans="1:2" x14ac:dyDescent="0.35">
      <c r="A299" t="s">
        <v>139</v>
      </c>
      <c r="B299">
        <v>16.3</v>
      </c>
    </row>
    <row r="300" spans="1:2" x14ac:dyDescent="0.35">
      <c r="A300" t="s">
        <v>139</v>
      </c>
      <c r="B300">
        <v>16.3</v>
      </c>
    </row>
    <row r="301" spans="1:2" x14ac:dyDescent="0.35">
      <c r="A301" t="s">
        <v>139</v>
      </c>
      <c r="B301">
        <v>16.3</v>
      </c>
    </row>
    <row r="302" spans="1:2" x14ac:dyDescent="0.35">
      <c r="A302" t="s">
        <v>139</v>
      </c>
      <c r="B302">
        <v>16.3</v>
      </c>
    </row>
    <row r="303" spans="1:2" x14ac:dyDescent="0.35">
      <c r="A303" t="s">
        <v>139</v>
      </c>
      <c r="B303">
        <v>24.12</v>
      </c>
    </row>
    <row r="304" spans="1:2" x14ac:dyDescent="0.35">
      <c r="A304" t="s">
        <v>139</v>
      </c>
      <c r="B304">
        <v>24.12</v>
      </c>
    </row>
    <row r="305" spans="1:2" x14ac:dyDescent="0.35">
      <c r="A305" t="s">
        <v>139</v>
      </c>
      <c r="B305">
        <v>24.12</v>
      </c>
    </row>
    <row r="306" spans="1:2" x14ac:dyDescent="0.35">
      <c r="A306" t="s">
        <v>139</v>
      </c>
      <c r="B306">
        <v>24.12</v>
      </c>
    </row>
    <row r="307" spans="1:2" x14ac:dyDescent="0.35">
      <c r="A307" t="s">
        <v>139</v>
      </c>
      <c r="B307">
        <v>24.12</v>
      </c>
    </row>
    <row r="308" spans="1:2" x14ac:dyDescent="0.35">
      <c r="A308" t="s">
        <v>139</v>
      </c>
      <c r="B308">
        <v>24.12</v>
      </c>
    </row>
    <row r="309" spans="1:2" x14ac:dyDescent="0.35">
      <c r="A309" t="s">
        <v>139</v>
      </c>
      <c r="B309">
        <v>13.2</v>
      </c>
    </row>
    <row r="310" spans="1:2" x14ac:dyDescent="0.35">
      <c r="A310" t="s">
        <v>139</v>
      </c>
      <c r="B310">
        <v>19.2</v>
      </c>
    </row>
    <row r="311" spans="1:2" x14ac:dyDescent="0.35">
      <c r="A311" t="s">
        <v>139</v>
      </c>
      <c r="B311">
        <v>13.2</v>
      </c>
    </row>
    <row r="312" spans="1:2" x14ac:dyDescent="0.35">
      <c r="A312" t="s">
        <v>139</v>
      </c>
      <c r="B312">
        <v>13.2</v>
      </c>
    </row>
    <row r="313" spans="1:2" x14ac:dyDescent="0.35">
      <c r="A313" t="s">
        <v>139</v>
      </c>
      <c r="B313">
        <v>13.2</v>
      </c>
    </row>
    <row r="314" spans="1:2" x14ac:dyDescent="0.35">
      <c r="A314" t="s">
        <v>139</v>
      </c>
      <c r="B314">
        <v>19.2</v>
      </c>
    </row>
    <row r="315" spans="1:2" x14ac:dyDescent="0.35">
      <c r="A315" t="s">
        <v>139</v>
      </c>
      <c r="B315">
        <v>19.2</v>
      </c>
    </row>
    <row r="316" spans="1:2" x14ac:dyDescent="0.35">
      <c r="A316" t="s">
        <v>139</v>
      </c>
      <c r="B316">
        <v>19.2</v>
      </c>
    </row>
    <row r="317" spans="1:2" x14ac:dyDescent="0.35">
      <c r="A317" t="s">
        <v>139</v>
      </c>
      <c r="B317">
        <v>19.2</v>
      </c>
    </row>
    <row r="318" spans="1:2" x14ac:dyDescent="0.35">
      <c r="A318" t="s">
        <v>139</v>
      </c>
      <c r="B318">
        <v>19.2</v>
      </c>
    </row>
    <row r="319" spans="1:2" x14ac:dyDescent="0.35">
      <c r="A319" t="s">
        <v>139</v>
      </c>
      <c r="B319">
        <v>19.2</v>
      </c>
    </row>
    <row r="320" spans="1:2" x14ac:dyDescent="0.35">
      <c r="A320" t="s">
        <v>235</v>
      </c>
      <c r="B320">
        <v>10.199999999999999</v>
      </c>
    </row>
    <row r="321" spans="1:2" x14ac:dyDescent="0.35">
      <c r="A321" t="s">
        <v>235</v>
      </c>
      <c r="B321">
        <v>10.199999999999999</v>
      </c>
    </row>
    <row r="322" spans="1:2" x14ac:dyDescent="0.35">
      <c r="A322" t="s">
        <v>319</v>
      </c>
      <c r="B322">
        <v>16.3</v>
      </c>
    </row>
    <row r="323" spans="1:2" x14ac:dyDescent="0.35">
      <c r="A323" t="s">
        <v>319</v>
      </c>
      <c r="B323">
        <v>16.3</v>
      </c>
    </row>
    <row r="324" spans="1:2" x14ac:dyDescent="0.35">
      <c r="A324" t="s">
        <v>319</v>
      </c>
      <c r="B324">
        <v>16.3</v>
      </c>
    </row>
    <row r="325" spans="1:2" x14ac:dyDescent="0.35">
      <c r="A325" t="s">
        <v>319</v>
      </c>
      <c r="B325">
        <v>16.3</v>
      </c>
    </row>
    <row r="326" spans="1:2" x14ac:dyDescent="0.35">
      <c r="A326" t="s">
        <v>319</v>
      </c>
      <c r="B326">
        <v>16.3</v>
      </c>
    </row>
    <row r="327" spans="1:2" x14ac:dyDescent="0.35">
      <c r="A327" t="s">
        <v>319</v>
      </c>
      <c r="B327">
        <v>16.3</v>
      </c>
    </row>
    <row r="328" spans="1:2" x14ac:dyDescent="0.35">
      <c r="A328" t="s">
        <v>319</v>
      </c>
      <c r="B328">
        <v>16.3</v>
      </c>
    </row>
    <row r="329" spans="1:2" x14ac:dyDescent="0.35">
      <c r="A329" t="s">
        <v>319</v>
      </c>
      <c r="B329">
        <v>16.3</v>
      </c>
    </row>
    <row r="330" spans="1:2" x14ac:dyDescent="0.35">
      <c r="A330" t="s">
        <v>319</v>
      </c>
      <c r="B330">
        <v>16.3</v>
      </c>
    </row>
    <row r="331" spans="1:2" x14ac:dyDescent="0.35">
      <c r="A331" t="s">
        <v>319</v>
      </c>
      <c r="B331">
        <v>16.3</v>
      </c>
    </row>
    <row r="332" spans="1:2" x14ac:dyDescent="0.35">
      <c r="A332" t="s">
        <v>319</v>
      </c>
      <c r="B332">
        <v>16.3</v>
      </c>
    </row>
    <row r="333" spans="1:2" x14ac:dyDescent="0.35">
      <c r="A333" t="s">
        <v>319</v>
      </c>
      <c r="B333">
        <v>16.3</v>
      </c>
    </row>
    <row r="334" spans="1:2" x14ac:dyDescent="0.35">
      <c r="A334" t="s">
        <v>319</v>
      </c>
      <c r="B334">
        <v>16.3</v>
      </c>
    </row>
    <row r="335" spans="1:2" x14ac:dyDescent="0.35">
      <c r="A335" t="s">
        <v>139</v>
      </c>
      <c r="B335">
        <v>16.3</v>
      </c>
    </row>
    <row r="336" spans="1:2" x14ac:dyDescent="0.35">
      <c r="A336" t="s">
        <v>139</v>
      </c>
      <c r="B336">
        <v>16.3</v>
      </c>
    </row>
    <row r="337" spans="1:2" x14ac:dyDescent="0.35">
      <c r="A337" t="s">
        <v>139</v>
      </c>
      <c r="B337">
        <v>16.3</v>
      </c>
    </row>
    <row r="338" spans="1:2" x14ac:dyDescent="0.35">
      <c r="A338" t="s">
        <v>139</v>
      </c>
      <c r="B338">
        <v>16.3</v>
      </c>
    </row>
    <row r="339" spans="1:2" x14ac:dyDescent="0.35">
      <c r="A339" t="s">
        <v>139</v>
      </c>
      <c r="B339">
        <v>16.3</v>
      </c>
    </row>
    <row r="340" spans="1:2" x14ac:dyDescent="0.35">
      <c r="A340" t="s">
        <v>139</v>
      </c>
      <c r="B340">
        <v>16.3</v>
      </c>
    </row>
    <row r="341" spans="1:2" x14ac:dyDescent="0.35">
      <c r="A341" t="s">
        <v>139</v>
      </c>
      <c r="B341">
        <v>16.3</v>
      </c>
    </row>
    <row r="342" spans="1:2" x14ac:dyDescent="0.35">
      <c r="A342" t="s">
        <v>139</v>
      </c>
      <c r="B342">
        <v>16.3</v>
      </c>
    </row>
    <row r="343" spans="1:2" x14ac:dyDescent="0.35">
      <c r="A343" t="s">
        <v>139</v>
      </c>
      <c r="B343">
        <v>16.3</v>
      </c>
    </row>
    <row r="344" spans="1:2" x14ac:dyDescent="0.35">
      <c r="A344" t="s">
        <v>139</v>
      </c>
      <c r="B344">
        <v>16.3</v>
      </c>
    </row>
    <row r="345" spans="1:2" x14ac:dyDescent="0.35">
      <c r="A345" t="s">
        <v>139</v>
      </c>
      <c r="B345">
        <v>16.3</v>
      </c>
    </row>
    <row r="346" spans="1:2" x14ac:dyDescent="0.35">
      <c r="A346" t="s">
        <v>139</v>
      </c>
      <c r="B346">
        <v>16.3</v>
      </c>
    </row>
    <row r="347" spans="1:2" x14ac:dyDescent="0.35">
      <c r="A347" t="s">
        <v>139</v>
      </c>
      <c r="B347">
        <v>16.3</v>
      </c>
    </row>
    <row r="348" spans="1:2" x14ac:dyDescent="0.35">
      <c r="A348" t="s">
        <v>139</v>
      </c>
      <c r="B348">
        <v>16.3</v>
      </c>
    </row>
    <row r="349" spans="1:2" x14ac:dyDescent="0.35">
      <c r="A349" t="s">
        <v>139</v>
      </c>
      <c r="B349">
        <v>16.3</v>
      </c>
    </row>
    <row r="350" spans="1:2" x14ac:dyDescent="0.35">
      <c r="A350" t="s">
        <v>139</v>
      </c>
      <c r="B350">
        <v>16.3</v>
      </c>
    </row>
    <row r="351" spans="1:2" x14ac:dyDescent="0.35">
      <c r="A351" t="s">
        <v>139</v>
      </c>
      <c r="B351">
        <v>16.3</v>
      </c>
    </row>
    <row r="352" spans="1:2" x14ac:dyDescent="0.35">
      <c r="A352" t="s">
        <v>139</v>
      </c>
      <c r="B352">
        <v>16.3</v>
      </c>
    </row>
    <row r="353" spans="1:2" x14ac:dyDescent="0.35">
      <c r="A353" t="s">
        <v>139</v>
      </c>
      <c r="B353">
        <v>16.3</v>
      </c>
    </row>
    <row r="354" spans="1:2" x14ac:dyDescent="0.35">
      <c r="A354" t="s">
        <v>139</v>
      </c>
      <c r="B354">
        <v>16.3</v>
      </c>
    </row>
    <row r="355" spans="1:2" x14ac:dyDescent="0.35">
      <c r="A355" t="s">
        <v>139</v>
      </c>
      <c r="B355">
        <v>16.3</v>
      </c>
    </row>
    <row r="356" spans="1:2" x14ac:dyDescent="0.35">
      <c r="A356" t="s">
        <v>139</v>
      </c>
      <c r="B356">
        <v>16.3</v>
      </c>
    </row>
    <row r="357" spans="1:2" x14ac:dyDescent="0.35">
      <c r="A357" t="s">
        <v>139</v>
      </c>
      <c r="B357">
        <v>16.3</v>
      </c>
    </row>
    <row r="358" spans="1:2" x14ac:dyDescent="0.35">
      <c r="A358" t="s">
        <v>139</v>
      </c>
      <c r="B358">
        <v>16.3</v>
      </c>
    </row>
    <row r="359" spans="1:2" x14ac:dyDescent="0.35">
      <c r="A359" t="s">
        <v>785</v>
      </c>
      <c r="B359">
        <v>12.4</v>
      </c>
    </row>
    <row r="360" spans="1:2" x14ac:dyDescent="0.35">
      <c r="A360" t="s">
        <v>785</v>
      </c>
      <c r="B360">
        <v>12.4</v>
      </c>
    </row>
    <row r="361" spans="1:2" x14ac:dyDescent="0.35">
      <c r="A361" t="s">
        <v>785</v>
      </c>
      <c r="B361">
        <v>12.4</v>
      </c>
    </row>
    <row r="362" spans="1:2" x14ac:dyDescent="0.35">
      <c r="A362" t="s">
        <v>785</v>
      </c>
      <c r="B362">
        <v>12.4</v>
      </c>
    </row>
    <row r="363" spans="1:2" x14ac:dyDescent="0.35">
      <c r="A363" t="s">
        <v>785</v>
      </c>
      <c r="B363">
        <v>9.4</v>
      </c>
    </row>
    <row r="364" spans="1:2" x14ac:dyDescent="0.35">
      <c r="A364" t="s">
        <v>785</v>
      </c>
      <c r="B364">
        <v>12.4</v>
      </c>
    </row>
    <row r="365" spans="1:2" x14ac:dyDescent="0.35">
      <c r="A365" t="s">
        <v>235</v>
      </c>
      <c r="B365">
        <v>20</v>
      </c>
    </row>
    <row r="366" spans="1:2" x14ac:dyDescent="0.35">
      <c r="A366" t="s">
        <v>235</v>
      </c>
      <c r="B366">
        <v>20</v>
      </c>
    </row>
    <row r="367" spans="1:2" x14ac:dyDescent="0.35">
      <c r="A367" t="s">
        <v>235</v>
      </c>
      <c r="B367">
        <v>20</v>
      </c>
    </row>
    <row r="368" spans="1:2" x14ac:dyDescent="0.35">
      <c r="A368" t="s">
        <v>235</v>
      </c>
      <c r="B368">
        <v>20</v>
      </c>
    </row>
    <row r="369" spans="1:2" x14ac:dyDescent="0.35">
      <c r="A369" t="s">
        <v>235</v>
      </c>
      <c r="B369">
        <v>20</v>
      </c>
    </row>
    <row r="370" spans="1:2" x14ac:dyDescent="0.35">
      <c r="A370" t="s">
        <v>235</v>
      </c>
      <c r="B370">
        <v>20</v>
      </c>
    </row>
    <row r="371" spans="1:2" x14ac:dyDescent="0.35">
      <c r="A371" t="s">
        <v>235</v>
      </c>
      <c r="B371">
        <v>20</v>
      </c>
    </row>
    <row r="372" spans="1:2" x14ac:dyDescent="0.35">
      <c r="A372" t="s">
        <v>235</v>
      </c>
      <c r="B372">
        <v>20</v>
      </c>
    </row>
    <row r="373" spans="1:2" x14ac:dyDescent="0.35">
      <c r="A373" t="s">
        <v>235</v>
      </c>
      <c r="B373">
        <v>20</v>
      </c>
    </row>
    <row r="374" spans="1:2" x14ac:dyDescent="0.35">
      <c r="A374" t="s">
        <v>319</v>
      </c>
      <c r="B374">
        <v>15</v>
      </c>
    </row>
    <row r="375" spans="1:2" x14ac:dyDescent="0.35">
      <c r="A375" t="s">
        <v>319</v>
      </c>
      <c r="B375">
        <v>15</v>
      </c>
    </row>
    <row r="376" spans="1:2" x14ac:dyDescent="0.35">
      <c r="A376" t="s">
        <v>319</v>
      </c>
      <c r="B376">
        <v>15</v>
      </c>
    </row>
    <row r="377" spans="1:2" x14ac:dyDescent="0.35">
      <c r="A377" t="s">
        <v>319</v>
      </c>
      <c r="B377">
        <v>21.19</v>
      </c>
    </row>
    <row r="378" spans="1:2" x14ac:dyDescent="0.35">
      <c r="A378" t="s">
        <v>679</v>
      </c>
      <c r="B378">
        <v>16.3</v>
      </c>
    </row>
    <row r="379" spans="1:2" x14ac:dyDescent="0.35">
      <c r="A379" t="s">
        <v>679</v>
      </c>
      <c r="B379">
        <v>16.3</v>
      </c>
    </row>
    <row r="380" spans="1:2" x14ac:dyDescent="0.35">
      <c r="A380" t="s">
        <v>679</v>
      </c>
      <c r="B380">
        <v>16.3</v>
      </c>
    </row>
    <row r="381" spans="1:2" x14ac:dyDescent="0.35">
      <c r="A381" t="s">
        <v>679</v>
      </c>
      <c r="B381">
        <v>16.3</v>
      </c>
    </row>
    <row r="382" spans="1:2" x14ac:dyDescent="0.35">
      <c r="A382" t="s">
        <v>679</v>
      </c>
      <c r="B382">
        <v>16.3</v>
      </c>
    </row>
    <row r="383" spans="1:2" x14ac:dyDescent="0.35">
      <c r="A383" t="s">
        <v>679</v>
      </c>
      <c r="B383">
        <v>16.3</v>
      </c>
    </row>
    <row r="384" spans="1:2" x14ac:dyDescent="0.35">
      <c r="A384" t="s">
        <v>679</v>
      </c>
      <c r="B384">
        <v>16.3</v>
      </c>
    </row>
    <row r="385" spans="1:2" x14ac:dyDescent="0.35">
      <c r="A385" t="s">
        <v>679</v>
      </c>
      <c r="B385">
        <v>16.3</v>
      </c>
    </row>
    <row r="386" spans="1:2" x14ac:dyDescent="0.35">
      <c r="A386" t="s">
        <v>679</v>
      </c>
      <c r="B386">
        <v>16.3</v>
      </c>
    </row>
    <row r="387" spans="1:2" x14ac:dyDescent="0.35">
      <c r="A387" t="s">
        <v>679</v>
      </c>
      <c r="B387">
        <v>16.3</v>
      </c>
    </row>
    <row r="388" spans="1:2" x14ac:dyDescent="0.35">
      <c r="A388" t="s">
        <v>679</v>
      </c>
      <c r="B388">
        <v>16.3</v>
      </c>
    </row>
    <row r="389" spans="1:2" x14ac:dyDescent="0.35">
      <c r="A389" t="s">
        <v>679</v>
      </c>
      <c r="B389">
        <v>16.3</v>
      </c>
    </row>
    <row r="390" spans="1:2" x14ac:dyDescent="0.35">
      <c r="A390" t="s">
        <v>193</v>
      </c>
      <c r="B390">
        <v>10.199999999999999</v>
      </c>
    </row>
    <row r="391" spans="1:2" x14ac:dyDescent="0.35">
      <c r="A391" t="s">
        <v>193</v>
      </c>
      <c r="B391">
        <v>10</v>
      </c>
    </row>
    <row r="392" spans="1:2" x14ac:dyDescent="0.35">
      <c r="A392" t="s">
        <v>193</v>
      </c>
      <c r="B392">
        <v>10</v>
      </c>
    </row>
    <row r="393" spans="1:2" x14ac:dyDescent="0.35">
      <c r="A393" t="s">
        <v>193</v>
      </c>
      <c r="B393">
        <v>16</v>
      </c>
    </row>
    <row r="394" spans="1:2" x14ac:dyDescent="0.35">
      <c r="A394" t="s">
        <v>193</v>
      </c>
      <c r="B394">
        <v>16</v>
      </c>
    </row>
    <row r="395" spans="1:2" x14ac:dyDescent="0.35">
      <c r="A395" t="s">
        <v>193</v>
      </c>
      <c r="B395">
        <v>16</v>
      </c>
    </row>
    <row r="396" spans="1:2" x14ac:dyDescent="0.35">
      <c r="A396" t="s">
        <v>193</v>
      </c>
      <c r="B396">
        <v>16</v>
      </c>
    </row>
    <row r="397" spans="1:2" x14ac:dyDescent="0.35">
      <c r="A397" t="s">
        <v>193</v>
      </c>
      <c r="B397">
        <v>16</v>
      </c>
    </row>
    <row r="398" spans="1:2" x14ac:dyDescent="0.35">
      <c r="A398" t="s">
        <v>193</v>
      </c>
      <c r="B398">
        <v>16</v>
      </c>
    </row>
    <row r="399" spans="1:2" x14ac:dyDescent="0.35">
      <c r="A399" t="s">
        <v>319</v>
      </c>
      <c r="B399">
        <v>16.3</v>
      </c>
    </row>
    <row r="400" spans="1:2" x14ac:dyDescent="0.35">
      <c r="A400" t="s">
        <v>319</v>
      </c>
      <c r="B400">
        <v>19.899999999999999</v>
      </c>
    </row>
    <row r="401" spans="1:2" x14ac:dyDescent="0.35">
      <c r="A401" t="s">
        <v>319</v>
      </c>
      <c r="B401">
        <v>19.899999999999999</v>
      </c>
    </row>
    <row r="402" spans="1:2" x14ac:dyDescent="0.35">
      <c r="A402" t="s">
        <v>319</v>
      </c>
      <c r="B402">
        <v>16.3</v>
      </c>
    </row>
    <row r="403" spans="1:2" x14ac:dyDescent="0.35">
      <c r="A403" t="s">
        <v>319</v>
      </c>
      <c r="B403">
        <v>14</v>
      </c>
    </row>
    <row r="404" spans="1:2" x14ac:dyDescent="0.35">
      <c r="A404" t="s">
        <v>319</v>
      </c>
      <c r="B404">
        <v>16.3</v>
      </c>
    </row>
    <row r="405" spans="1:2" x14ac:dyDescent="0.35">
      <c r="A405" t="s">
        <v>319</v>
      </c>
      <c r="B405">
        <v>16.3</v>
      </c>
    </row>
    <row r="406" spans="1:2" x14ac:dyDescent="0.35">
      <c r="A406" t="s">
        <v>319</v>
      </c>
      <c r="B406">
        <v>16.3</v>
      </c>
    </row>
    <row r="407" spans="1:2" x14ac:dyDescent="0.35">
      <c r="A407" t="s">
        <v>319</v>
      </c>
      <c r="B407">
        <v>16.3</v>
      </c>
    </row>
    <row r="408" spans="1:2" x14ac:dyDescent="0.35">
      <c r="A408" t="s">
        <v>319</v>
      </c>
      <c r="B408">
        <v>16.3</v>
      </c>
    </row>
    <row r="409" spans="1:2" x14ac:dyDescent="0.35">
      <c r="A409" t="s">
        <v>319</v>
      </c>
      <c r="B409">
        <v>14</v>
      </c>
    </row>
    <row r="410" spans="1:2" x14ac:dyDescent="0.35">
      <c r="A410" t="s">
        <v>319</v>
      </c>
      <c r="B410">
        <v>16.3</v>
      </c>
    </row>
    <row r="411" spans="1:2" x14ac:dyDescent="0.35">
      <c r="A411" t="s">
        <v>319</v>
      </c>
      <c r="B411">
        <v>16.3</v>
      </c>
    </row>
    <row r="412" spans="1:2" x14ac:dyDescent="0.35">
      <c r="A412" t="s">
        <v>785</v>
      </c>
      <c r="B412">
        <v>16.3</v>
      </c>
    </row>
    <row r="413" spans="1:2" x14ac:dyDescent="0.35">
      <c r="A413" t="s">
        <v>785</v>
      </c>
      <c r="B413">
        <v>16.3</v>
      </c>
    </row>
    <row r="414" spans="1:2" x14ac:dyDescent="0.35">
      <c r="A414" t="s">
        <v>785</v>
      </c>
      <c r="B414">
        <v>16.3</v>
      </c>
    </row>
    <row r="415" spans="1:2" x14ac:dyDescent="0.35">
      <c r="A415" t="s">
        <v>785</v>
      </c>
      <c r="B415">
        <v>16.3</v>
      </c>
    </row>
    <row r="416" spans="1:2" x14ac:dyDescent="0.35">
      <c r="A416" t="s">
        <v>785</v>
      </c>
      <c r="B416">
        <v>16.3</v>
      </c>
    </row>
    <row r="417" spans="1:2" x14ac:dyDescent="0.35">
      <c r="A417" t="s">
        <v>785</v>
      </c>
      <c r="B417">
        <v>16.3</v>
      </c>
    </row>
    <row r="418" spans="1:2" x14ac:dyDescent="0.35">
      <c r="A418" t="s">
        <v>785</v>
      </c>
      <c r="B418">
        <v>16.3</v>
      </c>
    </row>
    <row r="419" spans="1:2" x14ac:dyDescent="0.35">
      <c r="A419" t="s">
        <v>785</v>
      </c>
      <c r="B419">
        <v>16.3</v>
      </c>
    </row>
    <row r="420" spans="1:2" x14ac:dyDescent="0.35">
      <c r="A420" t="s">
        <v>785</v>
      </c>
      <c r="B420">
        <v>16.3</v>
      </c>
    </row>
    <row r="421" spans="1:2" x14ac:dyDescent="0.35">
      <c r="A421" t="s">
        <v>785</v>
      </c>
      <c r="B421">
        <v>16.3</v>
      </c>
    </row>
    <row r="422" spans="1:2" x14ac:dyDescent="0.35">
      <c r="A422" t="s">
        <v>785</v>
      </c>
      <c r="B422">
        <v>16.3</v>
      </c>
    </row>
    <row r="423" spans="1:2" x14ac:dyDescent="0.35">
      <c r="A423" t="s">
        <v>193</v>
      </c>
      <c r="B423">
        <v>21.04</v>
      </c>
    </row>
    <row r="424" spans="1:2" x14ac:dyDescent="0.35">
      <c r="A424" t="s">
        <v>193</v>
      </c>
      <c r="B424">
        <v>21.04</v>
      </c>
    </row>
    <row r="425" spans="1:2" x14ac:dyDescent="0.35">
      <c r="A425" t="s">
        <v>193</v>
      </c>
      <c r="B425">
        <v>21.04</v>
      </c>
    </row>
    <row r="426" spans="1:2" x14ac:dyDescent="0.35">
      <c r="A426" t="s">
        <v>193</v>
      </c>
      <c r="B426">
        <v>21.04</v>
      </c>
    </row>
    <row r="427" spans="1:2" x14ac:dyDescent="0.35">
      <c r="A427" t="s">
        <v>193</v>
      </c>
      <c r="B427">
        <v>21.04</v>
      </c>
    </row>
    <row r="428" spans="1:2" x14ac:dyDescent="0.35">
      <c r="A428" t="s">
        <v>193</v>
      </c>
      <c r="B428">
        <v>21.04</v>
      </c>
    </row>
    <row r="429" spans="1:2" x14ac:dyDescent="0.35">
      <c r="A429" t="s">
        <v>193</v>
      </c>
      <c r="B429">
        <v>21.04</v>
      </c>
    </row>
    <row r="430" spans="1:2" x14ac:dyDescent="0.35">
      <c r="A430" t="s">
        <v>615</v>
      </c>
      <c r="B430">
        <v>12.1</v>
      </c>
    </row>
    <row r="431" spans="1:2" x14ac:dyDescent="0.35">
      <c r="A431" t="s">
        <v>615</v>
      </c>
      <c r="B431">
        <v>16.3</v>
      </c>
    </row>
    <row r="432" spans="1:2" x14ac:dyDescent="0.35">
      <c r="A432" t="s">
        <v>615</v>
      </c>
      <c r="B432">
        <v>16.3</v>
      </c>
    </row>
    <row r="433" spans="1:2" x14ac:dyDescent="0.35">
      <c r="A433" t="s">
        <v>615</v>
      </c>
      <c r="B433">
        <v>16.3</v>
      </c>
    </row>
    <row r="434" spans="1:2" x14ac:dyDescent="0.35">
      <c r="A434" t="s">
        <v>615</v>
      </c>
      <c r="B434">
        <v>16.3</v>
      </c>
    </row>
    <row r="435" spans="1:2" x14ac:dyDescent="0.35">
      <c r="A435" t="s">
        <v>615</v>
      </c>
      <c r="B435">
        <v>16.3</v>
      </c>
    </row>
    <row r="436" spans="1:2" x14ac:dyDescent="0.35">
      <c r="A436" t="s">
        <v>615</v>
      </c>
      <c r="B436">
        <v>16.3</v>
      </c>
    </row>
    <row r="437" spans="1:2" x14ac:dyDescent="0.35">
      <c r="A437" t="s">
        <v>615</v>
      </c>
      <c r="B437">
        <v>16.3</v>
      </c>
    </row>
    <row r="438" spans="1:2" x14ac:dyDescent="0.35">
      <c r="A438" t="s">
        <v>615</v>
      </c>
      <c r="B438">
        <v>16.3</v>
      </c>
    </row>
    <row r="439" spans="1:2" x14ac:dyDescent="0.35">
      <c r="A439" t="s">
        <v>615</v>
      </c>
      <c r="B439">
        <v>16.3</v>
      </c>
    </row>
    <row r="440" spans="1:2" x14ac:dyDescent="0.35">
      <c r="A440" t="s">
        <v>615</v>
      </c>
      <c r="B440">
        <v>19</v>
      </c>
    </row>
    <row r="441" spans="1:2" x14ac:dyDescent="0.35">
      <c r="A441" t="s">
        <v>615</v>
      </c>
      <c r="B441">
        <v>17</v>
      </c>
    </row>
    <row r="442" spans="1:2" x14ac:dyDescent="0.35">
      <c r="A442" t="s">
        <v>785</v>
      </c>
      <c r="B442">
        <v>80</v>
      </c>
    </row>
    <row r="443" spans="1:2" x14ac:dyDescent="0.35">
      <c r="A443" t="s">
        <v>785</v>
      </c>
      <c r="B443">
        <v>80</v>
      </c>
    </row>
    <row r="444" spans="1:2" x14ac:dyDescent="0.35">
      <c r="A444" t="s">
        <v>139</v>
      </c>
      <c r="B444">
        <v>16.3</v>
      </c>
    </row>
    <row r="445" spans="1:2" x14ac:dyDescent="0.35">
      <c r="A445" t="s">
        <v>139</v>
      </c>
      <c r="B445">
        <v>16.3</v>
      </c>
    </row>
    <row r="446" spans="1:2" x14ac:dyDescent="0.35">
      <c r="A446" t="s">
        <v>139</v>
      </c>
      <c r="B446">
        <v>16.3</v>
      </c>
    </row>
    <row r="447" spans="1:2" x14ac:dyDescent="0.35">
      <c r="A447" t="s">
        <v>785</v>
      </c>
      <c r="B447">
        <v>16.3</v>
      </c>
    </row>
    <row r="448" spans="1:2" x14ac:dyDescent="0.35">
      <c r="A448" t="s">
        <v>785</v>
      </c>
      <c r="B448">
        <v>16.3</v>
      </c>
    </row>
    <row r="449" spans="1:2" x14ac:dyDescent="0.35">
      <c r="A449" t="s">
        <v>785</v>
      </c>
      <c r="B449">
        <v>16.3</v>
      </c>
    </row>
    <row r="450" spans="1:2" x14ac:dyDescent="0.35">
      <c r="A450" t="s">
        <v>235</v>
      </c>
      <c r="B450">
        <v>16.3</v>
      </c>
    </row>
    <row r="451" spans="1:2" x14ac:dyDescent="0.35">
      <c r="A451" t="s">
        <v>235</v>
      </c>
      <c r="B451">
        <v>16.3</v>
      </c>
    </row>
    <row r="452" spans="1:2" x14ac:dyDescent="0.35">
      <c r="A452" t="s">
        <v>235</v>
      </c>
      <c r="B452">
        <v>16.3</v>
      </c>
    </row>
    <row r="453" spans="1:2" x14ac:dyDescent="0.35">
      <c r="A453" t="s">
        <v>235</v>
      </c>
      <c r="B453">
        <v>16.3</v>
      </c>
    </row>
    <row r="454" spans="1:2" x14ac:dyDescent="0.35">
      <c r="A454" t="s">
        <v>785</v>
      </c>
      <c r="B454">
        <v>18.489999999999998</v>
      </c>
    </row>
    <row r="455" spans="1:2" x14ac:dyDescent="0.35">
      <c r="A455" t="s">
        <v>785</v>
      </c>
      <c r="B455">
        <v>18.489999999999998</v>
      </c>
    </row>
    <row r="456" spans="1:2" x14ac:dyDescent="0.35">
      <c r="A456" t="s">
        <v>785</v>
      </c>
      <c r="B456">
        <v>18.489999999999998</v>
      </c>
    </row>
    <row r="457" spans="1:2" x14ac:dyDescent="0.35">
      <c r="A457" t="s">
        <v>785</v>
      </c>
      <c r="B457">
        <v>16.3</v>
      </c>
    </row>
    <row r="458" spans="1:2" x14ac:dyDescent="0.35">
      <c r="A458" t="s">
        <v>785</v>
      </c>
      <c r="B458">
        <v>16.3</v>
      </c>
    </row>
    <row r="459" spans="1:2" x14ac:dyDescent="0.35">
      <c r="A459" t="s">
        <v>785</v>
      </c>
      <c r="B459">
        <v>16.3</v>
      </c>
    </row>
    <row r="460" spans="1:2" x14ac:dyDescent="0.35">
      <c r="A460" t="s">
        <v>785</v>
      </c>
      <c r="B460">
        <v>16.3</v>
      </c>
    </row>
    <row r="461" spans="1:2" x14ac:dyDescent="0.35">
      <c r="A461" t="s">
        <v>785</v>
      </c>
      <c r="B461">
        <v>16.3</v>
      </c>
    </row>
    <row r="462" spans="1:2" x14ac:dyDescent="0.35">
      <c r="A462" t="s">
        <v>785</v>
      </c>
      <c r="B462">
        <v>16.3</v>
      </c>
    </row>
    <row r="463" spans="1:2" x14ac:dyDescent="0.35">
      <c r="A463" t="s">
        <v>785</v>
      </c>
      <c r="B463">
        <v>16.3</v>
      </c>
    </row>
    <row r="464" spans="1:2" x14ac:dyDescent="0.35">
      <c r="A464" t="s">
        <v>785</v>
      </c>
      <c r="B464">
        <v>16.3</v>
      </c>
    </row>
    <row r="465" spans="1:2" x14ac:dyDescent="0.35">
      <c r="A465" t="s">
        <v>785</v>
      </c>
      <c r="B465">
        <v>11.5</v>
      </c>
    </row>
    <row r="466" spans="1:2" x14ac:dyDescent="0.35">
      <c r="A466" t="s">
        <v>785</v>
      </c>
      <c r="B466">
        <v>8.1</v>
      </c>
    </row>
    <row r="467" spans="1:2" x14ac:dyDescent="0.35">
      <c r="A467" t="s">
        <v>785</v>
      </c>
      <c r="B467">
        <v>9.4</v>
      </c>
    </row>
    <row r="468" spans="1:2" x14ac:dyDescent="0.35">
      <c r="A468" t="s">
        <v>785</v>
      </c>
      <c r="B468">
        <v>11.5</v>
      </c>
    </row>
    <row r="469" spans="1:2" x14ac:dyDescent="0.35">
      <c r="A469" t="s">
        <v>785</v>
      </c>
      <c r="B469">
        <v>11.5</v>
      </c>
    </row>
    <row r="470" spans="1:2" x14ac:dyDescent="0.35">
      <c r="A470" t="s">
        <v>785</v>
      </c>
      <c r="B470">
        <v>11.5</v>
      </c>
    </row>
    <row r="471" spans="1:2" x14ac:dyDescent="0.35">
      <c r="A471" t="s">
        <v>785</v>
      </c>
      <c r="B471">
        <v>11.5</v>
      </c>
    </row>
    <row r="472" spans="1:2" x14ac:dyDescent="0.35">
      <c r="A472" t="s">
        <v>785</v>
      </c>
      <c r="B472">
        <v>11.5</v>
      </c>
    </row>
    <row r="473" spans="1:2" x14ac:dyDescent="0.35">
      <c r="A473" t="s">
        <v>785</v>
      </c>
      <c r="B473">
        <v>11.5</v>
      </c>
    </row>
    <row r="474" spans="1:2" x14ac:dyDescent="0.35">
      <c r="A474" t="s">
        <v>865</v>
      </c>
      <c r="B474">
        <v>18</v>
      </c>
    </row>
    <row r="475" spans="1:2" x14ac:dyDescent="0.35">
      <c r="A475" t="s">
        <v>865</v>
      </c>
      <c r="B475">
        <v>12</v>
      </c>
    </row>
    <row r="476" spans="1:2" x14ac:dyDescent="0.35">
      <c r="A476" t="s">
        <v>865</v>
      </c>
      <c r="B476">
        <v>18</v>
      </c>
    </row>
    <row r="477" spans="1:2" x14ac:dyDescent="0.35">
      <c r="A477" t="s">
        <v>865</v>
      </c>
      <c r="B477">
        <v>12</v>
      </c>
    </row>
    <row r="478" spans="1:2" x14ac:dyDescent="0.35">
      <c r="A478" t="s">
        <v>785</v>
      </c>
      <c r="B478">
        <v>16.3</v>
      </c>
    </row>
    <row r="479" spans="1:2" x14ac:dyDescent="0.35">
      <c r="A479" t="s">
        <v>785</v>
      </c>
      <c r="B479">
        <v>16</v>
      </c>
    </row>
    <row r="480" spans="1:2" x14ac:dyDescent="0.35">
      <c r="A480" t="s">
        <v>785</v>
      </c>
      <c r="B480">
        <v>16</v>
      </c>
    </row>
    <row r="481" spans="1:2" x14ac:dyDescent="0.35">
      <c r="A481" t="s">
        <v>785</v>
      </c>
      <c r="B481">
        <v>16</v>
      </c>
    </row>
    <row r="482" spans="1:2" x14ac:dyDescent="0.35">
      <c r="A482" t="s">
        <v>785</v>
      </c>
      <c r="B482">
        <v>16</v>
      </c>
    </row>
    <row r="483" spans="1:2" x14ac:dyDescent="0.35">
      <c r="A483" t="s">
        <v>785</v>
      </c>
      <c r="B483">
        <v>16</v>
      </c>
    </row>
    <row r="484" spans="1:2" x14ac:dyDescent="0.35">
      <c r="A484" t="s">
        <v>785</v>
      </c>
      <c r="B484">
        <v>16</v>
      </c>
    </row>
    <row r="485" spans="1:2" x14ac:dyDescent="0.35">
      <c r="A485" t="s">
        <v>785</v>
      </c>
      <c r="B485">
        <v>16</v>
      </c>
    </row>
    <row r="486" spans="1:2" x14ac:dyDescent="0.35">
      <c r="A486" t="s">
        <v>785</v>
      </c>
      <c r="B486">
        <v>16</v>
      </c>
    </row>
    <row r="487" spans="1:2" x14ac:dyDescent="0.35">
      <c r="A487" t="s">
        <v>785</v>
      </c>
      <c r="B487">
        <v>16.3</v>
      </c>
    </row>
    <row r="488" spans="1:2" x14ac:dyDescent="0.35">
      <c r="A488" t="s">
        <v>785</v>
      </c>
      <c r="B488">
        <v>16</v>
      </c>
    </row>
    <row r="489" spans="1:2" x14ac:dyDescent="0.35">
      <c r="A489" t="s">
        <v>785</v>
      </c>
      <c r="B489">
        <v>16</v>
      </c>
    </row>
    <row r="490" spans="1:2" x14ac:dyDescent="0.35">
      <c r="A490" t="s">
        <v>785</v>
      </c>
      <c r="B490">
        <v>16</v>
      </c>
    </row>
    <row r="491" spans="1:2" x14ac:dyDescent="0.35">
      <c r="A491" t="s">
        <v>785</v>
      </c>
      <c r="B491">
        <v>16</v>
      </c>
    </row>
    <row r="492" spans="1:2" x14ac:dyDescent="0.35">
      <c r="A492" t="s">
        <v>785</v>
      </c>
      <c r="B492">
        <v>16</v>
      </c>
    </row>
    <row r="493" spans="1:2" x14ac:dyDescent="0.35">
      <c r="A493" t="s">
        <v>785</v>
      </c>
      <c r="B493">
        <v>16</v>
      </c>
    </row>
    <row r="494" spans="1:2" x14ac:dyDescent="0.35">
      <c r="A494" t="s">
        <v>785</v>
      </c>
      <c r="B494">
        <v>16</v>
      </c>
    </row>
    <row r="495" spans="1:2" x14ac:dyDescent="0.35">
      <c r="A495" t="s">
        <v>785</v>
      </c>
      <c r="B495">
        <v>16</v>
      </c>
    </row>
    <row r="496" spans="1:2" x14ac:dyDescent="0.35">
      <c r="A496" t="s">
        <v>785</v>
      </c>
      <c r="B496">
        <v>16</v>
      </c>
    </row>
    <row r="497" spans="1:2" x14ac:dyDescent="0.35">
      <c r="A497" t="s">
        <v>785</v>
      </c>
      <c r="B497">
        <v>16</v>
      </c>
    </row>
    <row r="498" spans="1:2" x14ac:dyDescent="0.35">
      <c r="A498" t="s">
        <v>785</v>
      </c>
      <c r="B498">
        <v>16</v>
      </c>
    </row>
    <row r="499" spans="1:2" x14ac:dyDescent="0.35">
      <c r="A499" t="s">
        <v>785</v>
      </c>
      <c r="B499">
        <v>11</v>
      </c>
    </row>
    <row r="500" spans="1:2" x14ac:dyDescent="0.35">
      <c r="A500" t="s">
        <v>785</v>
      </c>
      <c r="B500">
        <v>11</v>
      </c>
    </row>
    <row r="501" spans="1:2" x14ac:dyDescent="0.35">
      <c r="A501" t="s">
        <v>785</v>
      </c>
      <c r="B501">
        <v>11</v>
      </c>
    </row>
    <row r="502" spans="1:2" x14ac:dyDescent="0.35">
      <c r="A502" t="s">
        <v>139</v>
      </c>
      <c r="B502">
        <v>14</v>
      </c>
    </row>
    <row r="503" spans="1:2" x14ac:dyDescent="0.35">
      <c r="A503" t="s">
        <v>139</v>
      </c>
      <c r="B503">
        <v>14</v>
      </c>
    </row>
    <row r="504" spans="1:2" x14ac:dyDescent="0.35">
      <c r="A504" t="s">
        <v>139</v>
      </c>
      <c r="B504">
        <v>14</v>
      </c>
    </row>
    <row r="505" spans="1:2" x14ac:dyDescent="0.35">
      <c r="A505" t="s">
        <v>139</v>
      </c>
      <c r="B505">
        <v>14</v>
      </c>
    </row>
    <row r="506" spans="1:2" x14ac:dyDescent="0.35">
      <c r="A506" t="s">
        <v>139</v>
      </c>
      <c r="B506">
        <v>14</v>
      </c>
    </row>
    <row r="507" spans="1:2" x14ac:dyDescent="0.35">
      <c r="A507" t="s">
        <v>139</v>
      </c>
      <c r="B507">
        <v>14</v>
      </c>
    </row>
    <row r="508" spans="1:2" x14ac:dyDescent="0.35">
      <c r="A508" t="s">
        <v>139</v>
      </c>
      <c r="B508">
        <v>14</v>
      </c>
    </row>
    <row r="509" spans="1:2" x14ac:dyDescent="0.35">
      <c r="A509" t="s">
        <v>444</v>
      </c>
      <c r="B509">
        <v>12</v>
      </c>
    </row>
    <row r="510" spans="1:2" x14ac:dyDescent="0.35">
      <c r="A510" t="s">
        <v>444</v>
      </c>
      <c r="B510">
        <v>12</v>
      </c>
    </row>
    <row r="511" spans="1:2" x14ac:dyDescent="0.35">
      <c r="A511" t="s">
        <v>444</v>
      </c>
      <c r="B511">
        <v>12</v>
      </c>
    </row>
    <row r="512" spans="1:2" x14ac:dyDescent="0.35">
      <c r="A512" t="s">
        <v>444</v>
      </c>
      <c r="B512">
        <v>12</v>
      </c>
    </row>
    <row r="513" spans="1:2" x14ac:dyDescent="0.35">
      <c r="A513" t="s">
        <v>444</v>
      </c>
      <c r="B513">
        <v>12</v>
      </c>
    </row>
    <row r="514" spans="1:2" x14ac:dyDescent="0.35">
      <c r="A514" t="s">
        <v>444</v>
      </c>
      <c r="B514">
        <v>11.2</v>
      </c>
    </row>
    <row r="515" spans="1:2" x14ac:dyDescent="0.35">
      <c r="A515" t="s">
        <v>444</v>
      </c>
      <c r="B515">
        <v>11.2</v>
      </c>
    </row>
    <row r="516" spans="1:2" x14ac:dyDescent="0.35">
      <c r="A516" t="s">
        <v>444</v>
      </c>
      <c r="B516">
        <v>11.2</v>
      </c>
    </row>
    <row r="517" spans="1:2" x14ac:dyDescent="0.35">
      <c r="A517" t="s">
        <v>444</v>
      </c>
      <c r="B517">
        <v>11.2</v>
      </c>
    </row>
    <row r="518" spans="1:2" x14ac:dyDescent="0.35">
      <c r="A518" t="s">
        <v>444</v>
      </c>
      <c r="B518">
        <v>11.2</v>
      </c>
    </row>
    <row r="519" spans="1:2" x14ac:dyDescent="0.35">
      <c r="A519" t="s">
        <v>444</v>
      </c>
      <c r="B519">
        <v>11.2</v>
      </c>
    </row>
    <row r="520" spans="1:2" x14ac:dyDescent="0.35">
      <c r="A520" t="s">
        <v>444</v>
      </c>
      <c r="B520">
        <v>12</v>
      </c>
    </row>
    <row r="521" spans="1:2" x14ac:dyDescent="0.35">
      <c r="A521" t="s">
        <v>444</v>
      </c>
      <c r="B521">
        <v>11.2</v>
      </c>
    </row>
    <row r="522" spans="1:2" x14ac:dyDescent="0.35">
      <c r="A522" t="s">
        <v>444</v>
      </c>
      <c r="B522">
        <v>11.2</v>
      </c>
    </row>
    <row r="523" spans="1:2" x14ac:dyDescent="0.35">
      <c r="A523" t="s">
        <v>444</v>
      </c>
      <c r="B523">
        <v>12</v>
      </c>
    </row>
    <row r="524" spans="1:2" x14ac:dyDescent="0.35">
      <c r="A524" t="s">
        <v>444</v>
      </c>
      <c r="B524">
        <v>12</v>
      </c>
    </row>
    <row r="525" spans="1:2" x14ac:dyDescent="0.35">
      <c r="A525" t="s">
        <v>444</v>
      </c>
      <c r="B525">
        <v>9.5</v>
      </c>
    </row>
    <row r="526" spans="1:2" x14ac:dyDescent="0.35">
      <c r="A526" t="s">
        <v>444</v>
      </c>
      <c r="B526">
        <v>9.5</v>
      </c>
    </row>
    <row r="527" spans="1:2" x14ac:dyDescent="0.35">
      <c r="A527" t="s">
        <v>444</v>
      </c>
      <c r="B527">
        <v>9.5</v>
      </c>
    </row>
    <row r="528" spans="1:2" x14ac:dyDescent="0.35">
      <c r="A528" t="s">
        <v>444</v>
      </c>
      <c r="B528">
        <v>18.2</v>
      </c>
    </row>
    <row r="529" spans="1:2" x14ac:dyDescent="0.35">
      <c r="A529" t="s">
        <v>444</v>
      </c>
      <c r="B529">
        <v>18.399999999999999</v>
      </c>
    </row>
    <row r="530" spans="1:2" x14ac:dyDescent="0.35">
      <c r="A530" t="s">
        <v>444</v>
      </c>
      <c r="B530">
        <v>9.5</v>
      </c>
    </row>
    <row r="531" spans="1:2" x14ac:dyDescent="0.35">
      <c r="A531" t="s">
        <v>865</v>
      </c>
      <c r="B531">
        <v>10.6</v>
      </c>
    </row>
    <row r="532" spans="1:2" x14ac:dyDescent="0.35">
      <c r="A532" t="s">
        <v>865</v>
      </c>
      <c r="B532">
        <v>10.1</v>
      </c>
    </row>
    <row r="533" spans="1:2" x14ac:dyDescent="0.35">
      <c r="A533" t="s">
        <v>865</v>
      </c>
      <c r="B533">
        <v>11.3</v>
      </c>
    </row>
    <row r="534" spans="1:2" x14ac:dyDescent="0.35">
      <c r="A534" t="s">
        <v>865</v>
      </c>
      <c r="B534">
        <v>15.1</v>
      </c>
    </row>
    <row r="535" spans="1:2" x14ac:dyDescent="0.35">
      <c r="A535" t="s">
        <v>865</v>
      </c>
      <c r="B535">
        <v>15.1</v>
      </c>
    </row>
    <row r="536" spans="1:2" x14ac:dyDescent="0.35">
      <c r="A536" t="s">
        <v>865</v>
      </c>
      <c r="B536">
        <v>10.1</v>
      </c>
    </row>
    <row r="537" spans="1:2" x14ac:dyDescent="0.35">
      <c r="A537" t="s">
        <v>865</v>
      </c>
      <c r="B537">
        <v>15.1</v>
      </c>
    </row>
    <row r="538" spans="1:2" x14ac:dyDescent="0.35">
      <c r="A538" t="s">
        <v>444</v>
      </c>
      <c r="B538">
        <v>12.55</v>
      </c>
    </row>
    <row r="539" spans="1:2" x14ac:dyDescent="0.35">
      <c r="A539" t="s">
        <v>444</v>
      </c>
      <c r="B539">
        <v>12.55</v>
      </c>
    </row>
    <row r="540" spans="1:2" x14ac:dyDescent="0.35">
      <c r="A540" t="s">
        <v>444</v>
      </c>
      <c r="B540">
        <v>12.55</v>
      </c>
    </row>
    <row r="541" spans="1:2" x14ac:dyDescent="0.35">
      <c r="A541" t="s">
        <v>444</v>
      </c>
      <c r="B541">
        <v>12.55</v>
      </c>
    </row>
    <row r="542" spans="1:2" x14ac:dyDescent="0.35">
      <c r="A542" t="s">
        <v>444</v>
      </c>
      <c r="B542">
        <v>7.8</v>
      </c>
    </row>
    <row r="543" spans="1:2" x14ac:dyDescent="0.35">
      <c r="A543" t="s">
        <v>444</v>
      </c>
      <c r="B543">
        <v>7.8</v>
      </c>
    </row>
    <row r="544" spans="1:2" x14ac:dyDescent="0.35">
      <c r="A544" t="s">
        <v>444</v>
      </c>
      <c r="B544">
        <v>12.55</v>
      </c>
    </row>
    <row r="545" spans="1:2" x14ac:dyDescent="0.35">
      <c r="A545" t="s">
        <v>679</v>
      </c>
      <c r="B545">
        <v>7.7</v>
      </c>
    </row>
    <row r="546" spans="1:2" x14ac:dyDescent="0.35">
      <c r="A546" t="s">
        <v>679</v>
      </c>
      <c r="B546">
        <v>9.3000000000000007</v>
      </c>
    </row>
    <row r="547" spans="1:2" x14ac:dyDescent="0.35">
      <c r="A547" t="s">
        <v>679</v>
      </c>
      <c r="B547">
        <v>9.3000000000000007</v>
      </c>
    </row>
    <row r="548" spans="1:2" x14ac:dyDescent="0.35">
      <c r="A548" t="s">
        <v>865</v>
      </c>
      <c r="B548">
        <v>16.3</v>
      </c>
    </row>
    <row r="549" spans="1:2" x14ac:dyDescent="0.35">
      <c r="A549" t="s">
        <v>898</v>
      </c>
      <c r="B549">
        <v>18</v>
      </c>
    </row>
    <row r="550" spans="1:2" x14ac:dyDescent="0.35">
      <c r="A550" t="s">
        <v>898</v>
      </c>
      <c r="B550">
        <v>18</v>
      </c>
    </row>
    <row r="551" spans="1:2" x14ac:dyDescent="0.35">
      <c r="A551" t="s">
        <v>898</v>
      </c>
      <c r="B551">
        <v>18</v>
      </c>
    </row>
    <row r="552" spans="1:2" x14ac:dyDescent="0.35">
      <c r="A552" t="s">
        <v>898</v>
      </c>
      <c r="B552">
        <v>16.3</v>
      </c>
    </row>
    <row r="553" spans="1:2" x14ac:dyDescent="0.35">
      <c r="A553" t="s">
        <v>898</v>
      </c>
      <c r="B553">
        <v>15.71</v>
      </c>
    </row>
    <row r="554" spans="1:2" x14ac:dyDescent="0.35">
      <c r="A554" t="s">
        <v>898</v>
      </c>
      <c r="B554">
        <v>16.3</v>
      </c>
    </row>
    <row r="555" spans="1:2" x14ac:dyDescent="0.35">
      <c r="A555" t="s">
        <v>898</v>
      </c>
      <c r="B555">
        <v>16.3</v>
      </c>
    </row>
    <row r="556" spans="1:2" x14ac:dyDescent="0.35">
      <c r="A556" t="s">
        <v>898</v>
      </c>
      <c r="B556">
        <v>16.3</v>
      </c>
    </row>
    <row r="557" spans="1:2" x14ac:dyDescent="0.35">
      <c r="A557" t="s">
        <v>898</v>
      </c>
      <c r="B557">
        <v>16.3</v>
      </c>
    </row>
    <row r="558" spans="1:2" x14ac:dyDescent="0.35">
      <c r="A558" t="s">
        <v>898</v>
      </c>
      <c r="B558">
        <v>16.3</v>
      </c>
    </row>
    <row r="559" spans="1:2" x14ac:dyDescent="0.35">
      <c r="A559" t="s">
        <v>898</v>
      </c>
      <c r="B559">
        <v>16.3</v>
      </c>
    </row>
    <row r="560" spans="1:2" x14ac:dyDescent="0.35">
      <c r="A560" t="s">
        <v>898</v>
      </c>
      <c r="B560">
        <v>16.3</v>
      </c>
    </row>
    <row r="561" spans="1:2" x14ac:dyDescent="0.35">
      <c r="A561" t="s">
        <v>898</v>
      </c>
      <c r="B561">
        <v>16.3</v>
      </c>
    </row>
    <row r="562" spans="1:2" x14ac:dyDescent="0.35">
      <c r="A562" t="s">
        <v>444</v>
      </c>
      <c r="B562">
        <v>5.3</v>
      </c>
    </row>
    <row r="563" spans="1:2" x14ac:dyDescent="0.35">
      <c r="A563" t="s">
        <v>235</v>
      </c>
      <c r="B563">
        <v>13</v>
      </c>
    </row>
    <row r="564" spans="1:2" x14ac:dyDescent="0.35">
      <c r="A564" t="s">
        <v>235</v>
      </c>
      <c r="B564">
        <v>13</v>
      </c>
    </row>
    <row r="565" spans="1:2" x14ac:dyDescent="0.35">
      <c r="A565" t="s">
        <v>679</v>
      </c>
      <c r="B565">
        <v>16.3</v>
      </c>
    </row>
    <row r="566" spans="1:2" x14ac:dyDescent="0.35">
      <c r="A566" t="s">
        <v>679</v>
      </c>
      <c r="B566">
        <v>17</v>
      </c>
    </row>
    <row r="567" spans="1:2" x14ac:dyDescent="0.35">
      <c r="A567" t="s">
        <v>679</v>
      </c>
      <c r="B567">
        <v>16.3</v>
      </c>
    </row>
    <row r="568" spans="1:2" x14ac:dyDescent="0.35">
      <c r="A568" t="s">
        <v>679</v>
      </c>
      <c r="B568">
        <v>16.3</v>
      </c>
    </row>
    <row r="569" spans="1:2" x14ac:dyDescent="0.35">
      <c r="A569" t="s">
        <v>679</v>
      </c>
      <c r="B569">
        <v>16.3</v>
      </c>
    </row>
    <row r="570" spans="1:2" x14ac:dyDescent="0.35">
      <c r="A570" t="s">
        <v>679</v>
      </c>
      <c r="B570">
        <v>16.3</v>
      </c>
    </row>
    <row r="571" spans="1:2" x14ac:dyDescent="0.35">
      <c r="A571" t="s">
        <v>235</v>
      </c>
      <c r="B571">
        <v>27.39</v>
      </c>
    </row>
    <row r="572" spans="1:2" x14ac:dyDescent="0.35">
      <c r="A572" t="s">
        <v>235</v>
      </c>
      <c r="B572">
        <v>27.39</v>
      </c>
    </row>
    <row r="573" spans="1:2" x14ac:dyDescent="0.35">
      <c r="A573" t="s">
        <v>235</v>
      </c>
      <c r="B573">
        <v>27.39</v>
      </c>
    </row>
    <row r="574" spans="1:2" x14ac:dyDescent="0.35">
      <c r="A574" t="s">
        <v>235</v>
      </c>
      <c r="B574">
        <v>27.39</v>
      </c>
    </row>
    <row r="575" spans="1:2" x14ac:dyDescent="0.35">
      <c r="A575" t="s">
        <v>235</v>
      </c>
      <c r="B575">
        <v>21.4</v>
      </c>
    </row>
    <row r="576" spans="1:2" x14ac:dyDescent="0.35">
      <c r="A576" t="s">
        <v>235</v>
      </c>
      <c r="B576">
        <v>21.4</v>
      </c>
    </row>
    <row r="577" spans="1:2" x14ac:dyDescent="0.35">
      <c r="A577" t="s">
        <v>235</v>
      </c>
      <c r="B577">
        <v>21.4</v>
      </c>
    </row>
    <row r="578" spans="1:2" x14ac:dyDescent="0.35">
      <c r="A578" t="s">
        <v>235</v>
      </c>
      <c r="B578">
        <v>21.4</v>
      </c>
    </row>
    <row r="579" spans="1:2" x14ac:dyDescent="0.35">
      <c r="A579" t="s">
        <v>235</v>
      </c>
      <c r="B579">
        <v>21.4</v>
      </c>
    </row>
    <row r="580" spans="1:2" x14ac:dyDescent="0.35">
      <c r="A580" t="s">
        <v>235</v>
      </c>
      <c r="B580">
        <v>21.4</v>
      </c>
    </row>
    <row r="581" spans="1:2" x14ac:dyDescent="0.35">
      <c r="A581" t="s">
        <v>235</v>
      </c>
      <c r="B581">
        <v>21.4</v>
      </c>
    </row>
    <row r="582" spans="1:2" x14ac:dyDescent="0.35">
      <c r="A582" t="s">
        <v>235</v>
      </c>
      <c r="B582">
        <v>21.4</v>
      </c>
    </row>
    <row r="583" spans="1:2" x14ac:dyDescent="0.35">
      <c r="A583" t="s">
        <v>235</v>
      </c>
      <c r="B583">
        <v>21.4</v>
      </c>
    </row>
    <row r="584" spans="1:2" x14ac:dyDescent="0.35">
      <c r="A584" t="s">
        <v>319</v>
      </c>
      <c r="B584">
        <v>18.899999999999999</v>
      </c>
    </row>
    <row r="585" spans="1:2" x14ac:dyDescent="0.35">
      <c r="A585" t="s">
        <v>319</v>
      </c>
      <c r="B585">
        <v>18.899999999999999</v>
      </c>
    </row>
    <row r="586" spans="1:2" x14ac:dyDescent="0.35">
      <c r="A586" t="s">
        <v>319</v>
      </c>
      <c r="B586">
        <v>18.899999999999999</v>
      </c>
    </row>
    <row r="587" spans="1:2" x14ac:dyDescent="0.35">
      <c r="A587" t="s">
        <v>319</v>
      </c>
      <c r="B587">
        <v>18.899999999999999</v>
      </c>
    </row>
    <row r="588" spans="1:2" x14ac:dyDescent="0.35">
      <c r="A588" t="s">
        <v>319</v>
      </c>
      <c r="B588">
        <v>18.899999999999999</v>
      </c>
    </row>
    <row r="589" spans="1:2" x14ac:dyDescent="0.35">
      <c r="A589" t="s">
        <v>319</v>
      </c>
      <c r="B589">
        <v>16.3</v>
      </c>
    </row>
    <row r="590" spans="1:2" x14ac:dyDescent="0.35">
      <c r="A590" t="s">
        <v>235</v>
      </c>
      <c r="B590">
        <v>16.3</v>
      </c>
    </row>
    <row r="591" spans="1:2" x14ac:dyDescent="0.35">
      <c r="A591" t="s">
        <v>235</v>
      </c>
      <c r="B591">
        <v>16.3</v>
      </c>
    </row>
    <row r="592" spans="1:2" x14ac:dyDescent="0.35">
      <c r="A592" t="s">
        <v>235</v>
      </c>
      <c r="B592">
        <v>16.3</v>
      </c>
    </row>
    <row r="593" spans="1:2" x14ac:dyDescent="0.35">
      <c r="A593" t="s">
        <v>235</v>
      </c>
      <c r="B593">
        <v>16.3</v>
      </c>
    </row>
    <row r="594" spans="1:2" x14ac:dyDescent="0.35">
      <c r="A594" t="s">
        <v>235</v>
      </c>
      <c r="B594">
        <v>16.3</v>
      </c>
    </row>
    <row r="595" spans="1:2" x14ac:dyDescent="0.35">
      <c r="A595" t="s">
        <v>235</v>
      </c>
      <c r="B595">
        <v>16.3</v>
      </c>
    </row>
    <row r="596" spans="1:2" x14ac:dyDescent="0.35">
      <c r="A596" t="s">
        <v>235</v>
      </c>
      <c r="B596">
        <v>16.3</v>
      </c>
    </row>
    <row r="597" spans="1:2" x14ac:dyDescent="0.35">
      <c r="A597" t="s">
        <v>235</v>
      </c>
      <c r="B597">
        <v>16.3</v>
      </c>
    </row>
    <row r="598" spans="1:2" x14ac:dyDescent="0.35">
      <c r="A598" t="s">
        <v>235</v>
      </c>
      <c r="B598">
        <v>16.3</v>
      </c>
    </row>
    <row r="599" spans="1:2" x14ac:dyDescent="0.35">
      <c r="A599" t="s">
        <v>235</v>
      </c>
      <c r="B599">
        <v>16.3</v>
      </c>
    </row>
    <row r="600" spans="1:2" x14ac:dyDescent="0.35">
      <c r="A600" t="s">
        <v>235</v>
      </c>
      <c r="B600">
        <v>21.4</v>
      </c>
    </row>
    <row r="601" spans="1:2" x14ac:dyDescent="0.35">
      <c r="A601" t="s">
        <v>785</v>
      </c>
      <c r="B601">
        <v>18.489999999999998</v>
      </c>
    </row>
    <row r="602" spans="1:2" x14ac:dyDescent="0.35">
      <c r="A602" t="s">
        <v>785</v>
      </c>
      <c r="B602">
        <v>18.489999999999998</v>
      </c>
    </row>
    <row r="603" spans="1:2" x14ac:dyDescent="0.35">
      <c r="A603" t="s">
        <v>785</v>
      </c>
      <c r="B603">
        <v>18.489999999999998</v>
      </c>
    </row>
    <row r="604" spans="1:2" x14ac:dyDescent="0.35">
      <c r="A604" t="s">
        <v>785</v>
      </c>
      <c r="B604">
        <v>18.489999999999998</v>
      </c>
    </row>
    <row r="605" spans="1:2" x14ac:dyDescent="0.35">
      <c r="A605" t="s">
        <v>785</v>
      </c>
      <c r="B605">
        <v>18.489999999999998</v>
      </c>
    </row>
    <row r="606" spans="1:2" x14ac:dyDescent="0.35">
      <c r="A606" t="s">
        <v>785</v>
      </c>
      <c r="B606">
        <v>18.489999999999998</v>
      </c>
    </row>
    <row r="607" spans="1:2" x14ac:dyDescent="0.35">
      <c r="A607" t="s">
        <v>785</v>
      </c>
      <c r="B607">
        <v>18.489999999999998</v>
      </c>
    </row>
    <row r="608" spans="1:2" x14ac:dyDescent="0.35">
      <c r="A608" t="s">
        <v>235</v>
      </c>
      <c r="B608">
        <v>23.65</v>
      </c>
    </row>
    <row r="609" spans="1:2" x14ac:dyDescent="0.35">
      <c r="A609" t="s">
        <v>235</v>
      </c>
      <c r="B609">
        <v>23.65</v>
      </c>
    </row>
    <row r="610" spans="1:2" x14ac:dyDescent="0.35">
      <c r="A610" t="s">
        <v>235</v>
      </c>
      <c r="B610">
        <v>23.65</v>
      </c>
    </row>
    <row r="611" spans="1:2" x14ac:dyDescent="0.35">
      <c r="A611" t="s">
        <v>235</v>
      </c>
      <c r="B611">
        <v>23.65</v>
      </c>
    </row>
    <row r="612" spans="1:2" x14ac:dyDescent="0.35">
      <c r="A612" t="s">
        <v>193</v>
      </c>
      <c r="B612">
        <v>16.3</v>
      </c>
    </row>
    <row r="613" spans="1:2" x14ac:dyDescent="0.35">
      <c r="A613" t="s">
        <v>193</v>
      </c>
      <c r="B613">
        <v>16.3</v>
      </c>
    </row>
    <row r="614" spans="1:2" x14ac:dyDescent="0.35">
      <c r="A614" t="s">
        <v>193</v>
      </c>
      <c r="B614">
        <v>16.3</v>
      </c>
    </row>
    <row r="615" spans="1:2" x14ac:dyDescent="0.35">
      <c r="A615" t="s">
        <v>193</v>
      </c>
      <c r="B615">
        <v>16.3</v>
      </c>
    </row>
    <row r="616" spans="1:2" x14ac:dyDescent="0.35">
      <c r="A616" t="s">
        <v>785</v>
      </c>
      <c r="B616">
        <v>10.7</v>
      </c>
    </row>
    <row r="617" spans="1:2" x14ac:dyDescent="0.35">
      <c r="A617" t="s">
        <v>785</v>
      </c>
      <c r="B617">
        <v>10.3</v>
      </c>
    </row>
    <row r="618" spans="1:2" x14ac:dyDescent="0.35">
      <c r="A618" t="s">
        <v>785</v>
      </c>
      <c r="B618">
        <v>11.4</v>
      </c>
    </row>
    <row r="619" spans="1:2" x14ac:dyDescent="0.35">
      <c r="A619" t="s">
        <v>785</v>
      </c>
      <c r="B619">
        <v>11.4</v>
      </c>
    </row>
    <row r="620" spans="1:2" x14ac:dyDescent="0.35">
      <c r="A620" t="s">
        <v>785</v>
      </c>
      <c r="B620">
        <v>11.4</v>
      </c>
    </row>
    <row r="621" spans="1:2" x14ac:dyDescent="0.35">
      <c r="A621" t="s">
        <v>139</v>
      </c>
      <c r="B621">
        <v>10.8</v>
      </c>
    </row>
    <row r="622" spans="1:2" x14ac:dyDescent="0.35">
      <c r="A622" t="s">
        <v>139</v>
      </c>
      <c r="B622">
        <v>10.8</v>
      </c>
    </row>
    <row r="623" spans="1:2" x14ac:dyDescent="0.35">
      <c r="A623" t="s">
        <v>139</v>
      </c>
      <c r="B623">
        <v>10.8</v>
      </c>
    </row>
    <row r="624" spans="1:2" x14ac:dyDescent="0.35">
      <c r="A624" t="s">
        <v>139</v>
      </c>
      <c r="B624">
        <v>13.93</v>
      </c>
    </row>
    <row r="625" spans="1:2" x14ac:dyDescent="0.35">
      <c r="A625" t="s">
        <v>139</v>
      </c>
      <c r="B625">
        <v>16.3</v>
      </c>
    </row>
    <row r="626" spans="1:2" x14ac:dyDescent="0.35">
      <c r="A626" t="s">
        <v>139</v>
      </c>
      <c r="B626">
        <v>16.3</v>
      </c>
    </row>
    <row r="627" spans="1:2" x14ac:dyDescent="0.35">
      <c r="A627" t="s">
        <v>139</v>
      </c>
      <c r="B627">
        <v>16.3</v>
      </c>
    </row>
    <row r="628" spans="1:2" x14ac:dyDescent="0.35">
      <c r="A628" t="s">
        <v>319</v>
      </c>
      <c r="B628">
        <v>13.1</v>
      </c>
    </row>
    <row r="629" spans="1:2" x14ac:dyDescent="0.35">
      <c r="A629" t="s">
        <v>319</v>
      </c>
      <c r="B629">
        <v>13.1</v>
      </c>
    </row>
    <row r="630" spans="1:2" x14ac:dyDescent="0.35">
      <c r="A630" t="s">
        <v>319</v>
      </c>
      <c r="B630">
        <v>13.1</v>
      </c>
    </row>
    <row r="631" spans="1:2" x14ac:dyDescent="0.35">
      <c r="A631" t="s">
        <v>319</v>
      </c>
      <c r="B631">
        <v>13.1</v>
      </c>
    </row>
    <row r="632" spans="1:2" x14ac:dyDescent="0.35">
      <c r="A632" t="s">
        <v>319</v>
      </c>
      <c r="B632">
        <v>16.38</v>
      </c>
    </row>
    <row r="633" spans="1:2" x14ac:dyDescent="0.35">
      <c r="A633" t="s">
        <v>319</v>
      </c>
      <c r="B633">
        <v>13.3</v>
      </c>
    </row>
    <row r="634" spans="1:2" x14ac:dyDescent="0.35">
      <c r="A634" t="s">
        <v>319</v>
      </c>
      <c r="B634">
        <v>16.38</v>
      </c>
    </row>
    <row r="635" spans="1:2" x14ac:dyDescent="0.35">
      <c r="A635" t="s">
        <v>319</v>
      </c>
      <c r="B635">
        <v>13.3</v>
      </c>
    </row>
    <row r="636" spans="1:2" x14ac:dyDescent="0.35">
      <c r="A636" t="s">
        <v>319</v>
      </c>
      <c r="B636">
        <v>16.38</v>
      </c>
    </row>
    <row r="637" spans="1:2" x14ac:dyDescent="0.35">
      <c r="A637" t="s">
        <v>319</v>
      </c>
      <c r="B637">
        <v>13.3</v>
      </c>
    </row>
    <row r="638" spans="1:2" x14ac:dyDescent="0.35">
      <c r="A638" t="s">
        <v>319</v>
      </c>
      <c r="B638">
        <v>13.3</v>
      </c>
    </row>
    <row r="639" spans="1:2" x14ac:dyDescent="0.35">
      <c r="A639" t="s">
        <v>319</v>
      </c>
      <c r="B639">
        <v>16.38</v>
      </c>
    </row>
    <row r="640" spans="1:2" x14ac:dyDescent="0.35">
      <c r="A640" t="s">
        <v>615</v>
      </c>
      <c r="B640">
        <v>16.3</v>
      </c>
    </row>
    <row r="641" spans="1:2" x14ac:dyDescent="0.35">
      <c r="A641" t="s">
        <v>615</v>
      </c>
      <c r="B641">
        <v>16.3</v>
      </c>
    </row>
    <row r="642" spans="1:2" x14ac:dyDescent="0.35">
      <c r="A642" t="s">
        <v>615</v>
      </c>
      <c r="B642">
        <v>16.3</v>
      </c>
    </row>
    <row r="643" spans="1:2" x14ac:dyDescent="0.35">
      <c r="A643" t="s">
        <v>615</v>
      </c>
      <c r="B643">
        <v>16.3</v>
      </c>
    </row>
    <row r="644" spans="1:2" x14ac:dyDescent="0.35">
      <c r="A644" t="s">
        <v>444</v>
      </c>
      <c r="B644">
        <v>15.1</v>
      </c>
    </row>
    <row r="645" spans="1:2" x14ac:dyDescent="0.35">
      <c r="A645" t="s">
        <v>898</v>
      </c>
      <c r="B645">
        <v>16.3</v>
      </c>
    </row>
    <row r="646" spans="1:2" x14ac:dyDescent="0.35">
      <c r="A646" t="s">
        <v>898</v>
      </c>
      <c r="B646">
        <v>16.3</v>
      </c>
    </row>
    <row r="647" spans="1:2" x14ac:dyDescent="0.35">
      <c r="A647" t="s">
        <v>898</v>
      </c>
      <c r="B647">
        <v>7.32</v>
      </c>
    </row>
    <row r="648" spans="1:2" x14ac:dyDescent="0.35">
      <c r="A648" t="s">
        <v>235</v>
      </c>
      <c r="B648">
        <v>18</v>
      </c>
    </row>
    <row r="649" spans="1:2" x14ac:dyDescent="0.35">
      <c r="A649" t="s">
        <v>235</v>
      </c>
      <c r="B649">
        <v>18</v>
      </c>
    </row>
    <row r="650" spans="1:2" x14ac:dyDescent="0.35">
      <c r="A650" t="s">
        <v>319</v>
      </c>
      <c r="B650">
        <v>20.7</v>
      </c>
    </row>
    <row r="651" spans="1:2" x14ac:dyDescent="0.35">
      <c r="A651" t="s">
        <v>319</v>
      </c>
      <c r="B651">
        <v>16.3</v>
      </c>
    </row>
    <row r="652" spans="1:2" x14ac:dyDescent="0.35">
      <c r="A652" t="s">
        <v>319</v>
      </c>
      <c r="B652">
        <v>16.3</v>
      </c>
    </row>
    <row r="653" spans="1:2" x14ac:dyDescent="0.35">
      <c r="A653" t="s">
        <v>319</v>
      </c>
      <c r="B653">
        <v>16.3</v>
      </c>
    </row>
    <row r="654" spans="1:2" x14ac:dyDescent="0.35">
      <c r="A654" t="s">
        <v>319</v>
      </c>
      <c r="B654">
        <v>16.3</v>
      </c>
    </row>
    <row r="655" spans="1:2" x14ac:dyDescent="0.35">
      <c r="A655" t="s">
        <v>319</v>
      </c>
      <c r="B655">
        <v>16.3</v>
      </c>
    </row>
    <row r="656" spans="1:2" x14ac:dyDescent="0.35">
      <c r="A656" t="s">
        <v>319</v>
      </c>
      <c r="B656">
        <v>16.3</v>
      </c>
    </row>
    <row r="657" spans="1:2" x14ac:dyDescent="0.35">
      <c r="A657" t="s">
        <v>319</v>
      </c>
      <c r="B657">
        <v>16.3</v>
      </c>
    </row>
    <row r="658" spans="1:2" x14ac:dyDescent="0.35">
      <c r="A658" t="s">
        <v>319</v>
      </c>
      <c r="B658">
        <v>16.3</v>
      </c>
    </row>
    <row r="659" spans="1:2" x14ac:dyDescent="0.35">
      <c r="A659" t="s">
        <v>319</v>
      </c>
      <c r="B659">
        <v>16.3</v>
      </c>
    </row>
    <row r="660" spans="1:2" x14ac:dyDescent="0.35">
      <c r="A660" t="s">
        <v>319</v>
      </c>
      <c r="B660">
        <v>15.7</v>
      </c>
    </row>
    <row r="661" spans="1:2" x14ac:dyDescent="0.35">
      <c r="A661" t="s">
        <v>319</v>
      </c>
      <c r="B661">
        <v>15.7</v>
      </c>
    </row>
    <row r="662" spans="1:2" x14ac:dyDescent="0.35">
      <c r="A662" t="s">
        <v>319</v>
      </c>
      <c r="B662">
        <v>15.7</v>
      </c>
    </row>
    <row r="663" spans="1:2" x14ac:dyDescent="0.35">
      <c r="A663" t="s">
        <v>319</v>
      </c>
      <c r="B663">
        <v>15.7</v>
      </c>
    </row>
    <row r="664" spans="1:2" x14ac:dyDescent="0.35">
      <c r="A664" t="s">
        <v>319</v>
      </c>
      <c r="B664">
        <v>19</v>
      </c>
    </row>
    <row r="665" spans="1:2" x14ac:dyDescent="0.35">
      <c r="A665" t="s">
        <v>319</v>
      </c>
      <c r="B665">
        <v>15.7</v>
      </c>
    </row>
    <row r="666" spans="1:2" x14ac:dyDescent="0.35">
      <c r="A666" t="s">
        <v>319</v>
      </c>
      <c r="B666">
        <v>19</v>
      </c>
    </row>
    <row r="667" spans="1:2" x14ac:dyDescent="0.35">
      <c r="A667" t="s">
        <v>319</v>
      </c>
      <c r="B667">
        <v>19</v>
      </c>
    </row>
    <row r="668" spans="1:2" x14ac:dyDescent="0.35">
      <c r="A668" t="s">
        <v>319</v>
      </c>
      <c r="B668">
        <v>19</v>
      </c>
    </row>
    <row r="669" spans="1:2" x14ac:dyDescent="0.35">
      <c r="A669" t="s">
        <v>785</v>
      </c>
      <c r="B669">
        <v>9.4</v>
      </c>
    </row>
    <row r="670" spans="1:2" x14ac:dyDescent="0.35">
      <c r="A670" t="s">
        <v>785</v>
      </c>
      <c r="B670">
        <v>12.3</v>
      </c>
    </row>
    <row r="671" spans="1:2" x14ac:dyDescent="0.35">
      <c r="A671" t="s">
        <v>785</v>
      </c>
      <c r="B671">
        <v>12.3</v>
      </c>
    </row>
    <row r="672" spans="1:2" x14ac:dyDescent="0.35">
      <c r="A672" t="s">
        <v>785</v>
      </c>
      <c r="B672">
        <v>9.4</v>
      </c>
    </row>
    <row r="673" spans="1:2" x14ac:dyDescent="0.35">
      <c r="A673" t="s">
        <v>785</v>
      </c>
      <c r="B673">
        <v>9.4</v>
      </c>
    </row>
    <row r="674" spans="1:2" x14ac:dyDescent="0.35">
      <c r="A674" t="s">
        <v>235</v>
      </c>
      <c r="B674">
        <v>28.09</v>
      </c>
    </row>
    <row r="675" spans="1:2" x14ac:dyDescent="0.35">
      <c r="A675" t="s">
        <v>235</v>
      </c>
      <c r="B675">
        <v>28.09</v>
      </c>
    </row>
    <row r="676" spans="1:2" x14ac:dyDescent="0.35">
      <c r="A676" t="s">
        <v>235</v>
      </c>
      <c r="B676">
        <v>28.09</v>
      </c>
    </row>
    <row r="677" spans="1:2" x14ac:dyDescent="0.35">
      <c r="A677" t="s">
        <v>235</v>
      </c>
      <c r="B677">
        <v>28.09</v>
      </c>
    </row>
    <row r="678" spans="1:2" x14ac:dyDescent="0.35">
      <c r="A678" t="s">
        <v>235</v>
      </c>
      <c r="B678">
        <v>16.3</v>
      </c>
    </row>
    <row r="679" spans="1:2" x14ac:dyDescent="0.35">
      <c r="A679" t="s">
        <v>235</v>
      </c>
      <c r="B679">
        <v>16.3</v>
      </c>
    </row>
    <row r="680" spans="1:2" x14ac:dyDescent="0.35">
      <c r="A680" t="s">
        <v>235</v>
      </c>
      <c r="B680">
        <v>21.56</v>
      </c>
    </row>
    <row r="681" spans="1:2" x14ac:dyDescent="0.35">
      <c r="A681" t="s">
        <v>235</v>
      </c>
      <c r="B681">
        <v>16.3</v>
      </c>
    </row>
    <row r="682" spans="1:2" x14ac:dyDescent="0.35">
      <c r="A682" t="s">
        <v>235</v>
      </c>
      <c r="B682">
        <v>16.3</v>
      </c>
    </row>
    <row r="683" spans="1:2" x14ac:dyDescent="0.35">
      <c r="A683" t="s">
        <v>235</v>
      </c>
      <c r="B683">
        <v>16.3</v>
      </c>
    </row>
    <row r="684" spans="1:2" x14ac:dyDescent="0.35">
      <c r="A684" t="s">
        <v>235</v>
      </c>
      <c r="B684">
        <v>16.3</v>
      </c>
    </row>
    <row r="685" spans="1:2" x14ac:dyDescent="0.35">
      <c r="A685" t="s">
        <v>235</v>
      </c>
      <c r="B685">
        <v>26.82</v>
      </c>
    </row>
    <row r="686" spans="1:2" x14ac:dyDescent="0.35">
      <c r="A686" t="s">
        <v>235</v>
      </c>
      <c r="B686">
        <v>26.32</v>
      </c>
    </row>
    <row r="687" spans="1:2" x14ac:dyDescent="0.35">
      <c r="A687" t="s">
        <v>235</v>
      </c>
      <c r="B687">
        <v>26.32</v>
      </c>
    </row>
    <row r="688" spans="1:2" x14ac:dyDescent="0.35">
      <c r="A688" t="s">
        <v>865</v>
      </c>
      <c r="B688">
        <v>12</v>
      </c>
    </row>
    <row r="689" spans="1:2" x14ac:dyDescent="0.35">
      <c r="A689" t="s">
        <v>865</v>
      </c>
      <c r="B689">
        <v>14.5</v>
      </c>
    </row>
    <row r="690" spans="1:2" x14ac:dyDescent="0.35">
      <c r="A690" t="s">
        <v>865</v>
      </c>
      <c r="B690">
        <v>12</v>
      </c>
    </row>
    <row r="691" spans="1:2" x14ac:dyDescent="0.35">
      <c r="A691" t="s">
        <v>865</v>
      </c>
      <c r="B691">
        <v>14.5</v>
      </c>
    </row>
    <row r="692" spans="1:2" x14ac:dyDescent="0.35">
      <c r="A692" t="s">
        <v>865</v>
      </c>
      <c r="B692">
        <v>14.5</v>
      </c>
    </row>
    <row r="693" spans="1:2" x14ac:dyDescent="0.35">
      <c r="A693" t="s">
        <v>865</v>
      </c>
      <c r="B693">
        <v>12</v>
      </c>
    </row>
    <row r="694" spans="1:2" x14ac:dyDescent="0.35">
      <c r="A694" t="s">
        <v>865</v>
      </c>
      <c r="B694">
        <v>18</v>
      </c>
    </row>
    <row r="695" spans="1:2" x14ac:dyDescent="0.35">
      <c r="A695" t="s">
        <v>865</v>
      </c>
      <c r="B695">
        <v>18</v>
      </c>
    </row>
    <row r="696" spans="1:2" x14ac:dyDescent="0.35">
      <c r="A696" t="s">
        <v>865</v>
      </c>
      <c r="B696">
        <v>12</v>
      </c>
    </row>
    <row r="697" spans="1:2" x14ac:dyDescent="0.35">
      <c r="A697" t="s">
        <v>865</v>
      </c>
      <c r="B697">
        <v>12</v>
      </c>
    </row>
    <row r="698" spans="1:2" x14ac:dyDescent="0.35">
      <c r="A698" t="s">
        <v>865</v>
      </c>
      <c r="B698">
        <v>12</v>
      </c>
    </row>
    <row r="699" spans="1:2" x14ac:dyDescent="0.35">
      <c r="A699" t="s">
        <v>865</v>
      </c>
      <c r="B699">
        <v>12</v>
      </c>
    </row>
    <row r="700" spans="1:2" x14ac:dyDescent="0.35">
      <c r="A700" t="s">
        <v>865</v>
      </c>
      <c r="B700">
        <v>18</v>
      </c>
    </row>
    <row r="701" spans="1:2" x14ac:dyDescent="0.35">
      <c r="A701" t="s">
        <v>865</v>
      </c>
      <c r="B701">
        <v>18</v>
      </c>
    </row>
    <row r="702" spans="1:2" x14ac:dyDescent="0.35">
      <c r="A702" t="s">
        <v>319</v>
      </c>
      <c r="B702">
        <v>21.38</v>
      </c>
    </row>
    <row r="703" spans="1:2" x14ac:dyDescent="0.35">
      <c r="A703" t="s">
        <v>319</v>
      </c>
      <c r="B703">
        <v>15.29</v>
      </c>
    </row>
    <row r="704" spans="1:2" x14ac:dyDescent="0.35">
      <c r="A704" t="s">
        <v>319</v>
      </c>
      <c r="B704">
        <v>15.29</v>
      </c>
    </row>
    <row r="705" spans="1:2" x14ac:dyDescent="0.35">
      <c r="A705" t="s">
        <v>319</v>
      </c>
      <c r="B705">
        <v>15.29</v>
      </c>
    </row>
    <row r="706" spans="1:2" x14ac:dyDescent="0.35">
      <c r="A706" t="s">
        <v>319</v>
      </c>
      <c r="B706">
        <v>15.29</v>
      </c>
    </row>
    <row r="707" spans="1:2" x14ac:dyDescent="0.35">
      <c r="A707" t="s">
        <v>319</v>
      </c>
      <c r="B707">
        <v>15.29</v>
      </c>
    </row>
    <row r="708" spans="1:2" x14ac:dyDescent="0.35">
      <c r="A708" t="s">
        <v>319</v>
      </c>
      <c r="B708">
        <v>21.38</v>
      </c>
    </row>
    <row r="709" spans="1:2" x14ac:dyDescent="0.35">
      <c r="A709" t="s">
        <v>319</v>
      </c>
      <c r="B709">
        <v>17.010000000000002</v>
      </c>
    </row>
    <row r="710" spans="1:2" x14ac:dyDescent="0.35">
      <c r="A710" t="s">
        <v>319</v>
      </c>
      <c r="B710">
        <v>17.010000000000002</v>
      </c>
    </row>
    <row r="711" spans="1:2" x14ac:dyDescent="0.35">
      <c r="A711" t="s">
        <v>319</v>
      </c>
      <c r="B711">
        <v>17.010000000000002</v>
      </c>
    </row>
    <row r="712" spans="1:2" x14ac:dyDescent="0.35">
      <c r="A712" t="s">
        <v>319</v>
      </c>
      <c r="B712">
        <v>17.010000000000002</v>
      </c>
    </row>
    <row r="713" spans="1:2" x14ac:dyDescent="0.35">
      <c r="A713" t="s">
        <v>319</v>
      </c>
      <c r="B713">
        <v>17.010000000000002</v>
      </c>
    </row>
    <row r="714" spans="1:2" x14ac:dyDescent="0.35">
      <c r="A714" t="s">
        <v>319</v>
      </c>
      <c r="B714">
        <v>15.29</v>
      </c>
    </row>
    <row r="715" spans="1:2" x14ac:dyDescent="0.35">
      <c r="A715" t="s">
        <v>319</v>
      </c>
      <c r="B715">
        <v>17.010000000000002</v>
      </c>
    </row>
    <row r="716" spans="1:2" x14ac:dyDescent="0.35">
      <c r="A716" t="s">
        <v>319</v>
      </c>
      <c r="B716">
        <v>21.38</v>
      </c>
    </row>
    <row r="717" spans="1:2" x14ac:dyDescent="0.35">
      <c r="A717" t="s">
        <v>319</v>
      </c>
      <c r="B717">
        <v>15.29</v>
      </c>
    </row>
    <row r="718" spans="1:2" x14ac:dyDescent="0.35">
      <c r="A718" t="s">
        <v>319</v>
      </c>
      <c r="B718">
        <v>15.29</v>
      </c>
    </row>
    <row r="719" spans="1:2" x14ac:dyDescent="0.35">
      <c r="A719" t="s">
        <v>319</v>
      </c>
      <c r="B719">
        <v>16.3</v>
      </c>
    </row>
    <row r="720" spans="1:2" x14ac:dyDescent="0.35">
      <c r="A720" t="s">
        <v>139</v>
      </c>
      <c r="B720">
        <v>16.3</v>
      </c>
    </row>
    <row r="721" spans="1:2" x14ac:dyDescent="0.35">
      <c r="A721" t="s">
        <v>139</v>
      </c>
      <c r="B721">
        <v>16.3</v>
      </c>
    </row>
    <row r="722" spans="1:2" x14ac:dyDescent="0.35">
      <c r="A722" t="s">
        <v>139</v>
      </c>
      <c r="B722">
        <v>16.3</v>
      </c>
    </row>
    <row r="723" spans="1:2" x14ac:dyDescent="0.35">
      <c r="A723" t="s">
        <v>139</v>
      </c>
      <c r="B723">
        <v>16.3</v>
      </c>
    </row>
    <row r="724" spans="1:2" x14ac:dyDescent="0.35">
      <c r="A724" t="s">
        <v>139</v>
      </c>
      <c r="B724">
        <v>16.3</v>
      </c>
    </row>
    <row r="725" spans="1:2" x14ac:dyDescent="0.35">
      <c r="A725" t="s">
        <v>139</v>
      </c>
      <c r="B725">
        <v>16.3</v>
      </c>
    </row>
    <row r="726" spans="1:2" x14ac:dyDescent="0.35">
      <c r="A726" t="s">
        <v>898</v>
      </c>
      <c r="B726">
        <v>8.4</v>
      </c>
    </row>
    <row r="727" spans="1:2" x14ac:dyDescent="0.35">
      <c r="A727" t="s">
        <v>898</v>
      </c>
      <c r="B727">
        <v>13.1</v>
      </c>
    </row>
    <row r="728" spans="1:2" x14ac:dyDescent="0.35">
      <c r="A728" t="s">
        <v>898</v>
      </c>
      <c r="B728">
        <v>15.01</v>
      </c>
    </row>
    <row r="729" spans="1:2" x14ac:dyDescent="0.35">
      <c r="A729" t="s">
        <v>898</v>
      </c>
      <c r="B729">
        <v>16.3</v>
      </c>
    </row>
    <row r="730" spans="1:2" x14ac:dyDescent="0.35">
      <c r="A730" t="s">
        <v>898</v>
      </c>
      <c r="B730">
        <v>16.3</v>
      </c>
    </row>
    <row r="731" spans="1:2" x14ac:dyDescent="0.35">
      <c r="A731" t="s">
        <v>898</v>
      </c>
      <c r="B731">
        <v>4.45</v>
      </c>
    </row>
    <row r="732" spans="1:2" x14ac:dyDescent="0.35">
      <c r="A732" t="s">
        <v>898</v>
      </c>
      <c r="B732">
        <v>16.3</v>
      </c>
    </row>
    <row r="733" spans="1:2" x14ac:dyDescent="0.35">
      <c r="A733" t="s">
        <v>898</v>
      </c>
      <c r="B733">
        <v>16.3</v>
      </c>
    </row>
    <row r="734" spans="1:2" x14ac:dyDescent="0.35">
      <c r="A734" t="s">
        <v>235</v>
      </c>
      <c r="B734">
        <v>16.3</v>
      </c>
    </row>
    <row r="735" spans="1:2" x14ac:dyDescent="0.35">
      <c r="A735" t="s">
        <v>235</v>
      </c>
      <c r="B735">
        <v>16.3</v>
      </c>
    </row>
    <row r="736" spans="1:2" x14ac:dyDescent="0.35">
      <c r="A736" t="s">
        <v>235</v>
      </c>
      <c r="B736">
        <v>16.3</v>
      </c>
    </row>
    <row r="737" spans="1:2" x14ac:dyDescent="0.35">
      <c r="A737" t="s">
        <v>235</v>
      </c>
      <c r="B737">
        <v>16.3</v>
      </c>
    </row>
    <row r="738" spans="1:2" x14ac:dyDescent="0.35">
      <c r="A738" t="s">
        <v>235</v>
      </c>
      <c r="B738">
        <v>16.3</v>
      </c>
    </row>
    <row r="739" spans="1:2" x14ac:dyDescent="0.35">
      <c r="A739" t="s">
        <v>235</v>
      </c>
      <c r="B739">
        <v>16.3</v>
      </c>
    </row>
    <row r="740" spans="1:2" x14ac:dyDescent="0.35">
      <c r="A740" t="s">
        <v>235</v>
      </c>
      <c r="B740">
        <v>16.3</v>
      </c>
    </row>
    <row r="741" spans="1:2" x14ac:dyDescent="0.35">
      <c r="A741" t="s">
        <v>235</v>
      </c>
      <c r="B741">
        <v>16.3</v>
      </c>
    </row>
    <row r="742" spans="1:2" x14ac:dyDescent="0.35">
      <c r="A742" t="s">
        <v>235</v>
      </c>
      <c r="B742">
        <v>16.3</v>
      </c>
    </row>
    <row r="743" spans="1:2" x14ac:dyDescent="0.35">
      <c r="A743" t="s">
        <v>235</v>
      </c>
      <c r="B743">
        <v>16.3</v>
      </c>
    </row>
    <row r="744" spans="1:2" x14ac:dyDescent="0.35">
      <c r="A744" t="s">
        <v>235</v>
      </c>
      <c r="B744">
        <v>16.3</v>
      </c>
    </row>
    <row r="745" spans="1:2" x14ac:dyDescent="0.35">
      <c r="A745" t="s">
        <v>235</v>
      </c>
      <c r="B745">
        <v>16.3</v>
      </c>
    </row>
    <row r="746" spans="1:2" x14ac:dyDescent="0.35">
      <c r="A746" t="s">
        <v>235</v>
      </c>
      <c r="B746">
        <v>16.3</v>
      </c>
    </row>
    <row r="747" spans="1:2" x14ac:dyDescent="0.35">
      <c r="A747" t="s">
        <v>235</v>
      </c>
      <c r="B747">
        <v>16.3</v>
      </c>
    </row>
    <row r="748" spans="1:2" x14ac:dyDescent="0.35">
      <c r="A748" t="s">
        <v>139</v>
      </c>
      <c r="B748">
        <v>16.3</v>
      </c>
    </row>
    <row r="749" spans="1:2" x14ac:dyDescent="0.35">
      <c r="A749" t="s">
        <v>139</v>
      </c>
      <c r="B749">
        <v>16.3</v>
      </c>
    </row>
    <row r="750" spans="1:2" x14ac:dyDescent="0.35">
      <c r="A750" t="s">
        <v>139</v>
      </c>
      <c r="B750">
        <v>16.3</v>
      </c>
    </row>
    <row r="751" spans="1:2" x14ac:dyDescent="0.35">
      <c r="A751" t="s">
        <v>785</v>
      </c>
      <c r="B751">
        <v>13.8</v>
      </c>
    </row>
    <row r="752" spans="1:2" x14ac:dyDescent="0.35">
      <c r="A752" t="s">
        <v>785</v>
      </c>
      <c r="B752">
        <v>13.8</v>
      </c>
    </row>
    <row r="753" spans="1:2" x14ac:dyDescent="0.35">
      <c r="A753" t="s">
        <v>785</v>
      </c>
      <c r="B753">
        <v>13.8</v>
      </c>
    </row>
    <row r="754" spans="1:2" x14ac:dyDescent="0.35">
      <c r="A754" t="s">
        <v>785</v>
      </c>
      <c r="B754">
        <v>13.8</v>
      </c>
    </row>
    <row r="755" spans="1:2" x14ac:dyDescent="0.35">
      <c r="A755" t="s">
        <v>785</v>
      </c>
      <c r="B755">
        <v>12.8</v>
      </c>
    </row>
    <row r="756" spans="1:2" x14ac:dyDescent="0.35">
      <c r="A756" t="s">
        <v>785</v>
      </c>
      <c r="B756">
        <v>12.8</v>
      </c>
    </row>
    <row r="757" spans="1:2" x14ac:dyDescent="0.35">
      <c r="A757" t="s">
        <v>139</v>
      </c>
      <c r="B757">
        <v>16.3</v>
      </c>
    </row>
    <row r="758" spans="1:2" x14ac:dyDescent="0.35">
      <c r="A758" t="s">
        <v>319</v>
      </c>
      <c r="B758">
        <v>16.3</v>
      </c>
    </row>
    <row r="759" spans="1:2" x14ac:dyDescent="0.35">
      <c r="A759" t="s">
        <v>444</v>
      </c>
      <c r="B759">
        <v>16.3</v>
      </c>
    </row>
    <row r="760" spans="1:2" x14ac:dyDescent="0.35">
      <c r="A760" t="s">
        <v>444</v>
      </c>
      <c r="B760">
        <v>16.3</v>
      </c>
    </row>
    <row r="761" spans="1:2" x14ac:dyDescent="0.35">
      <c r="A761" t="s">
        <v>444</v>
      </c>
      <c r="B761">
        <v>16.3</v>
      </c>
    </row>
    <row r="762" spans="1:2" x14ac:dyDescent="0.35">
      <c r="A762" t="s">
        <v>444</v>
      </c>
      <c r="B762">
        <v>16.3</v>
      </c>
    </row>
    <row r="763" spans="1:2" x14ac:dyDescent="0.35">
      <c r="A763" t="s">
        <v>444</v>
      </c>
      <c r="B763">
        <v>16.3</v>
      </c>
    </row>
    <row r="764" spans="1:2" x14ac:dyDescent="0.35">
      <c r="A764" t="s">
        <v>444</v>
      </c>
      <c r="B764">
        <v>16.3</v>
      </c>
    </row>
    <row r="765" spans="1:2" x14ac:dyDescent="0.35">
      <c r="A765" t="s">
        <v>444</v>
      </c>
      <c r="B765">
        <v>16.3</v>
      </c>
    </row>
    <row r="766" spans="1:2" x14ac:dyDescent="0.35">
      <c r="A766" t="s">
        <v>444</v>
      </c>
      <c r="B766">
        <v>16.3</v>
      </c>
    </row>
    <row r="767" spans="1:2" x14ac:dyDescent="0.35">
      <c r="A767" t="s">
        <v>444</v>
      </c>
      <c r="B767">
        <v>16.3</v>
      </c>
    </row>
    <row r="768" spans="1:2" x14ac:dyDescent="0.35">
      <c r="A768" t="s">
        <v>444</v>
      </c>
      <c r="B768">
        <v>16.3</v>
      </c>
    </row>
    <row r="769" spans="1:2" x14ac:dyDescent="0.35">
      <c r="A769" t="s">
        <v>444</v>
      </c>
      <c r="B769">
        <v>16.3</v>
      </c>
    </row>
    <row r="770" spans="1:2" x14ac:dyDescent="0.35">
      <c r="A770" t="s">
        <v>444</v>
      </c>
      <c r="B770">
        <v>16.3</v>
      </c>
    </row>
    <row r="771" spans="1:2" x14ac:dyDescent="0.35">
      <c r="A771" t="s">
        <v>444</v>
      </c>
      <c r="B771">
        <v>16.3</v>
      </c>
    </row>
    <row r="772" spans="1:2" x14ac:dyDescent="0.35">
      <c r="A772" t="s">
        <v>444</v>
      </c>
      <c r="B772">
        <v>16.3</v>
      </c>
    </row>
    <row r="773" spans="1:2" x14ac:dyDescent="0.35">
      <c r="A773" t="s">
        <v>444</v>
      </c>
      <c r="B773">
        <v>16.3</v>
      </c>
    </row>
    <row r="774" spans="1:2" x14ac:dyDescent="0.35">
      <c r="A774" t="s">
        <v>865</v>
      </c>
      <c r="B774">
        <v>16.3</v>
      </c>
    </row>
    <row r="775" spans="1:2" x14ac:dyDescent="0.35">
      <c r="A775" t="s">
        <v>865</v>
      </c>
      <c r="B775">
        <v>16.3</v>
      </c>
    </row>
    <row r="776" spans="1:2" x14ac:dyDescent="0.35">
      <c r="A776" t="s">
        <v>865</v>
      </c>
      <c r="B776">
        <v>16.3</v>
      </c>
    </row>
    <row r="777" spans="1:2" x14ac:dyDescent="0.35">
      <c r="A777" t="s">
        <v>865</v>
      </c>
      <c r="B777">
        <v>16.3</v>
      </c>
    </row>
    <row r="778" spans="1:2" x14ac:dyDescent="0.35">
      <c r="A778" t="s">
        <v>865</v>
      </c>
      <c r="B778">
        <v>16.3</v>
      </c>
    </row>
    <row r="779" spans="1:2" x14ac:dyDescent="0.35">
      <c r="A779" t="s">
        <v>865</v>
      </c>
      <c r="B779">
        <v>16.3</v>
      </c>
    </row>
    <row r="780" spans="1:2" x14ac:dyDescent="0.35">
      <c r="A780" t="s">
        <v>865</v>
      </c>
      <c r="B780">
        <v>16.3</v>
      </c>
    </row>
    <row r="781" spans="1:2" x14ac:dyDescent="0.35">
      <c r="A781" t="s">
        <v>865</v>
      </c>
      <c r="B781">
        <v>16.3</v>
      </c>
    </row>
    <row r="782" spans="1:2" x14ac:dyDescent="0.35">
      <c r="A782" t="s">
        <v>865</v>
      </c>
      <c r="B782">
        <v>16.3</v>
      </c>
    </row>
    <row r="783" spans="1:2" x14ac:dyDescent="0.35">
      <c r="A783" t="s">
        <v>865</v>
      </c>
      <c r="B783">
        <v>16.3</v>
      </c>
    </row>
    <row r="784" spans="1:2" x14ac:dyDescent="0.35">
      <c r="A784" t="s">
        <v>865</v>
      </c>
      <c r="B784">
        <v>16.3</v>
      </c>
    </row>
    <row r="785" spans="1:2" x14ac:dyDescent="0.35">
      <c r="A785" t="s">
        <v>865</v>
      </c>
      <c r="B785">
        <v>16.3</v>
      </c>
    </row>
    <row r="786" spans="1:2" x14ac:dyDescent="0.35">
      <c r="A786" t="s">
        <v>785</v>
      </c>
      <c r="B786">
        <v>18</v>
      </c>
    </row>
    <row r="787" spans="1:2" x14ac:dyDescent="0.35">
      <c r="A787" t="s">
        <v>785</v>
      </c>
      <c r="B787">
        <v>18</v>
      </c>
    </row>
    <row r="788" spans="1:2" x14ac:dyDescent="0.35">
      <c r="A788" t="s">
        <v>785</v>
      </c>
      <c r="B788">
        <v>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4EFD-23F3-4008-B554-CEBF325311D8}">
  <dimension ref="A1:G788"/>
  <sheetViews>
    <sheetView topLeftCell="A8" zoomScale="93" zoomScaleNormal="198" workbookViewId="0">
      <selection activeCell="E23" sqref="E23:I26"/>
    </sheetView>
  </sheetViews>
  <sheetFormatPr defaultRowHeight="14.5" x14ac:dyDescent="0.35"/>
  <cols>
    <col min="2" max="2" width="19.36328125" customWidth="1"/>
    <col min="3" max="3" width="12.36328125" customWidth="1"/>
    <col min="5" max="5" width="15.6328125" customWidth="1"/>
    <col min="6" max="6" width="19.08984375" bestFit="1" customWidth="1"/>
    <col min="7" max="7" width="26.6328125" bestFit="1" customWidth="1"/>
    <col min="8" max="8" width="5.6328125" bestFit="1" customWidth="1"/>
    <col min="9" max="9" width="4.81640625" bestFit="1" customWidth="1"/>
    <col min="10" max="10" width="8.54296875" bestFit="1" customWidth="1"/>
    <col min="11" max="11" width="5.6328125" bestFit="1" customWidth="1"/>
    <col min="12" max="12" width="4.81640625" bestFit="1" customWidth="1"/>
    <col min="13" max="13" width="2.81640625" bestFit="1" customWidth="1"/>
    <col min="14" max="14" width="8.54296875" bestFit="1" customWidth="1"/>
    <col min="15" max="15" width="5.81640625" bestFit="1" customWidth="1"/>
    <col min="16" max="16" width="8.54296875" bestFit="1" customWidth="1"/>
    <col min="17" max="17" width="5.6328125" bestFit="1" customWidth="1"/>
    <col min="18" max="18" width="4.81640625" bestFit="1" customWidth="1"/>
    <col min="19" max="19" width="2.81640625" bestFit="1" customWidth="1"/>
    <col min="20" max="20" width="4.81640625" bestFit="1" customWidth="1"/>
    <col min="21" max="21" width="2.81640625" bestFit="1" customWidth="1"/>
    <col min="22" max="22" width="8.54296875" bestFit="1" customWidth="1"/>
    <col min="23" max="23" width="5.6328125" bestFit="1" customWidth="1"/>
    <col min="24" max="24" width="4.81640625" bestFit="1" customWidth="1"/>
    <col min="25" max="25" width="5.81640625" bestFit="1" customWidth="1"/>
    <col min="26" max="26" width="8.54296875" bestFit="1" customWidth="1"/>
    <col min="27" max="27" width="6.6328125" bestFit="1" customWidth="1"/>
    <col min="28" max="28" width="9.54296875" bestFit="1" customWidth="1"/>
    <col min="29" max="29" width="6.6328125" bestFit="1" customWidth="1"/>
    <col min="30" max="30" width="9.54296875" bestFit="1" customWidth="1"/>
    <col min="31" max="31" width="6.6328125" bestFit="1" customWidth="1"/>
    <col min="32" max="32" width="2.81640625" bestFit="1" customWidth="1"/>
    <col min="33" max="33" width="9.54296875" bestFit="1" customWidth="1"/>
    <col min="34" max="34" width="6.6328125" bestFit="1" customWidth="1"/>
    <col min="35" max="35" width="4.81640625" bestFit="1" customWidth="1"/>
    <col min="36" max="36" width="9.54296875" bestFit="1" customWidth="1"/>
    <col min="37" max="37" width="6.6328125" bestFit="1" customWidth="1"/>
    <col min="38" max="38" width="5.81640625" bestFit="1" customWidth="1"/>
    <col min="39" max="39" width="9.54296875" bestFit="1" customWidth="1"/>
    <col min="40" max="40" width="6.6328125" bestFit="1" customWidth="1"/>
    <col min="41" max="41" width="9.54296875" bestFit="1" customWidth="1"/>
    <col min="42" max="42" width="6.6328125" bestFit="1" customWidth="1"/>
    <col min="43" max="43" width="2.81640625" bestFit="1" customWidth="1"/>
    <col min="44" max="44" width="4.81640625" bestFit="1" customWidth="1"/>
    <col min="45" max="45" width="9.54296875" bestFit="1" customWidth="1"/>
    <col min="46" max="46" width="6.6328125" bestFit="1" customWidth="1"/>
    <col min="47" max="47" width="4.81640625" bestFit="1" customWidth="1"/>
    <col min="48" max="48" width="2.81640625" bestFit="1" customWidth="1"/>
    <col min="49" max="51" width="4.81640625" bestFit="1" customWidth="1"/>
    <col min="52" max="52" width="5.81640625" bestFit="1" customWidth="1"/>
    <col min="53" max="53" width="2.81640625" bestFit="1" customWidth="1"/>
    <col min="54" max="54" width="4.81640625" bestFit="1" customWidth="1"/>
    <col min="55" max="55" width="2.81640625" bestFit="1" customWidth="1"/>
    <col min="56" max="56" width="5.81640625" bestFit="1" customWidth="1"/>
    <col min="57" max="57" width="4.81640625" bestFit="1" customWidth="1"/>
    <col min="58" max="58" width="9.54296875" bestFit="1" customWidth="1"/>
    <col min="59" max="59" width="6.6328125" bestFit="1" customWidth="1"/>
    <col min="60" max="60" width="4.81640625" bestFit="1" customWidth="1"/>
    <col min="61" max="61" width="5.81640625" bestFit="1" customWidth="1"/>
    <col min="62" max="62" width="9.54296875" bestFit="1" customWidth="1"/>
    <col min="63" max="63" width="6.6328125" bestFit="1" customWidth="1"/>
    <col min="64" max="65" width="5.81640625" bestFit="1" customWidth="1"/>
    <col min="66" max="66" width="9.54296875" bestFit="1" customWidth="1"/>
    <col min="67" max="67" width="6.6328125" bestFit="1" customWidth="1"/>
    <col min="68" max="69" width="4.81640625" bestFit="1" customWidth="1"/>
    <col min="70" max="70" width="2.81640625" bestFit="1" customWidth="1"/>
    <col min="71" max="74" width="5.81640625" bestFit="1" customWidth="1"/>
    <col min="75" max="75" width="4.81640625" bestFit="1" customWidth="1"/>
    <col min="76" max="76" width="9.54296875" bestFit="1" customWidth="1"/>
    <col min="77" max="77" width="6.6328125" bestFit="1" customWidth="1"/>
    <col min="78" max="78" width="9.54296875" bestFit="1" customWidth="1"/>
    <col min="79" max="79" width="6.6328125" bestFit="1" customWidth="1"/>
    <col min="80" max="82" width="4.81640625" bestFit="1" customWidth="1"/>
    <col min="83" max="83" width="5.81640625" bestFit="1" customWidth="1"/>
    <col min="84" max="84" width="9.54296875" bestFit="1" customWidth="1"/>
    <col min="85" max="85" width="6.6328125" bestFit="1" customWidth="1"/>
    <col min="86" max="86" width="9.54296875" bestFit="1" customWidth="1"/>
    <col min="87" max="87" width="6.6328125" bestFit="1" customWidth="1"/>
    <col min="88" max="88" width="4.81640625" bestFit="1" customWidth="1"/>
    <col min="89" max="90" width="5.81640625" bestFit="1" customWidth="1"/>
    <col min="91" max="91" width="9.54296875" bestFit="1" customWidth="1"/>
    <col min="92" max="92" width="8.6328125" bestFit="1" customWidth="1"/>
    <col min="93" max="93" width="2.81640625" bestFit="1" customWidth="1"/>
    <col min="94" max="94" width="11.08984375" bestFit="1" customWidth="1"/>
    <col min="95" max="95" width="6.6328125" bestFit="1" customWidth="1"/>
    <col min="96" max="96" width="9.54296875" bestFit="1" customWidth="1"/>
    <col min="97" max="97" width="6.6328125" bestFit="1" customWidth="1"/>
    <col min="98" max="98" width="4.81640625" bestFit="1" customWidth="1"/>
    <col min="99" max="99" width="2.81640625" bestFit="1" customWidth="1"/>
    <col min="100" max="100" width="5.81640625" bestFit="1" customWidth="1"/>
    <col min="101" max="101" width="9.54296875" bestFit="1" customWidth="1"/>
    <col min="102" max="102" width="6.6328125" bestFit="1" customWidth="1"/>
    <col min="103" max="103" width="5.81640625" bestFit="1" customWidth="1"/>
    <col min="104" max="104" width="9.54296875" bestFit="1" customWidth="1"/>
    <col min="105" max="105" width="6.6328125" bestFit="1" customWidth="1"/>
    <col min="106" max="107" width="4.81640625" bestFit="1" customWidth="1"/>
    <col min="108" max="108" width="5.81640625" bestFit="1" customWidth="1"/>
    <col min="109" max="109" width="9.54296875" bestFit="1" customWidth="1"/>
    <col min="110" max="110" width="6.6328125" bestFit="1" customWidth="1"/>
    <col min="111" max="111" width="2.81640625" bestFit="1" customWidth="1"/>
    <col min="112" max="112" width="4.81640625" bestFit="1" customWidth="1"/>
    <col min="113" max="113" width="9.54296875" bestFit="1" customWidth="1"/>
    <col min="114" max="114" width="6.6328125" bestFit="1" customWidth="1"/>
    <col min="115" max="115" width="9.54296875" bestFit="1" customWidth="1"/>
    <col min="116" max="116" width="6.6328125" bestFit="1" customWidth="1"/>
    <col min="117" max="120" width="4.81640625" bestFit="1" customWidth="1"/>
    <col min="121" max="123" width="2.81640625" bestFit="1" customWidth="1"/>
    <col min="124" max="125" width="5.81640625" bestFit="1" customWidth="1"/>
    <col min="126" max="126" width="9.54296875" bestFit="1" customWidth="1"/>
    <col min="127" max="127" width="6.6328125" bestFit="1" customWidth="1"/>
    <col min="128" max="128" width="4.81640625" bestFit="1" customWidth="1"/>
    <col min="129" max="129" width="5.81640625" bestFit="1" customWidth="1"/>
    <col min="130" max="130" width="4.81640625" bestFit="1" customWidth="1"/>
    <col min="131" max="131" width="9.54296875" bestFit="1" customWidth="1"/>
    <col min="132" max="132" width="6.6328125" bestFit="1" customWidth="1"/>
    <col min="133" max="133" width="4.81640625" bestFit="1" customWidth="1"/>
    <col min="134" max="134" width="9.54296875" bestFit="1" customWidth="1"/>
    <col min="135" max="135" width="6.6328125" bestFit="1" customWidth="1"/>
    <col min="136" max="137" width="4.81640625" bestFit="1" customWidth="1"/>
    <col min="138" max="138" width="9.54296875" bestFit="1" customWidth="1"/>
    <col min="139" max="139" width="6.6328125" bestFit="1" customWidth="1"/>
    <col min="140" max="144" width="4.81640625" bestFit="1" customWidth="1"/>
    <col min="145" max="145" width="9.54296875" bestFit="1" customWidth="1"/>
    <col min="146" max="146" width="6.6328125" bestFit="1" customWidth="1"/>
    <col min="147" max="147" width="9.54296875" bestFit="1" customWidth="1"/>
    <col min="148" max="148" width="6.6328125" bestFit="1" customWidth="1"/>
    <col min="149" max="149" width="4.81640625" bestFit="1" customWidth="1"/>
    <col min="150" max="150" width="9.54296875" bestFit="1" customWidth="1"/>
    <col min="151" max="151" width="6.6328125" bestFit="1" customWidth="1"/>
    <col min="152" max="152" width="2.81640625" bestFit="1" customWidth="1"/>
    <col min="153" max="153" width="4.81640625" bestFit="1" customWidth="1"/>
    <col min="154" max="154" width="5.81640625" bestFit="1" customWidth="1"/>
    <col min="155" max="155" width="2.81640625" bestFit="1" customWidth="1"/>
    <col min="156" max="156" width="9.54296875" bestFit="1" customWidth="1"/>
    <col min="157" max="157" width="6.6328125" bestFit="1" customWidth="1"/>
    <col min="158" max="158" width="5.81640625" bestFit="1" customWidth="1"/>
    <col min="159" max="159" width="2.81640625" bestFit="1" customWidth="1"/>
    <col min="160" max="160" width="4.81640625" bestFit="1" customWidth="1"/>
    <col min="161" max="161" width="9.54296875" bestFit="1" customWidth="1"/>
    <col min="162" max="162" width="6.6328125" bestFit="1" customWidth="1"/>
    <col min="163" max="163" width="4.81640625" bestFit="1" customWidth="1"/>
    <col min="164" max="164" width="9.54296875" bestFit="1" customWidth="1"/>
    <col min="165" max="165" width="6.6328125" bestFit="1" customWidth="1"/>
    <col min="166" max="166" width="9.54296875" bestFit="1" customWidth="1"/>
    <col min="167" max="167" width="6.6328125" bestFit="1" customWidth="1"/>
    <col min="168" max="168" width="3.81640625" bestFit="1" customWidth="1"/>
    <col min="169" max="171" width="4.81640625" bestFit="1" customWidth="1"/>
    <col min="172" max="172" width="5.81640625" bestFit="1" customWidth="1"/>
    <col min="173" max="174" width="2.81640625" bestFit="1" customWidth="1"/>
    <col min="175" max="175" width="4.81640625" bestFit="1" customWidth="1"/>
    <col min="176" max="176" width="5.81640625" bestFit="1" customWidth="1"/>
    <col min="177" max="177" width="9.54296875" bestFit="1" customWidth="1"/>
    <col min="178" max="178" width="6.6328125" bestFit="1" customWidth="1"/>
    <col min="179" max="179" width="9.54296875" bestFit="1" customWidth="1"/>
    <col min="180" max="180" width="6.6328125" bestFit="1" customWidth="1"/>
    <col min="181" max="181" width="9.54296875" bestFit="1" customWidth="1"/>
    <col min="182" max="182" width="6.6328125" bestFit="1" customWidth="1"/>
    <col min="183" max="183" width="2.81640625" bestFit="1" customWidth="1"/>
    <col min="184" max="184" width="9.54296875" bestFit="1" customWidth="1"/>
    <col min="185" max="185" width="6.6328125" bestFit="1" customWidth="1"/>
    <col min="186" max="186" width="9.54296875" bestFit="1" customWidth="1"/>
    <col min="187" max="187" width="6.6328125" bestFit="1" customWidth="1"/>
    <col min="188" max="188" width="4.81640625" bestFit="1" customWidth="1"/>
    <col min="189" max="189" width="9.54296875" bestFit="1" customWidth="1"/>
    <col min="190" max="190" width="6.6328125" bestFit="1" customWidth="1"/>
    <col min="191" max="191" width="9.54296875" bestFit="1" customWidth="1"/>
    <col min="192" max="192" width="6.6328125" bestFit="1" customWidth="1"/>
    <col min="193" max="195" width="4.81640625" bestFit="1" customWidth="1"/>
    <col min="196" max="196" width="9.54296875" bestFit="1" customWidth="1"/>
    <col min="197" max="197" width="6.6328125" bestFit="1" customWidth="1"/>
    <col min="198" max="198" width="4.81640625" bestFit="1" customWidth="1"/>
    <col min="199" max="199" width="9.54296875" bestFit="1" customWidth="1"/>
    <col min="200" max="200" width="6.6328125" bestFit="1" customWidth="1"/>
    <col min="201" max="201" width="5.81640625" bestFit="1" customWidth="1"/>
    <col min="202" max="202" width="9.54296875" bestFit="1" customWidth="1"/>
    <col min="203" max="203" width="6.6328125" bestFit="1" customWidth="1"/>
    <col min="204" max="204" width="4.81640625" bestFit="1" customWidth="1"/>
    <col min="205" max="205" width="9.54296875" bestFit="1" customWidth="1"/>
    <col min="206" max="206" width="6.6328125" bestFit="1" customWidth="1"/>
    <col min="207" max="207" width="9.54296875" bestFit="1" customWidth="1"/>
    <col min="208" max="208" width="6.6328125" bestFit="1" customWidth="1"/>
    <col min="209" max="210" width="4.81640625" bestFit="1" customWidth="1"/>
    <col min="211" max="211" width="9.54296875" bestFit="1" customWidth="1"/>
    <col min="212" max="212" width="6.6328125" bestFit="1" customWidth="1"/>
    <col min="213" max="213" width="9.54296875" bestFit="1" customWidth="1"/>
    <col min="214" max="214" width="6.6328125" bestFit="1" customWidth="1"/>
    <col min="215" max="215" width="9.54296875" bestFit="1" customWidth="1"/>
    <col min="216" max="216" width="6.6328125" bestFit="1" customWidth="1"/>
    <col min="217" max="217" width="4.81640625" bestFit="1" customWidth="1"/>
    <col min="218" max="218" width="9.54296875" bestFit="1" customWidth="1"/>
    <col min="219" max="219" width="6.6328125" bestFit="1" customWidth="1"/>
    <col min="220" max="220" width="9.54296875" bestFit="1" customWidth="1"/>
    <col min="221" max="221" width="6.6328125" bestFit="1" customWidth="1"/>
    <col min="222" max="222" width="9.54296875" bestFit="1" customWidth="1"/>
    <col min="223" max="223" width="6.6328125" bestFit="1" customWidth="1"/>
    <col min="224" max="224" width="9.54296875" bestFit="1" customWidth="1"/>
    <col min="225" max="225" width="10.7265625" bestFit="1" customWidth="1"/>
  </cols>
  <sheetData>
    <row r="1" spans="1:7" x14ac:dyDescent="0.35">
      <c r="A1" s="14" t="s">
        <v>1</v>
      </c>
      <c r="B1" s="14" t="s">
        <v>18</v>
      </c>
      <c r="C1" s="14" t="s">
        <v>4</v>
      </c>
    </row>
    <row r="2" spans="1:7" x14ac:dyDescent="0.35">
      <c r="A2" t="s">
        <v>139</v>
      </c>
      <c r="B2">
        <v>23.6</v>
      </c>
      <c r="C2">
        <v>624</v>
      </c>
    </row>
    <row r="3" spans="1:7" x14ac:dyDescent="0.35">
      <c r="A3" t="s">
        <v>139</v>
      </c>
      <c r="B3">
        <v>23.6</v>
      </c>
      <c r="C3">
        <v>624</v>
      </c>
      <c r="E3" s="6" t="s">
        <v>2451</v>
      </c>
    </row>
    <row r="4" spans="1:7" x14ac:dyDescent="0.35">
      <c r="A4" t="s">
        <v>139</v>
      </c>
      <c r="B4">
        <v>16.3</v>
      </c>
      <c r="C4">
        <v>624</v>
      </c>
      <c r="E4" s="7">
        <f>MEDIAN(C2:C788)</f>
        <v>1396.5</v>
      </c>
    </row>
    <row r="5" spans="1:7" x14ac:dyDescent="0.35">
      <c r="A5" t="s">
        <v>139</v>
      </c>
      <c r="B5">
        <v>23.6</v>
      </c>
      <c r="C5">
        <v>624</v>
      </c>
    </row>
    <row r="6" spans="1:7" x14ac:dyDescent="0.35">
      <c r="A6" t="s">
        <v>139</v>
      </c>
      <c r="B6">
        <v>23.6</v>
      </c>
      <c r="C6">
        <v>624</v>
      </c>
    </row>
    <row r="7" spans="1:7" x14ac:dyDescent="0.35">
      <c r="A7" t="s">
        <v>139</v>
      </c>
      <c r="B7">
        <v>23.6</v>
      </c>
      <c r="C7">
        <v>624</v>
      </c>
      <c r="E7" s="4" t="s">
        <v>2448</v>
      </c>
      <c r="F7" t="s">
        <v>2453</v>
      </c>
      <c r="G7" t="s">
        <v>2450</v>
      </c>
    </row>
    <row r="8" spans="1:7" x14ac:dyDescent="0.35">
      <c r="A8" t="s">
        <v>193</v>
      </c>
      <c r="B8">
        <v>25.17</v>
      </c>
      <c r="C8">
        <v>799</v>
      </c>
      <c r="E8" s="5" t="s">
        <v>235</v>
      </c>
      <c r="F8">
        <v>189754</v>
      </c>
      <c r="G8">
        <v>3095.0800000000058</v>
      </c>
    </row>
    <row r="9" spans="1:7" x14ac:dyDescent="0.35">
      <c r="A9" t="s">
        <v>193</v>
      </c>
      <c r="B9">
        <v>25.17</v>
      </c>
      <c r="C9">
        <v>799</v>
      </c>
      <c r="E9" s="5" t="s">
        <v>319</v>
      </c>
      <c r="F9">
        <v>175618.5</v>
      </c>
      <c r="G9">
        <v>2144.8299999999995</v>
      </c>
    </row>
    <row r="10" spans="1:7" x14ac:dyDescent="0.35">
      <c r="A10" t="s">
        <v>193</v>
      </c>
      <c r="B10">
        <v>25.17</v>
      </c>
      <c r="C10">
        <v>799</v>
      </c>
      <c r="E10" s="5" t="s">
        <v>785</v>
      </c>
      <c r="F10">
        <v>203990</v>
      </c>
      <c r="G10">
        <v>1987.1499999999992</v>
      </c>
    </row>
    <row r="11" spans="1:7" x14ac:dyDescent="0.35">
      <c r="A11" t="s">
        <v>193</v>
      </c>
      <c r="B11">
        <v>25.17</v>
      </c>
      <c r="C11">
        <v>799</v>
      </c>
      <c r="E11" s="5" t="s">
        <v>139</v>
      </c>
      <c r="F11">
        <v>139351</v>
      </c>
      <c r="G11">
        <v>1770.8099999999981</v>
      </c>
    </row>
    <row r="12" spans="1:7" x14ac:dyDescent="0.35">
      <c r="A12" t="s">
        <v>193</v>
      </c>
      <c r="B12">
        <v>25.17</v>
      </c>
      <c r="C12">
        <v>999</v>
      </c>
      <c r="E12" s="5" t="s">
        <v>444</v>
      </c>
      <c r="F12">
        <v>147870</v>
      </c>
      <c r="G12">
        <v>1212.1699999999994</v>
      </c>
    </row>
    <row r="13" spans="1:7" x14ac:dyDescent="0.35">
      <c r="A13" t="s">
        <v>193</v>
      </c>
      <c r="B13">
        <v>25.17</v>
      </c>
      <c r="C13">
        <v>999</v>
      </c>
      <c r="E13" s="5" t="s">
        <v>193</v>
      </c>
      <c r="F13">
        <v>44589</v>
      </c>
      <c r="G13">
        <v>705.91999999999973</v>
      </c>
    </row>
    <row r="14" spans="1:7" x14ac:dyDescent="0.35">
      <c r="A14" t="s">
        <v>193</v>
      </c>
      <c r="B14">
        <v>25.17</v>
      </c>
      <c r="C14">
        <v>999</v>
      </c>
      <c r="E14" s="5" t="s">
        <v>679</v>
      </c>
      <c r="F14">
        <v>66707</v>
      </c>
      <c r="G14">
        <v>672.69999999999982</v>
      </c>
    </row>
    <row r="15" spans="1:7" x14ac:dyDescent="0.35">
      <c r="A15" t="s">
        <v>193</v>
      </c>
      <c r="B15">
        <v>25.17</v>
      </c>
      <c r="C15">
        <v>999</v>
      </c>
      <c r="E15" s="5" t="s">
        <v>865</v>
      </c>
      <c r="F15">
        <v>73985</v>
      </c>
      <c r="G15">
        <v>630.49999999999966</v>
      </c>
    </row>
    <row r="16" spans="1:7" x14ac:dyDescent="0.35">
      <c r="A16" t="s">
        <v>193</v>
      </c>
      <c r="B16">
        <v>25.17</v>
      </c>
      <c r="C16">
        <v>999</v>
      </c>
      <c r="E16" s="5" t="s">
        <v>898</v>
      </c>
      <c r="F16">
        <v>100193</v>
      </c>
      <c r="G16">
        <v>561.29000000000008</v>
      </c>
    </row>
    <row r="17" spans="1:7" x14ac:dyDescent="0.35">
      <c r="A17" t="s">
        <v>193</v>
      </c>
      <c r="B17">
        <v>25.17</v>
      </c>
      <c r="C17">
        <v>999</v>
      </c>
      <c r="E17" s="5" t="s">
        <v>615</v>
      </c>
      <c r="F17">
        <v>49854</v>
      </c>
      <c r="G17">
        <v>553.00000000000011</v>
      </c>
    </row>
    <row r="18" spans="1:7" x14ac:dyDescent="0.35">
      <c r="A18" t="s">
        <v>193</v>
      </c>
      <c r="B18">
        <v>25.17</v>
      </c>
      <c r="C18">
        <v>999</v>
      </c>
      <c r="E18" s="5" t="s">
        <v>2449</v>
      </c>
      <c r="F18">
        <v>1191911.5</v>
      </c>
      <c r="G18">
        <v>13333.450000000003</v>
      </c>
    </row>
    <row r="19" spans="1:7" x14ac:dyDescent="0.35">
      <c r="A19" t="s">
        <v>193</v>
      </c>
      <c r="B19">
        <v>25.17</v>
      </c>
      <c r="C19">
        <v>999</v>
      </c>
    </row>
    <row r="20" spans="1:7" x14ac:dyDescent="0.35">
      <c r="A20" t="s">
        <v>235</v>
      </c>
      <c r="B20">
        <v>12</v>
      </c>
      <c r="C20">
        <v>1196</v>
      </c>
    </row>
    <row r="21" spans="1:7" x14ac:dyDescent="0.35">
      <c r="A21" t="s">
        <v>235</v>
      </c>
      <c r="B21">
        <v>12</v>
      </c>
      <c r="C21">
        <v>1196</v>
      </c>
    </row>
    <row r="22" spans="1:7" x14ac:dyDescent="0.35">
      <c r="A22" t="s">
        <v>235</v>
      </c>
      <c r="B22">
        <v>11</v>
      </c>
      <c r="C22">
        <v>1196</v>
      </c>
      <c r="E22" s="3" t="s">
        <v>2452</v>
      </c>
    </row>
    <row r="23" spans="1:7" x14ac:dyDescent="0.35">
      <c r="A23" t="s">
        <v>235</v>
      </c>
      <c r="B23">
        <v>16.3</v>
      </c>
      <c r="C23">
        <v>1196</v>
      </c>
      <c r="E23" t="s">
        <v>2468</v>
      </c>
    </row>
    <row r="24" spans="1:7" x14ac:dyDescent="0.35">
      <c r="A24" t="s">
        <v>235</v>
      </c>
      <c r="B24">
        <v>16.3</v>
      </c>
      <c r="C24">
        <v>1196</v>
      </c>
      <c r="E24" t="s">
        <v>2469</v>
      </c>
    </row>
    <row r="25" spans="1:7" x14ac:dyDescent="0.35">
      <c r="A25" t="s">
        <v>235</v>
      </c>
      <c r="B25">
        <v>14</v>
      </c>
      <c r="C25">
        <v>998</v>
      </c>
      <c r="E25" t="s">
        <v>2470</v>
      </c>
    </row>
    <row r="26" spans="1:7" x14ac:dyDescent="0.35">
      <c r="A26" t="s">
        <v>235</v>
      </c>
      <c r="B26">
        <v>14</v>
      </c>
      <c r="C26">
        <v>998</v>
      </c>
      <c r="E26" t="s">
        <v>2471</v>
      </c>
    </row>
    <row r="27" spans="1:7" x14ac:dyDescent="0.35">
      <c r="A27" t="s">
        <v>235</v>
      </c>
      <c r="B27">
        <v>19</v>
      </c>
      <c r="C27">
        <v>998</v>
      </c>
    </row>
    <row r="28" spans="1:7" x14ac:dyDescent="0.35">
      <c r="A28" t="s">
        <v>235</v>
      </c>
      <c r="B28">
        <v>14</v>
      </c>
      <c r="C28">
        <v>998</v>
      </c>
    </row>
    <row r="29" spans="1:7" x14ac:dyDescent="0.35">
      <c r="A29" t="s">
        <v>235</v>
      </c>
      <c r="B29">
        <v>16.3</v>
      </c>
      <c r="C29">
        <v>998</v>
      </c>
    </row>
    <row r="30" spans="1:7" x14ac:dyDescent="0.35">
      <c r="A30" t="s">
        <v>235</v>
      </c>
      <c r="B30">
        <v>14</v>
      </c>
      <c r="C30">
        <v>998</v>
      </c>
    </row>
    <row r="31" spans="1:7" x14ac:dyDescent="0.35">
      <c r="A31" t="s">
        <v>235</v>
      </c>
      <c r="B31">
        <v>23</v>
      </c>
      <c r="C31">
        <v>998</v>
      </c>
    </row>
    <row r="32" spans="1:7" x14ac:dyDescent="0.35">
      <c r="A32" t="s">
        <v>235</v>
      </c>
      <c r="B32">
        <v>16.3</v>
      </c>
      <c r="C32">
        <v>998</v>
      </c>
    </row>
    <row r="33" spans="1:3" x14ac:dyDescent="0.35">
      <c r="A33" t="s">
        <v>319</v>
      </c>
      <c r="B33">
        <v>16.3</v>
      </c>
      <c r="C33">
        <v>1086</v>
      </c>
    </row>
    <row r="34" spans="1:3" x14ac:dyDescent="0.35">
      <c r="A34" t="s">
        <v>319</v>
      </c>
      <c r="B34">
        <v>16.3</v>
      </c>
      <c r="C34">
        <v>1086</v>
      </c>
    </row>
    <row r="35" spans="1:3" x14ac:dyDescent="0.35">
      <c r="A35" t="s">
        <v>319</v>
      </c>
      <c r="B35">
        <v>16.3</v>
      </c>
      <c r="C35">
        <v>1086</v>
      </c>
    </row>
    <row r="36" spans="1:3" x14ac:dyDescent="0.35">
      <c r="A36" t="s">
        <v>319</v>
      </c>
      <c r="B36">
        <v>16.3</v>
      </c>
      <c r="C36">
        <v>1086</v>
      </c>
    </row>
    <row r="37" spans="1:3" x14ac:dyDescent="0.35">
      <c r="A37" t="s">
        <v>319</v>
      </c>
      <c r="B37">
        <v>16.3</v>
      </c>
      <c r="C37">
        <v>1086</v>
      </c>
    </row>
    <row r="38" spans="1:3" x14ac:dyDescent="0.35">
      <c r="A38" t="s">
        <v>319</v>
      </c>
      <c r="B38">
        <v>16.3</v>
      </c>
      <c r="C38">
        <v>1086</v>
      </c>
    </row>
    <row r="39" spans="1:3" x14ac:dyDescent="0.35">
      <c r="A39" t="s">
        <v>319</v>
      </c>
      <c r="B39">
        <v>16.3</v>
      </c>
      <c r="C39">
        <v>1086</v>
      </c>
    </row>
    <row r="40" spans="1:3" x14ac:dyDescent="0.35">
      <c r="A40" t="s">
        <v>319</v>
      </c>
      <c r="B40">
        <v>16.3</v>
      </c>
      <c r="C40">
        <v>1086</v>
      </c>
    </row>
    <row r="41" spans="1:3" x14ac:dyDescent="0.35">
      <c r="A41" t="s">
        <v>139</v>
      </c>
      <c r="B41">
        <v>16.3</v>
      </c>
      <c r="C41">
        <v>1199</v>
      </c>
    </row>
    <row r="42" spans="1:3" x14ac:dyDescent="0.35">
      <c r="A42" t="s">
        <v>139</v>
      </c>
      <c r="B42">
        <v>23.84</v>
      </c>
      <c r="C42">
        <v>1199</v>
      </c>
    </row>
    <row r="43" spans="1:3" x14ac:dyDescent="0.35">
      <c r="A43" t="s">
        <v>139</v>
      </c>
      <c r="B43">
        <v>23.84</v>
      </c>
      <c r="C43">
        <v>1199</v>
      </c>
    </row>
    <row r="44" spans="1:3" x14ac:dyDescent="0.35">
      <c r="A44" t="s">
        <v>139</v>
      </c>
      <c r="B44">
        <v>23.84</v>
      </c>
      <c r="C44">
        <v>1199</v>
      </c>
    </row>
    <row r="45" spans="1:3" x14ac:dyDescent="0.35">
      <c r="A45" t="s">
        <v>139</v>
      </c>
      <c r="B45">
        <v>23.84</v>
      </c>
      <c r="C45">
        <v>1199</v>
      </c>
    </row>
    <row r="46" spans="1:3" x14ac:dyDescent="0.35">
      <c r="A46" t="s">
        <v>139</v>
      </c>
      <c r="B46">
        <v>23.84</v>
      </c>
      <c r="C46">
        <v>1199</v>
      </c>
    </row>
    <row r="47" spans="1:3" x14ac:dyDescent="0.35">
      <c r="A47" t="s">
        <v>139</v>
      </c>
      <c r="B47">
        <v>23.84</v>
      </c>
      <c r="C47">
        <v>1199</v>
      </c>
    </row>
    <row r="48" spans="1:3" x14ac:dyDescent="0.35">
      <c r="A48" t="s">
        <v>139</v>
      </c>
      <c r="B48">
        <v>23.84</v>
      </c>
      <c r="C48">
        <v>1199</v>
      </c>
    </row>
    <row r="49" spans="1:3" x14ac:dyDescent="0.35">
      <c r="A49" t="s">
        <v>235</v>
      </c>
      <c r="B49">
        <v>23</v>
      </c>
      <c r="C49">
        <v>998</v>
      </c>
    </row>
    <row r="50" spans="1:3" x14ac:dyDescent="0.35">
      <c r="A50" t="s">
        <v>235</v>
      </c>
      <c r="B50">
        <v>23</v>
      </c>
      <c r="C50">
        <v>998</v>
      </c>
    </row>
    <row r="51" spans="1:3" x14ac:dyDescent="0.35">
      <c r="A51" t="s">
        <v>235</v>
      </c>
      <c r="B51">
        <v>23</v>
      </c>
      <c r="C51">
        <v>998</v>
      </c>
    </row>
    <row r="52" spans="1:3" x14ac:dyDescent="0.35">
      <c r="A52" t="s">
        <v>235</v>
      </c>
      <c r="B52">
        <v>23</v>
      </c>
      <c r="C52">
        <v>998</v>
      </c>
    </row>
    <row r="53" spans="1:3" x14ac:dyDescent="0.35">
      <c r="A53" t="s">
        <v>235</v>
      </c>
      <c r="B53">
        <v>23</v>
      </c>
      <c r="C53">
        <v>998</v>
      </c>
    </row>
    <row r="54" spans="1:3" x14ac:dyDescent="0.35">
      <c r="A54" t="s">
        <v>235</v>
      </c>
      <c r="B54">
        <v>23</v>
      </c>
      <c r="C54">
        <v>998</v>
      </c>
    </row>
    <row r="55" spans="1:3" x14ac:dyDescent="0.35">
      <c r="A55" t="s">
        <v>235</v>
      </c>
      <c r="B55">
        <v>23</v>
      </c>
      <c r="C55">
        <v>998</v>
      </c>
    </row>
    <row r="56" spans="1:3" x14ac:dyDescent="0.35">
      <c r="A56" t="s">
        <v>235</v>
      </c>
      <c r="B56">
        <v>23</v>
      </c>
      <c r="C56">
        <v>998</v>
      </c>
    </row>
    <row r="57" spans="1:3" x14ac:dyDescent="0.35">
      <c r="A57" t="s">
        <v>235</v>
      </c>
      <c r="B57">
        <v>20.89</v>
      </c>
      <c r="C57">
        <v>1197</v>
      </c>
    </row>
    <row r="58" spans="1:3" x14ac:dyDescent="0.35">
      <c r="A58" t="s">
        <v>235</v>
      </c>
      <c r="B58">
        <v>20.89</v>
      </c>
      <c r="C58">
        <v>1197</v>
      </c>
    </row>
    <row r="59" spans="1:3" x14ac:dyDescent="0.35">
      <c r="A59" t="s">
        <v>235</v>
      </c>
      <c r="B59">
        <v>20.89</v>
      </c>
      <c r="C59">
        <v>1197</v>
      </c>
    </row>
    <row r="60" spans="1:3" x14ac:dyDescent="0.35">
      <c r="A60" t="s">
        <v>235</v>
      </c>
      <c r="B60">
        <v>20.89</v>
      </c>
      <c r="C60">
        <v>1197</v>
      </c>
    </row>
    <row r="61" spans="1:3" x14ac:dyDescent="0.35">
      <c r="A61" t="s">
        <v>235</v>
      </c>
      <c r="B61">
        <v>20.89</v>
      </c>
      <c r="C61">
        <v>1197</v>
      </c>
    </row>
    <row r="62" spans="1:3" x14ac:dyDescent="0.35">
      <c r="A62" t="s">
        <v>235</v>
      </c>
      <c r="B62">
        <v>15.1</v>
      </c>
      <c r="C62">
        <v>1197</v>
      </c>
    </row>
    <row r="63" spans="1:3" x14ac:dyDescent="0.35">
      <c r="A63" t="s">
        <v>235</v>
      </c>
      <c r="B63">
        <v>20.89</v>
      </c>
      <c r="C63">
        <v>1197</v>
      </c>
    </row>
    <row r="64" spans="1:3" x14ac:dyDescent="0.35">
      <c r="A64" t="s">
        <v>193</v>
      </c>
      <c r="B64">
        <v>16.3</v>
      </c>
      <c r="C64">
        <v>999</v>
      </c>
    </row>
    <row r="65" spans="1:3" x14ac:dyDescent="0.35">
      <c r="A65" t="s">
        <v>193</v>
      </c>
      <c r="B65">
        <v>16.3</v>
      </c>
      <c r="C65">
        <v>999</v>
      </c>
    </row>
    <row r="66" spans="1:3" x14ac:dyDescent="0.35">
      <c r="A66" t="s">
        <v>193</v>
      </c>
      <c r="B66">
        <v>16.3</v>
      </c>
      <c r="C66">
        <v>999</v>
      </c>
    </row>
    <row r="67" spans="1:3" x14ac:dyDescent="0.35">
      <c r="A67" t="s">
        <v>193</v>
      </c>
      <c r="B67">
        <v>16.3</v>
      </c>
      <c r="C67">
        <v>999</v>
      </c>
    </row>
    <row r="68" spans="1:3" x14ac:dyDescent="0.35">
      <c r="A68" t="s">
        <v>444</v>
      </c>
      <c r="B68">
        <v>15.1</v>
      </c>
      <c r="C68">
        <v>1197</v>
      </c>
    </row>
    <row r="69" spans="1:3" x14ac:dyDescent="0.35">
      <c r="A69" t="s">
        <v>444</v>
      </c>
      <c r="B69">
        <v>15.1</v>
      </c>
      <c r="C69">
        <v>1197</v>
      </c>
    </row>
    <row r="70" spans="1:3" x14ac:dyDescent="0.35">
      <c r="A70" t="s">
        <v>444</v>
      </c>
      <c r="B70">
        <v>20.3</v>
      </c>
      <c r="C70">
        <v>1364</v>
      </c>
    </row>
    <row r="71" spans="1:3" x14ac:dyDescent="0.35">
      <c r="A71" t="s">
        <v>444</v>
      </c>
      <c r="B71">
        <v>15.1</v>
      </c>
      <c r="C71">
        <v>1197</v>
      </c>
    </row>
    <row r="72" spans="1:3" x14ac:dyDescent="0.35">
      <c r="A72" t="s">
        <v>444</v>
      </c>
      <c r="B72">
        <v>20.3</v>
      </c>
      <c r="C72">
        <v>1364</v>
      </c>
    </row>
    <row r="73" spans="1:3" x14ac:dyDescent="0.35">
      <c r="A73" t="s">
        <v>444</v>
      </c>
      <c r="B73">
        <v>20.3</v>
      </c>
      <c r="C73">
        <v>1364</v>
      </c>
    </row>
    <row r="74" spans="1:3" x14ac:dyDescent="0.35">
      <c r="A74" t="s">
        <v>444</v>
      </c>
      <c r="B74">
        <v>15.1</v>
      </c>
      <c r="C74">
        <v>1197</v>
      </c>
    </row>
    <row r="75" spans="1:3" x14ac:dyDescent="0.35">
      <c r="A75" t="s">
        <v>444</v>
      </c>
      <c r="B75">
        <v>20.3</v>
      </c>
      <c r="C75">
        <v>1364</v>
      </c>
    </row>
    <row r="76" spans="1:3" x14ac:dyDescent="0.35">
      <c r="A76" t="s">
        <v>444</v>
      </c>
      <c r="B76">
        <v>15.1</v>
      </c>
      <c r="C76">
        <v>1197</v>
      </c>
    </row>
    <row r="77" spans="1:3" x14ac:dyDescent="0.35">
      <c r="A77" t="s">
        <v>444</v>
      </c>
      <c r="B77">
        <v>20.3</v>
      </c>
      <c r="C77">
        <v>1364</v>
      </c>
    </row>
    <row r="78" spans="1:3" x14ac:dyDescent="0.35">
      <c r="A78" t="s">
        <v>444</v>
      </c>
      <c r="B78">
        <v>15.1</v>
      </c>
      <c r="C78">
        <v>1197</v>
      </c>
    </row>
    <row r="79" spans="1:3" x14ac:dyDescent="0.35">
      <c r="A79" t="s">
        <v>444</v>
      </c>
      <c r="B79">
        <v>20.3</v>
      </c>
      <c r="C79">
        <v>1364</v>
      </c>
    </row>
    <row r="80" spans="1:3" x14ac:dyDescent="0.35">
      <c r="A80" t="s">
        <v>444</v>
      </c>
      <c r="B80">
        <v>15.1</v>
      </c>
      <c r="C80">
        <v>1197</v>
      </c>
    </row>
    <row r="81" spans="1:3" x14ac:dyDescent="0.35">
      <c r="A81" t="s">
        <v>444</v>
      </c>
      <c r="B81">
        <v>20.3</v>
      </c>
      <c r="C81">
        <v>1364</v>
      </c>
    </row>
    <row r="82" spans="1:3" x14ac:dyDescent="0.35">
      <c r="A82" t="s">
        <v>139</v>
      </c>
      <c r="B82">
        <v>22.95</v>
      </c>
      <c r="C82">
        <v>1248</v>
      </c>
    </row>
    <row r="83" spans="1:3" x14ac:dyDescent="0.35">
      <c r="A83" t="s">
        <v>139</v>
      </c>
      <c r="B83">
        <v>22.95</v>
      </c>
      <c r="C83">
        <v>1248</v>
      </c>
    </row>
    <row r="84" spans="1:3" x14ac:dyDescent="0.35">
      <c r="A84" t="s">
        <v>139</v>
      </c>
      <c r="B84">
        <v>22.95</v>
      </c>
      <c r="C84">
        <v>1248</v>
      </c>
    </row>
    <row r="85" spans="1:3" x14ac:dyDescent="0.35">
      <c r="A85" t="s">
        <v>139</v>
      </c>
      <c r="B85">
        <v>22.95</v>
      </c>
      <c r="C85">
        <v>1248</v>
      </c>
    </row>
    <row r="86" spans="1:3" x14ac:dyDescent="0.35">
      <c r="A86" t="s">
        <v>139</v>
      </c>
      <c r="B86">
        <v>17.57</v>
      </c>
      <c r="C86">
        <v>1193</v>
      </c>
    </row>
    <row r="87" spans="1:3" x14ac:dyDescent="0.35">
      <c r="A87" t="s">
        <v>139</v>
      </c>
      <c r="B87">
        <v>17.57</v>
      </c>
      <c r="C87">
        <v>1193</v>
      </c>
    </row>
    <row r="88" spans="1:3" x14ac:dyDescent="0.35">
      <c r="A88" t="s">
        <v>139</v>
      </c>
      <c r="B88">
        <v>17.57</v>
      </c>
      <c r="C88">
        <v>1193</v>
      </c>
    </row>
    <row r="89" spans="1:3" x14ac:dyDescent="0.35">
      <c r="A89" t="s">
        <v>139</v>
      </c>
      <c r="B89">
        <v>17.57</v>
      </c>
      <c r="C89">
        <v>1193</v>
      </c>
    </row>
    <row r="90" spans="1:3" x14ac:dyDescent="0.35">
      <c r="A90" t="s">
        <v>319</v>
      </c>
      <c r="B90">
        <v>16.3</v>
      </c>
      <c r="C90">
        <v>1197</v>
      </c>
    </row>
    <row r="91" spans="1:3" x14ac:dyDescent="0.35">
      <c r="A91" t="s">
        <v>319</v>
      </c>
      <c r="B91">
        <v>16.3</v>
      </c>
      <c r="C91">
        <v>1197</v>
      </c>
    </row>
    <row r="92" spans="1:3" x14ac:dyDescent="0.35">
      <c r="A92" t="s">
        <v>319</v>
      </c>
      <c r="B92">
        <v>16.3</v>
      </c>
      <c r="C92">
        <v>1197</v>
      </c>
    </row>
    <row r="93" spans="1:3" x14ac:dyDescent="0.35">
      <c r="A93" t="s">
        <v>319</v>
      </c>
      <c r="B93">
        <v>16.3</v>
      </c>
      <c r="C93">
        <v>1197</v>
      </c>
    </row>
    <row r="94" spans="1:3" x14ac:dyDescent="0.35">
      <c r="A94" t="s">
        <v>319</v>
      </c>
      <c r="B94">
        <v>16.3</v>
      </c>
      <c r="C94">
        <v>1197</v>
      </c>
    </row>
    <row r="95" spans="1:3" x14ac:dyDescent="0.35">
      <c r="A95" t="s">
        <v>319</v>
      </c>
      <c r="B95">
        <v>16.3</v>
      </c>
      <c r="C95">
        <v>1197</v>
      </c>
    </row>
    <row r="96" spans="1:3" x14ac:dyDescent="0.35">
      <c r="A96" t="s">
        <v>235</v>
      </c>
      <c r="B96">
        <v>14.6</v>
      </c>
      <c r="C96">
        <v>1248</v>
      </c>
    </row>
    <row r="97" spans="1:3" x14ac:dyDescent="0.35">
      <c r="A97" t="s">
        <v>235</v>
      </c>
      <c r="B97">
        <v>16.3</v>
      </c>
      <c r="C97">
        <v>1197</v>
      </c>
    </row>
    <row r="98" spans="1:3" x14ac:dyDescent="0.35">
      <c r="A98" t="s">
        <v>235</v>
      </c>
      <c r="B98">
        <v>16.3</v>
      </c>
      <c r="C98">
        <v>1197</v>
      </c>
    </row>
    <row r="99" spans="1:3" x14ac:dyDescent="0.35">
      <c r="A99" t="s">
        <v>319</v>
      </c>
      <c r="B99">
        <v>13.3</v>
      </c>
      <c r="C99">
        <v>1197</v>
      </c>
    </row>
    <row r="100" spans="1:3" x14ac:dyDescent="0.35">
      <c r="A100" t="s">
        <v>319</v>
      </c>
      <c r="B100">
        <v>18.399999999999999</v>
      </c>
      <c r="C100">
        <v>1396</v>
      </c>
    </row>
    <row r="101" spans="1:3" x14ac:dyDescent="0.35">
      <c r="A101" t="s">
        <v>319</v>
      </c>
      <c r="B101">
        <v>13.3</v>
      </c>
      <c r="C101">
        <v>1197</v>
      </c>
    </row>
    <row r="102" spans="1:3" x14ac:dyDescent="0.35">
      <c r="A102" t="s">
        <v>319</v>
      </c>
      <c r="B102">
        <v>18.399999999999999</v>
      </c>
      <c r="C102">
        <v>1396</v>
      </c>
    </row>
    <row r="103" spans="1:3" x14ac:dyDescent="0.35">
      <c r="A103" t="s">
        <v>319</v>
      </c>
      <c r="B103">
        <v>13.3</v>
      </c>
      <c r="C103">
        <v>1197</v>
      </c>
    </row>
    <row r="104" spans="1:3" x14ac:dyDescent="0.35">
      <c r="A104" t="s">
        <v>319</v>
      </c>
      <c r="B104">
        <v>18.399999999999999</v>
      </c>
      <c r="C104">
        <v>1396</v>
      </c>
    </row>
    <row r="105" spans="1:3" x14ac:dyDescent="0.35">
      <c r="A105" t="s">
        <v>319</v>
      </c>
      <c r="B105">
        <v>13.3</v>
      </c>
      <c r="C105">
        <v>1197</v>
      </c>
    </row>
    <row r="106" spans="1:3" x14ac:dyDescent="0.35">
      <c r="A106" t="s">
        <v>319</v>
      </c>
      <c r="B106">
        <v>18.399999999999999</v>
      </c>
      <c r="C106">
        <v>1396</v>
      </c>
    </row>
    <row r="107" spans="1:3" x14ac:dyDescent="0.35">
      <c r="A107" t="s">
        <v>319</v>
      </c>
      <c r="B107">
        <v>13.3</v>
      </c>
      <c r="C107">
        <v>1197</v>
      </c>
    </row>
    <row r="108" spans="1:3" x14ac:dyDescent="0.35">
      <c r="A108" t="s">
        <v>319</v>
      </c>
      <c r="B108">
        <v>13.3</v>
      </c>
      <c r="C108">
        <v>1197</v>
      </c>
    </row>
    <row r="109" spans="1:3" x14ac:dyDescent="0.35">
      <c r="A109" t="s">
        <v>319</v>
      </c>
      <c r="B109">
        <v>13.3</v>
      </c>
      <c r="C109">
        <v>1197</v>
      </c>
    </row>
    <row r="110" spans="1:3" x14ac:dyDescent="0.35">
      <c r="A110" t="s">
        <v>319</v>
      </c>
      <c r="B110">
        <v>18.399999999999999</v>
      </c>
      <c r="C110">
        <v>1396</v>
      </c>
    </row>
    <row r="111" spans="1:3" x14ac:dyDescent="0.35">
      <c r="A111" t="s">
        <v>319</v>
      </c>
      <c r="B111">
        <v>16.3</v>
      </c>
      <c r="C111">
        <v>1197</v>
      </c>
    </row>
    <row r="112" spans="1:3" x14ac:dyDescent="0.35">
      <c r="A112" t="s">
        <v>319</v>
      </c>
      <c r="B112">
        <v>16.3</v>
      </c>
      <c r="C112">
        <v>1197</v>
      </c>
    </row>
    <row r="113" spans="1:3" x14ac:dyDescent="0.35">
      <c r="A113" t="s">
        <v>319</v>
      </c>
      <c r="B113">
        <v>16.3</v>
      </c>
      <c r="C113">
        <v>1197</v>
      </c>
    </row>
    <row r="114" spans="1:3" x14ac:dyDescent="0.35">
      <c r="A114" t="s">
        <v>319</v>
      </c>
      <c r="B114">
        <v>16.3</v>
      </c>
      <c r="C114">
        <v>1197</v>
      </c>
    </row>
    <row r="115" spans="1:3" x14ac:dyDescent="0.35">
      <c r="A115" t="s">
        <v>319</v>
      </c>
      <c r="B115">
        <v>16.3</v>
      </c>
      <c r="C115">
        <v>1197</v>
      </c>
    </row>
    <row r="116" spans="1:3" x14ac:dyDescent="0.35">
      <c r="A116" t="s">
        <v>319</v>
      </c>
      <c r="B116">
        <v>16.3</v>
      </c>
      <c r="C116">
        <v>1197</v>
      </c>
    </row>
    <row r="117" spans="1:3" x14ac:dyDescent="0.35">
      <c r="A117" t="s">
        <v>319</v>
      </c>
      <c r="B117">
        <v>16.3</v>
      </c>
      <c r="C117">
        <v>1197</v>
      </c>
    </row>
    <row r="118" spans="1:3" x14ac:dyDescent="0.35">
      <c r="A118" t="s">
        <v>319</v>
      </c>
      <c r="B118">
        <v>16.3</v>
      </c>
      <c r="C118">
        <v>998</v>
      </c>
    </row>
    <row r="119" spans="1:3" x14ac:dyDescent="0.35">
      <c r="A119" t="s">
        <v>319</v>
      </c>
      <c r="B119">
        <v>16.3</v>
      </c>
      <c r="C119">
        <v>1186</v>
      </c>
    </row>
    <row r="120" spans="1:3" x14ac:dyDescent="0.35">
      <c r="A120" t="s">
        <v>319</v>
      </c>
      <c r="B120">
        <v>16.3</v>
      </c>
      <c r="C120">
        <v>1186</v>
      </c>
    </row>
    <row r="121" spans="1:3" x14ac:dyDescent="0.35">
      <c r="A121" t="s">
        <v>319</v>
      </c>
      <c r="B121">
        <v>16.3</v>
      </c>
      <c r="C121">
        <v>1186</v>
      </c>
    </row>
    <row r="122" spans="1:3" x14ac:dyDescent="0.35">
      <c r="A122" t="s">
        <v>319</v>
      </c>
      <c r="B122">
        <v>16.3</v>
      </c>
      <c r="C122">
        <v>1186</v>
      </c>
    </row>
    <row r="123" spans="1:3" x14ac:dyDescent="0.35">
      <c r="A123" t="s">
        <v>615</v>
      </c>
      <c r="B123">
        <v>14</v>
      </c>
      <c r="C123">
        <v>999</v>
      </c>
    </row>
    <row r="124" spans="1:3" x14ac:dyDescent="0.35">
      <c r="A124" t="s">
        <v>615</v>
      </c>
      <c r="B124">
        <v>14</v>
      </c>
      <c r="C124">
        <v>999</v>
      </c>
    </row>
    <row r="125" spans="1:3" x14ac:dyDescent="0.35">
      <c r="A125" t="s">
        <v>615</v>
      </c>
      <c r="B125">
        <v>14</v>
      </c>
      <c r="C125">
        <v>999</v>
      </c>
    </row>
    <row r="126" spans="1:3" x14ac:dyDescent="0.35">
      <c r="A126" t="s">
        <v>615</v>
      </c>
      <c r="B126">
        <v>19</v>
      </c>
      <c r="C126">
        <v>1498</v>
      </c>
    </row>
    <row r="127" spans="1:3" x14ac:dyDescent="0.35">
      <c r="A127" t="s">
        <v>615</v>
      </c>
      <c r="B127">
        <v>19</v>
      </c>
      <c r="C127">
        <v>1498</v>
      </c>
    </row>
    <row r="128" spans="1:3" x14ac:dyDescent="0.35">
      <c r="A128" t="s">
        <v>615</v>
      </c>
      <c r="B128">
        <v>19</v>
      </c>
      <c r="C128">
        <v>1498</v>
      </c>
    </row>
    <row r="129" spans="1:3" x14ac:dyDescent="0.35">
      <c r="A129" t="s">
        <v>615</v>
      </c>
      <c r="B129">
        <v>17</v>
      </c>
      <c r="C129">
        <v>1197</v>
      </c>
    </row>
    <row r="130" spans="1:3" x14ac:dyDescent="0.35">
      <c r="A130" t="s">
        <v>615</v>
      </c>
      <c r="B130">
        <v>19</v>
      </c>
      <c r="C130">
        <v>1498</v>
      </c>
    </row>
    <row r="131" spans="1:3" x14ac:dyDescent="0.35">
      <c r="A131" t="s">
        <v>235</v>
      </c>
      <c r="B131">
        <v>16.3</v>
      </c>
      <c r="C131">
        <v>1197</v>
      </c>
    </row>
    <row r="132" spans="1:3" x14ac:dyDescent="0.35">
      <c r="A132" t="s">
        <v>235</v>
      </c>
      <c r="B132">
        <v>16.3</v>
      </c>
      <c r="C132">
        <v>1197</v>
      </c>
    </row>
    <row r="133" spans="1:3" x14ac:dyDescent="0.35">
      <c r="A133" t="s">
        <v>235</v>
      </c>
      <c r="B133">
        <v>28.4</v>
      </c>
      <c r="C133">
        <v>1248</v>
      </c>
    </row>
    <row r="134" spans="1:3" x14ac:dyDescent="0.35">
      <c r="A134" t="s">
        <v>235</v>
      </c>
      <c r="B134">
        <v>16.3</v>
      </c>
      <c r="C134">
        <v>1197</v>
      </c>
    </row>
    <row r="135" spans="1:3" x14ac:dyDescent="0.35">
      <c r="A135" t="s">
        <v>235</v>
      </c>
      <c r="B135">
        <v>28.4</v>
      </c>
      <c r="C135">
        <v>1248</v>
      </c>
    </row>
    <row r="136" spans="1:3" x14ac:dyDescent="0.35">
      <c r="A136" t="s">
        <v>235</v>
      </c>
      <c r="B136">
        <v>16.3</v>
      </c>
      <c r="C136">
        <v>1197</v>
      </c>
    </row>
    <row r="137" spans="1:3" x14ac:dyDescent="0.35">
      <c r="A137" t="s">
        <v>235</v>
      </c>
      <c r="B137">
        <v>28.4</v>
      </c>
      <c r="C137">
        <v>1248</v>
      </c>
    </row>
    <row r="138" spans="1:3" x14ac:dyDescent="0.35">
      <c r="A138" t="s">
        <v>235</v>
      </c>
      <c r="B138">
        <v>28.4</v>
      </c>
      <c r="C138">
        <v>1248</v>
      </c>
    </row>
    <row r="139" spans="1:3" x14ac:dyDescent="0.35">
      <c r="A139" t="s">
        <v>235</v>
      </c>
      <c r="B139">
        <v>16.3</v>
      </c>
      <c r="C139">
        <v>1197</v>
      </c>
    </row>
    <row r="140" spans="1:3" x14ac:dyDescent="0.35">
      <c r="A140" t="s">
        <v>235</v>
      </c>
      <c r="B140">
        <v>16.3</v>
      </c>
      <c r="C140">
        <v>1197</v>
      </c>
    </row>
    <row r="141" spans="1:3" x14ac:dyDescent="0.35">
      <c r="A141" t="s">
        <v>235</v>
      </c>
      <c r="B141">
        <v>16.3</v>
      </c>
      <c r="C141">
        <v>1197</v>
      </c>
    </row>
    <row r="142" spans="1:3" x14ac:dyDescent="0.35">
      <c r="A142" t="s">
        <v>235</v>
      </c>
      <c r="B142">
        <v>28.4</v>
      </c>
      <c r="C142">
        <v>1248</v>
      </c>
    </row>
    <row r="143" spans="1:3" x14ac:dyDescent="0.35">
      <c r="A143" t="s">
        <v>235</v>
      </c>
      <c r="B143">
        <v>28.4</v>
      </c>
      <c r="C143">
        <v>1248</v>
      </c>
    </row>
    <row r="144" spans="1:3" x14ac:dyDescent="0.35">
      <c r="A144" t="s">
        <v>235</v>
      </c>
      <c r="B144">
        <v>28.4</v>
      </c>
      <c r="C144">
        <v>1248</v>
      </c>
    </row>
    <row r="145" spans="1:3" x14ac:dyDescent="0.35">
      <c r="A145" t="s">
        <v>679</v>
      </c>
      <c r="B145">
        <v>16.3</v>
      </c>
      <c r="C145">
        <v>1498</v>
      </c>
    </row>
    <row r="146" spans="1:3" x14ac:dyDescent="0.35">
      <c r="A146" t="s">
        <v>679</v>
      </c>
      <c r="B146">
        <v>16.3</v>
      </c>
      <c r="C146">
        <v>1498</v>
      </c>
    </row>
    <row r="147" spans="1:3" x14ac:dyDescent="0.35">
      <c r="A147" t="s">
        <v>679</v>
      </c>
      <c r="B147">
        <v>16.3</v>
      </c>
      <c r="C147">
        <v>1498</v>
      </c>
    </row>
    <row r="148" spans="1:3" x14ac:dyDescent="0.35">
      <c r="A148" t="s">
        <v>679</v>
      </c>
      <c r="B148">
        <v>16.3</v>
      </c>
      <c r="C148">
        <v>1194</v>
      </c>
    </row>
    <row r="149" spans="1:3" x14ac:dyDescent="0.35">
      <c r="A149" t="s">
        <v>679</v>
      </c>
      <c r="B149">
        <v>16.3</v>
      </c>
      <c r="C149">
        <v>1194</v>
      </c>
    </row>
    <row r="150" spans="1:3" x14ac:dyDescent="0.35">
      <c r="A150" t="s">
        <v>679</v>
      </c>
      <c r="B150">
        <v>16.3</v>
      </c>
      <c r="C150">
        <v>1194</v>
      </c>
    </row>
    <row r="151" spans="1:3" x14ac:dyDescent="0.35">
      <c r="A151" t="s">
        <v>679</v>
      </c>
      <c r="B151">
        <v>16.3</v>
      </c>
      <c r="C151">
        <v>1194</v>
      </c>
    </row>
    <row r="152" spans="1:3" x14ac:dyDescent="0.35">
      <c r="A152" t="s">
        <v>679</v>
      </c>
      <c r="B152">
        <v>16.3</v>
      </c>
      <c r="C152">
        <v>1498</v>
      </c>
    </row>
    <row r="153" spans="1:3" x14ac:dyDescent="0.35">
      <c r="A153" t="s">
        <v>615</v>
      </c>
      <c r="B153">
        <v>15.3</v>
      </c>
      <c r="C153">
        <v>1498</v>
      </c>
    </row>
    <row r="154" spans="1:3" x14ac:dyDescent="0.35">
      <c r="A154" t="s">
        <v>615</v>
      </c>
      <c r="B154">
        <v>15.3</v>
      </c>
      <c r="C154">
        <v>1498</v>
      </c>
    </row>
    <row r="155" spans="1:3" x14ac:dyDescent="0.35">
      <c r="A155" t="s">
        <v>615</v>
      </c>
      <c r="B155">
        <v>15.3</v>
      </c>
      <c r="C155">
        <v>1498</v>
      </c>
    </row>
    <row r="156" spans="1:3" x14ac:dyDescent="0.35">
      <c r="A156" t="s">
        <v>615</v>
      </c>
      <c r="B156">
        <v>15.3</v>
      </c>
      <c r="C156">
        <v>1498</v>
      </c>
    </row>
    <row r="157" spans="1:3" x14ac:dyDescent="0.35">
      <c r="A157" t="s">
        <v>615</v>
      </c>
      <c r="B157">
        <v>16.3</v>
      </c>
      <c r="C157">
        <v>999</v>
      </c>
    </row>
    <row r="158" spans="1:3" x14ac:dyDescent="0.35">
      <c r="A158" t="s">
        <v>615</v>
      </c>
      <c r="B158">
        <v>16.3</v>
      </c>
      <c r="C158">
        <v>999</v>
      </c>
    </row>
    <row r="159" spans="1:3" x14ac:dyDescent="0.35">
      <c r="A159" t="s">
        <v>615</v>
      </c>
      <c r="B159">
        <v>16.3</v>
      </c>
      <c r="C159">
        <v>999</v>
      </c>
    </row>
    <row r="160" spans="1:3" x14ac:dyDescent="0.35">
      <c r="A160" t="s">
        <v>615</v>
      </c>
      <c r="B160">
        <v>15.3</v>
      </c>
      <c r="C160">
        <v>1498</v>
      </c>
    </row>
    <row r="161" spans="1:3" x14ac:dyDescent="0.35">
      <c r="A161" t="s">
        <v>679</v>
      </c>
      <c r="B161">
        <v>16.3</v>
      </c>
      <c r="C161">
        <v>1194</v>
      </c>
    </row>
    <row r="162" spans="1:3" x14ac:dyDescent="0.35">
      <c r="A162" t="s">
        <v>679</v>
      </c>
      <c r="B162">
        <v>16.3</v>
      </c>
      <c r="C162">
        <v>1194</v>
      </c>
    </row>
    <row r="163" spans="1:3" x14ac:dyDescent="0.35">
      <c r="A163" t="s">
        <v>679</v>
      </c>
      <c r="B163">
        <v>16.3</v>
      </c>
      <c r="C163">
        <v>1194</v>
      </c>
    </row>
    <row r="164" spans="1:3" x14ac:dyDescent="0.35">
      <c r="A164" t="s">
        <v>679</v>
      </c>
      <c r="B164">
        <v>16.3</v>
      </c>
      <c r="C164">
        <v>1498</v>
      </c>
    </row>
    <row r="165" spans="1:3" x14ac:dyDescent="0.35">
      <c r="A165" t="s">
        <v>679</v>
      </c>
      <c r="B165">
        <v>16.3</v>
      </c>
      <c r="C165">
        <v>1498</v>
      </c>
    </row>
    <row r="166" spans="1:3" x14ac:dyDescent="0.35">
      <c r="A166" t="s">
        <v>679</v>
      </c>
      <c r="B166">
        <v>16.3</v>
      </c>
      <c r="C166">
        <v>1498</v>
      </c>
    </row>
    <row r="167" spans="1:3" x14ac:dyDescent="0.35">
      <c r="A167" t="s">
        <v>679</v>
      </c>
      <c r="B167">
        <v>16.3</v>
      </c>
      <c r="C167">
        <v>1498</v>
      </c>
    </row>
    <row r="168" spans="1:3" x14ac:dyDescent="0.35">
      <c r="A168" t="s">
        <v>679</v>
      </c>
      <c r="B168">
        <v>16.3</v>
      </c>
      <c r="C168">
        <v>1498</v>
      </c>
    </row>
    <row r="169" spans="1:3" x14ac:dyDescent="0.35">
      <c r="A169" t="s">
        <v>679</v>
      </c>
      <c r="B169">
        <v>16.3</v>
      </c>
      <c r="C169">
        <v>1194</v>
      </c>
    </row>
    <row r="170" spans="1:3" x14ac:dyDescent="0.35">
      <c r="A170" t="s">
        <v>679</v>
      </c>
      <c r="B170">
        <v>16.3</v>
      </c>
      <c r="C170">
        <v>1194</v>
      </c>
    </row>
    <row r="171" spans="1:3" x14ac:dyDescent="0.35">
      <c r="A171" t="s">
        <v>679</v>
      </c>
      <c r="B171">
        <v>16.3</v>
      </c>
      <c r="C171">
        <v>1194</v>
      </c>
    </row>
    <row r="172" spans="1:3" x14ac:dyDescent="0.35">
      <c r="A172" t="s">
        <v>679</v>
      </c>
      <c r="B172">
        <v>16.3</v>
      </c>
      <c r="C172">
        <v>1194</v>
      </c>
    </row>
    <row r="173" spans="1:3" x14ac:dyDescent="0.35">
      <c r="A173" t="s">
        <v>679</v>
      </c>
      <c r="B173">
        <v>16.3</v>
      </c>
      <c r="C173">
        <v>1498</v>
      </c>
    </row>
    <row r="174" spans="1:3" x14ac:dyDescent="0.35">
      <c r="A174" t="s">
        <v>444</v>
      </c>
      <c r="B174">
        <v>13.6</v>
      </c>
      <c r="C174">
        <v>1496</v>
      </c>
    </row>
    <row r="175" spans="1:3" x14ac:dyDescent="0.35">
      <c r="A175" t="s">
        <v>444</v>
      </c>
      <c r="B175">
        <v>13.6</v>
      </c>
      <c r="C175">
        <v>1496</v>
      </c>
    </row>
    <row r="176" spans="1:3" x14ac:dyDescent="0.35">
      <c r="A176" t="s">
        <v>444</v>
      </c>
      <c r="B176">
        <v>20.32</v>
      </c>
      <c r="C176">
        <v>1364</v>
      </c>
    </row>
    <row r="177" spans="1:3" x14ac:dyDescent="0.35">
      <c r="A177" t="s">
        <v>444</v>
      </c>
      <c r="B177">
        <v>20.3</v>
      </c>
      <c r="C177">
        <v>1364</v>
      </c>
    </row>
    <row r="178" spans="1:3" x14ac:dyDescent="0.35">
      <c r="A178" t="s">
        <v>444</v>
      </c>
      <c r="B178">
        <v>20.32</v>
      </c>
      <c r="C178">
        <v>1364</v>
      </c>
    </row>
    <row r="179" spans="1:3" x14ac:dyDescent="0.35">
      <c r="A179" t="s">
        <v>444</v>
      </c>
      <c r="B179">
        <v>13.6</v>
      </c>
      <c r="C179">
        <v>1496</v>
      </c>
    </row>
    <row r="180" spans="1:3" x14ac:dyDescent="0.35">
      <c r="A180" t="s">
        <v>444</v>
      </c>
      <c r="B180">
        <v>13.6</v>
      </c>
      <c r="C180">
        <v>1496</v>
      </c>
    </row>
    <row r="181" spans="1:3" x14ac:dyDescent="0.35">
      <c r="A181" t="s">
        <v>444</v>
      </c>
      <c r="B181">
        <v>20.3</v>
      </c>
      <c r="C181">
        <v>1364</v>
      </c>
    </row>
    <row r="182" spans="1:3" x14ac:dyDescent="0.35">
      <c r="A182" t="s">
        <v>444</v>
      </c>
      <c r="B182">
        <v>20.32</v>
      </c>
      <c r="C182">
        <v>1364</v>
      </c>
    </row>
    <row r="183" spans="1:3" x14ac:dyDescent="0.35">
      <c r="A183" t="s">
        <v>444</v>
      </c>
      <c r="B183">
        <v>13.6</v>
      </c>
      <c r="C183">
        <v>1496</v>
      </c>
    </row>
    <row r="184" spans="1:3" x14ac:dyDescent="0.35">
      <c r="A184" t="s">
        <v>444</v>
      </c>
      <c r="B184">
        <v>15</v>
      </c>
      <c r="C184">
        <v>1496</v>
      </c>
    </row>
    <row r="185" spans="1:3" x14ac:dyDescent="0.35">
      <c r="A185" t="s">
        <v>444</v>
      </c>
      <c r="B185">
        <v>16.78</v>
      </c>
      <c r="C185">
        <v>1197</v>
      </c>
    </row>
    <row r="186" spans="1:3" x14ac:dyDescent="0.35">
      <c r="A186" t="s">
        <v>444</v>
      </c>
      <c r="B186">
        <v>18.100000000000001</v>
      </c>
      <c r="C186">
        <v>1364</v>
      </c>
    </row>
    <row r="187" spans="1:3" x14ac:dyDescent="0.35">
      <c r="A187" t="s">
        <v>444</v>
      </c>
      <c r="B187">
        <v>18.100000000000001</v>
      </c>
      <c r="C187">
        <v>1364</v>
      </c>
    </row>
    <row r="188" spans="1:3" x14ac:dyDescent="0.35">
      <c r="A188" t="s">
        <v>444</v>
      </c>
      <c r="B188">
        <v>16.78</v>
      </c>
      <c r="C188">
        <v>1197</v>
      </c>
    </row>
    <row r="189" spans="1:3" x14ac:dyDescent="0.35">
      <c r="A189" t="s">
        <v>444</v>
      </c>
      <c r="B189">
        <v>18.100000000000001</v>
      </c>
      <c r="C189">
        <v>1364</v>
      </c>
    </row>
    <row r="190" spans="1:3" x14ac:dyDescent="0.35">
      <c r="A190" t="s">
        <v>785</v>
      </c>
      <c r="B190">
        <v>18</v>
      </c>
      <c r="C190">
        <v>1461</v>
      </c>
    </row>
    <row r="191" spans="1:3" x14ac:dyDescent="0.35">
      <c r="A191" t="s">
        <v>785</v>
      </c>
      <c r="B191">
        <v>18</v>
      </c>
      <c r="C191">
        <v>1461</v>
      </c>
    </row>
    <row r="192" spans="1:3" x14ac:dyDescent="0.35">
      <c r="A192" t="s">
        <v>785</v>
      </c>
      <c r="B192">
        <v>18</v>
      </c>
      <c r="C192">
        <v>1461</v>
      </c>
    </row>
    <row r="193" spans="1:3" x14ac:dyDescent="0.35">
      <c r="A193" t="s">
        <v>444</v>
      </c>
      <c r="B193">
        <v>16.3</v>
      </c>
      <c r="C193">
        <v>1197</v>
      </c>
    </row>
    <row r="194" spans="1:3" x14ac:dyDescent="0.35">
      <c r="A194" t="s">
        <v>444</v>
      </c>
      <c r="B194">
        <v>16.3</v>
      </c>
      <c r="C194">
        <v>1197</v>
      </c>
    </row>
    <row r="195" spans="1:3" x14ac:dyDescent="0.35">
      <c r="A195" t="s">
        <v>444</v>
      </c>
      <c r="B195">
        <v>16.3</v>
      </c>
      <c r="C195">
        <v>1197</v>
      </c>
    </row>
    <row r="196" spans="1:3" x14ac:dyDescent="0.35">
      <c r="A196" t="s">
        <v>444</v>
      </c>
      <c r="B196">
        <v>16.3</v>
      </c>
      <c r="C196">
        <v>1197</v>
      </c>
    </row>
    <row r="197" spans="1:3" x14ac:dyDescent="0.35">
      <c r="A197" t="s">
        <v>444</v>
      </c>
      <c r="B197">
        <v>16.3</v>
      </c>
      <c r="C197">
        <v>1197</v>
      </c>
    </row>
    <row r="198" spans="1:3" x14ac:dyDescent="0.35">
      <c r="A198" t="s">
        <v>785</v>
      </c>
      <c r="B198">
        <v>16.3</v>
      </c>
      <c r="C198">
        <v>2157</v>
      </c>
    </row>
    <row r="199" spans="1:3" x14ac:dyDescent="0.35">
      <c r="A199" t="s">
        <v>785</v>
      </c>
      <c r="B199">
        <v>16.3</v>
      </c>
      <c r="C199">
        <v>2157</v>
      </c>
    </row>
    <row r="200" spans="1:3" x14ac:dyDescent="0.35">
      <c r="A200" t="s">
        <v>615</v>
      </c>
      <c r="B200">
        <v>16.3</v>
      </c>
      <c r="C200">
        <v>1968</v>
      </c>
    </row>
    <row r="201" spans="1:3" x14ac:dyDescent="0.35">
      <c r="A201" t="s">
        <v>615</v>
      </c>
      <c r="B201">
        <v>16.3</v>
      </c>
      <c r="C201">
        <v>1968</v>
      </c>
    </row>
    <row r="202" spans="1:3" x14ac:dyDescent="0.35">
      <c r="A202" t="s">
        <v>865</v>
      </c>
      <c r="B202">
        <v>11.3</v>
      </c>
      <c r="C202">
        <v>1798</v>
      </c>
    </row>
    <row r="203" spans="1:3" x14ac:dyDescent="0.35">
      <c r="A203" t="s">
        <v>865</v>
      </c>
      <c r="B203">
        <v>15.1</v>
      </c>
      <c r="C203">
        <v>1968</v>
      </c>
    </row>
    <row r="204" spans="1:3" x14ac:dyDescent="0.35">
      <c r="A204" t="s">
        <v>865</v>
      </c>
      <c r="B204">
        <v>15.1</v>
      </c>
      <c r="C204">
        <v>1968</v>
      </c>
    </row>
    <row r="205" spans="1:3" x14ac:dyDescent="0.35">
      <c r="A205" t="s">
        <v>865</v>
      </c>
      <c r="B205">
        <v>15.1</v>
      </c>
      <c r="C205">
        <v>1968</v>
      </c>
    </row>
    <row r="206" spans="1:3" x14ac:dyDescent="0.35">
      <c r="A206" t="s">
        <v>865</v>
      </c>
      <c r="B206">
        <v>15.1</v>
      </c>
      <c r="C206">
        <v>1968</v>
      </c>
    </row>
    <row r="207" spans="1:3" x14ac:dyDescent="0.35">
      <c r="A207" t="s">
        <v>898</v>
      </c>
      <c r="B207">
        <v>16</v>
      </c>
      <c r="C207">
        <v>1995</v>
      </c>
    </row>
    <row r="208" spans="1:3" x14ac:dyDescent="0.35">
      <c r="A208" t="s">
        <v>898</v>
      </c>
      <c r="B208">
        <v>16</v>
      </c>
      <c r="C208">
        <v>1998</v>
      </c>
    </row>
    <row r="209" spans="1:3" x14ac:dyDescent="0.35">
      <c r="A209" t="s">
        <v>898</v>
      </c>
      <c r="B209">
        <v>16</v>
      </c>
      <c r="C209">
        <v>1995</v>
      </c>
    </row>
    <row r="210" spans="1:3" x14ac:dyDescent="0.35">
      <c r="A210" t="s">
        <v>898</v>
      </c>
      <c r="B210">
        <v>16.3</v>
      </c>
      <c r="C210">
        <v>2993</v>
      </c>
    </row>
    <row r="211" spans="1:3" x14ac:dyDescent="0.35">
      <c r="A211" t="s">
        <v>898</v>
      </c>
      <c r="B211">
        <v>16.3</v>
      </c>
      <c r="C211">
        <v>2993</v>
      </c>
    </row>
    <row r="212" spans="1:3" x14ac:dyDescent="0.35">
      <c r="A212" t="s">
        <v>898</v>
      </c>
      <c r="B212">
        <v>16.3</v>
      </c>
      <c r="C212">
        <v>2998</v>
      </c>
    </row>
    <row r="213" spans="1:3" x14ac:dyDescent="0.35">
      <c r="A213" t="s">
        <v>679</v>
      </c>
      <c r="B213">
        <v>10</v>
      </c>
      <c r="C213">
        <v>4951</v>
      </c>
    </row>
    <row r="214" spans="1:3" x14ac:dyDescent="0.35">
      <c r="A214" t="s">
        <v>898</v>
      </c>
      <c r="B214">
        <v>12.5</v>
      </c>
      <c r="C214">
        <v>2979</v>
      </c>
    </row>
    <row r="215" spans="1:3" x14ac:dyDescent="0.35">
      <c r="A215" t="s">
        <v>444</v>
      </c>
      <c r="B215">
        <v>7</v>
      </c>
      <c r="C215">
        <v>2982</v>
      </c>
    </row>
    <row r="216" spans="1:3" x14ac:dyDescent="0.35">
      <c r="A216" t="s">
        <v>898</v>
      </c>
      <c r="B216">
        <v>13.5</v>
      </c>
      <c r="C216">
        <v>2993</v>
      </c>
    </row>
    <row r="217" spans="1:3" x14ac:dyDescent="0.35">
      <c r="A217" t="s">
        <v>898</v>
      </c>
      <c r="B217">
        <v>13.5</v>
      </c>
      <c r="C217">
        <v>2993</v>
      </c>
    </row>
    <row r="218" spans="1:3" x14ac:dyDescent="0.35">
      <c r="A218" t="s">
        <v>898</v>
      </c>
      <c r="B218">
        <v>13.5</v>
      </c>
      <c r="C218">
        <v>2993</v>
      </c>
    </row>
    <row r="219" spans="1:3" x14ac:dyDescent="0.35">
      <c r="A219" t="s">
        <v>898</v>
      </c>
      <c r="B219">
        <v>16.3</v>
      </c>
      <c r="C219">
        <v>2998</v>
      </c>
    </row>
    <row r="220" spans="1:3" x14ac:dyDescent="0.35">
      <c r="A220" t="s">
        <v>898</v>
      </c>
      <c r="B220">
        <v>16.3</v>
      </c>
      <c r="C220">
        <v>2998</v>
      </c>
    </row>
    <row r="221" spans="1:3" x14ac:dyDescent="0.35">
      <c r="A221" t="s">
        <v>898</v>
      </c>
      <c r="B221">
        <v>16.3</v>
      </c>
      <c r="C221">
        <v>6592</v>
      </c>
    </row>
    <row r="222" spans="1:3" x14ac:dyDescent="0.35">
      <c r="A222" t="s">
        <v>235</v>
      </c>
      <c r="B222">
        <v>16.3</v>
      </c>
      <c r="C222">
        <v>796</v>
      </c>
    </row>
    <row r="223" spans="1:3" x14ac:dyDescent="0.35">
      <c r="A223" t="s">
        <v>235</v>
      </c>
      <c r="B223">
        <v>16.3</v>
      </c>
      <c r="C223">
        <v>796</v>
      </c>
    </row>
    <row r="224" spans="1:3" x14ac:dyDescent="0.35">
      <c r="A224" t="s">
        <v>235</v>
      </c>
      <c r="B224">
        <v>16.3</v>
      </c>
      <c r="C224">
        <v>796</v>
      </c>
    </row>
    <row r="225" spans="1:3" x14ac:dyDescent="0.35">
      <c r="A225" t="s">
        <v>235</v>
      </c>
      <c r="B225">
        <v>16.3</v>
      </c>
      <c r="C225">
        <v>796</v>
      </c>
    </row>
    <row r="226" spans="1:3" x14ac:dyDescent="0.35">
      <c r="A226" t="s">
        <v>235</v>
      </c>
      <c r="B226">
        <v>16.3</v>
      </c>
      <c r="C226">
        <v>796</v>
      </c>
    </row>
    <row r="227" spans="1:3" x14ac:dyDescent="0.35">
      <c r="A227" t="s">
        <v>235</v>
      </c>
      <c r="B227">
        <v>16.3</v>
      </c>
      <c r="C227">
        <v>796</v>
      </c>
    </row>
    <row r="228" spans="1:3" x14ac:dyDescent="0.35">
      <c r="A228" t="s">
        <v>235</v>
      </c>
      <c r="B228">
        <v>16.3</v>
      </c>
      <c r="C228">
        <v>796</v>
      </c>
    </row>
    <row r="229" spans="1:3" x14ac:dyDescent="0.35">
      <c r="A229" t="s">
        <v>235</v>
      </c>
      <c r="B229">
        <v>16.3</v>
      </c>
      <c r="C229">
        <v>796</v>
      </c>
    </row>
    <row r="230" spans="1:3" x14ac:dyDescent="0.35">
      <c r="A230" t="s">
        <v>235</v>
      </c>
      <c r="B230">
        <v>16.3</v>
      </c>
      <c r="C230">
        <v>998</v>
      </c>
    </row>
    <row r="231" spans="1:3" x14ac:dyDescent="0.35">
      <c r="A231" t="s">
        <v>235</v>
      </c>
      <c r="B231">
        <v>16.3</v>
      </c>
      <c r="C231">
        <v>998</v>
      </c>
    </row>
    <row r="232" spans="1:3" x14ac:dyDescent="0.35">
      <c r="A232" t="s">
        <v>235</v>
      </c>
      <c r="B232">
        <v>16.3</v>
      </c>
      <c r="C232">
        <v>998</v>
      </c>
    </row>
    <row r="233" spans="1:3" x14ac:dyDescent="0.35">
      <c r="A233" t="s">
        <v>235</v>
      </c>
      <c r="B233">
        <v>16.3</v>
      </c>
      <c r="C233">
        <v>998</v>
      </c>
    </row>
    <row r="234" spans="1:3" x14ac:dyDescent="0.35">
      <c r="A234" t="s">
        <v>235</v>
      </c>
      <c r="B234">
        <v>16.3</v>
      </c>
      <c r="C234">
        <v>998</v>
      </c>
    </row>
    <row r="235" spans="1:3" x14ac:dyDescent="0.35">
      <c r="A235" t="s">
        <v>235</v>
      </c>
      <c r="B235">
        <v>16.3</v>
      </c>
      <c r="C235">
        <v>998</v>
      </c>
    </row>
    <row r="236" spans="1:3" x14ac:dyDescent="0.35">
      <c r="A236" t="s">
        <v>235</v>
      </c>
      <c r="B236">
        <v>16.3</v>
      </c>
      <c r="C236">
        <v>998</v>
      </c>
    </row>
    <row r="237" spans="1:3" x14ac:dyDescent="0.35">
      <c r="A237" t="s">
        <v>235</v>
      </c>
      <c r="B237">
        <v>16.3</v>
      </c>
      <c r="C237">
        <v>998</v>
      </c>
    </row>
    <row r="238" spans="1:3" x14ac:dyDescent="0.35">
      <c r="A238" t="s">
        <v>235</v>
      </c>
      <c r="B238">
        <v>16.3</v>
      </c>
      <c r="C238">
        <v>998</v>
      </c>
    </row>
    <row r="239" spans="1:3" x14ac:dyDescent="0.35">
      <c r="A239" t="s">
        <v>235</v>
      </c>
      <c r="B239">
        <v>16.3</v>
      </c>
      <c r="C239">
        <v>998</v>
      </c>
    </row>
    <row r="240" spans="1:3" x14ac:dyDescent="0.35">
      <c r="A240" t="s">
        <v>235</v>
      </c>
      <c r="B240">
        <v>23</v>
      </c>
      <c r="C240">
        <v>998</v>
      </c>
    </row>
    <row r="241" spans="1:3" x14ac:dyDescent="0.35">
      <c r="A241" t="s">
        <v>235</v>
      </c>
      <c r="B241">
        <v>23</v>
      </c>
      <c r="C241">
        <v>998</v>
      </c>
    </row>
    <row r="242" spans="1:3" x14ac:dyDescent="0.35">
      <c r="A242" t="s">
        <v>235</v>
      </c>
      <c r="B242">
        <v>23</v>
      </c>
      <c r="C242">
        <v>998</v>
      </c>
    </row>
    <row r="243" spans="1:3" x14ac:dyDescent="0.35">
      <c r="A243" t="s">
        <v>235</v>
      </c>
      <c r="B243">
        <v>23</v>
      </c>
      <c r="C243">
        <v>998</v>
      </c>
    </row>
    <row r="244" spans="1:3" x14ac:dyDescent="0.35">
      <c r="A244" t="s">
        <v>235</v>
      </c>
      <c r="B244">
        <v>23</v>
      </c>
      <c r="C244">
        <v>998</v>
      </c>
    </row>
    <row r="245" spans="1:3" x14ac:dyDescent="0.35">
      <c r="A245" t="s">
        <v>235</v>
      </c>
      <c r="B245">
        <v>16.3</v>
      </c>
      <c r="C245">
        <v>998</v>
      </c>
    </row>
    <row r="246" spans="1:3" x14ac:dyDescent="0.35">
      <c r="A246" t="s">
        <v>235</v>
      </c>
      <c r="B246">
        <v>23</v>
      </c>
      <c r="C246">
        <v>998</v>
      </c>
    </row>
    <row r="247" spans="1:3" x14ac:dyDescent="0.35">
      <c r="A247" t="s">
        <v>235</v>
      </c>
      <c r="B247">
        <v>23</v>
      </c>
      <c r="C247">
        <v>998</v>
      </c>
    </row>
    <row r="248" spans="1:3" x14ac:dyDescent="0.35">
      <c r="A248" t="s">
        <v>235</v>
      </c>
      <c r="B248">
        <v>23</v>
      </c>
      <c r="C248">
        <v>998</v>
      </c>
    </row>
    <row r="249" spans="1:3" x14ac:dyDescent="0.35">
      <c r="A249" t="s">
        <v>235</v>
      </c>
      <c r="B249">
        <v>23</v>
      </c>
      <c r="C249">
        <v>998</v>
      </c>
    </row>
    <row r="250" spans="1:3" x14ac:dyDescent="0.35">
      <c r="A250" t="s">
        <v>235</v>
      </c>
      <c r="B250">
        <v>23</v>
      </c>
      <c r="C250">
        <v>998</v>
      </c>
    </row>
    <row r="251" spans="1:3" x14ac:dyDescent="0.35">
      <c r="A251" t="s">
        <v>319</v>
      </c>
      <c r="B251">
        <v>24</v>
      </c>
      <c r="C251">
        <v>1120</v>
      </c>
    </row>
    <row r="252" spans="1:3" x14ac:dyDescent="0.35">
      <c r="A252" t="s">
        <v>319</v>
      </c>
      <c r="B252">
        <v>24</v>
      </c>
      <c r="C252">
        <v>1120</v>
      </c>
    </row>
    <row r="253" spans="1:3" x14ac:dyDescent="0.35">
      <c r="A253" t="s">
        <v>319</v>
      </c>
      <c r="B253">
        <v>18.899999999999999</v>
      </c>
      <c r="C253">
        <v>1197</v>
      </c>
    </row>
    <row r="254" spans="1:3" x14ac:dyDescent="0.35">
      <c r="A254" t="s">
        <v>319</v>
      </c>
      <c r="B254">
        <v>18.899999999999999</v>
      </c>
      <c r="C254">
        <v>1197</v>
      </c>
    </row>
    <row r="255" spans="1:3" x14ac:dyDescent="0.35">
      <c r="A255" t="s">
        <v>319</v>
      </c>
      <c r="B255">
        <v>16.3</v>
      </c>
      <c r="C255">
        <v>1197</v>
      </c>
    </row>
    <row r="256" spans="1:3" x14ac:dyDescent="0.35">
      <c r="A256" t="s">
        <v>319</v>
      </c>
      <c r="B256">
        <v>16.3</v>
      </c>
      <c r="C256">
        <v>1197</v>
      </c>
    </row>
    <row r="257" spans="1:3" x14ac:dyDescent="0.35">
      <c r="A257" t="s">
        <v>785</v>
      </c>
      <c r="B257">
        <v>15.5</v>
      </c>
      <c r="C257">
        <v>1198</v>
      </c>
    </row>
    <row r="258" spans="1:3" x14ac:dyDescent="0.35">
      <c r="A258" t="s">
        <v>785</v>
      </c>
      <c r="B258">
        <v>15.5</v>
      </c>
      <c r="C258">
        <v>1198</v>
      </c>
    </row>
    <row r="259" spans="1:3" x14ac:dyDescent="0.35">
      <c r="A259" t="s">
        <v>785</v>
      </c>
      <c r="B259">
        <v>22.25</v>
      </c>
      <c r="C259">
        <v>1198</v>
      </c>
    </row>
    <row r="260" spans="1:3" x14ac:dyDescent="0.35">
      <c r="A260" t="s">
        <v>785</v>
      </c>
      <c r="B260">
        <v>22.25</v>
      </c>
      <c r="C260">
        <v>1198</v>
      </c>
    </row>
    <row r="261" spans="1:3" x14ac:dyDescent="0.35">
      <c r="A261" t="s">
        <v>785</v>
      </c>
      <c r="B261">
        <v>22.25</v>
      </c>
      <c r="C261">
        <v>1198</v>
      </c>
    </row>
    <row r="262" spans="1:3" x14ac:dyDescent="0.35">
      <c r="A262" t="s">
        <v>785</v>
      </c>
      <c r="B262">
        <v>15.5</v>
      </c>
      <c r="C262">
        <v>1198</v>
      </c>
    </row>
    <row r="263" spans="1:3" x14ac:dyDescent="0.35">
      <c r="A263" t="s">
        <v>785</v>
      </c>
      <c r="B263">
        <v>15.5</v>
      </c>
      <c r="C263">
        <v>1198</v>
      </c>
    </row>
    <row r="264" spans="1:3" x14ac:dyDescent="0.35">
      <c r="A264" t="s">
        <v>785</v>
      </c>
      <c r="B264">
        <v>22.25</v>
      </c>
      <c r="C264">
        <v>1198</v>
      </c>
    </row>
    <row r="265" spans="1:3" x14ac:dyDescent="0.35">
      <c r="A265" t="s">
        <v>785</v>
      </c>
      <c r="B265">
        <v>15.5</v>
      </c>
      <c r="C265">
        <v>1198</v>
      </c>
    </row>
    <row r="266" spans="1:3" x14ac:dyDescent="0.35">
      <c r="A266" t="s">
        <v>785</v>
      </c>
      <c r="B266">
        <v>22.25</v>
      </c>
      <c r="C266">
        <v>1198</v>
      </c>
    </row>
    <row r="267" spans="1:3" x14ac:dyDescent="0.35">
      <c r="A267" t="s">
        <v>785</v>
      </c>
      <c r="B267">
        <v>15.5</v>
      </c>
      <c r="C267">
        <v>1198</v>
      </c>
    </row>
    <row r="268" spans="1:3" x14ac:dyDescent="0.35">
      <c r="A268" t="s">
        <v>785</v>
      </c>
      <c r="B268">
        <v>22.25</v>
      </c>
      <c r="C268">
        <v>1198</v>
      </c>
    </row>
    <row r="269" spans="1:3" x14ac:dyDescent="0.35">
      <c r="A269" t="s">
        <v>785</v>
      </c>
      <c r="B269">
        <v>15.5</v>
      </c>
      <c r="C269">
        <v>1198</v>
      </c>
    </row>
    <row r="270" spans="1:3" x14ac:dyDescent="0.35">
      <c r="A270" t="s">
        <v>785</v>
      </c>
      <c r="B270">
        <v>15.5</v>
      </c>
      <c r="C270">
        <v>1198</v>
      </c>
    </row>
    <row r="271" spans="1:3" x14ac:dyDescent="0.35">
      <c r="A271" t="s">
        <v>785</v>
      </c>
      <c r="B271">
        <v>15.5</v>
      </c>
      <c r="C271">
        <v>1198</v>
      </c>
    </row>
    <row r="272" spans="1:3" x14ac:dyDescent="0.35">
      <c r="A272" t="s">
        <v>785</v>
      </c>
      <c r="B272">
        <v>22.25</v>
      </c>
      <c r="C272">
        <v>1198</v>
      </c>
    </row>
    <row r="273" spans="1:3" x14ac:dyDescent="0.35">
      <c r="A273" t="s">
        <v>785</v>
      </c>
      <c r="B273">
        <v>22.25</v>
      </c>
      <c r="C273">
        <v>1198</v>
      </c>
    </row>
    <row r="274" spans="1:3" x14ac:dyDescent="0.35">
      <c r="A274" t="s">
        <v>785</v>
      </c>
      <c r="B274">
        <v>22.25</v>
      </c>
      <c r="C274">
        <v>1198</v>
      </c>
    </row>
    <row r="275" spans="1:3" x14ac:dyDescent="0.35">
      <c r="A275" t="s">
        <v>785</v>
      </c>
      <c r="B275">
        <v>22.25</v>
      </c>
      <c r="C275">
        <v>1198</v>
      </c>
    </row>
    <row r="276" spans="1:3" x14ac:dyDescent="0.35">
      <c r="A276" t="s">
        <v>785</v>
      </c>
      <c r="B276">
        <v>22.25</v>
      </c>
      <c r="C276">
        <v>1198</v>
      </c>
    </row>
    <row r="277" spans="1:3" x14ac:dyDescent="0.35">
      <c r="A277" t="s">
        <v>785</v>
      </c>
      <c r="B277">
        <v>15.5</v>
      </c>
      <c r="C277">
        <v>1198</v>
      </c>
    </row>
    <row r="278" spans="1:3" x14ac:dyDescent="0.35">
      <c r="A278" t="s">
        <v>785</v>
      </c>
      <c r="B278">
        <v>15.5</v>
      </c>
      <c r="C278">
        <v>1198</v>
      </c>
    </row>
    <row r="279" spans="1:3" x14ac:dyDescent="0.35">
      <c r="A279" t="s">
        <v>235</v>
      </c>
      <c r="B279">
        <v>12.6</v>
      </c>
      <c r="C279">
        <v>1197</v>
      </c>
    </row>
    <row r="280" spans="1:3" x14ac:dyDescent="0.35">
      <c r="A280" t="s">
        <v>235</v>
      </c>
      <c r="B280">
        <v>16.3</v>
      </c>
      <c r="C280">
        <v>1197</v>
      </c>
    </row>
    <row r="281" spans="1:3" x14ac:dyDescent="0.35">
      <c r="A281" t="s">
        <v>235</v>
      </c>
      <c r="B281">
        <v>16.3</v>
      </c>
      <c r="C281">
        <v>1197</v>
      </c>
    </row>
    <row r="282" spans="1:3" x14ac:dyDescent="0.35">
      <c r="A282" t="s">
        <v>235</v>
      </c>
      <c r="B282">
        <v>16.3</v>
      </c>
      <c r="C282">
        <v>1197</v>
      </c>
    </row>
    <row r="283" spans="1:3" x14ac:dyDescent="0.35">
      <c r="A283" t="s">
        <v>235</v>
      </c>
      <c r="B283">
        <v>16.3</v>
      </c>
      <c r="C283">
        <v>1197</v>
      </c>
    </row>
    <row r="284" spans="1:3" x14ac:dyDescent="0.35">
      <c r="A284" t="s">
        <v>235</v>
      </c>
      <c r="B284">
        <v>16.3</v>
      </c>
      <c r="C284">
        <v>1197</v>
      </c>
    </row>
    <row r="285" spans="1:3" x14ac:dyDescent="0.35">
      <c r="A285" t="s">
        <v>235</v>
      </c>
      <c r="B285">
        <v>16.3</v>
      </c>
      <c r="C285">
        <v>1248</v>
      </c>
    </row>
    <row r="286" spans="1:3" x14ac:dyDescent="0.35">
      <c r="A286" t="s">
        <v>235</v>
      </c>
      <c r="B286">
        <v>16.3</v>
      </c>
      <c r="C286">
        <v>1248</v>
      </c>
    </row>
    <row r="287" spans="1:3" x14ac:dyDescent="0.35">
      <c r="A287" t="s">
        <v>235</v>
      </c>
      <c r="B287">
        <v>16.3</v>
      </c>
      <c r="C287">
        <v>1248</v>
      </c>
    </row>
    <row r="288" spans="1:3" x14ac:dyDescent="0.35">
      <c r="A288" t="s">
        <v>235</v>
      </c>
      <c r="B288">
        <v>16.3</v>
      </c>
      <c r="C288">
        <v>1248</v>
      </c>
    </row>
    <row r="289" spans="1:3" x14ac:dyDescent="0.35">
      <c r="A289" t="s">
        <v>235</v>
      </c>
      <c r="B289">
        <v>16.3</v>
      </c>
      <c r="C289">
        <v>1248</v>
      </c>
    </row>
    <row r="290" spans="1:3" x14ac:dyDescent="0.35">
      <c r="A290" t="s">
        <v>235</v>
      </c>
      <c r="B290">
        <v>16.3</v>
      </c>
      <c r="C290">
        <v>1248</v>
      </c>
    </row>
    <row r="291" spans="1:3" x14ac:dyDescent="0.35">
      <c r="A291" t="s">
        <v>235</v>
      </c>
      <c r="B291">
        <v>16.3</v>
      </c>
      <c r="C291">
        <v>1197</v>
      </c>
    </row>
    <row r="292" spans="1:3" x14ac:dyDescent="0.35">
      <c r="A292" t="s">
        <v>235</v>
      </c>
      <c r="B292">
        <v>16.3</v>
      </c>
      <c r="C292">
        <v>1248</v>
      </c>
    </row>
    <row r="293" spans="1:3" x14ac:dyDescent="0.35">
      <c r="A293" t="s">
        <v>139</v>
      </c>
      <c r="B293">
        <v>16.3</v>
      </c>
      <c r="C293">
        <v>1199</v>
      </c>
    </row>
    <row r="294" spans="1:3" x14ac:dyDescent="0.35">
      <c r="A294" t="s">
        <v>139</v>
      </c>
      <c r="B294">
        <v>16.3</v>
      </c>
      <c r="C294">
        <v>1199</v>
      </c>
    </row>
    <row r="295" spans="1:3" x14ac:dyDescent="0.35">
      <c r="A295" t="s">
        <v>139</v>
      </c>
      <c r="B295">
        <v>16.3</v>
      </c>
      <c r="C295">
        <v>1199</v>
      </c>
    </row>
    <row r="296" spans="1:3" x14ac:dyDescent="0.35">
      <c r="A296" t="s">
        <v>139</v>
      </c>
      <c r="B296">
        <v>16.3</v>
      </c>
      <c r="C296">
        <v>1199</v>
      </c>
    </row>
    <row r="297" spans="1:3" x14ac:dyDescent="0.35">
      <c r="A297" t="s">
        <v>139</v>
      </c>
      <c r="B297">
        <v>16.3</v>
      </c>
      <c r="C297">
        <v>1199</v>
      </c>
    </row>
    <row r="298" spans="1:3" x14ac:dyDescent="0.35">
      <c r="A298" t="s">
        <v>139</v>
      </c>
      <c r="B298">
        <v>16.3</v>
      </c>
      <c r="C298">
        <v>1497</v>
      </c>
    </row>
    <row r="299" spans="1:3" x14ac:dyDescent="0.35">
      <c r="A299" t="s">
        <v>139</v>
      </c>
      <c r="B299">
        <v>16.3</v>
      </c>
      <c r="C299">
        <v>1497</v>
      </c>
    </row>
    <row r="300" spans="1:3" x14ac:dyDescent="0.35">
      <c r="A300" t="s">
        <v>139</v>
      </c>
      <c r="B300">
        <v>16.3</v>
      </c>
      <c r="C300">
        <v>1497</v>
      </c>
    </row>
    <row r="301" spans="1:3" x14ac:dyDescent="0.35">
      <c r="A301" t="s">
        <v>139</v>
      </c>
      <c r="B301">
        <v>16.3</v>
      </c>
      <c r="C301">
        <v>1497</v>
      </c>
    </row>
    <row r="302" spans="1:3" x14ac:dyDescent="0.35">
      <c r="A302" t="s">
        <v>139</v>
      </c>
      <c r="B302">
        <v>16.3</v>
      </c>
      <c r="C302">
        <v>1497</v>
      </c>
    </row>
    <row r="303" spans="1:3" x14ac:dyDescent="0.35">
      <c r="A303" t="s">
        <v>139</v>
      </c>
      <c r="B303">
        <v>24.12</v>
      </c>
      <c r="C303">
        <v>1199</v>
      </c>
    </row>
    <row r="304" spans="1:3" x14ac:dyDescent="0.35">
      <c r="A304" t="s">
        <v>139</v>
      </c>
      <c r="B304">
        <v>24.12</v>
      </c>
      <c r="C304">
        <v>1199</v>
      </c>
    </row>
    <row r="305" spans="1:3" x14ac:dyDescent="0.35">
      <c r="A305" t="s">
        <v>139</v>
      </c>
      <c r="B305">
        <v>24.12</v>
      </c>
      <c r="C305">
        <v>1199</v>
      </c>
    </row>
    <row r="306" spans="1:3" x14ac:dyDescent="0.35">
      <c r="A306" t="s">
        <v>139</v>
      </c>
      <c r="B306">
        <v>24.12</v>
      </c>
      <c r="C306">
        <v>1199</v>
      </c>
    </row>
    <row r="307" spans="1:3" x14ac:dyDescent="0.35">
      <c r="A307" t="s">
        <v>139</v>
      </c>
      <c r="B307">
        <v>24.12</v>
      </c>
      <c r="C307">
        <v>1199</v>
      </c>
    </row>
    <row r="308" spans="1:3" x14ac:dyDescent="0.35">
      <c r="A308" t="s">
        <v>139</v>
      </c>
      <c r="B308">
        <v>24.12</v>
      </c>
      <c r="C308">
        <v>1199</v>
      </c>
    </row>
    <row r="309" spans="1:3" x14ac:dyDescent="0.35">
      <c r="A309" t="s">
        <v>139</v>
      </c>
      <c r="B309">
        <v>13.2</v>
      </c>
      <c r="C309">
        <v>1193</v>
      </c>
    </row>
    <row r="310" spans="1:3" x14ac:dyDescent="0.35">
      <c r="A310" t="s">
        <v>139</v>
      </c>
      <c r="B310">
        <v>19.2</v>
      </c>
      <c r="C310">
        <v>1248</v>
      </c>
    </row>
    <row r="311" spans="1:3" x14ac:dyDescent="0.35">
      <c r="A311" t="s">
        <v>139</v>
      </c>
      <c r="B311">
        <v>13.2</v>
      </c>
      <c r="C311">
        <v>1193</v>
      </c>
    </row>
    <row r="312" spans="1:3" x14ac:dyDescent="0.35">
      <c r="A312" t="s">
        <v>139</v>
      </c>
      <c r="B312">
        <v>13.2</v>
      </c>
      <c r="C312">
        <v>1193</v>
      </c>
    </row>
    <row r="313" spans="1:3" x14ac:dyDescent="0.35">
      <c r="A313" t="s">
        <v>139</v>
      </c>
      <c r="B313">
        <v>13.2</v>
      </c>
      <c r="C313">
        <v>1193</v>
      </c>
    </row>
    <row r="314" spans="1:3" x14ac:dyDescent="0.35">
      <c r="A314" t="s">
        <v>139</v>
      </c>
      <c r="B314">
        <v>19.2</v>
      </c>
      <c r="C314">
        <v>1248</v>
      </c>
    </row>
    <row r="315" spans="1:3" x14ac:dyDescent="0.35">
      <c r="A315" t="s">
        <v>139</v>
      </c>
      <c r="B315">
        <v>19.2</v>
      </c>
      <c r="C315">
        <v>1248</v>
      </c>
    </row>
    <row r="316" spans="1:3" x14ac:dyDescent="0.35">
      <c r="A316" t="s">
        <v>139</v>
      </c>
      <c r="B316">
        <v>19.2</v>
      </c>
      <c r="C316">
        <v>1248</v>
      </c>
    </row>
    <row r="317" spans="1:3" x14ac:dyDescent="0.35">
      <c r="A317" t="s">
        <v>139</v>
      </c>
      <c r="B317">
        <v>19.2</v>
      </c>
      <c r="C317">
        <v>1248</v>
      </c>
    </row>
    <row r="318" spans="1:3" x14ac:dyDescent="0.35">
      <c r="A318" t="s">
        <v>139</v>
      </c>
      <c r="B318">
        <v>19.2</v>
      </c>
      <c r="C318">
        <v>1248</v>
      </c>
    </row>
    <row r="319" spans="1:3" x14ac:dyDescent="0.35">
      <c r="A319" t="s">
        <v>139</v>
      </c>
      <c r="B319">
        <v>19.2</v>
      </c>
      <c r="C319">
        <v>1248</v>
      </c>
    </row>
    <row r="320" spans="1:3" x14ac:dyDescent="0.35">
      <c r="A320" t="s">
        <v>235</v>
      </c>
      <c r="B320">
        <v>10.199999999999999</v>
      </c>
      <c r="C320">
        <v>1298</v>
      </c>
    </row>
    <row r="321" spans="1:3" x14ac:dyDescent="0.35">
      <c r="A321" t="s">
        <v>235</v>
      </c>
      <c r="B321">
        <v>10.199999999999999</v>
      </c>
      <c r="C321">
        <v>1298</v>
      </c>
    </row>
    <row r="322" spans="1:3" x14ac:dyDescent="0.35">
      <c r="A322" t="s">
        <v>319</v>
      </c>
      <c r="B322">
        <v>16.3</v>
      </c>
      <c r="C322">
        <v>1197</v>
      </c>
    </row>
    <row r="323" spans="1:3" x14ac:dyDescent="0.35">
      <c r="A323" t="s">
        <v>319</v>
      </c>
      <c r="B323">
        <v>16.3</v>
      </c>
      <c r="C323">
        <v>998</v>
      </c>
    </row>
    <row r="324" spans="1:3" x14ac:dyDescent="0.35">
      <c r="A324" t="s">
        <v>319</v>
      </c>
      <c r="B324">
        <v>16.3</v>
      </c>
      <c r="C324">
        <v>1397</v>
      </c>
    </row>
    <row r="325" spans="1:3" x14ac:dyDescent="0.35">
      <c r="A325" t="s">
        <v>319</v>
      </c>
      <c r="B325">
        <v>16.3</v>
      </c>
      <c r="C325">
        <v>998</v>
      </c>
    </row>
    <row r="326" spans="1:3" x14ac:dyDescent="0.35">
      <c r="A326" t="s">
        <v>319</v>
      </c>
      <c r="B326">
        <v>16.3</v>
      </c>
      <c r="C326">
        <v>998</v>
      </c>
    </row>
    <row r="327" spans="1:3" x14ac:dyDescent="0.35">
      <c r="A327" t="s">
        <v>319</v>
      </c>
      <c r="B327">
        <v>16.3</v>
      </c>
      <c r="C327">
        <v>998</v>
      </c>
    </row>
    <row r="328" spans="1:3" x14ac:dyDescent="0.35">
      <c r="A328" t="s">
        <v>319</v>
      </c>
      <c r="B328">
        <v>16.3</v>
      </c>
      <c r="C328">
        <v>998</v>
      </c>
    </row>
    <row r="329" spans="1:3" x14ac:dyDescent="0.35">
      <c r="A329" t="s">
        <v>319</v>
      </c>
      <c r="B329">
        <v>16.3</v>
      </c>
      <c r="C329">
        <v>998</v>
      </c>
    </row>
    <row r="330" spans="1:3" x14ac:dyDescent="0.35">
      <c r="A330" t="s">
        <v>319</v>
      </c>
      <c r="B330">
        <v>16.3</v>
      </c>
      <c r="C330">
        <v>1197</v>
      </c>
    </row>
    <row r="331" spans="1:3" x14ac:dyDescent="0.35">
      <c r="A331" t="s">
        <v>319</v>
      </c>
      <c r="B331">
        <v>16.3</v>
      </c>
      <c r="C331">
        <v>1397</v>
      </c>
    </row>
    <row r="332" spans="1:3" x14ac:dyDescent="0.35">
      <c r="A332" t="s">
        <v>319</v>
      </c>
      <c r="B332">
        <v>16.3</v>
      </c>
      <c r="C332">
        <v>1397</v>
      </c>
    </row>
    <row r="333" spans="1:3" x14ac:dyDescent="0.35">
      <c r="A333" t="s">
        <v>319</v>
      </c>
      <c r="B333">
        <v>16.3</v>
      </c>
      <c r="C333">
        <v>1397</v>
      </c>
    </row>
    <row r="334" spans="1:3" x14ac:dyDescent="0.35">
      <c r="A334" t="s">
        <v>319</v>
      </c>
      <c r="B334">
        <v>16.3</v>
      </c>
      <c r="C334">
        <v>1397</v>
      </c>
    </row>
    <row r="335" spans="1:3" x14ac:dyDescent="0.35">
      <c r="A335" t="s">
        <v>139</v>
      </c>
      <c r="B335">
        <v>16.3</v>
      </c>
      <c r="C335">
        <v>1198</v>
      </c>
    </row>
    <row r="336" spans="1:3" x14ac:dyDescent="0.35">
      <c r="A336" t="s">
        <v>139</v>
      </c>
      <c r="B336">
        <v>16.3</v>
      </c>
      <c r="C336">
        <v>1198</v>
      </c>
    </row>
    <row r="337" spans="1:3" x14ac:dyDescent="0.35">
      <c r="A337" t="s">
        <v>139</v>
      </c>
      <c r="B337">
        <v>16.3</v>
      </c>
      <c r="C337">
        <v>1198</v>
      </c>
    </row>
    <row r="338" spans="1:3" x14ac:dyDescent="0.35">
      <c r="A338" t="s">
        <v>139</v>
      </c>
      <c r="B338">
        <v>16.3</v>
      </c>
      <c r="C338">
        <v>1198</v>
      </c>
    </row>
    <row r="339" spans="1:3" x14ac:dyDescent="0.35">
      <c r="A339" t="s">
        <v>139</v>
      </c>
      <c r="B339">
        <v>16.3</v>
      </c>
      <c r="C339">
        <v>1198</v>
      </c>
    </row>
    <row r="340" spans="1:3" x14ac:dyDescent="0.35">
      <c r="A340" t="s">
        <v>139</v>
      </c>
      <c r="B340">
        <v>16.3</v>
      </c>
      <c r="C340">
        <v>1198</v>
      </c>
    </row>
    <row r="341" spans="1:3" x14ac:dyDescent="0.35">
      <c r="A341" t="s">
        <v>139</v>
      </c>
      <c r="B341">
        <v>16.3</v>
      </c>
      <c r="C341">
        <v>1198</v>
      </c>
    </row>
    <row r="342" spans="1:3" x14ac:dyDescent="0.35">
      <c r="A342" t="s">
        <v>139</v>
      </c>
      <c r="B342">
        <v>16.3</v>
      </c>
      <c r="C342">
        <v>1198</v>
      </c>
    </row>
    <row r="343" spans="1:3" x14ac:dyDescent="0.35">
      <c r="A343" t="s">
        <v>139</v>
      </c>
      <c r="B343">
        <v>16.3</v>
      </c>
      <c r="C343">
        <v>1198</v>
      </c>
    </row>
    <row r="344" spans="1:3" x14ac:dyDescent="0.35">
      <c r="A344" t="s">
        <v>139</v>
      </c>
      <c r="B344">
        <v>16.3</v>
      </c>
      <c r="C344">
        <v>1198</v>
      </c>
    </row>
    <row r="345" spans="1:3" x14ac:dyDescent="0.35">
      <c r="A345" t="s">
        <v>139</v>
      </c>
      <c r="B345">
        <v>16.3</v>
      </c>
      <c r="C345">
        <v>1198</v>
      </c>
    </row>
    <row r="346" spans="1:3" x14ac:dyDescent="0.35">
      <c r="A346" t="s">
        <v>139</v>
      </c>
      <c r="B346">
        <v>16.3</v>
      </c>
      <c r="C346">
        <v>1198</v>
      </c>
    </row>
    <row r="347" spans="1:3" x14ac:dyDescent="0.35">
      <c r="A347" t="s">
        <v>139</v>
      </c>
      <c r="B347">
        <v>16.3</v>
      </c>
      <c r="C347">
        <v>1497</v>
      </c>
    </row>
    <row r="348" spans="1:3" x14ac:dyDescent="0.35">
      <c r="A348" t="s">
        <v>139</v>
      </c>
      <c r="B348">
        <v>16.3</v>
      </c>
      <c r="C348">
        <v>1497</v>
      </c>
    </row>
    <row r="349" spans="1:3" x14ac:dyDescent="0.35">
      <c r="A349" t="s">
        <v>139</v>
      </c>
      <c r="B349">
        <v>16.3</v>
      </c>
      <c r="C349">
        <v>1497</v>
      </c>
    </row>
    <row r="350" spans="1:3" x14ac:dyDescent="0.35">
      <c r="A350" t="s">
        <v>139</v>
      </c>
      <c r="B350">
        <v>16.3</v>
      </c>
      <c r="C350">
        <v>1497</v>
      </c>
    </row>
    <row r="351" spans="1:3" x14ac:dyDescent="0.35">
      <c r="A351" t="s">
        <v>139</v>
      </c>
      <c r="B351">
        <v>16.3</v>
      </c>
      <c r="C351">
        <v>1497</v>
      </c>
    </row>
    <row r="352" spans="1:3" x14ac:dyDescent="0.35">
      <c r="A352" t="s">
        <v>139</v>
      </c>
      <c r="B352">
        <v>16.3</v>
      </c>
      <c r="C352">
        <v>1497</v>
      </c>
    </row>
    <row r="353" spans="1:3" x14ac:dyDescent="0.35">
      <c r="A353" t="s">
        <v>139</v>
      </c>
      <c r="B353">
        <v>16.3</v>
      </c>
      <c r="C353">
        <v>1497</v>
      </c>
    </row>
    <row r="354" spans="1:3" x14ac:dyDescent="0.35">
      <c r="A354" t="s">
        <v>139</v>
      </c>
      <c r="B354">
        <v>16.3</v>
      </c>
      <c r="C354">
        <v>1497</v>
      </c>
    </row>
    <row r="355" spans="1:3" x14ac:dyDescent="0.35">
      <c r="A355" t="s">
        <v>139</v>
      </c>
      <c r="B355">
        <v>16.3</v>
      </c>
      <c r="C355">
        <v>1497</v>
      </c>
    </row>
    <row r="356" spans="1:3" x14ac:dyDescent="0.35">
      <c r="A356" t="s">
        <v>139</v>
      </c>
      <c r="B356">
        <v>16.3</v>
      </c>
      <c r="C356">
        <v>1497</v>
      </c>
    </row>
    <row r="357" spans="1:3" x14ac:dyDescent="0.35">
      <c r="A357" t="s">
        <v>139</v>
      </c>
      <c r="B357">
        <v>16.3</v>
      </c>
      <c r="C357">
        <v>1497</v>
      </c>
    </row>
    <row r="358" spans="1:3" x14ac:dyDescent="0.35">
      <c r="A358" t="s">
        <v>139</v>
      </c>
      <c r="B358">
        <v>16.3</v>
      </c>
      <c r="C358">
        <v>1497</v>
      </c>
    </row>
    <row r="359" spans="1:3" x14ac:dyDescent="0.35">
      <c r="A359" t="s">
        <v>785</v>
      </c>
      <c r="B359">
        <v>12.4</v>
      </c>
      <c r="C359">
        <v>1493</v>
      </c>
    </row>
    <row r="360" spans="1:3" x14ac:dyDescent="0.35">
      <c r="A360" t="s">
        <v>785</v>
      </c>
      <c r="B360">
        <v>12.4</v>
      </c>
      <c r="C360">
        <v>1493</v>
      </c>
    </row>
    <row r="361" spans="1:3" x14ac:dyDescent="0.35">
      <c r="A361" t="s">
        <v>785</v>
      </c>
      <c r="B361">
        <v>12.4</v>
      </c>
      <c r="C361">
        <v>1493</v>
      </c>
    </row>
    <row r="362" spans="1:3" x14ac:dyDescent="0.35">
      <c r="A362" t="s">
        <v>785</v>
      </c>
      <c r="B362">
        <v>12.4</v>
      </c>
      <c r="C362">
        <v>1493</v>
      </c>
    </row>
    <row r="363" spans="1:3" x14ac:dyDescent="0.35">
      <c r="A363" t="s">
        <v>785</v>
      </c>
      <c r="B363">
        <v>9.4</v>
      </c>
      <c r="C363">
        <v>2523</v>
      </c>
    </row>
    <row r="364" spans="1:3" x14ac:dyDescent="0.35">
      <c r="A364" t="s">
        <v>785</v>
      </c>
      <c r="B364">
        <v>12.4</v>
      </c>
      <c r="C364">
        <v>2523</v>
      </c>
    </row>
    <row r="365" spans="1:3" x14ac:dyDescent="0.35">
      <c r="A365" t="s">
        <v>235</v>
      </c>
      <c r="B365">
        <v>20</v>
      </c>
      <c r="C365">
        <v>1248</v>
      </c>
    </row>
    <row r="366" spans="1:3" x14ac:dyDescent="0.35">
      <c r="A366" t="s">
        <v>235</v>
      </c>
      <c r="B366">
        <v>20</v>
      </c>
      <c r="C366">
        <v>1248</v>
      </c>
    </row>
    <row r="367" spans="1:3" x14ac:dyDescent="0.35">
      <c r="A367" t="s">
        <v>235</v>
      </c>
      <c r="B367">
        <v>20</v>
      </c>
      <c r="C367">
        <v>1248</v>
      </c>
    </row>
    <row r="368" spans="1:3" x14ac:dyDescent="0.35">
      <c r="A368" t="s">
        <v>235</v>
      </c>
      <c r="B368">
        <v>20</v>
      </c>
      <c r="C368">
        <v>1248</v>
      </c>
    </row>
    <row r="369" spans="1:3" x14ac:dyDescent="0.35">
      <c r="A369" t="s">
        <v>235</v>
      </c>
      <c r="B369">
        <v>20</v>
      </c>
      <c r="C369">
        <v>1248</v>
      </c>
    </row>
    <row r="370" spans="1:3" x14ac:dyDescent="0.35">
      <c r="A370" t="s">
        <v>235</v>
      </c>
      <c r="B370">
        <v>20</v>
      </c>
      <c r="C370">
        <v>1248</v>
      </c>
    </row>
    <row r="371" spans="1:3" x14ac:dyDescent="0.35">
      <c r="A371" t="s">
        <v>235</v>
      </c>
      <c r="B371">
        <v>20</v>
      </c>
      <c r="C371">
        <v>1248</v>
      </c>
    </row>
    <row r="372" spans="1:3" x14ac:dyDescent="0.35">
      <c r="A372" t="s">
        <v>235</v>
      </c>
      <c r="B372">
        <v>20</v>
      </c>
      <c r="C372">
        <v>1248</v>
      </c>
    </row>
    <row r="373" spans="1:3" x14ac:dyDescent="0.35">
      <c r="A373" t="s">
        <v>235</v>
      </c>
      <c r="B373">
        <v>20</v>
      </c>
      <c r="C373">
        <v>1248</v>
      </c>
    </row>
    <row r="374" spans="1:3" x14ac:dyDescent="0.35">
      <c r="A374" t="s">
        <v>319</v>
      </c>
      <c r="B374">
        <v>15</v>
      </c>
      <c r="C374">
        <v>1197</v>
      </c>
    </row>
    <row r="375" spans="1:3" x14ac:dyDescent="0.35">
      <c r="A375" t="s">
        <v>319</v>
      </c>
      <c r="B375">
        <v>15</v>
      </c>
      <c r="C375">
        <v>1197</v>
      </c>
    </row>
    <row r="376" spans="1:3" x14ac:dyDescent="0.35">
      <c r="A376" t="s">
        <v>319</v>
      </c>
      <c r="B376">
        <v>15</v>
      </c>
      <c r="C376">
        <v>1197</v>
      </c>
    </row>
    <row r="377" spans="1:3" x14ac:dyDescent="0.35">
      <c r="A377" t="s">
        <v>319</v>
      </c>
      <c r="B377">
        <v>21.19</v>
      </c>
      <c r="C377">
        <v>1396</v>
      </c>
    </row>
    <row r="378" spans="1:3" x14ac:dyDescent="0.35">
      <c r="A378" t="s">
        <v>679</v>
      </c>
      <c r="B378">
        <v>16.3</v>
      </c>
      <c r="C378">
        <v>1497</v>
      </c>
    </row>
    <row r="379" spans="1:3" x14ac:dyDescent="0.35">
      <c r="A379" t="s">
        <v>679</v>
      </c>
      <c r="B379">
        <v>16.3</v>
      </c>
      <c r="C379">
        <v>1497</v>
      </c>
    </row>
    <row r="380" spans="1:3" x14ac:dyDescent="0.35">
      <c r="A380" t="s">
        <v>679</v>
      </c>
      <c r="B380">
        <v>16.3</v>
      </c>
      <c r="C380">
        <v>1497</v>
      </c>
    </row>
    <row r="381" spans="1:3" x14ac:dyDescent="0.35">
      <c r="A381" t="s">
        <v>679</v>
      </c>
      <c r="B381">
        <v>16.3</v>
      </c>
      <c r="C381">
        <v>1497</v>
      </c>
    </row>
    <row r="382" spans="1:3" x14ac:dyDescent="0.35">
      <c r="A382" t="s">
        <v>679</v>
      </c>
      <c r="B382">
        <v>16.3</v>
      </c>
      <c r="C382">
        <v>1498</v>
      </c>
    </row>
    <row r="383" spans="1:3" x14ac:dyDescent="0.35">
      <c r="A383" t="s">
        <v>679</v>
      </c>
      <c r="B383">
        <v>16.3</v>
      </c>
      <c r="C383">
        <v>1498</v>
      </c>
    </row>
    <row r="384" spans="1:3" x14ac:dyDescent="0.35">
      <c r="A384" t="s">
        <v>679</v>
      </c>
      <c r="B384">
        <v>16.3</v>
      </c>
      <c r="C384">
        <v>1498</v>
      </c>
    </row>
    <row r="385" spans="1:3" x14ac:dyDescent="0.35">
      <c r="A385" t="s">
        <v>679</v>
      </c>
      <c r="B385">
        <v>16.3</v>
      </c>
      <c r="C385">
        <v>1498</v>
      </c>
    </row>
    <row r="386" spans="1:3" x14ac:dyDescent="0.35">
      <c r="A386" t="s">
        <v>679</v>
      </c>
      <c r="B386">
        <v>16.3</v>
      </c>
      <c r="C386">
        <v>1497</v>
      </c>
    </row>
    <row r="387" spans="1:3" x14ac:dyDescent="0.35">
      <c r="A387" t="s">
        <v>679</v>
      </c>
      <c r="B387">
        <v>16.3</v>
      </c>
      <c r="C387">
        <v>1498</v>
      </c>
    </row>
    <row r="388" spans="1:3" x14ac:dyDescent="0.35">
      <c r="A388" t="s">
        <v>679</v>
      </c>
      <c r="B388">
        <v>16.3</v>
      </c>
      <c r="C388">
        <v>1497</v>
      </c>
    </row>
    <row r="389" spans="1:3" x14ac:dyDescent="0.35">
      <c r="A389" t="s">
        <v>679</v>
      </c>
      <c r="B389">
        <v>16.3</v>
      </c>
      <c r="C389">
        <v>1498</v>
      </c>
    </row>
    <row r="390" spans="1:3" x14ac:dyDescent="0.35">
      <c r="A390" t="s">
        <v>193</v>
      </c>
      <c r="B390">
        <v>10.199999999999999</v>
      </c>
      <c r="C390">
        <v>1498</v>
      </c>
    </row>
    <row r="391" spans="1:3" x14ac:dyDescent="0.35">
      <c r="A391" t="s">
        <v>193</v>
      </c>
      <c r="B391">
        <v>10</v>
      </c>
      <c r="C391">
        <v>1498</v>
      </c>
    </row>
    <row r="392" spans="1:3" x14ac:dyDescent="0.35">
      <c r="A392" t="s">
        <v>193</v>
      </c>
      <c r="B392">
        <v>10</v>
      </c>
      <c r="C392">
        <v>1498</v>
      </c>
    </row>
    <row r="393" spans="1:3" x14ac:dyDescent="0.35">
      <c r="A393" t="s">
        <v>193</v>
      </c>
      <c r="B393">
        <v>16</v>
      </c>
      <c r="C393">
        <v>1461</v>
      </c>
    </row>
    <row r="394" spans="1:3" x14ac:dyDescent="0.35">
      <c r="A394" t="s">
        <v>193</v>
      </c>
      <c r="B394">
        <v>16</v>
      </c>
      <c r="C394">
        <v>1461</v>
      </c>
    </row>
    <row r="395" spans="1:3" x14ac:dyDescent="0.35">
      <c r="A395" t="s">
        <v>193</v>
      </c>
      <c r="B395">
        <v>16</v>
      </c>
      <c r="C395">
        <v>1461</v>
      </c>
    </row>
    <row r="396" spans="1:3" x14ac:dyDescent="0.35">
      <c r="A396" t="s">
        <v>193</v>
      </c>
      <c r="B396">
        <v>16</v>
      </c>
      <c r="C396">
        <v>1461</v>
      </c>
    </row>
    <row r="397" spans="1:3" x14ac:dyDescent="0.35">
      <c r="A397" t="s">
        <v>193</v>
      </c>
      <c r="B397">
        <v>16</v>
      </c>
      <c r="C397">
        <v>1461</v>
      </c>
    </row>
    <row r="398" spans="1:3" x14ac:dyDescent="0.35">
      <c r="A398" t="s">
        <v>193</v>
      </c>
      <c r="B398">
        <v>16</v>
      </c>
      <c r="C398">
        <v>1461</v>
      </c>
    </row>
    <row r="399" spans="1:3" x14ac:dyDescent="0.35">
      <c r="A399" t="s">
        <v>319</v>
      </c>
      <c r="B399">
        <v>16.3</v>
      </c>
      <c r="C399">
        <v>1591</v>
      </c>
    </row>
    <row r="400" spans="1:3" x14ac:dyDescent="0.35">
      <c r="A400" t="s">
        <v>319</v>
      </c>
      <c r="B400">
        <v>19.899999999999999</v>
      </c>
      <c r="C400">
        <v>1582</v>
      </c>
    </row>
    <row r="401" spans="1:3" x14ac:dyDescent="0.35">
      <c r="A401" t="s">
        <v>319</v>
      </c>
      <c r="B401">
        <v>19.899999999999999</v>
      </c>
      <c r="C401">
        <v>1582</v>
      </c>
    </row>
    <row r="402" spans="1:3" x14ac:dyDescent="0.35">
      <c r="A402" t="s">
        <v>319</v>
      </c>
      <c r="B402">
        <v>16.3</v>
      </c>
      <c r="C402">
        <v>1591</v>
      </c>
    </row>
    <row r="403" spans="1:3" x14ac:dyDescent="0.35">
      <c r="A403" t="s">
        <v>319</v>
      </c>
      <c r="B403">
        <v>14</v>
      </c>
      <c r="C403">
        <v>1582</v>
      </c>
    </row>
    <row r="404" spans="1:3" x14ac:dyDescent="0.35">
      <c r="A404" t="s">
        <v>319</v>
      </c>
      <c r="B404">
        <v>16.3</v>
      </c>
      <c r="C404">
        <v>1591</v>
      </c>
    </row>
    <row r="405" spans="1:3" x14ac:dyDescent="0.35">
      <c r="A405" t="s">
        <v>319</v>
      </c>
      <c r="B405">
        <v>16.3</v>
      </c>
      <c r="C405">
        <v>1396</v>
      </c>
    </row>
    <row r="406" spans="1:3" x14ac:dyDescent="0.35">
      <c r="A406" t="s">
        <v>319</v>
      </c>
      <c r="B406">
        <v>16.3</v>
      </c>
      <c r="C406">
        <v>1396</v>
      </c>
    </row>
    <row r="407" spans="1:3" x14ac:dyDescent="0.35">
      <c r="A407" t="s">
        <v>319</v>
      </c>
      <c r="B407">
        <v>16.3</v>
      </c>
      <c r="C407">
        <v>1591</v>
      </c>
    </row>
    <row r="408" spans="1:3" x14ac:dyDescent="0.35">
      <c r="A408" t="s">
        <v>319</v>
      </c>
      <c r="B408">
        <v>16.3</v>
      </c>
      <c r="C408">
        <v>1591</v>
      </c>
    </row>
    <row r="409" spans="1:3" x14ac:dyDescent="0.35">
      <c r="A409" t="s">
        <v>319</v>
      </c>
      <c r="B409">
        <v>14</v>
      </c>
      <c r="C409">
        <v>1582</v>
      </c>
    </row>
    <row r="410" spans="1:3" x14ac:dyDescent="0.35">
      <c r="A410" t="s">
        <v>319</v>
      </c>
      <c r="B410">
        <v>16.3</v>
      </c>
      <c r="C410">
        <v>1396</v>
      </c>
    </row>
    <row r="411" spans="1:3" x14ac:dyDescent="0.35">
      <c r="A411" t="s">
        <v>319</v>
      </c>
      <c r="B411">
        <v>16.3</v>
      </c>
      <c r="C411">
        <v>1396</v>
      </c>
    </row>
    <row r="412" spans="1:3" x14ac:dyDescent="0.35">
      <c r="A412" t="s">
        <v>785</v>
      </c>
      <c r="B412">
        <v>16.3</v>
      </c>
      <c r="C412">
        <v>1197</v>
      </c>
    </row>
    <row r="413" spans="1:3" x14ac:dyDescent="0.35">
      <c r="A413" t="s">
        <v>785</v>
      </c>
      <c r="B413">
        <v>16.3</v>
      </c>
      <c r="C413">
        <v>1197</v>
      </c>
    </row>
    <row r="414" spans="1:3" x14ac:dyDescent="0.35">
      <c r="A414" t="s">
        <v>785</v>
      </c>
      <c r="B414">
        <v>16.3</v>
      </c>
      <c r="C414">
        <v>1197</v>
      </c>
    </row>
    <row r="415" spans="1:3" x14ac:dyDescent="0.35">
      <c r="A415" t="s">
        <v>785</v>
      </c>
      <c r="B415">
        <v>16.3</v>
      </c>
      <c r="C415">
        <v>1197</v>
      </c>
    </row>
    <row r="416" spans="1:3" x14ac:dyDescent="0.35">
      <c r="A416" t="s">
        <v>785</v>
      </c>
      <c r="B416">
        <v>16.3</v>
      </c>
      <c r="C416">
        <v>1497</v>
      </c>
    </row>
    <row r="417" spans="1:3" x14ac:dyDescent="0.35">
      <c r="A417" t="s">
        <v>785</v>
      </c>
      <c r="B417">
        <v>16.3</v>
      </c>
      <c r="C417">
        <v>1497</v>
      </c>
    </row>
    <row r="418" spans="1:3" x14ac:dyDescent="0.35">
      <c r="A418" t="s">
        <v>785</v>
      </c>
      <c r="B418">
        <v>16.3</v>
      </c>
      <c r="C418">
        <v>1497</v>
      </c>
    </row>
    <row r="419" spans="1:3" x14ac:dyDescent="0.35">
      <c r="A419" t="s">
        <v>785</v>
      </c>
      <c r="B419">
        <v>16.3</v>
      </c>
      <c r="C419">
        <v>1497</v>
      </c>
    </row>
    <row r="420" spans="1:3" x14ac:dyDescent="0.35">
      <c r="A420" t="s">
        <v>785</v>
      </c>
      <c r="B420">
        <v>16.3</v>
      </c>
      <c r="C420">
        <v>1497</v>
      </c>
    </row>
    <row r="421" spans="1:3" x14ac:dyDescent="0.35">
      <c r="A421" t="s">
        <v>785</v>
      </c>
      <c r="B421">
        <v>16.3</v>
      </c>
      <c r="C421">
        <v>1497</v>
      </c>
    </row>
    <row r="422" spans="1:3" x14ac:dyDescent="0.35">
      <c r="A422" t="s">
        <v>785</v>
      </c>
      <c r="B422">
        <v>16.3</v>
      </c>
      <c r="C422">
        <v>1497</v>
      </c>
    </row>
    <row r="423" spans="1:3" x14ac:dyDescent="0.35">
      <c r="A423" t="s">
        <v>193</v>
      </c>
      <c r="B423">
        <v>21.04</v>
      </c>
      <c r="C423">
        <v>1461</v>
      </c>
    </row>
    <row r="424" spans="1:3" x14ac:dyDescent="0.35">
      <c r="A424" t="s">
        <v>193</v>
      </c>
      <c r="B424">
        <v>21.04</v>
      </c>
      <c r="C424">
        <v>1461</v>
      </c>
    </row>
    <row r="425" spans="1:3" x14ac:dyDescent="0.35">
      <c r="A425" t="s">
        <v>193</v>
      </c>
      <c r="B425">
        <v>21.04</v>
      </c>
      <c r="C425">
        <v>1461</v>
      </c>
    </row>
    <row r="426" spans="1:3" x14ac:dyDescent="0.35">
      <c r="A426" t="s">
        <v>193</v>
      </c>
      <c r="B426">
        <v>21.04</v>
      </c>
      <c r="C426">
        <v>1461</v>
      </c>
    </row>
    <row r="427" spans="1:3" x14ac:dyDescent="0.35">
      <c r="A427" t="s">
        <v>193</v>
      </c>
      <c r="B427">
        <v>21.04</v>
      </c>
      <c r="C427">
        <v>1461</v>
      </c>
    </row>
    <row r="428" spans="1:3" x14ac:dyDescent="0.35">
      <c r="A428" t="s">
        <v>193</v>
      </c>
      <c r="B428">
        <v>21.04</v>
      </c>
      <c r="C428">
        <v>1461</v>
      </c>
    </row>
    <row r="429" spans="1:3" x14ac:dyDescent="0.35">
      <c r="A429" t="s">
        <v>193</v>
      </c>
      <c r="B429">
        <v>21.04</v>
      </c>
      <c r="C429">
        <v>1461</v>
      </c>
    </row>
    <row r="430" spans="1:3" x14ac:dyDescent="0.35">
      <c r="A430" t="s">
        <v>615</v>
      </c>
      <c r="B430">
        <v>12.1</v>
      </c>
      <c r="C430">
        <v>1598</v>
      </c>
    </row>
    <row r="431" spans="1:3" x14ac:dyDescent="0.35">
      <c r="A431" t="s">
        <v>615</v>
      </c>
      <c r="B431">
        <v>16.3</v>
      </c>
      <c r="C431">
        <v>1598</v>
      </c>
    </row>
    <row r="432" spans="1:3" x14ac:dyDescent="0.35">
      <c r="A432" t="s">
        <v>615</v>
      </c>
      <c r="B432">
        <v>16.3</v>
      </c>
      <c r="C432">
        <v>1598</v>
      </c>
    </row>
    <row r="433" spans="1:3" x14ac:dyDescent="0.35">
      <c r="A433" t="s">
        <v>615</v>
      </c>
      <c r="B433">
        <v>16.3</v>
      </c>
      <c r="C433">
        <v>1197</v>
      </c>
    </row>
    <row r="434" spans="1:3" x14ac:dyDescent="0.35">
      <c r="A434" t="s">
        <v>615</v>
      </c>
      <c r="B434">
        <v>16.3</v>
      </c>
      <c r="C434">
        <v>1197</v>
      </c>
    </row>
    <row r="435" spans="1:3" x14ac:dyDescent="0.35">
      <c r="A435" t="s">
        <v>615</v>
      </c>
      <c r="B435">
        <v>16.3</v>
      </c>
      <c r="C435">
        <v>1498</v>
      </c>
    </row>
    <row r="436" spans="1:3" x14ac:dyDescent="0.35">
      <c r="A436" t="s">
        <v>615</v>
      </c>
      <c r="B436">
        <v>16.3</v>
      </c>
      <c r="C436">
        <v>1498</v>
      </c>
    </row>
    <row r="437" spans="1:3" x14ac:dyDescent="0.35">
      <c r="A437" t="s">
        <v>615</v>
      </c>
      <c r="B437">
        <v>16.3</v>
      </c>
      <c r="C437">
        <v>1498</v>
      </c>
    </row>
    <row r="438" spans="1:3" x14ac:dyDescent="0.35">
      <c r="A438" t="s">
        <v>615</v>
      </c>
      <c r="B438">
        <v>16.3</v>
      </c>
      <c r="C438">
        <v>1498</v>
      </c>
    </row>
    <row r="439" spans="1:3" x14ac:dyDescent="0.35">
      <c r="A439" t="s">
        <v>615</v>
      </c>
      <c r="B439">
        <v>16.3</v>
      </c>
      <c r="C439">
        <v>1498</v>
      </c>
    </row>
    <row r="440" spans="1:3" x14ac:dyDescent="0.35">
      <c r="A440" t="s">
        <v>615</v>
      </c>
      <c r="B440">
        <v>19</v>
      </c>
      <c r="C440">
        <v>1498</v>
      </c>
    </row>
    <row r="441" spans="1:3" x14ac:dyDescent="0.35">
      <c r="A441" t="s">
        <v>615</v>
      </c>
      <c r="B441">
        <v>17</v>
      </c>
      <c r="C441">
        <v>1197</v>
      </c>
    </row>
    <row r="442" spans="1:3" x14ac:dyDescent="0.35">
      <c r="A442" t="s">
        <v>785</v>
      </c>
      <c r="B442">
        <v>80</v>
      </c>
      <c r="C442">
        <v>1396.5</v>
      </c>
    </row>
    <row r="443" spans="1:3" x14ac:dyDescent="0.35">
      <c r="A443" t="s">
        <v>785</v>
      </c>
      <c r="B443">
        <v>80</v>
      </c>
      <c r="C443">
        <v>1396.5</v>
      </c>
    </row>
    <row r="444" spans="1:3" x14ac:dyDescent="0.35">
      <c r="A444" t="s">
        <v>139</v>
      </c>
      <c r="B444">
        <v>16.3</v>
      </c>
      <c r="C444">
        <v>1396.5</v>
      </c>
    </row>
    <row r="445" spans="1:3" x14ac:dyDescent="0.35">
      <c r="A445" t="s">
        <v>139</v>
      </c>
      <c r="B445">
        <v>16.3</v>
      </c>
      <c r="C445">
        <v>1396.5</v>
      </c>
    </row>
    <row r="446" spans="1:3" x14ac:dyDescent="0.35">
      <c r="A446" t="s">
        <v>139</v>
      </c>
      <c r="B446">
        <v>16.3</v>
      </c>
      <c r="C446">
        <v>1396.5</v>
      </c>
    </row>
    <row r="447" spans="1:3" x14ac:dyDescent="0.35">
      <c r="A447" t="s">
        <v>785</v>
      </c>
      <c r="B447">
        <v>16.3</v>
      </c>
      <c r="C447">
        <v>2498</v>
      </c>
    </row>
    <row r="448" spans="1:3" x14ac:dyDescent="0.35">
      <c r="A448" t="s">
        <v>785</v>
      </c>
      <c r="B448">
        <v>16.3</v>
      </c>
      <c r="C448">
        <v>2498</v>
      </c>
    </row>
    <row r="449" spans="1:3" x14ac:dyDescent="0.35">
      <c r="A449" t="s">
        <v>785</v>
      </c>
      <c r="B449">
        <v>16.3</v>
      </c>
      <c r="C449">
        <v>2498</v>
      </c>
    </row>
    <row r="450" spans="1:3" x14ac:dyDescent="0.35">
      <c r="A450" t="s">
        <v>235</v>
      </c>
      <c r="B450">
        <v>16.3</v>
      </c>
      <c r="C450">
        <v>1462</v>
      </c>
    </row>
    <row r="451" spans="1:3" x14ac:dyDescent="0.35">
      <c r="A451" t="s">
        <v>235</v>
      </c>
      <c r="B451">
        <v>16.3</v>
      </c>
      <c r="C451">
        <v>1462</v>
      </c>
    </row>
    <row r="452" spans="1:3" x14ac:dyDescent="0.35">
      <c r="A452" t="s">
        <v>235</v>
      </c>
      <c r="B452">
        <v>16.3</v>
      </c>
      <c r="C452">
        <v>1462</v>
      </c>
    </row>
    <row r="453" spans="1:3" x14ac:dyDescent="0.35">
      <c r="A453" t="s">
        <v>235</v>
      </c>
      <c r="B453">
        <v>16.3</v>
      </c>
      <c r="C453">
        <v>1462</v>
      </c>
    </row>
    <row r="454" spans="1:3" x14ac:dyDescent="0.35">
      <c r="A454" t="s">
        <v>785</v>
      </c>
      <c r="B454">
        <v>18.489999999999998</v>
      </c>
      <c r="C454">
        <v>2179</v>
      </c>
    </row>
    <row r="455" spans="1:3" x14ac:dyDescent="0.35">
      <c r="A455" t="s">
        <v>785</v>
      </c>
      <c r="B455">
        <v>18.489999999999998</v>
      </c>
      <c r="C455">
        <v>2179</v>
      </c>
    </row>
    <row r="456" spans="1:3" x14ac:dyDescent="0.35">
      <c r="A456" t="s">
        <v>785</v>
      </c>
      <c r="B456">
        <v>18.489999999999998</v>
      </c>
      <c r="C456">
        <v>2179</v>
      </c>
    </row>
    <row r="457" spans="1:3" x14ac:dyDescent="0.35">
      <c r="A457" t="s">
        <v>785</v>
      </c>
      <c r="B457">
        <v>16.3</v>
      </c>
      <c r="C457">
        <v>1497</v>
      </c>
    </row>
    <row r="458" spans="1:3" x14ac:dyDescent="0.35">
      <c r="A458" t="s">
        <v>785</v>
      </c>
      <c r="B458">
        <v>16.3</v>
      </c>
      <c r="C458">
        <v>1497</v>
      </c>
    </row>
    <row r="459" spans="1:3" x14ac:dyDescent="0.35">
      <c r="A459" t="s">
        <v>785</v>
      </c>
      <c r="B459">
        <v>16.3</v>
      </c>
      <c r="C459">
        <v>1497</v>
      </c>
    </row>
    <row r="460" spans="1:3" x14ac:dyDescent="0.35">
      <c r="A460" t="s">
        <v>785</v>
      </c>
      <c r="B460">
        <v>16.3</v>
      </c>
      <c r="C460">
        <v>1497</v>
      </c>
    </row>
    <row r="461" spans="1:3" x14ac:dyDescent="0.35">
      <c r="A461" t="s">
        <v>785</v>
      </c>
      <c r="B461">
        <v>16.3</v>
      </c>
      <c r="C461">
        <v>1497</v>
      </c>
    </row>
    <row r="462" spans="1:3" x14ac:dyDescent="0.35">
      <c r="A462" t="s">
        <v>785</v>
      </c>
      <c r="B462">
        <v>16.3</v>
      </c>
      <c r="C462">
        <v>1497</v>
      </c>
    </row>
    <row r="463" spans="1:3" x14ac:dyDescent="0.35">
      <c r="A463" t="s">
        <v>785</v>
      </c>
      <c r="B463">
        <v>16.3</v>
      </c>
      <c r="C463">
        <v>1497</v>
      </c>
    </row>
    <row r="464" spans="1:3" x14ac:dyDescent="0.35">
      <c r="A464" t="s">
        <v>785</v>
      </c>
      <c r="B464">
        <v>16.3</v>
      </c>
      <c r="C464">
        <v>1497</v>
      </c>
    </row>
    <row r="465" spans="1:3" x14ac:dyDescent="0.35">
      <c r="A465" t="s">
        <v>785</v>
      </c>
      <c r="B465">
        <v>11.5</v>
      </c>
      <c r="C465">
        <v>2523</v>
      </c>
    </row>
    <row r="466" spans="1:3" x14ac:dyDescent="0.35">
      <c r="A466" t="s">
        <v>785</v>
      </c>
      <c r="B466">
        <v>8.1</v>
      </c>
      <c r="C466">
        <v>2179</v>
      </c>
    </row>
    <row r="467" spans="1:3" x14ac:dyDescent="0.35">
      <c r="A467" t="s">
        <v>785</v>
      </c>
      <c r="B467">
        <v>9.4</v>
      </c>
      <c r="C467">
        <v>2179</v>
      </c>
    </row>
    <row r="468" spans="1:3" x14ac:dyDescent="0.35">
      <c r="A468" t="s">
        <v>785</v>
      </c>
      <c r="B468">
        <v>11.5</v>
      </c>
      <c r="C468">
        <v>2179</v>
      </c>
    </row>
    <row r="469" spans="1:3" x14ac:dyDescent="0.35">
      <c r="A469" t="s">
        <v>785</v>
      </c>
      <c r="B469">
        <v>11.5</v>
      </c>
      <c r="C469">
        <v>2179</v>
      </c>
    </row>
    <row r="470" spans="1:3" x14ac:dyDescent="0.35">
      <c r="A470" t="s">
        <v>785</v>
      </c>
      <c r="B470">
        <v>11.5</v>
      </c>
      <c r="C470">
        <v>2179</v>
      </c>
    </row>
    <row r="471" spans="1:3" x14ac:dyDescent="0.35">
      <c r="A471" t="s">
        <v>785</v>
      </c>
      <c r="B471">
        <v>11.5</v>
      </c>
      <c r="C471">
        <v>2179</v>
      </c>
    </row>
    <row r="472" spans="1:3" x14ac:dyDescent="0.35">
      <c r="A472" t="s">
        <v>785</v>
      </c>
      <c r="B472">
        <v>11.5</v>
      </c>
      <c r="C472">
        <v>2179</v>
      </c>
    </row>
    <row r="473" spans="1:3" x14ac:dyDescent="0.35">
      <c r="A473" t="s">
        <v>785</v>
      </c>
      <c r="B473">
        <v>11.5</v>
      </c>
      <c r="C473">
        <v>2179</v>
      </c>
    </row>
    <row r="474" spans="1:3" x14ac:dyDescent="0.35">
      <c r="A474" t="s">
        <v>865</v>
      </c>
      <c r="B474">
        <v>18</v>
      </c>
      <c r="C474">
        <v>1498</v>
      </c>
    </row>
    <row r="475" spans="1:3" x14ac:dyDescent="0.35">
      <c r="A475" t="s">
        <v>865</v>
      </c>
      <c r="B475">
        <v>12</v>
      </c>
      <c r="C475">
        <v>1598</v>
      </c>
    </row>
    <row r="476" spans="1:3" x14ac:dyDescent="0.35">
      <c r="A476" t="s">
        <v>865</v>
      </c>
      <c r="B476">
        <v>18</v>
      </c>
      <c r="C476">
        <v>1498</v>
      </c>
    </row>
    <row r="477" spans="1:3" x14ac:dyDescent="0.35">
      <c r="A477" t="s">
        <v>865</v>
      </c>
      <c r="B477">
        <v>12</v>
      </c>
      <c r="C477">
        <v>1598</v>
      </c>
    </row>
    <row r="478" spans="1:3" x14ac:dyDescent="0.35">
      <c r="A478" t="s">
        <v>785</v>
      </c>
      <c r="B478">
        <v>16.3</v>
      </c>
      <c r="C478">
        <v>2179</v>
      </c>
    </row>
    <row r="479" spans="1:3" x14ac:dyDescent="0.35">
      <c r="A479" t="s">
        <v>785</v>
      </c>
      <c r="B479">
        <v>16</v>
      </c>
      <c r="C479">
        <v>2179</v>
      </c>
    </row>
    <row r="480" spans="1:3" x14ac:dyDescent="0.35">
      <c r="A480" t="s">
        <v>785</v>
      </c>
      <c r="B480">
        <v>16</v>
      </c>
      <c r="C480">
        <v>2179</v>
      </c>
    </row>
    <row r="481" spans="1:3" x14ac:dyDescent="0.35">
      <c r="A481" t="s">
        <v>785</v>
      </c>
      <c r="B481">
        <v>16</v>
      </c>
      <c r="C481">
        <v>2179</v>
      </c>
    </row>
    <row r="482" spans="1:3" x14ac:dyDescent="0.35">
      <c r="A482" t="s">
        <v>785</v>
      </c>
      <c r="B482">
        <v>16</v>
      </c>
      <c r="C482">
        <v>2179</v>
      </c>
    </row>
    <row r="483" spans="1:3" x14ac:dyDescent="0.35">
      <c r="A483" t="s">
        <v>785</v>
      </c>
      <c r="B483">
        <v>16</v>
      </c>
      <c r="C483">
        <v>2179</v>
      </c>
    </row>
    <row r="484" spans="1:3" x14ac:dyDescent="0.35">
      <c r="A484" t="s">
        <v>785</v>
      </c>
      <c r="B484">
        <v>16</v>
      </c>
      <c r="C484">
        <v>2179</v>
      </c>
    </row>
    <row r="485" spans="1:3" x14ac:dyDescent="0.35">
      <c r="A485" t="s">
        <v>785</v>
      </c>
      <c r="B485">
        <v>16</v>
      </c>
      <c r="C485">
        <v>2179</v>
      </c>
    </row>
    <row r="486" spans="1:3" x14ac:dyDescent="0.35">
      <c r="A486" t="s">
        <v>785</v>
      </c>
      <c r="B486">
        <v>16</v>
      </c>
      <c r="C486">
        <v>2179</v>
      </c>
    </row>
    <row r="487" spans="1:3" x14ac:dyDescent="0.35">
      <c r="A487" t="s">
        <v>785</v>
      </c>
      <c r="B487">
        <v>16.3</v>
      </c>
      <c r="C487">
        <v>2179</v>
      </c>
    </row>
    <row r="488" spans="1:3" x14ac:dyDescent="0.35">
      <c r="A488" t="s">
        <v>785</v>
      </c>
      <c r="B488">
        <v>16</v>
      </c>
      <c r="C488">
        <v>2179</v>
      </c>
    </row>
    <row r="489" spans="1:3" x14ac:dyDescent="0.35">
      <c r="A489" t="s">
        <v>785</v>
      </c>
      <c r="B489">
        <v>16</v>
      </c>
      <c r="C489">
        <v>2179</v>
      </c>
    </row>
    <row r="490" spans="1:3" x14ac:dyDescent="0.35">
      <c r="A490" t="s">
        <v>785</v>
      </c>
      <c r="B490">
        <v>16</v>
      </c>
      <c r="C490">
        <v>2179</v>
      </c>
    </row>
    <row r="491" spans="1:3" x14ac:dyDescent="0.35">
      <c r="A491" t="s">
        <v>785</v>
      </c>
      <c r="B491">
        <v>16</v>
      </c>
      <c r="C491">
        <v>2179</v>
      </c>
    </row>
    <row r="492" spans="1:3" x14ac:dyDescent="0.35">
      <c r="A492" t="s">
        <v>785</v>
      </c>
      <c r="B492">
        <v>16</v>
      </c>
      <c r="C492">
        <v>2179</v>
      </c>
    </row>
    <row r="493" spans="1:3" x14ac:dyDescent="0.35">
      <c r="A493" t="s">
        <v>785</v>
      </c>
      <c r="B493">
        <v>16</v>
      </c>
      <c r="C493">
        <v>2179</v>
      </c>
    </row>
    <row r="494" spans="1:3" x14ac:dyDescent="0.35">
      <c r="A494" t="s">
        <v>785</v>
      </c>
      <c r="B494">
        <v>16</v>
      </c>
      <c r="C494">
        <v>2179</v>
      </c>
    </row>
    <row r="495" spans="1:3" x14ac:dyDescent="0.35">
      <c r="A495" t="s">
        <v>785</v>
      </c>
      <c r="B495">
        <v>16</v>
      </c>
      <c r="C495">
        <v>2179</v>
      </c>
    </row>
    <row r="496" spans="1:3" x14ac:dyDescent="0.35">
      <c r="A496" t="s">
        <v>785</v>
      </c>
      <c r="B496">
        <v>16</v>
      </c>
      <c r="C496">
        <v>2179</v>
      </c>
    </row>
    <row r="497" spans="1:3" x14ac:dyDescent="0.35">
      <c r="A497" t="s">
        <v>785</v>
      </c>
      <c r="B497">
        <v>16</v>
      </c>
      <c r="C497">
        <v>2179</v>
      </c>
    </row>
    <row r="498" spans="1:3" x14ac:dyDescent="0.35">
      <c r="A498" t="s">
        <v>785</v>
      </c>
      <c r="B498">
        <v>16</v>
      </c>
      <c r="C498">
        <v>2179</v>
      </c>
    </row>
    <row r="499" spans="1:3" x14ac:dyDescent="0.35">
      <c r="A499" t="s">
        <v>785</v>
      </c>
      <c r="B499">
        <v>11</v>
      </c>
      <c r="C499">
        <v>72</v>
      </c>
    </row>
    <row r="500" spans="1:3" x14ac:dyDescent="0.35">
      <c r="A500" t="s">
        <v>785</v>
      </c>
      <c r="B500">
        <v>11</v>
      </c>
      <c r="C500">
        <v>72</v>
      </c>
    </row>
    <row r="501" spans="1:3" x14ac:dyDescent="0.35">
      <c r="A501" t="s">
        <v>785</v>
      </c>
      <c r="B501">
        <v>11</v>
      </c>
      <c r="C501">
        <v>72</v>
      </c>
    </row>
    <row r="502" spans="1:3" x14ac:dyDescent="0.35">
      <c r="A502" t="s">
        <v>139</v>
      </c>
      <c r="B502">
        <v>14</v>
      </c>
      <c r="C502">
        <v>2179</v>
      </c>
    </row>
    <row r="503" spans="1:3" x14ac:dyDescent="0.35">
      <c r="A503" t="s">
        <v>139</v>
      </c>
      <c r="B503">
        <v>14</v>
      </c>
      <c r="C503">
        <v>2179</v>
      </c>
    </row>
    <row r="504" spans="1:3" x14ac:dyDescent="0.35">
      <c r="A504" t="s">
        <v>139</v>
      </c>
      <c r="B504">
        <v>14</v>
      </c>
      <c r="C504">
        <v>2179</v>
      </c>
    </row>
    <row r="505" spans="1:3" x14ac:dyDescent="0.35">
      <c r="A505" t="s">
        <v>139</v>
      </c>
      <c r="B505">
        <v>14</v>
      </c>
      <c r="C505">
        <v>2179</v>
      </c>
    </row>
    <row r="506" spans="1:3" x14ac:dyDescent="0.35">
      <c r="A506" t="s">
        <v>139</v>
      </c>
      <c r="B506">
        <v>14</v>
      </c>
      <c r="C506">
        <v>2179</v>
      </c>
    </row>
    <row r="507" spans="1:3" x14ac:dyDescent="0.35">
      <c r="A507" t="s">
        <v>139</v>
      </c>
      <c r="B507">
        <v>14</v>
      </c>
      <c r="C507">
        <v>2179</v>
      </c>
    </row>
    <row r="508" spans="1:3" x14ac:dyDescent="0.35">
      <c r="A508" t="s">
        <v>139</v>
      </c>
      <c r="B508">
        <v>14</v>
      </c>
      <c r="C508">
        <v>2179</v>
      </c>
    </row>
    <row r="509" spans="1:3" x14ac:dyDescent="0.35">
      <c r="A509" t="s">
        <v>444</v>
      </c>
      <c r="B509">
        <v>12</v>
      </c>
      <c r="C509">
        <v>2393</v>
      </c>
    </row>
    <row r="510" spans="1:3" x14ac:dyDescent="0.35">
      <c r="A510" t="s">
        <v>444</v>
      </c>
      <c r="B510">
        <v>12</v>
      </c>
      <c r="C510">
        <v>2393</v>
      </c>
    </row>
    <row r="511" spans="1:3" x14ac:dyDescent="0.35">
      <c r="A511" t="s">
        <v>444</v>
      </c>
      <c r="B511">
        <v>12</v>
      </c>
      <c r="C511">
        <v>2393</v>
      </c>
    </row>
    <row r="512" spans="1:3" x14ac:dyDescent="0.35">
      <c r="A512" t="s">
        <v>444</v>
      </c>
      <c r="B512">
        <v>12</v>
      </c>
      <c r="C512">
        <v>2393</v>
      </c>
    </row>
    <row r="513" spans="1:3" x14ac:dyDescent="0.35">
      <c r="A513" t="s">
        <v>444</v>
      </c>
      <c r="B513">
        <v>12</v>
      </c>
      <c r="C513">
        <v>2393</v>
      </c>
    </row>
    <row r="514" spans="1:3" x14ac:dyDescent="0.35">
      <c r="A514" t="s">
        <v>444</v>
      </c>
      <c r="B514">
        <v>11.2</v>
      </c>
      <c r="C514">
        <v>2694</v>
      </c>
    </row>
    <row r="515" spans="1:3" x14ac:dyDescent="0.35">
      <c r="A515" t="s">
        <v>444</v>
      </c>
      <c r="B515">
        <v>11.2</v>
      </c>
      <c r="C515">
        <v>2694</v>
      </c>
    </row>
    <row r="516" spans="1:3" x14ac:dyDescent="0.35">
      <c r="A516" t="s">
        <v>444</v>
      </c>
      <c r="B516">
        <v>11.2</v>
      </c>
      <c r="C516">
        <v>2393</v>
      </c>
    </row>
    <row r="517" spans="1:3" x14ac:dyDescent="0.35">
      <c r="A517" t="s">
        <v>444</v>
      </c>
      <c r="B517">
        <v>11.2</v>
      </c>
      <c r="C517">
        <v>2393</v>
      </c>
    </row>
    <row r="518" spans="1:3" x14ac:dyDescent="0.35">
      <c r="A518" t="s">
        <v>444</v>
      </c>
      <c r="B518">
        <v>11.2</v>
      </c>
      <c r="C518">
        <v>2755</v>
      </c>
    </row>
    <row r="519" spans="1:3" x14ac:dyDescent="0.35">
      <c r="A519" t="s">
        <v>444</v>
      </c>
      <c r="B519">
        <v>11.2</v>
      </c>
      <c r="C519">
        <v>2755</v>
      </c>
    </row>
    <row r="520" spans="1:3" x14ac:dyDescent="0.35">
      <c r="A520" t="s">
        <v>444</v>
      </c>
      <c r="B520">
        <v>12</v>
      </c>
      <c r="C520">
        <v>2393</v>
      </c>
    </row>
    <row r="521" spans="1:3" x14ac:dyDescent="0.35">
      <c r="A521" t="s">
        <v>444</v>
      </c>
      <c r="B521">
        <v>11.2</v>
      </c>
      <c r="C521">
        <v>2393</v>
      </c>
    </row>
    <row r="522" spans="1:3" x14ac:dyDescent="0.35">
      <c r="A522" t="s">
        <v>444</v>
      </c>
      <c r="B522">
        <v>11.2</v>
      </c>
      <c r="C522">
        <v>2694</v>
      </c>
    </row>
    <row r="523" spans="1:3" x14ac:dyDescent="0.35">
      <c r="A523" t="s">
        <v>444</v>
      </c>
      <c r="B523">
        <v>12</v>
      </c>
      <c r="C523">
        <v>2393</v>
      </c>
    </row>
    <row r="524" spans="1:3" x14ac:dyDescent="0.35">
      <c r="A524" t="s">
        <v>444</v>
      </c>
      <c r="B524">
        <v>12</v>
      </c>
      <c r="C524">
        <v>2393</v>
      </c>
    </row>
    <row r="525" spans="1:3" x14ac:dyDescent="0.35">
      <c r="A525" t="s">
        <v>444</v>
      </c>
      <c r="B525">
        <v>9.5</v>
      </c>
      <c r="C525">
        <v>1798</v>
      </c>
    </row>
    <row r="526" spans="1:3" x14ac:dyDescent="0.35">
      <c r="A526" t="s">
        <v>444</v>
      </c>
      <c r="B526">
        <v>9.5</v>
      </c>
      <c r="C526">
        <v>1798</v>
      </c>
    </row>
    <row r="527" spans="1:3" x14ac:dyDescent="0.35">
      <c r="A527" t="s">
        <v>444</v>
      </c>
      <c r="B527">
        <v>9.5</v>
      </c>
      <c r="C527">
        <v>1798</v>
      </c>
    </row>
    <row r="528" spans="1:3" x14ac:dyDescent="0.35">
      <c r="A528" t="s">
        <v>444</v>
      </c>
      <c r="B528">
        <v>18.2</v>
      </c>
      <c r="C528">
        <v>1364</v>
      </c>
    </row>
    <row r="529" spans="1:3" x14ac:dyDescent="0.35">
      <c r="A529" t="s">
        <v>444</v>
      </c>
      <c r="B529">
        <v>18.399999999999999</v>
      </c>
      <c r="C529">
        <v>1364</v>
      </c>
    </row>
    <row r="530" spans="1:3" x14ac:dyDescent="0.35">
      <c r="A530" t="s">
        <v>444</v>
      </c>
      <c r="B530">
        <v>9.5</v>
      </c>
      <c r="C530">
        <v>1798</v>
      </c>
    </row>
    <row r="531" spans="1:3" x14ac:dyDescent="0.35">
      <c r="A531" t="s">
        <v>865</v>
      </c>
      <c r="B531">
        <v>10.6</v>
      </c>
      <c r="C531">
        <v>1798</v>
      </c>
    </row>
    <row r="532" spans="1:3" x14ac:dyDescent="0.35">
      <c r="A532" t="s">
        <v>865</v>
      </c>
      <c r="B532">
        <v>10.1</v>
      </c>
      <c r="C532">
        <v>1798</v>
      </c>
    </row>
    <row r="533" spans="1:3" x14ac:dyDescent="0.35">
      <c r="A533" t="s">
        <v>865</v>
      </c>
      <c r="B533">
        <v>11.3</v>
      </c>
      <c r="C533">
        <v>1798</v>
      </c>
    </row>
    <row r="534" spans="1:3" x14ac:dyDescent="0.35">
      <c r="A534" t="s">
        <v>865</v>
      </c>
      <c r="B534">
        <v>15.1</v>
      </c>
      <c r="C534">
        <v>1968</v>
      </c>
    </row>
    <row r="535" spans="1:3" x14ac:dyDescent="0.35">
      <c r="A535" t="s">
        <v>865</v>
      </c>
      <c r="B535">
        <v>15.1</v>
      </c>
      <c r="C535">
        <v>1968</v>
      </c>
    </row>
    <row r="536" spans="1:3" x14ac:dyDescent="0.35">
      <c r="A536" t="s">
        <v>865</v>
      </c>
      <c r="B536">
        <v>10.1</v>
      </c>
      <c r="C536">
        <v>1798</v>
      </c>
    </row>
    <row r="537" spans="1:3" x14ac:dyDescent="0.35">
      <c r="A537" t="s">
        <v>865</v>
      </c>
      <c r="B537">
        <v>15.1</v>
      </c>
      <c r="C537">
        <v>1968</v>
      </c>
    </row>
    <row r="538" spans="1:3" x14ac:dyDescent="0.35">
      <c r="A538" t="s">
        <v>444</v>
      </c>
      <c r="B538">
        <v>12.55</v>
      </c>
      <c r="C538">
        <v>2755</v>
      </c>
    </row>
    <row r="539" spans="1:3" x14ac:dyDescent="0.35">
      <c r="A539" t="s">
        <v>444</v>
      </c>
      <c r="B539">
        <v>12.55</v>
      </c>
      <c r="C539">
        <v>2755</v>
      </c>
    </row>
    <row r="540" spans="1:3" x14ac:dyDescent="0.35">
      <c r="A540" t="s">
        <v>444</v>
      </c>
      <c r="B540">
        <v>12.55</v>
      </c>
      <c r="C540">
        <v>2755</v>
      </c>
    </row>
    <row r="541" spans="1:3" x14ac:dyDescent="0.35">
      <c r="A541" t="s">
        <v>444</v>
      </c>
      <c r="B541">
        <v>12.55</v>
      </c>
      <c r="C541">
        <v>2755</v>
      </c>
    </row>
    <row r="542" spans="1:3" x14ac:dyDescent="0.35">
      <c r="A542" t="s">
        <v>444</v>
      </c>
      <c r="B542">
        <v>7.8</v>
      </c>
      <c r="C542">
        <v>2694</v>
      </c>
    </row>
    <row r="543" spans="1:3" x14ac:dyDescent="0.35">
      <c r="A543" t="s">
        <v>444</v>
      </c>
      <c r="B543">
        <v>7.8</v>
      </c>
      <c r="C543">
        <v>2694</v>
      </c>
    </row>
    <row r="544" spans="1:3" x14ac:dyDescent="0.35">
      <c r="A544" t="s">
        <v>444</v>
      </c>
      <c r="B544">
        <v>12.55</v>
      </c>
      <c r="C544">
        <v>2755</v>
      </c>
    </row>
    <row r="545" spans="1:3" x14ac:dyDescent="0.35">
      <c r="A545" t="s">
        <v>679</v>
      </c>
      <c r="B545">
        <v>7.7</v>
      </c>
      <c r="C545">
        <v>3198</v>
      </c>
    </row>
    <row r="546" spans="1:3" x14ac:dyDescent="0.35">
      <c r="A546" t="s">
        <v>679</v>
      </c>
      <c r="B546">
        <v>9.3000000000000007</v>
      </c>
      <c r="C546">
        <v>2198</v>
      </c>
    </row>
    <row r="547" spans="1:3" x14ac:dyDescent="0.35">
      <c r="A547" t="s">
        <v>679</v>
      </c>
      <c r="B547">
        <v>9.3000000000000007</v>
      </c>
      <c r="C547">
        <v>2198</v>
      </c>
    </row>
    <row r="548" spans="1:3" x14ac:dyDescent="0.35">
      <c r="A548" t="s">
        <v>865</v>
      </c>
      <c r="B548">
        <v>16.3</v>
      </c>
      <c r="C548">
        <v>1968</v>
      </c>
    </row>
    <row r="549" spans="1:3" x14ac:dyDescent="0.35">
      <c r="A549" t="s">
        <v>898</v>
      </c>
      <c r="B549">
        <v>18</v>
      </c>
      <c r="C549">
        <v>1995</v>
      </c>
    </row>
    <row r="550" spans="1:3" x14ac:dyDescent="0.35">
      <c r="A550" t="s">
        <v>898</v>
      </c>
      <c r="B550">
        <v>18</v>
      </c>
      <c r="C550">
        <v>1995</v>
      </c>
    </row>
    <row r="551" spans="1:3" x14ac:dyDescent="0.35">
      <c r="A551" t="s">
        <v>898</v>
      </c>
      <c r="B551">
        <v>18</v>
      </c>
      <c r="C551">
        <v>1995</v>
      </c>
    </row>
    <row r="552" spans="1:3" x14ac:dyDescent="0.35">
      <c r="A552" t="s">
        <v>898</v>
      </c>
      <c r="B552">
        <v>16.3</v>
      </c>
      <c r="C552">
        <v>1995</v>
      </c>
    </row>
    <row r="553" spans="1:3" x14ac:dyDescent="0.35">
      <c r="A553" t="s">
        <v>898</v>
      </c>
      <c r="B553">
        <v>15.71</v>
      </c>
      <c r="C553">
        <v>1998</v>
      </c>
    </row>
    <row r="554" spans="1:3" x14ac:dyDescent="0.35">
      <c r="A554" t="s">
        <v>898</v>
      </c>
      <c r="B554">
        <v>16.3</v>
      </c>
      <c r="C554">
        <v>1995</v>
      </c>
    </row>
    <row r="555" spans="1:3" x14ac:dyDescent="0.35">
      <c r="A555" t="s">
        <v>898</v>
      </c>
      <c r="B555">
        <v>16.3</v>
      </c>
      <c r="C555">
        <v>1995</v>
      </c>
    </row>
    <row r="556" spans="1:3" x14ac:dyDescent="0.35">
      <c r="A556" t="s">
        <v>898</v>
      </c>
      <c r="B556">
        <v>16.3</v>
      </c>
      <c r="C556">
        <v>1998</v>
      </c>
    </row>
    <row r="557" spans="1:3" x14ac:dyDescent="0.35">
      <c r="A557" t="s">
        <v>898</v>
      </c>
      <c r="B557">
        <v>16.3</v>
      </c>
      <c r="C557">
        <v>1995</v>
      </c>
    </row>
    <row r="558" spans="1:3" x14ac:dyDescent="0.35">
      <c r="A558" t="s">
        <v>898</v>
      </c>
      <c r="B558">
        <v>16.3</v>
      </c>
      <c r="C558">
        <v>2993</v>
      </c>
    </row>
    <row r="559" spans="1:3" x14ac:dyDescent="0.35">
      <c r="A559" t="s">
        <v>898</v>
      </c>
      <c r="B559">
        <v>16.3</v>
      </c>
      <c r="C559">
        <v>1998</v>
      </c>
    </row>
    <row r="560" spans="1:3" x14ac:dyDescent="0.35">
      <c r="A560" t="s">
        <v>898</v>
      </c>
      <c r="B560">
        <v>16.3</v>
      </c>
      <c r="C560">
        <v>1998</v>
      </c>
    </row>
    <row r="561" spans="1:3" x14ac:dyDescent="0.35">
      <c r="A561" t="s">
        <v>898</v>
      </c>
      <c r="B561">
        <v>16.3</v>
      </c>
      <c r="C561">
        <v>2998</v>
      </c>
    </row>
    <row r="562" spans="1:3" x14ac:dyDescent="0.35">
      <c r="A562" t="s">
        <v>444</v>
      </c>
      <c r="B562">
        <v>5.3</v>
      </c>
      <c r="C562">
        <v>4461</v>
      </c>
    </row>
    <row r="563" spans="1:3" x14ac:dyDescent="0.35">
      <c r="A563" t="s">
        <v>235</v>
      </c>
      <c r="B563">
        <v>13</v>
      </c>
      <c r="C563">
        <v>796</v>
      </c>
    </row>
    <row r="564" spans="1:3" x14ac:dyDescent="0.35">
      <c r="A564" t="s">
        <v>235</v>
      </c>
      <c r="B564">
        <v>13</v>
      </c>
      <c r="C564">
        <v>796</v>
      </c>
    </row>
    <row r="565" spans="1:3" x14ac:dyDescent="0.35">
      <c r="A565" t="s">
        <v>679</v>
      </c>
      <c r="B565">
        <v>16.3</v>
      </c>
      <c r="C565">
        <v>1194</v>
      </c>
    </row>
    <row r="566" spans="1:3" x14ac:dyDescent="0.35">
      <c r="A566" t="s">
        <v>679</v>
      </c>
      <c r="B566">
        <v>17</v>
      </c>
      <c r="C566">
        <v>1498</v>
      </c>
    </row>
    <row r="567" spans="1:3" x14ac:dyDescent="0.35">
      <c r="A567" t="s">
        <v>679</v>
      </c>
      <c r="B567">
        <v>16.3</v>
      </c>
      <c r="C567">
        <v>1196</v>
      </c>
    </row>
    <row r="568" spans="1:3" x14ac:dyDescent="0.35">
      <c r="A568" t="s">
        <v>679</v>
      </c>
      <c r="B568">
        <v>16.3</v>
      </c>
      <c r="C568">
        <v>1498</v>
      </c>
    </row>
    <row r="569" spans="1:3" x14ac:dyDescent="0.35">
      <c r="A569" t="s">
        <v>679</v>
      </c>
      <c r="B569">
        <v>16.3</v>
      </c>
      <c r="C569">
        <v>1194</v>
      </c>
    </row>
    <row r="570" spans="1:3" x14ac:dyDescent="0.35">
      <c r="A570" t="s">
        <v>679</v>
      </c>
      <c r="B570">
        <v>16.3</v>
      </c>
      <c r="C570">
        <v>1498</v>
      </c>
    </row>
    <row r="571" spans="1:3" x14ac:dyDescent="0.35">
      <c r="A571" t="s">
        <v>235</v>
      </c>
      <c r="B571">
        <v>27.39</v>
      </c>
      <c r="C571">
        <v>1248</v>
      </c>
    </row>
    <row r="572" spans="1:3" x14ac:dyDescent="0.35">
      <c r="A572" t="s">
        <v>235</v>
      </c>
      <c r="B572">
        <v>27.39</v>
      </c>
      <c r="C572">
        <v>1248</v>
      </c>
    </row>
    <row r="573" spans="1:3" x14ac:dyDescent="0.35">
      <c r="A573" t="s">
        <v>235</v>
      </c>
      <c r="B573">
        <v>27.39</v>
      </c>
      <c r="C573">
        <v>1248</v>
      </c>
    </row>
    <row r="574" spans="1:3" x14ac:dyDescent="0.35">
      <c r="A574" t="s">
        <v>235</v>
      </c>
      <c r="B574">
        <v>27.39</v>
      </c>
      <c r="C574">
        <v>1248</v>
      </c>
    </row>
    <row r="575" spans="1:3" x14ac:dyDescent="0.35">
      <c r="A575" t="s">
        <v>235</v>
      </c>
      <c r="B575">
        <v>21.4</v>
      </c>
      <c r="C575">
        <v>1197</v>
      </c>
    </row>
    <row r="576" spans="1:3" x14ac:dyDescent="0.35">
      <c r="A576" t="s">
        <v>235</v>
      </c>
      <c r="B576">
        <v>21.4</v>
      </c>
      <c r="C576">
        <v>1197</v>
      </c>
    </row>
    <row r="577" spans="1:3" x14ac:dyDescent="0.35">
      <c r="A577" t="s">
        <v>235</v>
      </c>
      <c r="B577">
        <v>21.4</v>
      </c>
      <c r="C577">
        <v>1197</v>
      </c>
    </row>
    <row r="578" spans="1:3" x14ac:dyDescent="0.35">
      <c r="A578" t="s">
        <v>235</v>
      </c>
      <c r="B578">
        <v>21.4</v>
      </c>
      <c r="C578">
        <v>1197</v>
      </c>
    </row>
    <row r="579" spans="1:3" x14ac:dyDescent="0.35">
      <c r="A579" t="s">
        <v>235</v>
      </c>
      <c r="B579">
        <v>21.4</v>
      </c>
      <c r="C579">
        <v>1197</v>
      </c>
    </row>
    <row r="580" spans="1:3" x14ac:dyDescent="0.35">
      <c r="A580" t="s">
        <v>235</v>
      </c>
      <c r="B580">
        <v>21.4</v>
      </c>
      <c r="C580">
        <v>1197</v>
      </c>
    </row>
    <row r="581" spans="1:3" x14ac:dyDescent="0.35">
      <c r="A581" t="s">
        <v>235</v>
      </c>
      <c r="B581">
        <v>21.4</v>
      </c>
      <c r="C581">
        <v>1197</v>
      </c>
    </row>
    <row r="582" spans="1:3" x14ac:dyDescent="0.35">
      <c r="A582" t="s">
        <v>235</v>
      </c>
      <c r="B582">
        <v>21.4</v>
      </c>
      <c r="C582">
        <v>1197</v>
      </c>
    </row>
    <row r="583" spans="1:3" x14ac:dyDescent="0.35">
      <c r="A583" t="s">
        <v>235</v>
      </c>
      <c r="B583">
        <v>21.4</v>
      </c>
      <c r="C583">
        <v>1197</v>
      </c>
    </row>
    <row r="584" spans="1:3" x14ac:dyDescent="0.35">
      <c r="A584" t="s">
        <v>319</v>
      </c>
      <c r="B584">
        <v>18.899999999999999</v>
      </c>
      <c r="C584">
        <v>1197</v>
      </c>
    </row>
    <row r="585" spans="1:3" x14ac:dyDescent="0.35">
      <c r="A585" t="s">
        <v>319</v>
      </c>
      <c r="B585">
        <v>18.899999999999999</v>
      </c>
      <c r="C585">
        <v>1197</v>
      </c>
    </row>
    <row r="586" spans="1:3" x14ac:dyDescent="0.35">
      <c r="A586" t="s">
        <v>319</v>
      </c>
      <c r="B586">
        <v>18.899999999999999</v>
      </c>
      <c r="C586">
        <v>1197</v>
      </c>
    </row>
    <row r="587" spans="1:3" x14ac:dyDescent="0.35">
      <c r="A587" t="s">
        <v>319</v>
      </c>
      <c r="B587">
        <v>18.899999999999999</v>
      </c>
      <c r="C587">
        <v>1197</v>
      </c>
    </row>
    <row r="588" spans="1:3" x14ac:dyDescent="0.35">
      <c r="A588" t="s">
        <v>319</v>
      </c>
      <c r="B588">
        <v>18.899999999999999</v>
      </c>
      <c r="C588">
        <v>1197</v>
      </c>
    </row>
    <row r="589" spans="1:3" x14ac:dyDescent="0.35">
      <c r="A589" t="s">
        <v>319</v>
      </c>
      <c r="B589">
        <v>16.3</v>
      </c>
      <c r="C589">
        <v>1197</v>
      </c>
    </row>
    <row r="590" spans="1:3" x14ac:dyDescent="0.35">
      <c r="A590" t="s">
        <v>235</v>
      </c>
      <c r="B590">
        <v>16.3</v>
      </c>
      <c r="C590">
        <v>1462</v>
      </c>
    </row>
    <row r="591" spans="1:3" x14ac:dyDescent="0.35">
      <c r="A591" t="s">
        <v>235</v>
      </c>
      <c r="B591">
        <v>16.3</v>
      </c>
      <c r="C591">
        <v>1462</v>
      </c>
    </row>
    <row r="592" spans="1:3" x14ac:dyDescent="0.35">
      <c r="A592" t="s">
        <v>235</v>
      </c>
      <c r="B592">
        <v>16.3</v>
      </c>
      <c r="C592">
        <v>1462</v>
      </c>
    </row>
    <row r="593" spans="1:3" x14ac:dyDescent="0.35">
      <c r="A593" t="s">
        <v>235</v>
      </c>
      <c r="B593">
        <v>16.3</v>
      </c>
      <c r="C593">
        <v>1462</v>
      </c>
    </row>
    <row r="594" spans="1:3" x14ac:dyDescent="0.35">
      <c r="A594" t="s">
        <v>235</v>
      </c>
      <c r="B594">
        <v>16.3</v>
      </c>
      <c r="C594">
        <v>1462</v>
      </c>
    </row>
    <row r="595" spans="1:3" x14ac:dyDescent="0.35">
      <c r="A595" t="s">
        <v>235</v>
      </c>
      <c r="B595">
        <v>16.3</v>
      </c>
      <c r="C595">
        <v>1462</v>
      </c>
    </row>
    <row r="596" spans="1:3" x14ac:dyDescent="0.35">
      <c r="A596" t="s">
        <v>235</v>
      </c>
      <c r="B596">
        <v>16.3</v>
      </c>
      <c r="C596">
        <v>1498</v>
      </c>
    </row>
    <row r="597" spans="1:3" x14ac:dyDescent="0.35">
      <c r="A597" t="s">
        <v>235</v>
      </c>
      <c r="B597">
        <v>16.3</v>
      </c>
      <c r="C597">
        <v>1498</v>
      </c>
    </row>
    <row r="598" spans="1:3" x14ac:dyDescent="0.35">
      <c r="A598" t="s">
        <v>235</v>
      </c>
      <c r="B598">
        <v>16.3</v>
      </c>
      <c r="C598">
        <v>1498</v>
      </c>
    </row>
    <row r="599" spans="1:3" x14ac:dyDescent="0.35">
      <c r="A599" t="s">
        <v>235</v>
      </c>
      <c r="B599">
        <v>16.3</v>
      </c>
      <c r="C599">
        <v>1462</v>
      </c>
    </row>
    <row r="600" spans="1:3" x14ac:dyDescent="0.35">
      <c r="A600" t="s">
        <v>235</v>
      </c>
      <c r="B600">
        <v>21.4</v>
      </c>
      <c r="C600">
        <v>998</v>
      </c>
    </row>
    <row r="601" spans="1:3" x14ac:dyDescent="0.35">
      <c r="A601" t="s">
        <v>785</v>
      </c>
      <c r="B601">
        <v>18.489999999999998</v>
      </c>
      <c r="C601">
        <v>1493</v>
      </c>
    </row>
    <row r="602" spans="1:3" x14ac:dyDescent="0.35">
      <c r="A602" t="s">
        <v>785</v>
      </c>
      <c r="B602">
        <v>18.489999999999998</v>
      </c>
      <c r="C602">
        <v>1493</v>
      </c>
    </row>
    <row r="603" spans="1:3" x14ac:dyDescent="0.35">
      <c r="A603" t="s">
        <v>785</v>
      </c>
      <c r="B603">
        <v>18.489999999999998</v>
      </c>
      <c r="C603">
        <v>1493</v>
      </c>
    </row>
    <row r="604" spans="1:3" x14ac:dyDescent="0.35">
      <c r="A604" t="s">
        <v>785</v>
      </c>
      <c r="B604">
        <v>18.489999999999998</v>
      </c>
      <c r="C604">
        <v>1493</v>
      </c>
    </row>
    <row r="605" spans="1:3" x14ac:dyDescent="0.35">
      <c r="A605" t="s">
        <v>785</v>
      </c>
      <c r="B605">
        <v>18.489999999999998</v>
      </c>
      <c r="C605">
        <v>1493</v>
      </c>
    </row>
    <row r="606" spans="1:3" x14ac:dyDescent="0.35">
      <c r="A606" t="s">
        <v>785</v>
      </c>
      <c r="B606">
        <v>18.489999999999998</v>
      </c>
      <c r="C606">
        <v>1493</v>
      </c>
    </row>
    <row r="607" spans="1:3" x14ac:dyDescent="0.35">
      <c r="A607" t="s">
        <v>785</v>
      </c>
      <c r="B607">
        <v>18.489999999999998</v>
      </c>
      <c r="C607">
        <v>1493</v>
      </c>
    </row>
    <row r="608" spans="1:3" x14ac:dyDescent="0.35">
      <c r="A608" t="s">
        <v>235</v>
      </c>
      <c r="B608">
        <v>23.65</v>
      </c>
      <c r="C608">
        <v>1248</v>
      </c>
    </row>
    <row r="609" spans="1:3" x14ac:dyDescent="0.35">
      <c r="A609" t="s">
        <v>235</v>
      </c>
      <c r="B609">
        <v>23.65</v>
      </c>
      <c r="C609">
        <v>1248</v>
      </c>
    </row>
    <row r="610" spans="1:3" x14ac:dyDescent="0.35">
      <c r="A610" t="s">
        <v>235</v>
      </c>
      <c r="B610">
        <v>23.65</v>
      </c>
      <c r="C610">
        <v>1248</v>
      </c>
    </row>
    <row r="611" spans="1:3" x14ac:dyDescent="0.35">
      <c r="A611" t="s">
        <v>235</v>
      </c>
      <c r="B611">
        <v>23.65</v>
      </c>
      <c r="C611">
        <v>1248</v>
      </c>
    </row>
    <row r="612" spans="1:3" x14ac:dyDescent="0.35">
      <c r="A612" t="s">
        <v>193</v>
      </c>
      <c r="B612">
        <v>16.3</v>
      </c>
      <c r="C612">
        <v>1498</v>
      </c>
    </row>
    <row r="613" spans="1:3" x14ac:dyDescent="0.35">
      <c r="A613" t="s">
        <v>193</v>
      </c>
      <c r="B613">
        <v>16.3</v>
      </c>
      <c r="C613">
        <v>1461</v>
      </c>
    </row>
    <row r="614" spans="1:3" x14ac:dyDescent="0.35">
      <c r="A614" t="s">
        <v>193</v>
      </c>
      <c r="B614">
        <v>16.3</v>
      </c>
      <c r="C614">
        <v>1461</v>
      </c>
    </row>
    <row r="615" spans="1:3" x14ac:dyDescent="0.35">
      <c r="A615" t="s">
        <v>193</v>
      </c>
      <c r="B615">
        <v>16.3</v>
      </c>
      <c r="C615">
        <v>1498</v>
      </c>
    </row>
    <row r="616" spans="1:3" x14ac:dyDescent="0.35">
      <c r="A616" t="s">
        <v>785</v>
      </c>
      <c r="B616">
        <v>10.7</v>
      </c>
      <c r="C616">
        <v>2489</v>
      </c>
    </row>
    <row r="617" spans="1:3" x14ac:dyDescent="0.35">
      <c r="A617" t="s">
        <v>785</v>
      </c>
      <c r="B617">
        <v>10.3</v>
      </c>
      <c r="C617">
        <v>2489</v>
      </c>
    </row>
    <row r="618" spans="1:3" x14ac:dyDescent="0.35">
      <c r="A618" t="s">
        <v>785</v>
      </c>
      <c r="B618">
        <v>11.4</v>
      </c>
      <c r="C618">
        <v>2179</v>
      </c>
    </row>
    <row r="619" spans="1:3" x14ac:dyDescent="0.35">
      <c r="A619" t="s">
        <v>785</v>
      </c>
      <c r="B619">
        <v>11.4</v>
      </c>
      <c r="C619">
        <v>2179</v>
      </c>
    </row>
    <row r="620" spans="1:3" x14ac:dyDescent="0.35">
      <c r="A620" t="s">
        <v>785</v>
      </c>
      <c r="B620">
        <v>11.4</v>
      </c>
      <c r="C620">
        <v>2179</v>
      </c>
    </row>
    <row r="621" spans="1:3" x14ac:dyDescent="0.35">
      <c r="A621" t="s">
        <v>139</v>
      </c>
      <c r="B621">
        <v>10.8</v>
      </c>
      <c r="C621">
        <v>2179</v>
      </c>
    </row>
    <row r="622" spans="1:3" x14ac:dyDescent="0.35">
      <c r="A622" t="s">
        <v>139</v>
      </c>
      <c r="B622">
        <v>10.8</v>
      </c>
      <c r="C622">
        <v>2179</v>
      </c>
    </row>
    <row r="623" spans="1:3" x14ac:dyDescent="0.35">
      <c r="A623" t="s">
        <v>139</v>
      </c>
      <c r="B623">
        <v>10.8</v>
      </c>
      <c r="C623">
        <v>2179</v>
      </c>
    </row>
    <row r="624" spans="1:3" x14ac:dyDescent="0.35">
      <c r="A624" t="s">
        <v>139</v>
      </c>
      <c r="B624">
        <v>13.93</v>
      </c>
      <c r="C624">
        <v>2179</v>
      </c>
    </row>
    <row r="625" spans="1:3" x14ac:dyDescent="0.35">
      <c r="A625" t="s">
        <v>139</v>
      </c>
      <c r="B625">
        <v>16.3</v>
      </c>
      <c r="C625">
        <v>1396.5</v>
      </c>
    </row>
    <row r="626" spans="1:3" x14ac:dyDescent="0.35">
      <c r="A626" t="s">
        <v>139</v>
      </c>
      <c r="B626">
        <v>16.3</v>
      </c>
      <c r="C626">
        <v>1396.5</v>
      </c>
    </row>
    <row r="627" spans="1:3" x14ac:dyDescent="0.35">
      <c r="A627" t="s">
        <v>139</v>
      </c>
      <c r="B627">
        <v>16.3</v>
      </c>
      <c r="C627">
        <v>1396.5</v>
      </c>
    </row>
    <row r="628" spans="1:3" x14ac:dyDescent="0.35">
      <c r="A628" t="s">
        <v>319</v>
      </c>
      <c r="B628">
        <v>13.1</v>
      </c>
      <c r="C628">
        <v>1999</v>
      </c>
    </row>
    <row r="629" spans="1:3" x14ac:dyDescent="0.35">
      <c r="A629" t="s">
        <v>319</v>
      </c>
      <c r="B629">
        <v>13.1</v>
      </c>
      <c r="C629">
        <v>1999</v>
      </c>
    </row>
    <row r="630" spans="1:3" x14ac:dyDescent="0.35">
      <c r="A630" t="s">
        <v>319</v>
      </c>
      <c r="B630">
        <v>13.1</v>
      </c>
      <c r="C630">
        <v>1999</v>
      </c>
    </row>
    <row r="631" spans="1:3" x14ac:dyDescent="0.35">
      <c r="A631" t="s">
        <v>319</v>
      </c>
      <c r="B631">
        <v>13.1</v>
      </c>
      <c r="C631">
        <v>1999</v>
      </c>
    </row>
    <row r="632" spans="1:3" x14ac:dyDescent="0.35">
      <c r="A632" t="s">
        <v>319</v>
      </c>
      <c r="B632">
        <v>16.38</v>
      </c>
      <c r="C632">
        <v>1995</v>
      </c>
    </row>
    <row r="633" spans="1:3" x14ac:dyDescent="0.35">
      <c r="A633" t="s">
        <v>319</v>
      </c>
      <c r="B633">
        <v>13.3</v>
      </c>
      <c r="C633">
        <v>1999</v>
      </c>
    </row>
    <row r="634" spans="1:3" x14ac:dyDescent="0.35">
      <c r="A634" t="s">
        <v>319</v>
      </c>
      <c r="B634">
        <v>16.38</v>
      </c>
      <c r="C634">
        <v>1995</v>
      </c>
    </row>
    <row r="635" spans="1:3" x14ac:dyDescent="0.35">
      <c r="A635" t="s">
        <v>319</v>
      </c>
      <c r="B635">
        <v>13.3</v>
      </c>
      <c r="C635">
        <v>1999</v>
      </c>
    </row>
    <row r="636" spans="1:3" x14ac:dyDescent="0.35">
      <c r="A636" t="s">
        <v>319</v>
      </c>
      <c r="B636">
        <v>16.38</v>
      </c>
      <c r="C636">
        <v>1995</v>
      </c>
    </row>
    <row r="637" spans="1:3" x14ac:dyDescent="0.35">
      <c r="A637" t="s">
        <v>319</v>
      </c>
      <c r="B637">
        <v>13.3</v>
      </c>
      <c r="C637">
        <v>1999</v>
      </c>
    </row>
    <row r="638" spans="1:3" x14ac:dyDescent="0.35">
      <c r="A638" t="s">
        <v>319</v>
      </c>
      <c r="B638">
        <v>13.3</v>
      </c>
      <c r="C638">
        <v>1999</v>
      </c>
    </row>
    <row r="639" spans="1:3" x14ac:dyDescent="0.35">
      <c r="A639" t="s">
        <v>319</v>
      </c>
      <c r="B639">
        <v>16.38</v>
      </c>
      <c r="C639">
        <v>1995</v>
      </c>
    </row>
    <row r="640" spans="1:3" x14ac:dyDescent="0.35">
      <c r="A640" t="s">
        <v>615</v>
      </c>
      <c r="B640">
        <v>16.3</v>
      </c>
      <c r="C640">
        <v>1968</v>
      </c>
    </row>
    <row r="641" spans="1:3" x14ac:dyDescent="0.35">
      <c r="A641" t="s">
        <v>615</v>
      </c>
      <c r="B641">
        <v>16.3</v>
      </c>
      <c r="C641">
        <v>1968</v>
      </c>
    </row>
    <row r="642" spans="1:3" x14ac:dyDescent="0.35">
      <c r="A642" t="s">
        <v>615</v>
      </c>
      <c r="B642">
        <v>16.3</v>
      </c>
      <c r="C642">
        <v>1968</v>
      </c>
    </row>
    <row r="643" spans="1:3" x14ac:dyDescent="0.35">
      <c r="A643" t="s">
        <v>615</v>
      </c>
      <c r="B643">
        <v>16.3</v>
      </c>
      <c r="C643">
        <v>1968</v>
      </c>
    </row>
    <row r="644" spans="1:3" x14ac:dyDescent="0.35">
      <c r="A644" t="s">
        <v>444</v>
      </c>
      <c r="B644">
        <v>15.1</v>
      </c>
      <c r="C644">
        <v>1798</v>
      </c>
    </row>
    <row r="645" spans="1:3" x14ac:dyDescent="0.35">
      <c r="A645" t="s">
        <v>898</v>
      </c>
      <c r="B645">
        <v>16.3</v>
      </c>
      <c r="C645">
        <v>2998</v>
      </c>
    </row>
    <row r="646" spans="1:3" x14ac:dyDescent="0.35">
      <c r="A646" t="s">
        <v>898</v>
      </c>
      <c r="B646">
        <v>16.3</v>
      </c>
      <c r="C646">
        <v>2993</v>
      </c>
    </row>
    <row r="647" spans="1:3" x14ac:dyDescent="0.35">
      <c r="A647" t="s">
        <v>898</v>
      </c>
      <c r="B647">
        <v>7.32</v>
      </c>
      <c r="C647">
        <v>2979</v>
      </c>
    </row>
    <row r="648" spans="1:3" x14ac:dyDescent="0.35">
      <c r="A648" t="s">
        <v>235</v>
      </c>
      <c r="B648">
        <v>18</v>
      </c>
      <c r="C648">
        <v>796</v>
      </c>
    </row>
    <row r="649" spans="1:3" x14ac:dyDescent="0.35">
      <c r="A649" t="s">
        <v>235</v>
      </c>
      <c r="B649">
        <v>18</v>
      </c>
      <c r="C649">
        <v>796</v>
      </c>
    </row>
    <row r="650" spans="1:3" x14ac:dyDescent="0.35">
      <c r="A650" t="s">
        <v>319</v>
      </c>
      <c r="B650">
        <v>20.7</v>
      </c>
      <c r="C650">
        <v>1186</v>
      </c>
    </row>
    <row r="651" spans="1:3" x14ac:dyDescent="0.35">
      <c r="A651" t="s">
        <v>319</v>
      </c>
      <c r="B651">
        <v>16.3</v>
      </c>
      <c r="C651">
        <v>1197</v>
      </c>
    </row>
    <row r="652" spans="1:3" x14ac:dyDescent="0.35">
      <c r="A652" t="s">
        <v>319</v>
      </c>
      <c r="B652">
        <v>16.3</v>
      </c>
      <c r="C652">
        <v>1197</v>
      </c>
    </row>
    <row r="653" spans="1:3" x14ac:dyDescent="0.35">
      <c r="A653" t="s">
        <v>319</v>
      </c>
      <c r="B653">
        <v>16.3</v>
      </c>
      <c r="C653">
        <v>1197</v>
      </c>
    </row>
    <row r="654" spans="1:3" x14ac:dyDescent="0.35">
      <c r="A654" t="s">
        <v>319</v>
      </c>
      <c r="B654">
        <v>16.3</v>
      </c>
      <c r="C654">
        <v>1197</v>
      </c>
    </row>
    <row r="655" spans="1:3" x14ac:dyDescent="0.35">
      <c r="A655" t="s">
        <v>319</v>
      </c>
      <c r="B655">
        <v>16.3</v>
      </c>
      <c r="C655">
        <v>1197</v>
      </c>
    </row>
    <row r="656" spans="1:3" x14ac:dyDescent="0.35">
      <c r="A656" t="s">
        <v>319</v>
      </c>
      <c r="B656">
        <v>16.3</v>
      </c>
      <c r="C656">
        <v>1197</v>
      </c>
    </row>
    <row r="657" spans="1:3" x14ac:dyDescent="0.35">
      <c r="A657" t="s">
        <v>319</v>
      </c>
      <c r="B657">
        <v>16.3</v>
      </c>
      <c r="C657">
        <v>1197</v>
      </c>
    </row>
    <row r="658" spans="1:3" x14ac:dyDescent="0.35">
      <c r="A658" t="s">
        <v>319</v>
      </c>
      <c r="B658">
        <v>16.3</v>
      </c>
      <c r="C658">
        <v>1186</v>
      </c>
    </row>
    <row r="659" spans="1:3" x14ac:dyDescent="0.35">
      <c r="A659" t="s">
        <v>319</v>
      </c>
      <c r="B659">
        <v>16.3</v>
      </c>
      <c r="C659">
        <v>1186</v>
      </c>
    </row>
    <row r="660" spans="1:3" x14ac:dyDescent="0.35">
      <c r="A660" t="s">
        <v>319</v>
      </c>
      <c r="B660">
        <v>15.7</v>
      </c>
      <c r="C660">
        <v>1197</v>
      </c>
    </row>
    <row r="661" spans="1:3" x14ac:dyDescent="0.35">
      <c r="A661" t="s">
        <v>319</v>
      </c>
      <c r="B661">
        <v>15.7</v>
      </c>
      <c r="C661">
        <v>1197</v>
      </c>
    </row>
    <row r="662" spans="1:3" x14ac:dyDescent="0.35">
      <c r="A662" t="s">
        <v>319</v>
      </c>
      <c r="B662">
        <v>15.7</v>
      </c>
      <c r="C662">
        <v>1197</v>
      </c>
    </row>
    <row r="663" spans="1:3" x14ac:dyDescent="0.35">
      <c r="A663" t="s">
        <v>319</v>
      </c>
      <c r="B663">
        <v>15.7</v>
      </c>
      <c r="C663">
        <v>1197</v>
      </c>
    </row>
    <row r="664" spans="1:3" x14ac:dyDescent="0.35">
      <c r="A664" t="s">
        <v>319</v>
      </c>
      <c r="B664">
        <v>19</v>
      </c>
      <c r="C664">
        <v>1120</v>
      </c>
    </row>
    <row r="665" spans="1:3" x14ac:dyDescent="0.35">
      <c r="A665" t="s">
        <v>319</v>
      </c>
      <c r="B665">
        <v>15.7</v>
      </c>
      <c r="C665">
        <v>1197</v>
      </c>
    </row>
    <row r="666" spans="1:3" x14ac:dyDescent="0.35">
      <c r="A666" t="s">
        <v>319</v>
      </c>
      <c r="B666">
        <v>19</v>
      </c>
      <c r="C666">
        <v>1120</v>
      </c>
    </row>
    <row r="667" spans="1:3" x14ac:dyDescent="0.35">
      <c r="A667" t="s">
        <v>319</v>
      </c>
      <c r="B667">
        <v>19</v>
      </c>
      <c r="C667">
        <v>1120</v>
      </c>
    </row>
    <row r="668" spans="1:3" x14ac:dyDescent="0.35">
      <c r="A668" t="s">
        <v>319</v>
      </c>
      <c r="B668">
        <v>19</v>
      </c>
      <c r="C668">
        <v>1197</v>
      </c>
    </row>
    <row r="669" spans="1:3" x14ac:dyDescent="0.35">
      <c r="A669" t="s">
        <v>785</v>
      </c>
      <c r="B669">
        <v>9.4</v>
      </c>
      <c r="C669">
        <v>2523</v>
      </c>
    </row>
    <row r="670" spans="1:3" x14ac:dyDescent="0.35">
      <c r="A670" t="s">
        <v>785</v>
      </c>
      <c r="B670">
        <v>12.3</v>
      </c>
      <c r="C670">
        <v>2523</v>
      </c>
    </row>
    <row r="671" spans="1:3" x14ac:dyDescent="0.35">
      <c r="A671" t="s">
        <v>785</v>
      </c>
      <c r="B671">
        <v>12.3</v>
      </c>
      <c r="C671">
        <v>2523</v>
      </c>
    </row>
    <row r="672" spans="1:3" x14ac:dyDescent="0.35">
      <c r="A672" t="s">
        <v>785</v>
      </c>
      <c r="B672">
        <v>9.4</v>
      </c>
      <c r="C672">
        <v>2523</v>
      </c>
    </row>
    <row r="673" spans="1:3" x14ac:dyDescent="0.35">
      <c r="A673" t="s">
        <v>785</v>
      </c>
      <c r="B673">
        <v>9.4</v>
      </c>
      <c r="C673">
        <v>2523</v>
      </c>
    </row>
    <row r="674" spans="1:3" x14ac:dyDescent="0.35">
      <c r="A674" t="s">
        <v>235</v>
      </c>
      <c r="B674">
        <v>28.09</v>
      </c>
      <c r="C674">
        <v>1248</v>
      </c>
    </row>
    <row r="675" spans="1:3" x14ac:dyDescent="0.35">
      <c r="A675" t="s">
        <v>235</v>
      </c>
      <c r="B675">
        <v>28.09</v>
      </c>
      <c r="C675">
        <v>1248</v>
      </c>
    </row>
    <row r="676" spans="1:3" x14ac:dyDescent="0.35">
      <c r="A676" t="s">
        <v>235</v>
      </c>
      <c r="B676">
        <v>28.09</v>
      </c>
      <c r="C676">
        <v>1248</v>
      </c>
    </row>
    <row r="677" spans="1:3" x14ac:dyDescent="0.35">
      <c r="A677" t="s">
        <v>235</v>
      </c>
      <c r="B677">
        <v>28.09</v>
      </c>
      <c r="C677">
        <v>1248</v>
      </c>
    </row>
    <row r="678" spans="1:3" x14ac:dyDescent="0.35">
      <c r="A678" t="s">
        <v>235</v>
      </c>
      <c r="B678">
        <v>16.3</v>
      </c>
      <c r="C678">
        <v>1462</v>
      </c>
    </row>
    <row r="679" spans="1:3" x14ac:dyDescent="0.35">
      <c r="A679" t="s">
        <v>235</v>
      </c>
      <c r="B679">
        <v>16.3</v>
      </c>
      <c r="C679">
        <v>1462</v>
      </c>
    </row>
    <row r="680" spans="1:3" x14ac:dyDescent="0.35">
      <c r="A680" t="s">
        <v>235</v>
      </c>
      <c r="B680">
        <v>21.56</v>
      </c>
      <c r="C680">
        <v>1462</v>
      </c>
    </row>
    <row r="681" spans="1:3" x14ac:dyDescent="0.35">
      <c r="A681" t="s">
        <v>235</v>
      </c>
      <c r="B681">
        <v>16.3</v>
      </c>
      <c r="C681">
        <v>1462</v>
      </c>
    </row>
    <row r="682" spans="1:3" x14ac:dyDescent="0.35">
      <c r="A682" t="s">
        <v>235</v>
      </c>
      <c r="B682">
        <v>16.3</v>
      </c>
      <c r="C682">
        <v>1462</v>
      </c>
    </row>
    <row r="683" spans="1:3" x14ac:dyDescent="0.35">
      <c r="A683" t="s">
        <v>235</v>
      </c>
      <c r="B683">
        <v>16.3</v>
      </c>
      <c r="C683">
        <v>1462</v>
      </c>
    </row>
    <row r="684" spans="1:3" x14ac:dyDescent="0.35">
      <c r="A684" t="s">
        <v>235</v>
      </c>
      <c r="B684">
        <v>16.3</v>
      </c>
      <c r="C684">
        <v>1462</v>
      </c>
    </row>
    <row r="685" spans="1:3" x14ac:dyDescent="0.35">
      <c r="A685" t="s">
        <v>235</v>
      </c>
      <c r="B685">
        <v>26.82</v>
      </c>
      <c r="C685">
        <v>1498</v>
      </c>
    </row>
    <row r="686" spans="1:3" x14ac:dyDescent="0.35">
      <c r="A686" t="s">
        <v>235</v>
      </c>
      <c r="B686">
        <v>26.32</v>
      </c>
      <c r="C686">
        <v>1498</v>
      </c>
    </row>
    <row r="687" spans="1:3" x14ac:dyDescent="0.35">
      <c r="A687" t="s">
        <v>235</v>
      </c>
      <c r="B687">
        <v>26.32</v>
      </c>
      <c r="C687">
        <v>1498</v>
      </c>
    </row>
    <row r="688" spans="1:3" x14ac:dyDescent="0.35">
      <c r="A688" t="s">
        <v>865</v>
      </c>
      <c r="B688">
        <v>12</v>
      </c>
      <c r="C688">
        <v>1598</v>
      </c>
    </row>
    <row r="689" spans="1:3" x14ac:dyDescent="0.35">
      <c r="A689" t="s">
        <v>865</v>
      </c>
      <c r="B689">
        <v>14.5</v>
      </c>
      <c r="C689">
        <v>1498</v>
      </c>
    </row>
    <row r="690" spans="1:3" x14ac:dyDescent="0.35">
      <c r="A690" t="s">
        <v>865</v>
      </c>
      <c r="B690">
        <v>12</v>
      </c>
      <c r="C690">
        <v>1598</v>
      </c>
    </row>
    <row r="691" spans="1:3" x14ac:dyDescent="0.35">
      <c r="A691" t="s">
        <v>865</v>
      </c>
      <c r="B691">
        <v>14.5</v>
      </c>
      <c r="C691">
        <v>1498</v>
      </c>
    </row>
    <row r="692" spans="1:3" x14ac:dyDescent="0.35">
      <c r="A692" t="s">
        <v>865</v>
      </c>
      <c r="B692">
        <v>14.5</v>
      </c>
      <c r="C692">
        <v>1498</v>
      </c>
    </row>
    <row r="693" spans="1:3" x14ac:dyDescent="0.35">
      <c r="A693" t="s">
        <v>865</v>
      </c>
      <c r="B693">
        <v>12</v>
      </c>
      <c r="C693">
        <v>1598</v>
      </c>
    </row>
    <row r="694" spans="1:3" x14ac:dyDescent="0.35">
      <c r="A694" t="s">
        <v>865</v>
      </c>
      <c r="B694">
        <v>18</v>
      </c>
      <c r="C694">
        <v>1498</v>
      </c>
    </row>
    <row r="695" spans="1:3" x14ac:dyDescent="0.35">
      <c r="A695" t="s">
        <v>865</v>
      </c>
      <c r="B695">
        <v>18</v>
      </c>
      <c r="C695">
        <v>1498</v>
      </c>
    </row>
    <row r="696" spans="1:3" x14ac:dyDescent="0.35">
      <c r="A696" t="s">
        <v>865</v>
      </c>
      <c r="B696">
        <v>12</v>
      </c>
      <c r="C696">
        <v>1598</v>
      </c>
    </row>
    <row r="697" spans="1:3" x14ac:dyDescent="0.35">
      <c r="A697" t="s">
        <v>865</v>
      </c>
      <c r="B697">
        <v>12</v>
      </c>
      <c r="C697">
        <v>1598</v>
      </c>
    </row>
    <row r="698" spans="1:3" x14ac:dyDescent="0.35">
      <c r="A698" t="s">
        <v>865</v>
      </c>
      <c r="B698">
        <v>12</v>
      </c>
      <c r="C698">
        <v>1598</v>
      </c>
    </row>
    <row r="699" spans="1:3" x14ac:dyDescent="0.35">
      <c r="A699" t="s">
        <v>865</v>
      </c>
      <c r="B699">
        <v>12</v>
      </c>
      <c r="C699">
        <v>1598</v>
      </c>
    </row>
    <row r="700" spans="1:3" x14ac:dyDescent="0.35">
      <c r="A700" t="s">
        <v>865</v>
      </c>
      <c r="B700">
        <v>18</v>
      </c>
      <c r="C700">
        <v>1498</v>
      </c>
    </row>
    <row r="701" spans="1:3" x14ac:dyDescent="0.35">
      <c r="A701" t="s">
        <v>865</v>
      </c>
      <c r="B701">
        <v>18</v>
      </c>
      <c r="C701">
        <v>1498</v>
      </c>
    </row>
    <row r="702" spans="1:3" x14ac:dyDescent="0.35">
      <c r="A702" t="s">
        <v>319</v>
      </c>
      <c r="B702">
        <v>21.38</v>
      </c>
      <c r="C702">
        <v>1396</v>
      </c>
    </row>
    <row r="703" spans="1:3" x14ac:dyDescent="0.35">
      <c r="A703" t="s">
        <v>319</v>
      </c>
      <c r="B703">
        <v>15.29</v>
      </c>
      <c r="C703">
        <v>1591</v>
      </c>
    </row>
    <row r="704" spans="1:3" x14ac:dyDescent="0.35">
      <c r="A704" t="s">
        <v>319</v>
      </c>
      <c r="B704">
        <v>15.29</v>
      </c>
      <c r="C704">
        <v>1591</v>
      </c>
    </row>
    <row r="705" spans="1:3" x14ac:dyDescent="0.35">
      <c r="A705" t="s">
        <v>319</v>
      </c>
      <c r="B705">
        <v>15.29</v>
      </c>
      <c r="C705">
        <v>1591</v>
      </c>
    </row>
    <row r="706" spans="1:3" x14ac:dyDescent="0.35">
      <c r="A706" t="s">
        <v>319</v>
      </c>
      <c r="B706">
        <v>15.29</v>
      </c>
      <c r="C706">
        <v>1591</v>
      </c>
    </row>
    <row r="707" spans="1:3" x14ac:dyDescent="0.35">
      <c r="A707" t="s">
        <v>319</v>
      </c>
      <c r="B707">
        <v>15.29</v>
      </c>
      <c r="C707">
        <v>1591</v>
      </c>
    </row>
    <row r="708" spans="1:3" x14ac:dyDescent="0.35">
      <c r="A708" t="s">
        <v>319</v>
      </c>
      <c r="B708">
        <v>21.38</v>
      </c>
      <c r="C708">
        <v>1396</v>
      </c>
    </row>
    <row r="709" spans="1:3" x14ac:dyDescent="0.35">
      <c r="A709" t="s">
        <v>319</v>
      </c>
      <c r="B709">
        <v>17.010000000000002</v>
      </c>
      <c r="C709">
        <v>1582</v>
      </c>
    </row>
    <row r="710" spans="1:3" x14ac:dyDescent="0.35">
      <c r="A710" t="s">
        <v>319</v>
      </c>
      <c r="B710">
        <v>17.010000000000002</v>
      </c>
      <c r="C710">
        <v>1582</v>
      </c>
    </row>
    <row r="711" spans="1:3" x14ac:dyDescent="0.35">
      <c r="A711" t="s">
        <v>319</v>
      </c>
      <c r="B711">
        <v>17.010000000000002</v>
      </c>
      <c r="C711">
        <v>1582</v>
      </c>
    </row>
    <row r="712" spans="1:3" x14ac:dyDescent="0.35">
      <c r="A712" t="s">
        <v>319</v>
      </c>
      <c r="B712">
        <v>17.010000000000002</v>
      </c>
      <c r="C712">
        <v>1582</v>
      </c>
    </row>
    <row r="713" spans="1:3" x14ac:dyDescent="0.35">
      <c r="A713" t="s">
        <v>319</v>
      </c>
      <c r="B713">
        <v>17.010000000000002</v>
      </c>
      <c r="C713">
        <v>1582</v>
      </c>
    </row>
    <row r="714" spans="1:3" x14ac:dyDescent="0.35">
      <c r="A714" t="s">
        <v>319</v>
      </c>
      <c r="B714">
        <v>15.29</v>
      </c>
      <c r="C714">
        <v>1591</v>
      </c>
    </row>
    <row r="715" spans="1:3" x14ac:dyDescent="0.35">
      <c r="A715" t="s">
        <v>319</v>
      </c>
      <c r="B715">
        <v>17.010000000000002</v>
      </c>
      <c r="C715">
        <v>1582</v>
      </c>
    </row>
    <row r="716" spans="1:3" x14ac:dyDescent="0.35">
      <c r="A716" t="s">
        <v>319</v>
      </c>
      <c r="B716">
        <v>21.38</v>
      </c>
      <c r="C716">
        <v>1396</v>
      </c>
    </row>
    <row r="717" spans="1:3" x14ac:dyDescent="0.35">
      <c r="A717" t="s">
        <v>319</v>
      </c>
      <c r="B717">
        <v>15.29</v>
      </c>
      <c r="C717">
        <v>1591</v>
      </c>
    </row>
    <row r="718" spans="1:3" x14ac:dyDescent="0.35">
      <c r="A718" t="s">
        <v>319</v>
      </c>
      <c r="B718">
        <v>15.29</v>
      </c>
      <c r="C718">
        <v>1591</v>
      </c>
    </row>
    <row r="719" spans="1:3" x14ac:dyDescent="0.35">
      <c r="A719" t="s">
        <v>319</v>
      </c>
      <c r="B719">
        <v>16.3</v>
      </c>
      <c r="C719">
        <v>1582</v>
      </c>
    </row>
    <row r="720" spans="1:3" x14ac:dyDescent="0.35">
      <c r="A720" t="s">
        <v>139</v>
      </c>
      <c r="B720">
        <v>16.3</v>
      </c>
      <c r="C720">
        <v>1956</v>
      </c>
    </row>
    <row r="721" spans="1:3" x14ac:dyDescent="0.35">
      <c r="A721" t="s">
        <v>139</v>
      </c>
      <c r="B721">
        <v>16.3</v>
      </c>
      <c r="C721">
        <v>1956</v>
      </c>
    </row>
    <row r="722" spans="1:3" x14ac:dyDescent="0.35">
      <c r="A722" t="s">
        <v>139</v>
      </c>
      <c r="B722">
        <v>16.3</v>
      </c>
      <c r="C722">
        <v>1956</v>
      </c>
    </row>
    <row r="723" spans="1:3" x14ac:dyDescent="0.35">
      <c r="A723" t="s">
        <v>139</v>
      </c>
      <c r="B723">
        <v>16.3</v>
      </c>
      <c r="C723">
        <v>1956</v>
      </c>
    </row>
    <row r="724" spans="1:3" x14ac:dyDescent="0.35">
      <c r="A724" t="s">
        <v>139</v>
      </c>
      <c r="B724">
        <v>16.3</v>
      </c>
      <c r="C724">
        <v>1956</v>
      </c>
    </row>
    <row r="725" spans="1:3" x14ac:dyDescent="0.35">
      <c r="A725" t="s">
        <v>139</v>
      </c>
      <c r="B725">
        <v>16.3</v>
      </c>
      <c r="C725">
        <v>1956</v>
      </c>
    </row>
    <row r="726" spans="1:3" x14ac:dyDescent="0.35">
      <c r="A726" t="s">
        <v>898</v>
      </c>
      <c r="B726">
        <v>8.4</v>
      </c>
      <c r="C726">
        <v>1995</v>
      </c>
    </row>
    <row r="727" spans="1:3" x14ac:dyDescent="0.35">
      <c r="A727" t="s">
        <v>898</v>
      </c>
      <c r="B727">
        <v>13.1</v>
      </c>
      <c r="C727">
        <v>2993</v>
      </c>
    </row>
    <row r="728" spans="1:3" x14ac:dyDescent="0.35">
      <c r="A728" t="s">
        <v>898</v>
      </c>
      <c r="B728">
        <v>15.01</v>
      </c>
      <c r="C728">
        <v>1998</v>
      </c>
    </row>
    <row r="729" spans="1:3" x14ac:dyDescent="0.35">
      <c r="A729" t="s">
        <v>898</v>
      </c>
      <c r="B729">
        <v>16.3</v>
      </c>
      <c r="C729">
        <v>2993</v>
      </c>
    </row>
    <row r="730" spans="1:3" x14ac:dyDescent="0.35">
      <c r="A730" t="s">
        <v>898</v>
      </c>
      <c r="B730">
        <v>16.3</v>
      </c>
      <c r="C730">
        <v>2993</v>
      </c>
    </row>
    <row r="731" spans="1:3" x14ac:dyDescent="0.35">
      <c r="A731" t="s">
        <v>898</v>
      </c>
      <c r="B731">
        <v>4.45</v>
      </c>
      <c r="C731">
        <v>4395</v>
      </c>
    </row>
    <row r="732" spans="1:3" x14ac:dyDescent="0.35">
      <c r="A732" t="s">
        <v>898</v>
      </c>
      <c r="B732">
        <v>16.3</v>
      </c>
      <c r="C732">
        <v>1995</v>
      </c>
    </row>
    <row r="733" spans="1:3" x14ac:dyDescent="0.35">
      <c r="A733" t="s">
        <v>898</v>
      </c>
      <c r="B733">
        <v>16.3</v>
      </c>
      <c r="C733">
        <v>4395</v>
      </c>
    </row>
    <row r="734" spans="1:3" x14ac:dyDescent="0.35">
      <c r="A734" t="s">
        <v>235</v>
      </c>
      <c r="B734">
        <v>16.3</v>
      </c>
      <c r="C734">
        <v>998</v>
      </c>
    </row>
    <row r="735" spans="1:3" x14ac:dyDescent="0.35">
      <c r="A735" t="s">
        <v>235</v>
      </c>
      <c r="B735">
        <v>16.3</v>
      </c>
      <c r="C735">
        <v>998</v>
      </c>
    </row>
    <row r="736" spans="1:3" x14ac:dyDescent="0.35">
      <c r="A736" t="s">
        <v>235</v>
      </c>
      <c r="B736">
        <v>16.3</v>
      </c>
      <c r="C736">
        <v>1197</v>
      </c>
    </row>
    <row r="737" spans="1:3" x14ac:dyDescent="0.35">
      <c r="A737" t="s">
        <v>235</v>
      </c>
      <c r="B737">
        <v>16.3</v>
      </c>
      <c r="C737">
        <v>998</v>
      </c>
    </row>
    <row r="738" spans="1:3" x14ac:dyDescent="0.35">
      <c r="A738" t="s">
        <v>235</v>
      </c>
      <c r="B738">
        <v>16.3</v>
      </c>
      <c r="C738">
        <v>1197</v>
      </c>
    </row>
    <row r="739" spans="1:3" x14ac:dyDescent="0.35">
      <c r="A739" t="s">
        <v>235</v>
      </c>
      <c r="B739">
        <v>16.3</v>
      </c>
      <c r="C739">
        <v>1197</v>
      </c>
    </row>
    <row r="740" spans="1:3" x14ac:dyDescent="0.35">
      <c r="A740" t="s">
        <v>235</v>
      </c>
      <c r="B740">
        <v>16.3</v>
      </c>
      <c r="C740">
        <v>1197</v>
      </c>
    </row>
    <row r="741" spans="1:3" x14ac:dyDescent="0.35">
      <c r="A741" t="s">
        <v>235</v>
      </c>
      <c r="B741">
        <v>16.3</v>
      </c>
      <c r="C741">
        <v>998</v>
      </c>
    </row>
    <row r="742" spans="1:3" x14ac:dyDescent="0.35">
      <c r="A742" t="s">
        <v>235</v>
      </c>
      <c r="B742">
        <v>16.3</v>
      </c>
      <c r="C742">
        <v>998</v>
      </c>
    </row>
    <row r="743" spans="1:3" x14ac:dyDescent="0.35">
      <c r="A743" t="s">
        <v>235</v>
      </c>
      <c r="B743">
        <v>16.3</v>
      </c>
      <c r="C743">
        <v>1197</v>
      </c>
    </row>
    <row r="744" spans="1:3" x14ac:dyDescent="0.35">
      <c r="A744" t="s">
        <v>235</v>
      </c>
      <c r="B744">
        <v>16.3</v>
      </c>
      <c r="C744">
        <v>1197</v>
      </c>
    </row>
    <row r="745" spans="1:3" x14ac:dyDescent="0.35">
      <c r="A745" t="s">
        <v>235</v>
      </c>
      <c r="B745">
        <v>16.3</v>
      </c>
      <c r="C745">
        <v>998</v>
      </c>
    </row>
    <row r="746" spans="1:3" x14ac:dyDescent="0.35">
      <c r="A746" t="s">
        <v>235</v>
      </c>
      <c r="B746">
        <v>16.3</v>
      </c>
      <c r="C746">
        <v>998</v>
      </c>
    </row>
    <row r="747" spans="1:3" x14ac:dyDescent="0.35">
      <c r="A747" t="s">
        <v>235</v>
      </c>
      <c r="B747">
        <v>16.3</v>
      </c>
      <c r="C747">
        <v>998</v>
      </c>
    </row>
    <row r="748" spans="1:3" x14ac:dyDescent="0.35">
      <c r="A748" t="s">
        <v>139</v>
      </c>
      <c r="B748">
        <v>16.3</v>
      </c>
      <c r="C748">
        <v>1199</v>
      </c>
    </row>
    <row r="749" spans="1:3" x14ac:dyDescent="0.35">
      <c r="A749" t="s">
        <v>139</v>
      </c>
      <c r="B749">
        <v>16.3</v>
      </c>
      <c r="C749">
        <v>1047</v>
      </c>
    </row>
    <row r="750" spans="1:3" x14ac:dyDescent="0.35">
      <c r="A750" t="s">
        <v>139</v>
      </c>
      <c r="B750">
        <v>16.3</v>
      </c>
      <c r="C750">
        <v>1199</v>
      </c>
    </row>
    <row r="751" spans="1:3" x14ac:dyDescent="0.35">
      <c r="A751" t="s">
        <v>785</v>
      </c>
      <c r="B751">
        <v>13.8</v>
      </c>
      <c r="C751">
        <v>1493</v>
      </c>
    </row>
    <row r="752" spans="1:3" x14ac:dyDescent="0.35">
      <c r="A752" t="s">
        <v>785</v>
      </c>
      <c r="B752">
        <v>13.8</v>
      </c>
      <c r="C752">
        <v>1493</v>
      </c>
    </row>
    <row r="753" spans="1:3" x14ac:dyDescent="0.35">
      <c r="A753" t="s">
        <v>785</v>
      </c>
      <c r="B753">
        <v>13.8</v>
      </c>
      <c r="C753">
        <v>1493</v>
      </c>
    </row>
    <row r="754" spans="1:3" x14ac:dyDescent="0.35">
      <c r="A754" t="s">
        <v>785</v>
      </c>
      <c r="B754">
        <v>13.8</v>
      </c>
      <c r="C754">
        <v>1493</v>
      </c>
    </row>
    <row r="755" spans="1:3" x14ac:dyDescent="0.35">
      <c r="A755" t="s">
        <v>785</v>
      </c>
      <c r="B755">
        <v>12.8</v>
      </c>
      <c r="C755">
        <v>1493</v>
      </c>
    </row>
    <row r="756" spans="1:3" x14ac:dyDescent="0.35">
      <c r="A756" t="s">
        <v>785</v>
      </c>
      <c r="B756">
        <v>12.8</v>
      </c>
      <c r="C756">
        <v>1493</v>
      </c>
    </row>
    <row r="757" spans="1:3" x14ac:dyDescent="0.35">
      <c r="A757" t="s">
        <v>139</v>
      </c>
      <c r="B757">
        <v>16.3</v>
      </c>
      <c r="C757">
        <v>2200</v>
      </c>
    </row>
    <row r="758" spans="1:3" x14ac:dyDescent="0.35">
      <c r="A758" t="s">
        <v>319</v>
      </c>
      <c r="B758">
        <v>16.3</v>
      </c>
      <c r="C758">
        <v>1396.5</v>
      </c>
    </row>
    <row r="759" spans="1:3" x14ac:dyDescent="0.35">
      <c r="A759" t="s">
        <v>444</v>
      </c>
      <c r="B759">
        <v>16.3</v>
      </c>
      <c r="C759">
        <v>2487</v>
      </c>
    </row>
    <row r="760" spans="1:3" x14ac:dyDescent="0.35">
      <c r="A760" t="s">
        <v>444</v>
      </c>
      <c r="B760">
        <v>16.3</v>
      </c>
      <c r="C760">
        <v>1496</v>
      </c>
    </row>
    <row r="761" spans="1:3" x14ac:dyDescent="0.35">
      <c r="A761" t="s">
        <v>444</v>
      </c>
      <c r="B761">
        <v>16.3</v>
      </c>
      <c r="C761">
        <v>1496</v>
      </c>
    </row>
    <row r="762" spans="1:3" x14ac:dyDescent="0.35">
      <c r="A762" t="s">
        <v>444</v>
      </c>
      <c r="B762">
        <v>16.3</v>
      </c>
      <c r="C762">
        <v>1498</v>
      </c>
    </row>
    <row r="763" spans="1:3" x14ac:dyDescent="0.35">
      <c r="A763" t="s">
        <v>444</v>
      </c>
      <c r="B763">
        <v>16.3</v>
      </c>
      <c r="C763">
        <v>1496</v>
      </c>
    </row>
    <row r="764" spans="1:3" x14ac:dyDescent="0.35">
      <c r="A764" t="s">
        <v>444</v>
      </c>
      <c r="B764">
        <v>16.3</v>
      </c>
      <c r="C764">
        <v>1496</v>
      </c>
    </row>
    <row r="765" spans="1:3" x14ac:dyDescent="0.35">
      <c r="A765" t="s">
        <v>444</v>
      </c>
      <c r="B765">
        <v>16.3</v>
      </c>
      <c r="C765">
        <v>1496</v>
      </c>
    </row>
    <row r="766" spans="1:3" x14ac:dyDescent="0.35">
      <c r="A766" t="s">
        <v>444</v>
      </c>
      <c r="B766">
        <v>16.3</v>
      </c>
      <c r="C766">
        <v>1496</v>
      </c>
    </row>
    <row r="767" spans="1:3" x14ac:dyDescent="0.35">
      <c r="A767" t="s">
        <v>444</v>
      </c>
      <c r="B767">
        <v>16.3</v>
      </c>
      <c r="C767">
        <v>1496</v>
      </c>
    </row>
    <row r="768" spans="1:3" x14ac:dyDescent="0.35">
      <c r="A768" t="s">
        <v>444</v>
      </c>
      <c r="B768">
        <v>16.3</v>
      </c>
      <c r="C768">
        <v>1498</v>
      </c>
    </row>
    <row r="769" spans="1:3" x14ac:dyDescent="0.35">
      <c r="A769" t="s">
        <v>444</v>
      </c>
      <c r="B769">
        <v>16.3</v>
      </c>
      <c r="C769">
        <v>1496</v>
      </c>
    </row>
    <row r="770" spans="1:3" x14ac:dyDescent="0.35">
      <c r="A770" t="s">
        <v>444</v>
      </c>
      <c r="B770">
        <v>16.3</v>
      </c>
      <c r="C770">
        <v>1496</v>
      </c>
    </row>
    <row r="771" spans="1:3" x14ac:dyDescent="0.35">
      <c r="A771" t="s">
        <v>444</v>
      </c>
      <c r="B771">
        <v>16.3</v>
      </c>
      <c r="C771">
        <v>1496</v>
      </c>
    </row>
    <row r="772" spans="1:3" x14ac:dyDescent="0.35">
      <c r="A772" t="s">
        <v>444</v>
      </c>
      <c r="B772">
        <v>16.3</v>
      </c>
      <c r="C772">
        <v>1496</v>
      </c>
    </row>
    <row r="773" spans="1:3" x14ac:dyDescent="0.35">
      <c r="A773" t="s">
        <v>444</v>
      </c>
      <c r="B773">
        <v>16.3</v>
      </c>
      <c r="C773">
        <v>1498</v>
      </c>
    </row>
    <row r="774" spans="1:3" x14ac:dyDescent="0.35">
      <c r="A774" t="s">
        <v>865</v>
      </c>
      <c r="B774">
        <v>16.3</v>
      </c>
      <c r="C774">
        <v>1395</v>
      </c>
    </row>
    <row r="775" spans="1:3" x14ac:dyDescent="0.35">
      <c r="A775" t="s">
        <v>865</v>
      </c>
      <c r="B775">
        <v>16.3</v>
      </c>
      <c r="C775">
        <v>1968</v>
      </c>
    </row>
    <row r="776" spans="1:3" x14ac:dyDescent="0.35">
      <c r="A776" t="s">
        <v>865</v>
      </c>
      <c r="B776">
        <v>16.3</v>
      </c>
      <c r="C776">
        <v>1395</v>
      </c>
    </row>
    <row r="777" spans="1:3" x14ac:dyDescent="0.35">
      <c r="A777" t="s">
        <v>865</v>
      </c>
      <c r="B777">
        <v>16.3</v>
      </c>
      <c r="C777">
        <v>1798</v>
      </c>
    </row>
    <row r="778" spans="1:3" x14ac:dyDescent="0.35">
      <c r="A778" t="s">
        <v>865</v>
      </c>
      <c r="B778">
        <v>16.3</v>
      </c>
      <c r="C778">
        <v>1968</v>
      </c>
    </row>
    <row r="779" spans="1:3" x14ac:dyDescent="0.35">
      <c r="A779" t="s">
        <v>865</v>
      </c>
      <c r="B779">
        <v>16.3</v>
      </c>
      <c r="C779">
        <v>1968</v>
      </c>
    </row>
    <row r="780" spans="1:3" x14ac:dyDescent="0.35">
      <c r="A780" t="s">
        <v>865</v>
      </c>
      <c r="B780">
        <v>16.3</v>
      </c>
      <c r="C780">
        <v>1798</v>
      </c>
    </row>
    <row r="781" spans="1:3" x14ac:dyDescent="0.35">
      <c r="A781" t="s">
        <v>865</v>
      </c>
      <c r="B781">
        <v>16.3</v>
      </c>
      <c r="C781">
        <v>1968</v>
      </c>
    </row>
    <row r="782" spans="1:3" x14ac:dyDescent="0.35">
      <c r="A782" t="s">
        <v>865</v>
      </c>
      <c r="B782">
        <v>16.3</v>
      </c>
      <c r="C782">
        <v>1395</v>
      </c>
    </row>
    <row r="783" spans="1:3" x14ac:dyDescent="0.35">
      <c r="A783" t="s">
        <v>865</v>
      </c>
      <c r="B783">
        <v>16.3</v>
      </c>
      <c r="C783">
        <v>1968</v>
      </c>
    </row>
    <row r="784" spans="1:3" x14ac:dyDescent="0.35">
      <c r="A784" t="s">
        <v>865</v>
      </c>
      <c r="B784">
        <v>16.3</v>
      </c>
      <c r="C784">
        <v>1798</v>
      </c>
    </row>
    <row r="785" spans="1:3" x14ac:dyDescent="0.35">
      <c r="A785" t="s">
        <v>865</v>
      </c>
      <c r="B785">
        <v>16.3</v>
      </c>
      <c r="C785">
        <v>1968</v>
      </c>
    </row>
    <row r="786" spans="1:3" x14ac:dyDescent="0.35">
      <c r="A786" t="s">
        <v>785</v>
      </c>
      <c r="B786">
        <v>18</v>
      </c>
      <c r="C786">
        <v>1461</v>
      </c>
    </row>
    <row r="787" spans="1:3" x14ac:dyDescent="0.35">
      <c r="A787" t="s">
        <v>785</v>
      </c>
      <c r="B787">
        <v>18</v>
      </c>
      <c r="C787">
        <v>1461</v>
      </c>
    </row>
    <row r="788" spans="1:3" x14ac:dyDescent="0.35">
      <c r="A788" t="s">
        <v>785</v>
      </c>
      <c r="B788">
        <v>18</v>
      </c>
      <c r="C788">
        <v>1461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B23F6-9C9E-4236-AFD0-7EEF007E9901}">
  <dimension ref="A1:E265"/>
  <sheetViews>
    <sheetView topLeftCell="A4" workbookViewId="0">
      <selection activeCell="D19" sqref="D19:I19"/>
    </sheetView>
  </sheetViews>
  <sheetFormatPr defaultRowHeight="14.5" x14ac:dyDescent="0.35"/>
  <cols>
    <col min="2" max="2" width="10.6328125" customWidth="1"/>
    <col min="4" max="4" width="15.36328125" customWidth="1"/>
    <col min="5" max="5" width="17.90625" bestFit="1" customWidth="1"/>
    <col min="8" max="8" width="17.26953125" customWidth="1"/>
  </cols>
  <sheetData>
    <row r="1" spans="1:5" x14ac:dyDescent="0.35">
      <c r="A1" s="14" t="s">
        <v>1</v>
      </c>
      <c r="B1" s="14" t="s">
        <v>16</v>
      </c>
    </row>
    <row r="2" spans="1:5" x14ac:dyDescent="0.35">
      <c r="A2" t="s">
        <v>139</v>
      </c>
      <c r="B2" t="s">
        <v>147</v>
      </c>
    </row>
    <row r="3" spans="1:5" x14ac:dyDescent="0.35">
      <c r="A3" t="s">
        <v>139</v>
      </c>
      <c r="B3" t="s">
        <v>147</v>
      </c>
    </row>
    <row r="4" spans="1:5" x14ac:dyDescent="0.35">
      <c r="A4" t="s">
        <v>139</v>
      </c>
      <c r="B4" t="s">
        <v>147</v>
      </c>
      <c r="D4" s="4" t="s">
        <v>2448</v>
      </c>
      <c r="E4" t="s">
        <v>2454</v>
      </c>
    </row>
    <row r="5" spans="1:5" x14ac:dyDescent="0.35">
      <c r="A5" t="s">
        <v>139</v>
      </c>
      <c r="B5" t="s">
        <v>147</v>
      </c>
      <c r="D5" s="8" t="s">
        <v>235</v>
      </c>
      <c r="E5" s="9">
        <v>96</v>
      </c>
    </row>
    <row r="6" spans="1:5" x14ac:dyDescent="0.35">
      <c r="A6" t="s">
        <v>139</v>
      </c>
      <c r="B6" t="s">
        <v>147</v>
      </c>
      <c r="D6" s="8" t="s">
        <v>319</v>
      </c>
      <c r="E6" s="9">
        <v>46</v>
      </c>
    </row>
    <row r="7" spans="1:5" x14ac:dyDescent="0.35">
      <c r="A7" t="s">
        <v>139</v>
      </c>
      <c r="B7" t="s">
        <v>147</v>
      </c>
      <c r="D7" s="8" t="s">
        <v>139</v>
      </c>
      <c r="E7" s="9">
        <v>36</v>
      </c>
    </row>
    <row r="8" spans="1:5" x14ac:dyDescent="0.35">
      <c r="A8" t="s">
        <v>193</v>
      </c>
      <c r="B8" t="s">
        <v>147</v>
      </c>
      <c r="D8" s="5" t="s">
        <v>785</v>
      </c>
      <c r="E8">
        <v>28</v>
      </c>
    </row>
    <row r="9" spans="1:5" x14ac:dyDescent="0.35">
      <c r="A9" t="s">
        <v>193</v>
      </c>
      <c r="B9" t="s">
        <v>147</v>
      </c>
      <c r="D9" s="5" t="s">
        <v>444</v>
      </c>
      <c r="E9">
        <v>25</v>
      </c>
    </row>
    <row r="10" spans="1:5" x14ac:dyDescent="0.35">
      <c r="A10" t="s">
        <v>193</v>
      </c>
      <c r="B10" t="s">
        <v>147</v>
      </c>
      <c r="D10" s="5" t="s">
        <v>193</v>
      </c>
      <c r="E10">
        <v>12</v>
      </c>
    </row>
    <row r="11" spans="1:5" x14ac:dyDescent="0.35">
      <c r="A11" t="s">
        <v>193</v>
      </c>
      <c r="B11" t="s">
        <v>147</v>
      </c>
      <c r="D11" s="5" t="s">
        <v>679</v>
      </c>
      <c r="E11">
        <v>11</v>
      </c>
    </row>
    <row r="12" spans="1:5" x14ac:dyDescent="0.35">
      <c r="A12" t="s">
        <v>193</v>
      </c>
      <c r="B12" t="s">
        <v>147</v>
      </c>
      <c r="D12" s="5" t="s">
        <v>615</v>
      </c>
      <c r="E12">
        <v>10</v>
      </c>
    </row>
    <row r="13" spans="1:5" x14ac:dyDescent="0.35">
      <c r="A13" t="s">
        <v>193</v>
      </c>
      <c r="B13" t="s">
        <v>147</v>
      </c>
      <c r="D13" s="5" t="s">
        <v>2449</v>
      </c>
      <c r="E13">
        <v>264</v>
      </c>
    </row>
    <row r="14" spans="1:5" x14ac:dyDescent="0.35">
      <c r="A14" t="s">
        <v>193</v>
      </c>
      <c r="B14" t="s">
        <v>147</v>
      </c>
    </row>
    <row r="15" spans="1:5" x14ac:dyDescent="0.35">
      <c r="A15" t="s">
        <v>193</v>
      </c>
      <c r="B15" t="s">
        <v>147</v>
      </c>
    </row>
    <row r="16" spans="1:5" x14ac:dyDescent="0.35">
      <c r="A16" t="s">
        <v>193</v>
      </c>
      <c r="B16" t="s">
        <v>147</v>
      </c>
    </row>
    <row r="17" spans="1:4" x14ac:dyDescent="0.35">
      <c r="A17" t="s">
        <v>193</v>
      </c>
      <c r="B17" t="s">
        <v>147</v>
      </c>
    </row>
    <row r="18" spans="1:4" x14ac:dyDescent="0.35">
      <c r="A18" t="s">
        <v>193</v>
      </c>
      <c r="B18" t="s">
        <v>147</v>
      </c>
      <c r="D18" s="3" t="s">
        <v>2452</v>
      </c>
    </row>
    <row r="19" spans="1:4" x14ac:dyDescent="0.35">
      <c r="A19" t="s">
        <v>193</v>
      </c>
      <c r="B19" t="s">
        <v>147</v>
      </c>
      <c r="D19" t="s">
        <v>2480</v>
      </c>
    </row>
    <row r="20" spans="1:4" x14ac:dyDescent="0.35">
      <c r="A20" t="s">
        <v>235</v>
      </c>
      <c r="B20" t="s">
        <v>147</v>
      </c>
    </row>
    <row r="21" spans="1:4" x14ac:dyDescent="0.35">
      <c r="A21" t="s">
        <v>235</v>
      </c>
      <c r="B21" t="s">
        <v>147</v>
      </c>
    </row>
    <row r="22" spans="1:4" x14ac:dyDescent="0.35">
      <c r="A22" t="s">
        <v>235</v>
      </c>
      <c r="B22" t="s">
        <v>147</v>
      </c>
    </row>
    <row r="23" spans="1:4" x14ac:dyDescent="0.35">
      <c r="A23" t="s">
        <v>235</v>
      </c>
      <c r="B23" t="s">
        <v>147</v>
      </c>
    </row>
    <row r="24" spans="1:4" x14ac:dyDescent="0.35">
      <c r="A24" t="s">
        <v>235</v>
      </c>
      <c r="B24" t="s">
        <v>147</v>
      </c>
    </row>
    <row r="25" spans="1:4" x14ac:dyDescent="0.35">
      <c r="A25" t="s">
        <v>235</v>
      </c>
      <c r="B25" t="s">
        <v>147</v>
      </c>
    </row>
    <row r="26" spans="1:4" x14ac:dyDescent="0.35">
      <c r="A26" t="s">
        <v>235</v>
      </c>
      <c r="B26" t="s">
        <v>147</v>
      </c>
    </row>
    <row r="27" spans="1:4" x14ac:dyDescent="0.35">
      <c r="A27" t="s">
        <v>235</v>
      </c>
      <c r="B27" t="s">
        <v>147</v>
      </c>
    </row>
    <row r="28" spans="1:4" x14ac:dyDescent="0.35">
      <c r="A28" t="s">
        <v>319</v>
      </c>
      <c r="B28" t="s">
        <v>147</v>
      </c>
    </row>
    <row r="29" spans="1:4" x14ac:dyDescent="0.35">
      <c r="A29" t="s">
        <v>319</v>
      </c>
      <c r="B29" t="s">
        <v>147</v>
      </c>
    </row>
    <row r="30" spans="1:4" x14ac:dyDescent="0.35">
      <c r="A30" t="s">
        <v>319</v>
      </c>
      <c r="B30" t="s">
        <v>147</v>
      </c>
    </row>
    <row r="31" spans="1:4" x14ac:dyDescent="0.35">
      <c r="A31" t="s">
        <v>319</v>
      </c>
      <c r="B31" t="s">
        <v>147</v>
      </c>
    </row>
    <row r="32" spans="1:4" x14ac:dyDescent="0.35">
      <c r="A32" t="s">
        <v>319</v>
      </c>
      <c r="B32" t="s">
        <v>147</v>
      </c>
    </row>
    <row r="33" spans="1:2" x14ac:dyDescent="0.35">
      <c r="A33" t="s">
        <v>319</v>
      </c>
      <c r="B33" t="s">
        <v>147</v>
      </c>
    </row>
    <row r="34" spans="1:2" x14ac:dyDescent="0.35">
      <c r="A34" t="s">
        <v>319</v>
      </c>
      <c r="B34" t="s">
        <v>147</v>
      </c>
    </row>
    <row r="35" spans="1:2" x14ac:dyDescent="0.35">
      <c r="A35" t="s">
        <v>319</v>
      </c>
      <c r="B35" t="s">
        <v>147</v>
      </c>
    </row>
    <row r="36" spans="1:2" x14ac:dyDescent="0.35">
      <c r="A36" t="s">
        <v>139</v>
      </c>
      <c r="B36" t="s">
        <v>147</v>
      </c>
    </row>
    <row r="37" spans="1:2" x14ac:dyDescent="0.35">
      <c r="A37" t="s">
        <v>139</v>
      </c>
      <c r="B37" t="s">
        <v>147</v>
      </c>
    </row>
    <row r="38" spans="1:2" x14ac:dyDescent="0.35">
      <c r="A38" t="s">
        <v>139</v>
      </c>
      <c r="B38" t="s">
        <v>147</v>
      </c>
    </row>
    <row r="39" spans="1:2" x14ac:dyDescent="0.35">
      <c r="A39" t="s">
        <v>139</v>
      </c>
      <c r="B39" t="s">
        <v>147</v>
      </c>
    </row>
    <row r="40" spans="1:2" x14ac:dyDescent="0.35">
      <c r="A40" t="s">
        <v>139</v>
      </c>
      <c r="B40" t="s">
        <v>147</v>
      </c>
    </row>
    <row r="41" spans="1:2" x14ac:dyDescent="0.35">
      <c r="A41" t="s">
        <v>139</v>
      </c>
      <c r="B41" t="s">
        <v>147</v>
      </c>
    </row>
    <row r="42" spans="1:2" x14ac:dyDescent="0.35">
      <c r="A42" t="s">
        <v>139</v>
      </c>
      <c r="B42" t="s">
        <v>147</v>
      </c>
    </row>
    <row r="43" spans="1:2" x14ac:dyDescent="0.35">
      <c r="A43" t="s">
        <v>139</v>
      </c>
      <c r="B43" t="s">
        <v>147</v>
      </c>
    </row>
    <row r="44" spans="1:2" x14ac:dyDescent="0.35">
      <c r="A44" t="s">
        <v>235</v>
      </c>
      <c r="B44" t="s">
        <v>147</v>
      </c>
    </row>
    <row r="45" spans="1:2" x14ac:dyDescent="0.35">
      <c r="A45" t="s">
        <v>235</v>
      </c>
      <c r="B45" t="s">
        <v>147</v>
      </c>
    </row>
    <row r="46" spans="1:2" x14ac:dyDescent="0.35">
      <c r="A46" t="s">
        <v>235</v>
      </c>
      <c r="B46" t="s">
        <v>147</v>
      </c>
    </row>
    <row r="47" spans="1:2" x14ac:dyDescent="0.35">
      <c r="A47" t="s">
        <v>235</v>
      </c>
      <c r="B47" t="s">
        <v>147</v>
      </c>
    </row>
    <row r="48" spans="1:2" x14ac:dyDescent="0.35">
      <c r="A48" t="s">
        <v>235</v>
      </c>
      <c r="B48" t="s">
        <v>147</v>
      </c>
    </row>
    <row r="49" spans="1:2" x14ac:dyDescent="0.35">
      <c r="A49" t="s">
        <v>235</v>
      </c>
      <c r="B49" t="s">
        <v>147</v>
      </c>
    </row>
    <row r="50" spans="1:2" x14ac:dyDescent="0.35">
      <c r="A50" t="s">
        <v>235</v>
      </c>
      <c r="B50" t="s">
        <v>147</v>
      </c>
    </row>
    <row r="51" spans="1:2" x14ac:dyDescent="0.35">
      <c r="A51" t="s">
        <v>235</v>
      </c>
      <c r="B51" t="s">
        <v>147</v>
      </c>
    </row>
    <row r="52" spans="1:2" x14ac:dyDescent="0.35">
      <c r="A52" t="s">
        <v>235</v>
      </c>
      <c r="B52" t="s">
        <v>147</v>
      </c>
    </row>
    <row r="53" spans="1:2" x14ac:dyDescent="0.35">
      <c r="A53" t="s">
        <v>235</v>
      </c>
      <c r="B53" t="s">
        <v>147</v>
      </c>
    </row>
    <row r="54" spans="1:2" x14ac:dyDescent="0.35">
      <c r="A54" t="s">
        <v>235</v>
      </c>
      <c r="B54" t="s">
        <v>147</v>
      </c>
    </row>
    <row r="55" spans="1:2" x14ac:dyDescent="0.35">
      <c r="A55" t="s">
        <v>235</v>
      </c>
      <c r="B55" t="s">
        <v>147</v>
      </c>
    </row>
    <row r="56" spans="1:2" x14ac:dyDescent="0.35">
      <c r="A56" t="s">
        <v>235</v>
      </c>
      <c r="B56" t="s">
        <v>147</v>
      </c>
    </row>
    <row r="57" spans="1:2" x14ac:dyDescent="0.35">
      <c r="A57" t="s">
        <v>235</v>
      </c>
      <c r="B57" t="s">
        <v>147</v>
      </c>
    </row>
    <row r="58" spans="1:2" x14ac:dyDescent="0.35">
      <c r="A58" t="s">
        <v>235</v>
      </c>
      <c r="B58" t="s">
        <v>147</v>
      </c>
    </row>
    <row r="59" spans="1:2" x14ac:dyDescent="0.35">
      <c r="A59" t="s">
        <v>444</v>
      </c>
      <c r="B59" t="s">
        <v>147</v>
      </c>
    </row>
    <row r="60" spans="1:2" x14ac:dyDescent="0.35">
      <c r="A60" t="s">
        <v>444</v>
      </c>
      <c r="B60" t="s">
        <v>147</v>
      </c>
    </row>
    <row r="61" spans="1:2" x14ac:dyDescent="0.35">
      <c r="A61" t="s">
        <v>444</v>
      </c>
      <c r="B61" t="s">
        <v>147</v>
      </c>
    </row>
    <row r="62" spans="1:2" x14ac:dyDescent="0.35">
      <c r="A62" t="s">
        <v>444</v>
      </c>
      <c r="B62" t="s">
        <v>147</v>
      </c>
    </row>
    <row r="63" spans="1:2" x14ac:dyDescent="0.35">
      <c r="A63" t="s">
        <v>444</v>
      </c>
      <c r="B63" t="s">
        <v>147</v>
      </c>
    </row>
    <row r="64" spans="1:2" x14ac:dyDescent="0.35">
      <c r="A64" t="s">
        <v>444</v>
      </c>
      <c r="B64" t="s">
        <v>147</v>
      </c>
    </row>
    <row r="65" spans="1:2" x14ac:dyDescent="0.35">
      <c r="A65" t="s">
        <v>444</v>
      </c>
      <c r="B65" t="s">
        <v>147</v>
      </c>
    </row>
    <row r="66" spans="1:2" x14ac:dyDescent="0.35">
      <c r="A66" t="s">
        <v>444</v>
      </c>
      <c r="B66" t="s">
        <v>147</v>
      </c>
    </row>
    <row r="67" spans="1:2" x14ac:dyDescent="0.35">
      <c r="A67" t="s">
        <v>444</v>
      </c>
      <c r="B67" t="s">
        <v>147</v>
      </c>
    </row>
    <row r="68" spans="1:2" x14ac:dyDescent="0.35">
      <c r="A68" t="s">
        <v>444</v>
      </c>
      <c r="B68" t="s">
        <v>147</v>
      </c>
    </row>
    <row r="69" spans="1:2" x14ac:dyDescent="0.35">
      <c r="A69" t="s">
        <v>444</v>
      </c>
      <c r="B69" t="s">
        <v>147</v>
      </c>
    </row>
    <row r="70" spans="1:2" x14ac:dyDescent="0.35">
      <c r="A70" t="s">
        <v>444</v>
      </c>
      <c r="B70" t="s">
        <v>147</v>
      </c>
    </row>
    <row r="71" spans="1:2" x14ac:dyDescent="0.35">
      <c r="A71" t="s">
        <v>444</v>
      </c>
      <c r="B71" t="s">
        <v>147</v>
      </c>
    </row>
    <row r="72" spans="1:2" x14ac:dyDescent="0.35">
      <c r="A72" t="s">
        <v>444</v>
      </c>
      <c r="B72" t="s">
        <v>147</v>
      </c>
    </row>
    <row r="73" spans="1:2" x14ac:dyDescent="0.35">
      <c r="A73" t="s">
        <v>139</v>
      </c>
      <c r="B73" t="s">
        <v>147</v>
      </c>
    </row>
    <row r="74" spans="1:2" x14ac:dyDescent="0.35">
      <c r="A74" t="s">
        <v>139</v>
      </c>
      <c r="B74" t="s">
        <v>147</v>
      </c>
    </row>
    <row r="75" spans="1:2" x14ac:dyDescent="0.35">
      <c r="A75" t="s">
        <v>139</v>
      </c>
      <c r="B75" t="s">
        <v>147</v>
      </c>
    </row>
    <row r="76" spans="1:2" x14ac:dyDescent="0.35">
      <c r="A76" t="s">
        <v>139</v>
      </c>
      <c r="B76" t="s">
        <v>147</v>
      </c>
    </row>
    <row r="77" spans="1:2" x14ac:dyDescent="0.35">
      <c r="A77" t="s">
        <v>139</v>
      </c>
      <c r="B77" t="s">
        <v>147</v>
      </c>
    </row>
    <row r="78" spans="1:2" x14ac:dyDescent="0.35">
      <c r="A78" t="s">
        <v>139</v>
      </c>
      <c r="B78" t="s">
        <v>147</v>
      </c>
    </row>
    <row r="79" spans="1:2" x14ac:dyDescent="0.35">
      <c r="A79" t="s">
        <v>139</v>
      </c>
      <c r="B79" t="s">
        <v>147</v>
      </c>
    </row>
    <row r="80" spans="1:2" x14ac:dyDescent="0.35">
      <c r="A80" t="s">
        <v>139</v>
      </c>
      <c r="B80" t="s">
        <v>147</v>
      </c>
    </row>
    <row r="81" spans="1:2" x14ac:dyDescent="0.35">
      <c r="A81" t="s">
        <v>319</v>
      </c>
      <c r="B81" t="s">
        <v>147</v>
      </c>
    </row>
    <row r="82" spans="1:2" x14ac:dyDescent="0.35">
      <c r="A82" t="s">
        <v>319</v>
      </c>
      <c r="B82" t="s">
        <v>147</v>
      </c>
    </row>
    <row r="83" spans="1:2" x14ac:dyDescent="0.35">
      <c r="A83" t="s">
        <v>319</v>
      </c>
      <c r="B83" t="s">
        <v>147</v>
      </c>
    </row>
    <row r="84" spans="1:2" x14ac:dyDescent="0.35">
      <c r="A84" t="s">
        <v>319</v>
      </c>
      <c r="B84" t="s">
        <v>147</v>
      </c>
    </row>
    <row r="85" spans="1:2" x14ac:dyDescent="0.35">
      <c r="A85" t="s">
        <v>319</v>
      </c>
      <c r="B85" t="s">
        <v>147</v>
      </c>
    </row>
    <row r="86" spans="1:2" x14ac:dyDescent="0.35">
      <c r="A86" t="s">
        <v>319</v>
      </c>
      <c r="B86" t="s">
        <v>147</v>
      </c>
    </row>
    <row r="87" spans="1:2" x14ac:dyDescent="0.35">
      <c r="A87" t="s">
        <v>319</v>
      </c>
      <c r="B87" t="s">
        <v>147</v>
      </c>
    </row>
    <row r="88" spans="1:2" x14ac:dyDescent="0.35">
      <c r="A88" t="s">
        <v>319</v>
      </c>
      <c r="B88" t="s">
        <v>147</v>
      </c>
    </row>
    <row r="89" spans="1:2" x14ac:dyDescent="0.35">
      <c r="A89" t="s">
        <v>319</v>
      </c>
      <c r="B89" t="s">
        <v>147</v>
      </c>
    </row>
    <row r="90" spans="1:2" x14ac:dyDescent="0.35">
      <c r="A90" t="s">
        <v>319</v>
      </c>
      <c r="B90" t="s">
        <v>147</v>
      </c>
    </row>
    <row r="91" spans="1:2" x14ac:dyDescent="0.35">
      <c r="A91" t="s">
        <v>319</v>
      </c>
      <c r="B91" t="s">
        <v>147</v>
      </c>
    </row>
    <row r="92" spans="1:2" x14ac:dyDescent="0.35">
      <c r="A92" t="s">
        <v>319</v>
      </c>
      <c r="B92" t="s">
        <v>147</v>
      </c>
    </row>
    <row r="93" spans="1:2" x14ac:dyDescent="0.35">
      <c r="A93" t="s">
        <v>615</v>
      </c>
      <c r="B93" t="s">
        <v>147</v>
      </c>
    </row>
    <row r="94" spans="1:2" x14ac:dyDescent="0.35">
      <c r="A94" t="s">
        <v>615</v>
      </c>
      <c r="B94" t="s">
        <v>147</v>
      </c>
    </row>
    <row r="95" spans="1:2" x14ac:dyDescent="0.35">
      <c r="A95" t="s">
        <v>615</v>
      </c>
      <c r="B95" t="s">
        <v>147</v>
      </c>
    </row>
    <row r="96" spans="1:2" x14ac:dyDescent="0.35">
      <c r="A96" t="s">
        <v>615</v>
      </c>
      <c r="B96" t="s">
        <v>147</v>
      </c>
    </row>
    <row r="97" spans="1:2" x14ac:dyDescent="0.35">
      <c r="A97" t="s">
        <v>615</v>
      </c>
      <c r="B97" t="s">
        <v>147</v>
      </c>
    </row>
    <row r="98" spans="1:2" x14ac:dyDescent="0.35">
      <c r="A98" t="s">
        <v>615</v>
      </c>
      <c r="B98" t="s">
        <v>147</v>
      </c>
    </row>
    <row r="99" spans="1:2" x14ac:dyDescent="0.35">
      <c r="A99" t="s">
        <v>615</v>
      </c>
      <c r="B99" t="s">
        <v>147</v>
      </c>
    </row>
    <row r="100" spans="1:2" x14ac:dyDescent="0.35">
      <c r="A100" t="s">
        <v>615</v>
      </c>
      <c r="B100" t="s">
        <v>147</v>
      </c>
    </row>
    <row r="101" spans="1:2" x14ac:dyDescent="0.35">
      <c r="A101" t="s">
        <v>679</v>
      </c>
      <c r="B101" t="s">
        <v>147</v>
      </c>
    </row>
    <row r="102" spans="1:2" x14ac:dyDescent="0.35">
      <c r="A102" t="s">
        <v>679</v>
      </c>
      <c r="B102" t="s">
        <v>147</v>
      </c>
    </row>
    <row r="103" spans="1:2" x14ac:dyDescent="0.35">
      <c r="A103" t="s">
        <v>679</v>
      </c>
      <c r="B103" t="s">
        <v>147</v>
      </c>
    </row>
    <row r="104" spans="1:2" x14ac:dyDescent="0.35">
      <c r="A104" t="s">
        <v>679</v>
      </c>
      <c r="B104" t="s">
        <v>147</v>
      </c>
    </row>
    <row r="105" spans="1:2" x14ac:dyDescent="0.35">
      <c r="A105" t="s">
        <v>679</v>
      </c>
      <c r="B105" t="s">
        <v>147</v>
      </c>
    </row>
    <row r="106" spans="1:2" x14ac:dyDescent="0.35">
      <c r="A106" t="s">
        <v>444</v>
      </c>
      <c r="B106" t="s">
        <v>147</v>
      </c>
    </row>
    <row r="107" spans="1:2" x14ac:dyDescent="0.35">
      <c r="A107" t="s">
        <v>444</v>
      </c>
      <c r="B107" t="s">
        <v>147</v>
      </c>
    </row>
    <row r="108" spans="1:2" x14ac:dyDescent="0.35">
      <c r="A108" t="s">
        <v>444</v>
      </c>
      <c r="B108" t="s">
        <v>147</v>
      </c>
    </row>
    <row r="109" spans="1:2" x14ac:dyDescent="0.35">
      <c r="A109" t="s">
        <v>444</v>
      </c>
      <c r="B109" t="s">
        <v>147</v>
      </c>
    </row>
    <row r="110" spans="1:2" x14ac:dyDescent="0.35">
      <c r="A110" t="s">
        <v>444</v>
      </c>
      <c r="B110" t="s">
        <v>147</v>
      </c>
    </row>
    <row r="111" spans="1:2" x14ac:dyDescent="0.35">
      <c r="A111" t="s">
        <v>444</v>
      </c>
      <c r="B111" t="s">
        <v>147</v>
      </c>
    </row>
    <row r="112" spans="1:2" x14ac:dyDescent="0.35">
      <c r="A112" t="s">
        <v>785</v>
      </c>
      <c r="B112" t="s">
        <v>147</v>
      </c>
    </row>
    <row r="113" spans="1:2" x14ac:dyDescent="0.35">
      <c r="A113" t="s">
        <v>785</v>
      </c>
      <c r="B113" t="s">
        <v>147</v>
      </c>
    </row>
    <row r="114" spans="1:2" x14ac:dyDescent="0.35">
      <c r="A114" t="s">
        <v>785</v>
      </c>
      <c r="B114" t="s">
        <v>147</v>
      </c>
    </row>
    <row r="115" spans="1:2" x14ac:dyDescent="0.35">
      <c r="A115" t="s">
        <v>444</v>
      </c>
      <c r="B115" t="s">
        <v>147</v>
      </c>
    </row>
    <row r="116" spans="1:2" x14ac:dyDescent="0.35">
      <c r="A116" t="s">
        <v>444</v>
      </c>
      <c r="B116" t="s">
        <v>147</v>
      </c>
    </row>
    <row r="117" spans="1:2" x14ac:dyDescent="0.35">
      <c r="A117" t="s">
        <v>444</v>
      </c>
      <c r="B117" t="s">
        <v>147</v>
      </c>
    </row>
    <row r="118" spans="1:2" x14ac:dyDescent="0.35">
      <c r="A118" t="s">
        <v>444</v>
      </c>
      <c r="B118" t="s">
        <v>147</v>
      </c>
    </row>
    <row r="119" spans="1:2" x14ac:dyDescent="0.35">
      <c r="A119" t="s">
        <v>444</v>
      </c>
      <c r="B119" t="s">
        <v>147</v>
      </c>
    </row>
    <row r="120" spans="1:2" x14ac:dyDescent="0.35">
      <c r="A120" t="s">
        <v>785</v>
      </c>
      <c r="B120" t="s">
        <v>147</v>
      </c>
    </row>
    <row r="121" spans="1:2" x14ac:dyDescent="0.35">
      <c r="A121" t="s">
        <v>235</v>
      </c>
      <c r="B121" t="s">
        <v>147</v>
      </c>
    </row>
    <row r="122" spans="1:2" x14ac:dyDescent="0.35">
      <c r="A122" t="s">
        <v>235</v>
      </c>
      <c r="B122" t="s">
        <v>147</v>
      </c>
    </row>
    <row r="123" spans="1:2" x14ac:dyDescent="0.35">
      <c r="A123" t="s">
        <v>235</v>
      </c>
      <c r="B123" t="s">
        <v>147</v>
      </c>
    </row>
    <row r="124" spans="1:2" x14ac:dyDescent="0.35">
      <c r="A124" t="s">
        <v>235</v>
      </c>
      <c r="B124" t="s">
        <v>147</v>
      </c>
    </row>
    <row r="125" spans="1:2" x14ac:dyDescent="0.35">
      <c r="A125" t="s">
        <v>235</v>
      </c>
      <c r="B125" t="s">
        <v>147</v>
      </c>
    </row>
    <row r="126" spans="1:2" x14ac:dyDescent="0.35">
      <c r="A126" t="s">
        <v>235</v>
      </c>
      <c r="B126" t="s">
        <v>147</v>
      </c>
    </row>
    <row r="127" spans="1:2" x14ac:dyDescent="0.35">
      <c r="A127" t="s">
        <v>235</v>
      </c>
      <c r="B127" t="s">
        <v>147</v>
      </c>
    </row>
    <row r="128" spans="1:2" x14ac:dyDescent="0.35">
      <c r="A128" t="s">
        <v>235</v>
      </c>
      <c r="B128" t="s">
        <v>147</v>
      </c>
    </row>
    <row r="129" spans="1:2" x14ac:dyDescent="0.35">
      <c r="A129" t="s">
        <v>235</v>
      </c>
      <c r="B129" t="s">
        <v>147</v>
      </c>
    </row>
    <row r="130" spans="1:2" x14ac:dyDescent="0.35">
      <c r="A130" t="s">
        <v>235</v>
      </c>
      <c r="B130" t="s">
        <v>147</v>
      </c>
    </row>
    <row r="131" spans="1:2" x14ac:dyDescent="0.35">
      <c r="A131" t="s">
        <v>235</v>
      </c>
      <c r="B131" t="s">
        <v>147</v>
      </c>
    </row>
    <row r="132" spans="1:2" x14ac:dyDescent="0.35">
      <c r="A132" t="s">
        <v>235</v>
      </c>
      <c r="B132" t="s">
        <v>147</v>
      </c>
    </row>
    <row r="133" spans="1:2" x14ac:dyDescent="0.35">
      <c r="A133" t="s">
        <v>235</v>
      </c>
      <c r="B133" t="s">
        <v>147</v>
      </c>
    </row>
    <row r="134" spans="1:2" x14ac:dyDescent="0.35">
      <c r="A134" t="s">
        <v>235</v>
      </c>
      <c r="B134" t="s">
        <v>147</v>
      </c>
    </row>
    <row r="135" spans="1:2" x14ac:dyDescent="0.35">
      <c r="A135" t="s">
        <v>235</v>
      </c>
      <c r="B135" t="s">
        <v>147</v>
      </c>
    </row>
    <row r="136" spans="1:2" x14ac:dyDescent="0.35">
      <c r="A136" t="s">
        <v>235</v>
      </c>
      <c r="B136" t="s">
        <v>147</v>
      </c>
    </row>
    <row r="137" spans="1:2" x14ac:dyDescent="0.35">
      <c r="A137" t="s">
        <v>235</v>
      </c>
      <c r="B137" t="s">
        <v>147</v>
      </c>
    </row>
    <row r="138" spans="1:2" x14ac:dyDescent="0.35">
      <c r="A138" t="s">
        <v>235</v>
      </c>
      <c r="B138" t="s">
        <v>147</v>
      </c>
    </row>
    <row r="139" spans="1:2" x14ac:dyDescent="0.35">
      <c r="A139" t="s">
        <v>235</v>
      </c>
      <c r="B139" t="s">
        <v>147</v>
      </c>
    </row>
    <row r="140" spans="1:2" x14ac:dyDescent="0.35">
      <c r="A140" t="s">
        <v>235</v>
      </c>
      <c r="B140" t="s">
        <v>147</v>
      </c>
    </row>
    <row r="141" spans="1:2" x14ac:dyDescent="0.35">
      <c r="A141" t="s">
        <v>235</v>
      </c>
      <c r="B141" t="s">
        <v>147</v>
      </c>
    </row>
    <row r="142" spans="1:2" x14ac:dyDescent="0.35">
      <c r="A142" t="s">
        <v>235</v>
      </c>
      <c r="B142" t="s">
        <v>147</v>
      </c>
    </row>
    <row r="143" spans="1:2" x14ac:dyDescent="0.35">
      <c r="A143" t="s">
        <v>235</v>
      </c>
      <c r="B143" t="s">
        <v>147</v>
      </c>
    </row>
    <row r="144" spans="1:2" x14ac:dyDescent="0.35">
      <c r="A144" t="s">
        <v>235</v>
      </c>
      <c r="B144" t="s">
        <v>147</v>
      </c>
    </row>
    <row r="145" spans="1:2" x14ac:dyDescent="0.35">
      <c r="A145" t="s">
        <v>235</v>
      </c>
      <c r="B145" t="s">
        <v>147</v>
      </c>
    </row>
    <row r="146" spans="1:2" x14ac:dyDescent="0.35">
      <c r="A146" t="s">
        <v>235</v>
      </c>
      <c r="B146" t="s">
        <v>147</v>
      </c>
    </row>
    <row r="147" spans="1:2" x14ac:dyDescent="0.35">
      <c r="A147" t="s">
        <v>235</v>
      </c>
      <c r="B147" t="s">
        <v>147</v>
      </c>
    </row>
    <row r="148" spans="1:2" x14ac:dyDescent="0.35">
      <c r="A148" t="s">
        <v>235</v>
      </c>
      <c r="B148" t="s">
        <v>147</v>
      </c>
    </row>
    <row r="149" spans="1:2" x14ac:dyDescent="0.35">
      <c r="A149" t="s">
        <v>235</v>
      </c>
      <c r="B149" t="s">
        <v>147</v>
      </c>
    </row>
    <row r="150" spans="1:2" x14ac:dyDescent="0.35">
      <c r="A150" t="s">
        <v>319</v>
      </c>
      <c r="B150" t="s">
        <v>147</v>
      </c>
    </row>
    <row r="151" spans="1:2" x14ac:dyDescent="0.35">
      <c r="A151" t="s">
        <v>319</v>
      </c>
      <c r="B151" t="s">
        <v>147</v>
      </c>
    </row>
    <row r="152" spans="1:2" x14ac:dyDescent="0.35">
      <c r="A152" t="s">
        <v>319</v>
      </c>
      <c r="B152" t="s">
        <v>147</v>
      </c>
    </row>
    <row r="153" spans="1:2" x14ac:dyDescent="0.35">
      <c r="A153" t="s">
        <v>319</v>
      </c>
      <c r="B153" t="s">
        <v>147</v>
      </c>
    </row>
    <row r="154" spans="1:2" x14ac:dyDescent="0.35">
      <c r="A154" t="s">
        <v>319</v>
      </c>
      <c r="B154" t="s">
        <v>147</v>
      </c>
    </row>
    <row r="155" spans="1:2" x14ac:dyDescent="0.35">
      <c r="A155" t="s">
        <v>319</v>
      </c>
      <c r="B155" t="s">
        <v>147</v>
      </c>
    </row>
    <row r="156" spans="1:2" x14ac:dyDescent="0.35">
      <c r="A156" t="s">
        <v>785</v>
      </c>
      <c r="B156" t="s">
        <v>147</v>
      </c>
    </row>
    <row r="157" spans="1:2" x14ac:dyDescent="0.35">
      <c r="A157" t="s">
        <v>785</v>
      </c>
      <c r="B157" t="s">
        <v>147</v>
      </c>
    </row>
    <row r="158" spans="1:2" x14ac:dyDescent="0.35">
      <c r="A158" t="s">
        <v>785</v>
      </c>
      <c r="B158" t="s">
        <v>147</v>
      </c>
    </row>
    <row r="159" spans="1:2" x14ac:dyDescent="0.35">
      <c r="A159" t="s">
        <v>785</v>
      </c>
      <c r="B159" t="s">
        <v>147</v>
      </c>
    </row>
    <row r="160" spans="1:2" x14ac:dyDescent="0.35">
      <c r="A160" t="s">
        <v>785</v>
      </c>
      <c r="B160" t="s">
        <v>147</v>
      </c>
    </row>
    <row r="161" spans="1:2" x14ac:dyDescent="0.35">
      <c r="A161" t="s">
        <v>785</v>
      </c>
      <c r="B161" t="s">
        <v>147</v>
      </c>
    </row>
    <row r="162" spans="1:2" x14ac:dyDescent="0.35">
      <c r="A162" t="s">
        <v>785</v>
      </c>
      <c r="B162" t="s">
        <v>147</v>
      </c>
    </row>
    <row r="163" spans="1:2" x14ac:dyDescent="0.35">
      <c r="A163" t="s">
        <v>785</v>
      </c>
      <c r="B163" t="s">
        <v>147</v>
      </c>
    </row>
    <row r="164" spans="1:2" x14ac:dyDescent="0.35">
      <c r="A164" t="s">
        <v>785</v>
      </c>
      <c r="B164" t="s">
        <v>147</v>
      </c>
    </row>
    <row r="165" spans="1:2" x14ac:dyDescent="0.35">
      <c r="A165" t="s">
        <v>785</v>
      </c>
      <c r="B165" t="s">
        <v>147</v>
      </c>
    </row>
    <row r="166" spans="1:2" x14ac:dyDescent="0.35">
      <c r="A166" t="s">
        <v>785</v>
      </c>
      <c r="B166" t="s">
        <v>147</v>
      </c>
    </row>
    <row r="167" spans="1:2" x14ac:dyDescent="0.35">
      <c r="A167" t="s">
        <v>785</v>
      </c>
      <c r="B167" t="s">
        <v>147</v>
      </c>
    </row>
    <row r="168" spans="1:2" x14ac:dyDescent="0.35">
      <c r="A168" t="s">
        <v>785</v>
      </c>
      <c r="B168" t="s">
        <v>147</v>
      </c>
    </row>
    <row r="169" spans="1:2" x14ac:dyDescent="0.35">
      <c r="A169" t="s">
        <v>785</v>
      </c>
      <c r="B169" t="s">
        <v>147</v>
      </c>
    </row>
    <row r="170" spans="1:2" x14ac:dyDescent="0.35">
      <c r="A170" t="s">
        <v>785</v>
      </c>
      <c r="B170" t="s">
        <v>147</v>
      </c>
    </row>
    <row r="171" spans="1:2" x14ac:dyDescent="0.35">
      <c r="A171" t="s">
        <v>785</v>
      </c>
      <c r="B171" t="s">
        <v>147</v>
      </c>
    </row>
    <row r="172" spans="1:2" x14ac:dyDescent="0.35">
      <c r="A172" t="s">
        <v>785</v>
      </c>
      <c r="B172" t="s">
        <v>147</v>
      </c>
    </row>
    <row r="173" spans="1:2" x14ac:dyDescent="0.35">
      <c r="A173" t="s">
        <v>785</v>
      </c>
      <c r="B173" t="s">
        <v>147</v>
      </c>
    </row>
    <row r="174" spans="1:2" x14ac:dyDescent="0.35">
      <c r="A174" t="s">
        <v>785</v>
      </c>
      <c r="B174" t="s">
        <v>147</v>
      </c>
    </row>
    <row r="175" spans="1:2" x14ac:dyDescent="0.35">
      <c r="A175" t="s">
        <v>785</v>
      </c>
      <c r="B175" t="s">
        <v>147</v>
      </c>
    </row>
    <row r="176" spans="1:2" x14ac:dyDescent="0.35">
      <c r="A176" t="s">
        <v>785</v>
      </c>
      <c r="B176" t="s">
        <v>147</v>
      </c>
    </row>
    <row r="177" spans="1:2" x14ac:dyDescent="0.35">
      <c r="A177" t="s">
        <v>785</v>
      </c>
      <c r="B177" t="s">
        <v>147</v>
      </c>
    </row>
    <row r="178" spans="1:2" x14ac:dyDescent="0.35">
      <c r="A178" t="s">
        <v>235</v>
      </c>
      <c r="B178" t="s">
        <v>147</v>
      </c>
    </row>
    <row r="179" spans="1:2" x14ac:dyDescent="0.35">
      <c r="A179" t="s">
        <v>235</v>
      </c>
      <c r="B179" t="s">
        <v>147</v>
      </c>
    </row>
    <row r="180" spans="1:2" x14ac:dyDescent="0.35">
      <c r="A180" t="s">
        <v>235</v>
      </c>
      <c r="B180" t="s">
        <v>147</v>
      </c>
    </row>
    <row r="181" spans="1:2" x14ac:dyDescent="0.35">
      <c r="A181" t="s">
        <v>235</v>
      </c>
      <c r="B181" t="s">
        <v>147</v>
      </c>
    </row>
    <row r="182" spans="1:2" x14ac:dyDescent="0.35">
      <c r="A182" t="s">
        <v>235</v>
      </c>
      <c r="B182" t="s">
        <v>147</v>
      </c>
    </row>
    <row r="183" spans="1:2" x14ac:dyDescent="0.35">
      <c r="A183" t="s">
        <v>235</v>
      </c>
      <c r="B183" t="s">
        <v>147</v>
      </c>
    </row>
    <row r="184" spans="1:2" x14ac:dyDescent="0.35">
      <c r="A184" t="s">
        <v>235</v>
      </c>
      <c r="B184" t="s">
        <v>147</v>
      </c>
    </row>
    <row r="185" spans="1:2" x14ac:dyDescent="0.35">
      <c r="A185" t="s">
        <v>235</v>
      </c>
      <c r="B185" t="s">
        <v>147</v>
      </c>
    </row>
    <row r="186" spans="1:2" x14ac:dyDescent="0.35">
      <c r="A186" t="s">
        <v>235</v>
      </c>
      <c r="B186" t="s">
        <v>147</v>
      </c>
    </row>
    <row r="187" spans="1:2" x14ac:dyDescent="0.35">
      <c r="A187" t="s">
        <v>235</v>
      </c>
      <c r="B187" t="s">
        <v>147</v>
      </c>
    </row>
    <row r="188" spans="1:2" x14ac:dyDescent="0.35">
      <c r="A188" t="s">
        <v>235</v>
      </c>
      <c r="B188" t="s">
        <v>147</v>
      </c>
    </row>
    <row r="189" spans="1:2" x14ac:dyDescent="0.35">
      <c r="A189" t="s">
        <v>235</v>
      </c>
      <c r="B189" t="s">
        <v>147</v>
      </c>
    </row>
    <row r="190" spans="1:2" x14ac:dyDescent="0.35">
      <c r="A190" t="s">
        <v>235</v>
      </c>
      <c r="B190" t="s">
        <v>147</v>
      </c>
    </row>
    <row r="191" spans="1:2" x14ac:dyDescent="0.35">
      <c r="A191" t="s">
        <v>235</v>
      </c>
      <c r="B191" t="s">
        <v>147</v>
      </c>
    </row>
    <row r="192" spans="1:2" x14ac:dyDescent="0.35">
      <c r="A192" t="s">
        <v>139</v>
      </c>
      <c r="B192" t="s">
        <v>147</v>
      </c>
    </row>
    <row r="193" spans="1:2" x14ac:dyDescent="0.35">
      <c r="A193" t="s">
        <v>139</v>
      </c>
      <c r="B193" t="s">
        <v>147</v>
      </c>
    </row>
    <row r="194" spans="1:2" x14ac:dyDescent="0.35">
      <c r="A194" t="s">
        <v>139</v>
      </c>
      <c r="B194" t="s">
        <v>147</v>
      </c>
    </row>
    <row r="195" spans="1:2" x14ac:dyDescent="0.35">
      <c r="A195" t="s">
        <v>139</v>
      </c>
      <c r="B195" t="s">
        <v>147</v>
      </c>
    </row>
    <row r="196" spans="1:2" x14ac:dyDescent="0.35">
      <c r="A196" t="s">
        <v>139</v>
      </c>
      <c r="B196" t="s">
        <v>147</v>
      </c>
    </row>
    <row r="197" spans="1:2" x14ac:dyDescent="0.35">
      <c r="A197" t="s">
        <v>139</v>
      </c>
      <c r="B197" t="s">
        <v>147</v>
      </c>
    </row>
    <row r="198" spans="1:2" x14ac:dyDescent="0.35">
      <c r="A198" t="s">
        <v>139</v>
      </c>
      <c r="B198" t="s">
        <v>147</v>
      </c>
    </row>
    <row r="199" spans="1:2" x14ac:dyDescent="0.35">
      <c r="A199" t="s">
        <v>139</v>
      </c>
      <c r="B199" t="s">
        <v>147</v>
      </c>
    </row>
    <row r="200" spans="1:2" x14ac:dyDescent="0.35">
      <c r="A200" t="s">
        <v>139</v>
      </c>
      <c r="B200" t="s">
        <v>147</v>
      </c>
    </row>
    <row r="201" spans="1:2" x14ac:dyDescent="0.35">
      <c r="A201" t="s">
        <v>139</v>
      </c>
      <c r="B201" t="s">
        <v>147</v>
      </c>
    </row>
    <row r="202" spans="1:2" x14ac:dyDescent="0.35">
      <c r="A202" t="s">
        <v>319</v>
      </c>
      <c r="B202" t="s">
        <v>147</v>
      </c>
    </row>
    <row r="203" spans="1:2" x14ac:dyDescent="0.35">
      <c r="A203" t="s">
        <v>319</v>
      </c>
      <c r="B203" t="s">
        <v>147</v>
      </c>
    </row>
    <row r="204" spans="1:2" x14ac:dyDescent="0.35">
      <c r="A204" t="s">
        <v>319</v>
      </c>
      <c r="B204" t="s">
        <v>147</v>
      </c>
    </row>
    <row r="205" spans="1:2" x14ac:dyDescent="0.35">
      <c r="A205" t="s">
        <v>319</v>
      </c>
      <c r="B205" t="s">
        <v>147</v>
      </c>
    </row>
    <row r="206" spans="1:2" x14ac:dyDescent="0.35">
      <c r="A206" t="s">
        <v>615</v>
      </c>
      <c r="B206" t="s">
        <v>147</v>
      </c>
    </row>
    <row r="207" spans="1:2" x14ac:dyDescent="0.35">
      <c r="A207" t="s">
        <v>615</v>
      </c>
      <c r="B207" t="s">
        <v>147</v>
      </c>
    </row>
    <row r="208" spans="1:2" x14ac:dyDescent="0.35">
      <c r="A208" t="s">
        <v>785</v>
      </c>
      <c r="B208" t="s">
        <v>147</v>
      </c>
    </row>
    <row r="209" spans="1:2" x14ac:dyDescent="0.35">
      <c r="A209" t="s">
        <v>785</v>
      </c>
      <c r="B209" t="s">
        <v>147</v>
      </c>
    </row>
    <row r="210" spans="1:2" x14ac:dyDescent="0.35">
      <c r="A210" t="s">
        <v>679</v>
      </c>
      <c r="B210" t="s">
        <v>147</v>
      </c>
    </row>
    <row r="211" spans="1:2" x14ac:dyDescent="0.35">
      <c r="A211" t="s">
        <v>679</v>
      </c>
      <c r="B211" t="s">
        <v>147</v>
      </c>
    </row>
    <row r="212" spans="1:2" x14ac:dyDescent="0.35">
      <c r="A212" t="s">
        <v>679</v>
      </c>
      <c r="B212" t="s">
        <v>147</v>
      </c>
    </row>
    <row r="213" spans="1:2" x14ac:dyDescent="0.35">
      <c r="A213" t="s">
        <v>679</v>
      </c>
      <c r="B213" t="s">
        <v>147</v>
      </c>
    </row>
    <row r="214" spans="1:2" x14ac:dyDescent="0.35">
      <c r="A214" t="s">
        <v>679</v>
      </c>
      <c r="B214" t="s">
        <v>147</v>
      </c>
    </row>
    <row r="215" spans="1:2" x14ac:dyDescent="0.35">
      <c r="A215" t="s">
        <v>679</v>
      </c>
      <c r="B215" t="s">
        <v>147</v>
      </c>
    </row>
    <row r="216" spans="1:2" x14ac:dyDescent="0.35">
      <c r="A216" t="s">
        <v>235</v>
      </c>
      <c r="B216" t="s">
        <v>147</v>
      </c>
    </row>
    <row r="217" spans="1:2" x14ac:dyDescent="0.35">
      <c r="A217" t="s">
        <v>235</v>
      </c>
      <c r="B217" t="s">
        <v>147</v>
      </c>
    </row>
    <row r="218" spans="1:2" x14ac:dyDescent="0.35">
      <c r="A218" t="s">
        <v>235</v>
      </c>
      <c r="B218" t="s">
        <v>147</v>
      </c>
    </row>
    <row r="219" spans="1:2" x14ac:dyDescent="0.35">
      <c r="A219" t="s">
        <v>235</v>
      </c>
      <c r="B219" t="s">
        <v>147</v>
      </c>
    </row>
    <row r="220" spans="1:2" x14ac:dyDescent="0.35">
      <c r="A220" t="s">
        <v>235</v>
      </c>
      <c r="B220" t="s">
        <v>147</v>
      </c>
    </row>
    <row r="221" spans="1:2" x14ac:dyDescent="0.35">
      <c r="A221" t="s">
        <v>235</v>
      </c>
      <c r="B221" t="s">
        <v>147</v>
      </c>
    </row>
    <row r="222" spans="1:2" x14ac:dyDescent="0.35">
      <c r="A222" t="s">
        <v>235</v>
      </c>
      <c r="B222" t="s">
        <v>147</v>
      </c>
    </row>
    <row r="223" spans="1:2" x14ac:dyDescent="0.35">
      <c r="A223" t="s">
        <v>235</v>
      </c>
      <c r="B223" t="s">
        <v>147</v>
      </c>
    </row>
    <row r="224" spans="1:2" x14ac:dyDescent="0.35">
      <c r="A224" t="s">
        <v>235</v>
      </c>
      <c r="B224" t="s">
        <v>147</v>
      </c>
    </row>
    <row r="225" spans="1:2" x14ac:dyDescent="0.35">
      <c r="A225" t="s">
        <v>235</v>
      </c>
      <c r="B225" t="s">
        <v>147</v>
      </c>
    </row>
    <row r="226" spans="1:2" x14ac:dyDescent="0.35">
      <c r="A226" t="s">
        <v>235</v>
      </c>
      <c r="B226" t="s">
        <v>147</v>
      </c>
    </row>
    <row r="227" spans="1:2" x14ac:dyDescent="0.35">
      <c r="A227" t="s">
        <v>235</v>
      </c>
      <c r="B227" t="s">
        <v>147</v>
      </c>
    </row>
    <row r="228" spans="1:2" x14ac:dyDescent="0.35">
      <c r="A228" t="s">
        <v>235</v>
      </c>
      <c r="B228" t="s">
        <v>147</v>
      </c>
    </row>
    <row r="229" spans="1:2" x14ac:dyDescent="0.35">
      <c r="A229" t="s">
        <v>319</v>
      </c>
      <c r="B229" t="s">
        <v>147</v>
      </c>
    </row>
    <row r="230" spans="1:2" x14ac:dyDescent="0.35">
      <c r="A230" t="s">
        <v>319</v>
      </c>
      <c r="B230" t="s">
        <v>147</v>
      </c>
    </row>
    <row r="231" spans="1:2" x14ac:dyDescent="0.35">
      <c r="A231" t="s">
        <v>319</v>
      </c>
      <c r="B231" t="s">
        <v>147</v>
      </c>
    </row>
    <row r="232" spans="1:2" x14ac:dyDescent="0.35">
      <c r="A232" t="s">
        <v>319</v>
      </c>
      <c r="B232" t="s">
        <v>147</v>
      </c>
    </row>
    <row r="233" spans="1:2" x14ac:dyDescent="0.35">
      <c r="A233" t="s">
        <v>319</v>
      </c>
      <c r="B233" t="s">
        <v>147</v>
      </c>
    </row>
    <row r="234" spans="1:2" x14ac:dyDescent="0.35">
      <c r="A234" t="s">
        <v>319</v>
      </c>
      <c r="B234" t="s">
        <v>147</v>
      </c>
    </row>
    <row r="235" spans="1:2" x14ac:dyDescent="0.35">
      <c r="A235" t="s">
        <v>235</v>
      </c>
      <c r="B235" t="s">
        <v>147</v>
      </c>
    </row>
    <row r="236" spans="1:2" x14ac:dyDescent="0.35">
      <c r="A236" t="s">
        <v>235</v>
      </c>
      <c r="B236" t="s">
        <v>147</v>
      </c>
    </row>
    <row r="237" spans="1:2" x14ac:dyDescent="0.35">
      <c r="A237" t="s">
        <v>235</v>
      </c>
      <c r="B237" t="s">
        <v>147</v>
      </c>
    </row>
    <row r="238" spans="1:2" x14ac:dyDescent="0.35">
      <c r="A238" t="s">
        <v>319</v>
      </c>
      <c r="B238" t="s">
        <v>147</v>
      </c>
    </row>
    <row r="239" spans="1:2" x14ac:dyDescent="0.35">
      <c r="A239" t="s">
        <v>319</v>
      </c>
      <c r="B239" t="s">
        <v>147</v>
      </c>
    </row>
    <row r="240" spans="1:2" x14ac:dyDescent="0.35">
      <c r="A240" t="s">
        <v>319</v>
      </c>
      <c r="B240" t="s">
        <v>147</v>
      </c>
    </row>
    <row r="241" spans="1:2" x14ac:dyDescent="0.35">
      <c r="A241" t="s">
        <v>319</v>
      </c>
      <c r="B241" t="s">
        <v>147</v>
      </c>
    </row>
    <row r="242" spans="1:2" x14ac:dyDescent="0.35">
      <c r="A242" t="s">
        <v>319</v>
      </c>
      <c r="B242" t="s">
        <v>147</v>
      </c>
    </row>
    <row r="243" spans="1:2" x14ac:dyDescent="0.35">
      <c r="A243" t="s">
        <v>319</v>
      </c>
      <c r="B243" t="s">
        <v>147</v>
      </c>
    </row>
    <row r="244" spans="1:2" x14ac:dyDescent="0.35">
      <c r="A244" t="s">
        <v>319</v>
      </c>
      <c r="B244" t="s">
        <v>147</v>
      </c>
    </row>
    <row r="245" spans="1:2" x14ac:dyDescent="0.35">
      <c r="A245" t="s">
        <v>319</v>
      </c>
      <c r="B245" t="s">
        <v>147</v>
      </c>
    </row>
    <row r="246" spans="1:2" x14ac:dyDescent="0.35">
      <c r="A246" t="s">
        <v>319</v>
      </c>
      <c r="B246" t="s">
        <v>147</v>
      </c>
    </row>
    <row r="247" spans="1:2" x14ac:dyDescent="0.35">
      <c r="A247" t="s">
        <v>319</v>
      </c>
      <c r="B247" t="s">
        <v>147</v>
      </c>
    </row>
    <row r="248" spans="1:2" x14ac:dyDescent="0.35">
      <c r="A248" t="s">
        <v>139</v>
      </c>
      <c r="B248" t="s">
        <v>147</v>
      </c>
    </row>
    <row r="249" spans="1:2" x14ac:dyDescent="0.35">
      <c r="A249" t="s">
        <v>139</v>
      </c>
      <c r="B249" t="s">
        <v>147</v>
      </c>
    </row>
    <row r="250" spans="1:2" x14ac:dyDescent="0.35">
      <c r="A250" t="s">
        <v>139</v>
      </c>
      <c r="B250" t="s">
        <v>147</v>
      </c>
    </row>
    <row r="251" spans="1:2" x14ac:dyDescent="0.35">
      <c r="A251" t="s">
        <v>139</v>
      </c>
      <c r="B251" t="s">
        <v>147</v>
      </c>
    </row>
    <row r="252" spans="1:2" x14ac:dyDescent="0.35">
      <c r="A252" t="s">
        <v>235</v>
      </c>
      <c r="B252" t="s">
        <v>147</v>
      </c>
    </row>
    <row r="253" spans="1:2" x14ac:dyDescent="0.35">
      <c r="A253" t="s">
        <v>235</v>
      </c>
      <c r="B253" t="s">
        <v>147</v>
      </c>
    </row>
    <row r="254" spans="1:2" x14ac:dyDescent="0.35">
      <c r="A254" t="s">
        <v>235</v>
      </c>
      <c r="B254" t="s">
        <v>147</v>
      </c>
    </row>
    <row r="255" spans="1:2" x14ac:dyDescent="0.35">
      <c r="A255" t="s">
        <v>235</v>
      </c>
      <c r="B255" t="s">
        <v>147</v>
      </c>
    </row>
    <row r="256" spans="1:2" x14ac:dyDescent="0.35">
      <c r="A256" t="s">
        <v>235</v>
      </c>
      <c r="B256" t="s">
        <v>147</v>
      </c>
    </row>
    <row r="257" spans="1:2" x14ac:dyDescent="0.35">
      <c r="A257" t="s">
        <v>235</v>
      </c>
      <c r="B257" t="s">
        <v>147</v>
      </c>
    </row>
    <row r="258" spans="1:2" x14ac:dyDescent="0.35">
      <c r="A258" t="s">
        <v>235</v>
      </c>
      <c r="B258" t="s">
        <v>147</v>
      </c>
    </row>
    <row r="259" spans="1:2" x14ac:dyDescent="0.35">
      <c r="A259" t="s">
        <v>235</v>
      </c>
      <c r="B259" t="s">
        <v>147</v>
      </c>
    </row>
    <row r="260" spans="1:2" x14ac:dyDescent="0.35">
      <c r="A260" t="s">
        <v>235</v>
      </c>
      <c r="B260" t="s">
        <v>147</v>
      </c>
    </row>
    <row r="261" spans="1:2" x14ac:dyDescent="0.35">
      <c r="A261" t="s">
        <v>235</v>
      </c>
      <c r="B261" t="s">
        <v>147</v>
      </c>
    </row>
    <row r="262" spans="1:2" x14ac:dyDescent="0.35">
      <c r="A262" t="s">
        <v>235</v>
      </c>
      <c r="B262" t="s">
        <v>147</v>
      </c>
    </row>
    <row r="263" spans="1:2" x14ac:dyDescent="0.35">
      <c r="A263" t="s">
        <v>235</v>
      </c>
      <c r="B263" t="s">
        <v>147</v>
      </c>
    </row>
    <row r="264" spans="1:2" x14ac:dyDescent="0.35">
      <c r="A264" t="s">
        <v>235</v>
      </c>
      <c r="B264" t="s">
        <v>147</v>
      </c>
    </row>
    <row r="265" spans="1:2" x14ac:dyDescent="0.35">
      <c r="A265" t="s">
        <v>235</v>
      </c>
      <c r="B265" t="s">
        <v>147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21C5-AE45-481D-B2CE-B030E25EF708}">
  <dimension ref="A1:J788"/>
  <sheetViews>
    <sheetView topLeftCell="E8" workbookViewId="0">
      <selection activeCell="G20" sqref="G20:K23"/>
    </sheetView>
  </sheetViews>
  <sheetFormatPr defaultRowHeight="14.5" x14ac:dyDescent="0.35"/>
  <cols>
    <col min="1" max="1" width="11.54296875" customWidth="1"/>
    <col min="2" max="2" width="19.6328125" customWidth="1"/>
    <col min="4" max="4" width="15.54296875" customWidth="1"/>
    <col min="5" max="5" width="12.36328125" customWidth="1"/>
    <col min="7" max="7" width="15.6328125" customWidth="1"/>
    <col min="8" max="8" width="28.26953125" customWidth="1"/>
    <col min="10" max="10" width="11.26953125" customWidth="1"/>
    <col min="11" max="11" width="13.54296875" customWidth="1"/>
    <col min="12" max="12" width="12.36328125" bestFit="1" customWidth="1"/>
    <col min="13" max="13" width="29.36328125" bestFit="1" customWidth="1"/>
  </cols>
  <sheetData>
    <row r="1" spans="1:10" x14ac:dyDescent="0.35">
      <c r="A1" s="13" t="s">
        <v>1</v>
      </c>
      <c r="B1" s="13" t="s">
        <v>18</v>
      </c>
    </row>
    <row r="2" spans="1:10" x14ac:dyDescent="0.35">
      <c r="A2" t="s">
        <v>139</v>
      </c>
      <c r="B2">
        <v>23.6</v>
      </c>
    </row>
    <row r="3" spans="1:10" x14ac:dyDescent="0.35">
      <c r="A3" t="s">
        <v>139</v>
      </c>
      <c r="B3">
        <v>23.6</v>
      </c>
      <c r="D3" s="6" t="s">
        <v>2451</v>
      </c>
      <c r="G3" s="4" t="s">
        <v>2448</v>
      </c>
      <c r="H3" t="s">
        <v>2481</v>
      </c>
    </row>
    <row r="4" spans="1:10" x14ac:dyDescent="0.35">
      <c r="A4" t="s">
        <v>139</v>
      </c>
      <c r="B4">
        <v>16.3</v>
      </c>
      <c r="D4" s="7">
        <f>MEDIAN(B:B)</f>
        <v>16.3</v>
      </c>
      <c r="G4" s="5" t="s">
        <v>193</v>
      </c>
      <c r="H4" s="19">
        <v>19.608888888888881</v>
      </c>
      <c r="J4" s="7"/>
    </row>
    <row r="5" spans="1:10" x14ac:dyDescent="0.35">
      <c r="A5" t="s">
        <v>139</v>
      </c>
      <c r="B5">
        <v>23.6</v>
      </c>
      <c r="G5" s="5" t="s">
        <v>235</v>
      </c>
      <c r="H5" s="19">
        <v>18.98822085889574</v>
      </c>
    </row>
    <row r="6" spans="1:10" x14ac:dyDescent="0.35">
      <c r="A6" t="s">
        <v>139</v>
      </c>
      <c r="B6">
        <v>23.6</v>
      </c>
      <c r="D6" s="6" t="s">
        <v>2455</v>
      </c>
      <c r="G6" s="5" t="s">
        <v>139</v>
      </c>
      <c r="H6" s="19">
        <v>17.70809999999998</v>
      </c>
    </row>
    <row r="7" spans="1:10" x14ac:dyDescent="0.35">
      <c r="A7" t="s">
        <v>139</v>
      </c>
      <c r="B7">
        <v>23.6</v>
      </c>
      <c r="D7" t="s">
        <v>2456</v>
      </c>
      <c r="E7">
        <f>QUARTILE(B2:B788,1)</f>
        <v>15.7</v>
      </c>
      <c r="G7" s="5" t="s">
        <v>785</v>
      </c>
      <c r="H7" s="19">
        <v>16.698739495798314</v>
      </c>
    </row>
    <row r="8" spans="1:10" x14ac:dyDescent="0.35">
      <c r="A8" t="s">
        <v>193</v>
      </c>
      <c r="B8">
        <v>25.17</v>
      </c>
      <c r="D8" t="s">
        <v>2457</v>
      </c>
      <c r="E8">
        <f>QUARTILE(B2:B788,2)</f>
        <v>16.3</v>
      </c>
      <c r="G8" s="5" t="s">
        <v>319</v>
      </c>
      <c r="H8" s="19">
        <v>16.498692307692302</v>
      </c>
    </row>
    <row r="9" spans="1:10" x14ac:dyDescent="0.35">
      <c r="A9" t="s">
        <v>193</v>
      </c>
      <c r="B9">
        <v>25.17</v>
      </c>
      <c r="D9" t="s">
        <v>2458</v>
      </c>
      <c r="E9">
        <f>QUARTILE(B2:B788,3)</f>
        <v>18</v>
      </c>
      <c r="G9" s="5" t="s">
        <v>615</v>
      </c>
      <c r="H9" s="19">
        <v>16.264705882352946</v>
      </c>
    </row>
    <row r="10" spans="1:10" x14ac:dyDescent="0.35">
      <c r="A10" t="s">
        <v>193</v>
      </c>
      <c r="B10">
        <v>25.17</v>
      </c>
      <c r="D10" t="s">
        <v>2459</v>
      </c>
      <c r="E10">
        <f>E9-E7</f>
        <v>2.3000000000000007</v>
      </c>
      <c r="G10" s="5" t="s">
        <v>679</v>
      </c>
      <c r="H10" s="19">
        <v>15.644186046511624</v>
      </c>
    </row>
    <row r="11" spans="1:10" x14ac:dyDescent="0.35">
      <c r="A11" t="s">
        <v>193</v>
      </c>
      <c r="B11">
        <v>25.17</v>
      </c>
      <c r="D11" t="s">
        <v>2460</v>
      </c>
      <c r="E11">
        <f>E9+1.5*E10</f>
        <v>21.450000000000003</v>
      </c>
      <c r="G11" s="5" t="s">
        <v>898</v>
      </c>
      <c r="H11" s="19">
        <v>15.170000000000002</v>
      </c>
    </row>
    <row r="12" spans="1:10" x14ac:dyDescent="0.35">
      <c r="A12" t="s">
        <v>193</v>
      </c>
      <c r="B12">
        <v>25.17</v>
      </c>
      <c r="D12" t="s">
        <v>2461</v>
      </c>
      <c r="E12">
        <f>E7-1.5*E10</f>
        <v>12.249999999999998</v>
      </c>
      <c r="G12" s="5" t="s">
        <v>444</v>
      </c>
      <c r="H12" s="19">
        <v>14.782560975609748</v>
      </c>
    </row>
    <row r="13" spans="1:10" x14ac:dyDescent="0.35">
      <c r="A13" t="s">
        <v>193</v>
      </c>
      <c r="B13">
        <v>25.17</v>
      </c>
      <c r="G13" s="5" t="s">
        <v>865</v>
      </c>
      <c r="H13" s="19">
        <v>14.66279069767441</v>
      </c>
    </row>
    <row r="14" spans="1:10" x14ac:dyDescent="0.35">
      <c r="A14" t="s">
        <v>193</v>
      </c>
      <c r="B14">
        <v>25.17</v>
      </c>
      <c r="G14" s="5" t="s">
        <v>2449</v>
      </c>
      <c r="H14" s="19">
        <v>16.942121982210839</v>
      </c>
    </row>
    <row r="15" spans="1:10" x14ac:dyDescent="0.35">
      <c r="A15" t="s">
        <v>193</v>
      </c>
      <c r="B15">
        <v>25.17</v>
      </c>
    </row>
    <row r="16" spans="1:10" x14ac:dyDescent="0.35">
      <c r="A16" t="s">
        <v>193</v>
      </c>
      <c r="B16">
        <v>25.17</v>
      </c>
    </row>
    <row r="17" spans="1:7" x14ac:dyDescent="0.35">
      <c r="A17" t="s">
        <v>193</v>
      </c>
      <c r="B17">
        <v>25.17</v>
      </c>
    </row>
    <row r="18" spans="1:7" x14ac:dyDescent="0.35">
      <c r="A18" t="s">
        <v>193</v>
      </c>
      <c r="B18">
        <v>25.17</v>
      </c>
    </row>
    <row r="19" spans="1:7" x14ac:dyDescent="0.35">
      <c r="A19" t="s">
        <v>193</v>
      </c>
      <c r="B19">
        <v>25.17</v>
      </c>
      <c r="G19" s="3" t="s">
        <v>2452</v>
      </c>
    </row>
    <row r="20" spans="1:7" x14ac:dyDescent="0.35">
      <c r="A20" t="s">
        <v>235</v>
      </c>
      <c r="B20">
        <v>12</v>
      </c>
      <c r="G20" t="s">
        <v>2482</v>
      </c>
    </row>
    <row r="21" spans="1:7" x14ac:dyDescent="0.35">
      <c r="A21" t="s">
        <v>235</v>
      </c>
      <c r="B21">
        <v>12</v>
      </c>
      <c r="G21" t="s">
        <v>2483</v>
      </c>
    </row>
    <row r="22" spans="1:7" x14ac:dyDescent="0.35">
      <c r="A22" t="s">
        <v>235</v>
      </c>
      <c r="B22">
        <v>11</v>
      </c>
      <c r="G22" t="s">
        <v>2484</v>
      </c>
    </row>
    <row r="23" spans="1:7" x14ac:dyDescent="0.35">
      <c r="A23" t="s">
        <v>235</v>
      </c>
      <c r="B23">
        <v>16.3</v>
      </c>
    </row>
    <row r="24" spans="1:7" x14ac:dyDescent="0.35">
      <c r="A24" t="s">
        <v>235</v>
      </c>
      <c r="B24">
        <v>16.3</v>
      </c>
    </row>
    <row r="25" spans="1:7" x14ac:dyDescent="0.35">
      <c r="A25" t="s">
        <v>235</v>
      </c>
      <c r="B25">
        <v>14</v>
      </c>
    </row>
    <row r="26" spans="1:7" x14ac:dyDescent="0.35">
      <c r="A26" t="s">
        <v>235</v>
      </c>
      <c r="B26">
        <v>14</v>
      </c>
    </row>
    <row r="27" spans="1:7" x14ac:dyDescent="0.35">
      <c r="A27" t="s">
        <v>235</v>
      </c>
      <c r="B27">
        <v>19</v>
      </c>
    </row>
    <row r="28" spans="1:7" x14ac:dyDescent="0.35">
      <c r="A28" t="s">
        <v>235</v>
      </c>
      <c r="B28">
        <v>14</v>
      </c>
    </row>
    <row r="29" spans="1:7" x14ac:dyDescent="0.35">
      <c r="A29" t="s">
        <v>235</v>
      </c>
      <c r="B29">
        <v>16.3</v>
      </c>
    </row>
    <row r="30" spans="1:7" x14ac:dyDescent="0.35">
      <c r="A30" t="s">
        <v>235</v>
      </c>
      <c r="B30">
        <v>14</v>
      </c>
    </row>
    <row r="31" spans="1:7" x14ac:dyDescent="0.35">
      <c r="A31" t="s">
        <v>235</v>
      </c>
      <c r="B31">
        <v>23</v>
      </c>
    </row>
    <row r="32" spans="1:7" x14ac:dyDescent="0.35">
      <c r="A32" t="s">
        <v>235</v>
      </c>
      <c r="B32">
        <v>16.3</v>
      </c>
    </row>
    <row r="33" spans="1:2" x14ac:dyDescent="0.35">
      <c r="A33" t="s">
        <v>319</v>
      </c>
      <c r="B33">
        <v>16.3</v>
      </c>
    </row>
    <row r="34" spans="1:2" x14ac:dyDescent="0.35">
      <c r="A34" t="s">
        <v>319</v>
      </c>
      <c r="B34">
        <v>16.3</v>
      </c>
    </row>
    <row r="35" spans="1:2" x14ac:dyDescent="0.35">
      <c r="A35" t="s">
        <v>319</v>
      </c>
      <c r="B35">
        <v>16.3</v>
      </c>
    </row>
    <row r="36" spans="1:2" x14ac:dyDescent="0.35">
      <c r="A36" t="s">
        <v>319</v>
      </c>
      <c r="B36">
        <v>16.3</v>
      </c>
    </row>
    <row r="37" spans="1:2" x14ac:dyDescent="0.35">
      <c r="A37" t="s">
        <v>319</v>
      </c>
      <c r="B37">
        <v>16.3</v>
      </c>
    </row>
    <row r="38" spans="1:2" x14ac:dyDescent="0.35">
      <c r="A38" t="s">
        <v>319</v>
      </c>
      <c r="B38">
        <v>16.3</v>
      </c>
    </row>
    <row r="39" spans="1:2" x14ac:dyDescent="0.35">
      <c r="A39" t="s">
        <v>319</v>
      </c>
      <c r="B39">
        <v>16.3</v>
      </c>
    </row>
    <row r="40" spans="1:2" x14ac:dyDescent="0.35">
      <c r="A40" t="s">
        <v>319</v>
      </c>
      <c r="B40">
        <v>16.3</v>
      </c>
    </row>
    <row r="41" spans="1:2" x14ac:dyDescent="0.35">
      <c r="A41" t="s">
        <v>139</v>
      </c>
      <c r="B41">
        <v>16.3</v>
      </c>
    </row>
    <row r="42" spans="1:2" x14ac:dyDescent="0.35">
      <c r="A42" t="s">
        <v>139</v>
      </c>
      <c r="B42">
        <v>23.84</v>
      </c>
    </row>
    <row r="43" spans="1:2" x14ac:dyDescent="0.35">
      <c r="A43" t="s">
        <v>139</v>
      </c>
      <c r="B43">
        <v>23.84</v>
      </c>
    </row>
    <row r="44" spans="1:2" x14ac:dyDescent="0.35">
      <c r="A44" t="s">
        <v>139</v>
      </c>
      <c r="B44">
        <v>23.84</v>
      </c>
    </row>
    <row r="45" spans="1:2" x14ac:dyDescent="0.35">
      <c r="A45" t="s">
        <v>139</v>
      </c>
      <c r="B45">
        <v>23.84</v>
      </c>
    </row>
    <row r="46" spans="1:2" x14ac:dyDescent="0.35">
      <c r="A46" t="s">
        <v>139</v>
      </c>
      <c r="B46">
        <v>23.84</v>
      </c>
    </row>
    <row r="47" spans="1:2" x14ac:dyDescent="0.35">
      <c r="A47" t="s">
        <v>139</v>
      </c>
      <c r="B47">
        <v>23.84</v>
      </c>
    </row>
    <row r="48" spans="1:2" x14ac:dyDescent="0.35">
      <c r="A48" t="s">
        <v>139</v>
      </c>
      <c r="B48">
        <v>23.84</v>
      </c>
    </row>
    <row r="49" spans="1:2" x14ac:dyDescent="0.35">
      <c r="A49" t="s">
        <v>235</v>
      </c>
      <c r="B49">
        <v>23</v>
      </c>
    </row>
    <row r="50" spans="1:2" x14ac:dyDescent="0.35">
      <c r="A50" t="s">
        <v>235</v>
      </c>
      <c r="B50">
        <v>23</v>
      </c>
    </row>
    <row r="51" spans="1:2" x14ac:dyDescent="0.35">
      <c r="A51" t="s">
        <v>235</v>
      </c>
      <c r="B51">
        <v>23</v>
      </c>
    </row>
    <row r="52" spans="1:2" x14ac:dyDescent="0.35">
      <c r="A52" t="s">
        <v>235</v>
      </c>
      <c r="B52">
        <v>23</v>
      </c>
    </row>
    <row r="53" spans="1:2" x14ac:dyDescent="0.35">
      <c r="A53" t="s">
        <v>235</v>
      </c>
      <c r="B53">
        <v>23</v>
      </c>
    </row>
    <row r="54" spans="1:2" x14ac:dyDescent="0.35">
      <c r="A54" t="s">
        <v>235</v>
      </c>
      <c r="B54">
        <v>23</v>
      </c>
    </row>
    <row r="55" spans="1:2" x14ac:dyDescent="0.35">
      <c r="A55" t="s">
        <v>235</v>
      </c>
      <c r="B55">
        <v>23</v>
      </c>
    </row>
    <row r="56" spans="1:2" x14ac:dyDescent="0.35">
      <c r="A56" t="s">
        <v>235</v>
      </c>
      <c r="B56">
        <v>23</v>
      </c>
    </row>
    <row r="57" spans="1:2" x14ac:dyDescent="0.35">
      <c r="A57" t="s">
        <v>235</v>
      </c>
      <c r="B57">
        <v>20.89</v>
      </c>
    </row>
    <row r="58" spans="1:2" x14ac:dyDescent="0.35">
      <c r="A58" t="s">
        <v>235</v>
      </c>
      <c r="B58">
        <v>20.89</v>
      </c>
    </row>
    <row r="59" spans="1:2" x14ac:dyDescent="0.35">
      <c r="A59" t="s">
        <v>235</v>
      </c>
      <c r="B59">
        <v>20.89</v>
      </c>
    </row>
    <row r="60" spans="1:2" x14ac:dyDescent="0.35">
      <c r="A60" t="s">
        <v>235</v>
      </c>
      <c r="B60">
        <v>20.89</v>
      </c>
    </row>
    <row r="61" spans="1:2" x14ac:dyDescent="0.35">
      <c r="A61" t="s">
        <v>235</v>
      </c>
      <c r="B61">
        <v>20.89</v>
      </c>
    </row>
    <row r="62" spans="1:2" x14ac:dyDescent="0.35">
      <c r="A62" t="s">
        <v>235</v>
      </c>
      <c r="B62">
        <v>15.1</v>
      </c>
    </row>
    <row r="63" spans="1:2" x14ac:dyDescent="0.35">
      <c r="A63" t="s">
        <v>235</v>
      </c>
      <c r="B63">
        <v>20.89</v>
      </c>
    </row>
    <row r="64" spans="1:2" x14ac:dyDescent="0.35">
      <c r="A64" t="s">
        <v>193</v>
      </c>
      <c r="B64">
        <v>16.3</v>
      </c>
    </row>
    <row r="65" spans="1:2" x14ac:dyDescent="0.35">
      <c r="A65" t="s">
        <v>193</v>
      </c>
      <c r="B65">
        <v>16.3</v>
      </c>
    </row>
    <row r="66" spans="1:2" x14ac:dyDescent="0.35">
      <c r="A66" t="s">
        <v>193</v>
      </c>
      <c r="B66">
        <v>16.3</v>
      </c>
    </row>
    <row r="67" spans="1:2" x14ac:dyDescent="0.35">
      <c r="A67" t="s">
        <v>193</v>
      </c>
      <c r="B67">
        <v>16.3</v>
      </c>
    </row>
    <row r="68" spans="1:2" x14ac:dyDescent="0.35">
      <c r="A68" t="s">
        <v>444</v>
      </c>
      <c r="B68">
        <v>15.1</v>
      </c>
    </row>
    <row r="69" spans="1:2" x14ac:dyDescent="0.35">
      <c r="A69" t="s">
        <v>444</v>
      </c>
      <c r="B69">
        <v>15.1</v>
      </c>
    </row>
    <row r="70" spans="1:2" x14ac:dyDescent="0.35">
      <c r="A70" t="s">
        <v>444</v>
      </c>
      <c r="B70">
        <v>20.3</v>
      </c>
    </row>
    <row r="71" spans="1:2" x14ac:dyDescent="0.35">
      <c r="A71" t="s">
        <v>444</v>
      </c>
      <c r="B71">
        <v>15.1</v>
      </c>
    </row>
    <row r="72" spans="1:2" x14ac:dyDescent="0.35">
      <c r="A72" t="s">
        <v>444</v>
      </c>
      <c r="B72">
        <v>20.3</v>
      </c>
    </row>
    <row r="73" spans="1:2" x14ac:dyDescent="0.35">
      <c r="A73" t="s">
        <v>444</v>
      </c>
      <c r="B73">
        <v>20.3</v>
      </c>
    </row>
    <row r="74" spans="1:2" x14ac:dyDescent="0.35">
      <c r="A74" t="s">
        <v>444</v>
      </c>
      <c r="B74">
        <v>15.1</v>
      </c>
    </row>
    <row r="75" spans="1:2" x14ac:dyDescent="0.35">
      <c r="A75" t="s">
        <v>444</v>
      </c>
      <c r="B75">
        <v>20.3</v>
      </c>
    </row>
    <row r="76" spans="1:2" x14ac:dyDescent="0.35">
      <c r="A76" t="s">
        <v>444</v>
      </c>
      <c r="B76">
        <v>15.1</v>
      </c>
    </row>
    <row r="77" spans="1:2" x14ac:dyDescent="0.35">
      <c r="A77" t="s">
        <v>444</v>
      </c>
      <c r="B77">
        <v>20.3</v>
      </c>
    </row>
    <row r="78" spans="1:2" x14ac:dyDescent="0.35">
      <c r="A78" t="s">
        <v>444</v>
      </c>
      <c r="B78">
        <v>15.1</v>
      </c>
    </row>
    <row r="79" spans="1:2" x14ac:dyDescent="0.35">
      <c r="A79" t="s">
        <v>444</v>
      </c>
      <c r="B79">
        <v>20.3</v>
      </c>
    </row>
    <row r="80" spans="1:2" x14ac:dyDescent="0.35">
      <c r="A80" t="s">
        <v>444</v>
      </c>
      <c r="B80">
        <v>15.1</v>
      </c>
    </row>
    <row r="81" spans="1:2" x14ac:dyDescent="0.35">
      <c r="A81" t="s">
        <v>444</v>
      </c>
      <c r="B81">
        <v>20.3</v>
      </c>
    </row>
    <row r="82" spans="1:2" x14ac:dyDescent="0.35">
      <c r="A82" t="s">
        <v>139</v>
      </c>
      <c r="B82">
        <v>22.95</v>
      </c>
    </row>
    <row r="83" spans="1:2" x14ac:dyDescent="0.35">
      <c r="A83" t="s">
        <v>139</v>
      </c>
      <c r="B83">
        <v>22.95</v>
      </c>
    </row>
    <row r="84" spans="1:2" x14ac:dyDescent="0.35">
      <c r="A84" t="s">
        <v>139</v>
      </c>
      <c r="B84">
        <v>22.95</v>
      </c>
    </row>
    <row r="85" spans="1:2" x14ac:dyDescent="0.35">
      <c r="A85" t="s">
        <v>139</v>
      </c>
      <c r="B85">
        <v>22.95</v>
      </c>
    </row>
    <row r="86" spans="1:2" x14ac:dyDescent="0.35">
      <c r="A86" t="s">
        <v>139</v>
      </c>
      <c r="B86">
        <v>17.57</v>
      </c>
    </row>
    <row r="87" spans="1:2" x14ac:dyDescent="0.35">
      <c r="A87" t="s">
        <v>139</v>
      </c>
      <c r="B87">
        <v>17.57</v>
      </c>
    </row>
    <row r="88" spans="1:2" x14ac:dyDescent="0.35">
      <c r="A88" t="s">
        <v>139</v>
      </c>
      <c r="B88">
        <v>17.57</v>
      </c>
    </row>
    <row r="89" spans="1:2" x14ac:dyDescent="0.35">
      <c r="A89" t="s">
        <v>139</v>
      </c>
      <c r="B89">
        <v>17.57</v>
      </c>
    </row>
    <row r="90" spans="1:2" x14ac:dyDescent="0.35">
      <c r="A90" t="s">
        <v>319</v>
      </c>
      <c r="B90">
        <v>16.3</v>
      </c>
    </row>
    <row r="91" spans="1:2" x14ac:dyDescent="0.35">
      <c r="A91" t="s">
        <v>319</v>
      </c>
      <c r="B91">
        <v>16.3</v>
      </c>
    </row>
    <row r="92" spans="1:2" x14ac:dyDescent="0.35">
      <c r="A92" t="s">
        <v>319</v>
      </c>
      <c r="B92">
        <v>16.3</v>
      </c>
    </row>
    <row r="93" spans="1:2" x14ac:dyDescent="0.35">
      <c r="A93" t="s">
        <v>319</v>
      </c>
      <c r="B93">
        <v>16.3</v>
      </c>
    </row>
    <row r="94" spans="1:2" x14ac:dyDescent="0.35">
      <c r="A94" t="s">
        <v>319</v>
      </c>
      <c r="B94">
        <v>16.3</v>
      </c>
    </row>
    <row r="95" spans="1:2" x14ac:dyDescent="0.35">
      <c r="A95" t="s">
        <v>319</v>
      </c>
      <c r="B95">
        <v>16.3</v>
      </c>
    </row>
    <row r="96" spans="1:2" x14ac:dyDescent="0.35">
      <c r="A96" t="s">
        <v>235</v>
      </c>
      <c r="B96">
        <v>14.6</v>
      </c>
    </row>
    <row r="97" spans="1:2" x14ac:dyDescent="0.35">
      <c r="A97" t="s">
        <v>235</v>
      </c>
      <c r="B97">
        <v>16.3</v>
      </c>
    </row>
    <row r="98" spans="1:2" x14ac:dyDescent="0.35">
      <c r="A98" t="s">
        <v>235</v>
      </c>
      <c r="B98">
        <v>16.3</v>
      </c>
    </row>
    <row r="99" spans="1:2" x14ac:dyDescent="0.35">
      <c r="A99" t="s">
        <v>319</v>
      </c>
      <c r="B99">
        <v>13.3</v>
      </c>
    </row>
    <row r="100" spans="1:2" x14ac:dyDescent="0.35">
      <c r="A100" t="s">
        <v>319</v>
      </c>
      <c r="B100">
        <v>18.399999999999999</v>
      </c>
    </row>
    <row r="101" spans="1:2" x14ac:dyDescent="0.35">
      <c r="A101" t="s">
        <v>319</v>
      </c>
      <c r="B101">
        <v>13.3</v>
      </c>
    </row>
    <row r="102" spans="1:2" x14ac:dyDescent="0.35">
      <c r="A102" t="s">
        <v>319</v>
      </c>
      <c r="B102">
        <v>18.399999999999999</v>
      </c>
    </row>
    <row r="103" spans="1:2" x14ac:dyDescent="0.35">
      <c r="A103" t="s">
        <v>319</v>
      </c>
      <c r="B103">
        <v>13.3</v>
      </c>
    </row>
    <row r="104" spans="1:2" x14ac:dyDescent="0.35">
      <c r="A104" t="s">
        <v>319</v>
      </c>
      <c r="B104">
        <v>18.399999999999999</v>
      </c>
    </row>
    <row r="105" spans="1:2" x14ac:dyDescent="0.35">
      <c r="A105" t="s">
        <v>319</v>
      </c>
      <c r="B105">
        <v>13.3</v>
      </c>
    </row>
    <row r="106" spans="1:2" x14ac:dyDescent="0.35">
      <c r="A106" t="s">
        <v>319</v>
      </c>
      <c r="B106">
        <v>18.399999999999999</v>
      </c>
    </row>
    <row r="107" spans="1:2" x14ac:dyDescent="0.35">
      <c r="A107" t="s">
        <v>319</v>
      </c>
      <c r="B107">
        <v>13.3</v>
      </c>
    </row>
    <row r="108" spans="1:2" x14ac:dyDescent="0.35">
      <c r="A108" t="s">
        <v>319</v>
      </c>
      <c r="B108">
        <v>13.3</v>
      </c>
    </row>
    <row r="109" spans="1:2" x14ac:dyDescent="0.35">
      <c r="A109" t="s">
        <v>319</v>
      </c>
      <c r="B109">
        <v>13.3</v>
      </c>
    </row>
    <row r="110" spans="1:2" x14ac:dyDescent="0.35">
      <c r="A110" t="s">
        <v>319</v>
      </c>
      <c r="B110">
        <v>18.399999999999999</v>
      </c>
    </row>
    <row r="111" spans="1:2" x14ac:dyDescent="0.35">
      <c r="A111" t="s">
        <v>319</v>
      </c>
      <c r="B111">
        <v>16.3</v>
      </c>
    </row>
    <row r="112" spans="1:2" x14ac:dyDescent="0.35">
      <c r="A112" t="s">
        <v>319</v>
      </c>
      <c r="B112">
        <v>16.3</v>
      </c>
    </row>
    <row r="113" spans="1:2" x14ac:dyDescent="0.35">
      <c r="A113" t="s">
        <v>319</v>
      </c>
      <c r="B113">
        <v>16.3</v>
      </c>
    </row>
    <row r="114" spans="1:2" x14ac:dyDescent="0.35">
      <c r="A114" t="s">
        <v>319</v>
      </c>
      <c r="B114">
        <v>16.3</v>
      </c>
    </row>
    <row r="115" spans="1:2" x14ac:dyDescent="0.35">
      <c r="A115" t="s">
        <v>319</v>
      </c>
      <c r="B115">
        <v>16.3</v>
      </c>
    </row>
    <row r="116" spans="1:2" x14ac:dyDescent="0.35">
      <c r="A116" t="s">
        <v>319</v>
      </c>
      <c r="B116">
        <v>16.3</v>
      </c>
    </row>
    <row r="117" spans="1:2" x14ac:dyDescent="0.35">
      <c r="A117" t="s">
        <v>319</v>
      </c>
      <c r="B117">
        <v>16.3</v>
      </c>
    </row>
    <row r="118" spans="1:2" x14ac:dyDescent="0.35">
      <c r="A118" t="s">
        <v>319</v>
      </c>
      <c r="B118">
        <v>16.3</v>
      </c>
    </row>
    <row r="119" spans="1:2" x14ac:dyDescent="0.35">
      <c r="A119" t="s">
        <v>319</v>
      </c>
      <c r="B119">
        <v>16.3</v>
      </c>
    </row>
    <row r="120" spans="1:2" x14ac:dyDescent="0.35">
      <c r="A120" t="s">
        <v>319</v>
      </c>
      <c r="B120">
        <v>16.3</v>
      </c>
    </row>
    <row r="121" spans="1:2" x14ac:dyDescent="0.35">
      <c r="A121" t="s">
        <v>319</v>
      </c>
      <c r="B121">
        <v>16.3</v>
      </c>
    </row>
    <row r="122" spans="1:2" x14ac:dyDescent="0.35">
      <c r="A122" t="s">
        <v>319</v>
      </c>
      <c r="B122">
        <v>16.3</v>
      </c>
    </row>
    <row r="123" spans="1:2" x14ac:dyDescent="0.35">
      <c r="A123" t="s">
        <v>615</v>
      </c>
      <c r="B123">
        <v>14</v>
      </c>
    </row>
    <row r="124" spans="1:2" x14ac:dyDescent="0.35">
      <c r="A124" t="s">
        <v>615</v>
      </c>
      <c r="B124">
        <v>14</v>
      </c>
    </row>
    <row r="125" spans="1:2" x14ac:dyDescent="0.35">
      <c r="A125" t="s">
        <v>615</v>
      </c>
      <c r="B125">
        <v>14</v>
      </c>
    </row>
    <row r="126" spans="1:2" x14ac:dyDescent="0.35">
      <c r="A126" t="s">
        <v>615</v>
      </c>
      <c r="B126">
        <v>19</v>
      </c>
    </row>
    <row r="127" spans="1:2" x14ac:dyDescent="0.35">
      <c r="A127" t="s">
        <v>615</v>
      </c>
      <c r="B127">
        <v>19</v>
      </c>
    </row>
    <row r="128" spans="1:2" x14ac:dyDescent="0.35">
      <c r="A128" t="s">
        <v>615</v>
      </c>
      <c r="B128">
        <v>19</v>
      </c>
    </row>
    <row r="129" spans="1:2" x14ac:dyDescent="0.35">
      <c r="A129" t="s">
        <v>615</v>
      </c>
      <c r="B129">
        <v>17</v>
      </c>
    </row>
    <row r="130" spans="1:2" x14ac:dyDescent="0.35">
      <c r="A130" t="s">
        <v>615</v>
      </c>
      <c r="B130">
        <v>19</v>
      </c>
    </row>
    <row r="131" spans="1:2" x14ac:dyDescent="0.35">
      <c r="A131" t="s">
        <v>235</v>
      </c>
      <c r="B131">
        <v>16.3</v>
      </c>
    </row>
    <row r="132" spans="1:2" x14ac:dyDescent="0.35">
      <c r="A132" t="s">
        <v>235</v>
      </c>
      <c r="B132">
        <v>16.3</v>
      </c>
    </row>
    <row r="133" spans="1:2" x14ac:dyDescent="0.35">
      <c r="A133" t="s">
        <v>235</v>
      </c>
      <c r="B133">
        <v>28.4</v>
      </c>
    </row>
    <row r="134" spans="1:2" x14ac:dyDescent="0.35">
      <c r="A134" t="s">
        <v>235</v>
      </c>
      <c r="B134">
        <v>16.3</v>
      </c>
    </row>
    <row r="135" spans="1:2" x14ac:dyDescent="0.35">
      <c r="A135" t="s">
        <v>235</v>
      </c>
      <c r="B135">
        <v>28.4</v>
      </c>
    </row>
    <row r="136" spans="1:2" x14ac:dyDescent="0.35">
      <c r="A136" t="s">
        <v>235</v>
      </c>
      <c r="B136">
        <v>16.3</v>
      </c>
    </row>
    <row r="137" spans="1:2" x14ac:dyDescent="0.35">
      <c r="A137" t="s">
        <v>235</v>
      </c>
      <c r="B137">
        <v>28.4</v>
      </c>
    </row>
    <row r="138" spans="1:2" x14ac:dyDescent="0.35">
      <c r="A138" t="s">
        <v>235</v>
      </c>
      <c r="B138">
        <v>28.4</v>
      </c>
    </row>
    <row r="139" spans="1:2" x14ac:dyDescent="0.35">
      <c r="A139" t="s">
        <v>235</v>
      </c>
      <c r="B139">
        <v>16.3</v>
      </c>
    </row>
    <row r="140" spans="1:2" x14ac:dyDescent="0.35">
      <c r="A140" t="s">
        <v>235</v>
      </c>
      <c r="B140">
        <v>16.3</v>
      </c>
    </row>
    <row r="141" spans="1:2" x14ac:dyDescent="0.35">
      <c r="A141" t="s">
        <v>235</v>
      </c>
      <c r="B141">
        <v>16.3</v>
      </c>
    </row>
    <row r="142" spans="1:2" x14ac:dyDescent="0.35">
      <c r="A142" t="s">
        <v>235</v>
      </c>
      <c r="B142">
        <v>28.4</v>
      </c>
    </row>
    <row r="143" spans="1:2" x14ac:dyDescent="0.35">
      <c r="A143" t="s">
        <v>235</v>
      </c>
      <c r="B143">
        <v>28.4</v>
      </c>
    </row>
    <row r="144" spans="1:2" x14ac:dyDescent="0.35">
      <c r="A144" t="s">
        <v>235</v>
      </c>
      <c r="B144">
        <v>28.4</v>
      </c>
    </row>
    <row r="145" spans="1:2" x14ac:dyDescent="0.35">
      <c r="A145" t="s">
        <v>679</v>
      </c>
      <c r="B145">
        <v>16.3</v>
      </c>
    </row>
    <row r="146" spans="1:2" x14ac:dyDescent="0.35">
      <c r="A146" t="s">
        <v>679</v>
      </c>
      <c r="B146">
        <v>16.3</v>
      </c>
    </row>
    <row r="147" spans="1:2" x14ac:dyDescent="0.35">
      <c r="A147" t="s">
        <v>679</v>
      </c>
      <c r="B147">
        <v>16.3</v>
      </c>
    </row>
    <row r="148" spans="1:2" x14ac:dyDescent="0.35">
      <c r="A148" t="s">
        <v>679</v>
      </c>
      <c r="B148">
        <v>16.3</v>
      </c>
    </row>
    <row r="149" spans="1:2" x14ac:dyDescent="0.35">
      <c r="A149" t="s">
        <v>679</v>
      </c>
      <c r="B149">
        <v>16.3</v>
      </c>
    </row>
    <row r="150" spans="1:2" x14ac:dyDescent="0.35">
      <c r="A150" t="s">
        <v>679</v>
      </c>
      <c r="B150">
        <v>16.3</v>
      </c>
    </row>
    <row r="151" spans="1:2" x14ac:dyDescent="0.35">
      <c r="A151" t="s">
        <v>679</v>
      </c>
      <c r="B151">
        <v>16.3</v>
      </c>
    </row>
    <row r="152" spans="1:2" x14ac:dyDescent="0.35">
      <c r="A152" t="s">
        <v>679</v>
      </c>
      <c r="B152">
        <v>16.3</v>
      </c>
    </row>
    <row r="153" spans="1:2" x14ac:dyDescent="0.35">
      <c r="A153" t="s">
        <v>615</v>
      </c>
      <c r="B153">
        <v>15.3</v>
      </c>
    </row>
    <row r="154" spans="1:2" x14ac:dyDescent="0.35">
      <c r="A154" t="s">
        <v>615</v>
      </c>
      <c r="B154">
        <v>15.3</v>
      </c>
    </row>
    <row r="155" spans="1:2" x14ac:dyDescent="0.35">
      <c r="A155" t="s">
        <v>615</v>
      </c>
      <c r="B155">
        <v>15.3</v>
      </c>
    </row>
    <row r="156" spans="1:2" x14ac:dyDescent="0.35">
      <c r="A156" t="s">
        <v>615</v>
      </c>
      <c r="B156">
        <v>15.3</v>
      </c>
    </row>
    <row r="157" spans="1:2" x14ac:dyDescent="0.35">
      <c r="A157" t="s">
        <v>615</v>
      </c>
      <c r="B157">
        <v>16.3</v>
      </c>
    </row>
    <row r="158" spans="1:2" x14ac:dyDescent="0.35">
      <c r="A158" t="s">
        <v>615</v>
      </c>
      <c r="B158">
        <v>16.3</v>
      </c>
    </row>
    <row r="159" spans="1:2" x14ac:dyDescent="0.35">
      <c r="A159" t="s">
        <v>615</v>
      </c>
      <c r="B159">
        <v>16.3</v>
      </c>
    </row>
    <row r="160" spans="1:2" x14ac:dyDescent="0.35">
      <c r="A160" t="s">
        <v>615</v>
      </c>
      <c r="B160">
        <v>15.3</v>
      </c>
    </row>
    <row r="161" spans="1:2" x14ac:dyDescent="0.35">
      <c r="A161" t="s">
        <v>679</v>
      </c>
      <c r="B161">
        <v>16.3</v>
      </c>
    </row>
    <row r="162" spans="1:2" x14ac:dyDescent="0.35">
      <c r="A162" t="s">
        <v>679</v>
      </c>
      <c r="B162">
        <v>16.3</v>
      </c>
    </row>
    <row r="163" spans="1:2" x14ac:dyDescent="0.35">
      <c r="A163" t="s">
        <v>679</v>
      </c>
      <c r="B163">
        <v>16.3</v>
      </c>
    </row>
    <row r="164" spans="1:2" x14ac:dyDescent="0.35">
      <c r="A164" t="s">
        <v>679</v>
      </c>
      <c r="B164">
        <v>16.3</v>
      </c>
    </row>
    <row r="165" spans="1:2" x14ac:dyDescent="0.35">
      <c r="A165" t="s">
        <v>679</v>
      </c>
      <c r="B165">
        <v>16.3</v>
      </c>
    </row>
    <row r="166" spans="1:2" x14ac:dyDescent="0.35">
      <c r="A166" t="s">
        <v>679</v>
      </c>
      <c r="B166">
        <v>16.3</v>
      </c>
    </row>
    <row r="167" spans="1:2" x14ac:dyDescent="0.35">
      <c r="A167" t="s">
        <v>679</v>
      </c>
      <c r="B167">
        <v>16.3</v>
      </c>
    </row>
    <row r="168" spans="1:2" x14ac:dyDescent="0.35">
      <c r="A168" t="s">
        <v>679</v>
      </c>
      <c r="B168">
        <v>16.3</v>
      </c>
    </row>
    <row r="169" spans="1:2" x14ac:dyDescent="0.35">
      <c r="A169" t="s">
        <v>679</v>
      </c>
      <c r="B169">
        <v>16.3</v>
      </c>
    </row>
    <row r="170" spans="1:2" x14ac:dyDescent="0.35">
      <c r="A170" t="s">
        <v>679</v>
      </c>
      <c r="B170">
        <v>16.3</v>
      </c>
    </row>
    <row r="171" spans="1:2" x14ac:dyDescent="0.35">
      <c r="A171" t="s">
        <v>679</v>
      </c>
      <c r="B171">
        <v>16.3</v>
      </c>
    </row>
    <row r="172" spans="1:2" x14ac:dyDescent="0.35">
      <c r="A172" t="s">
        <v>679</v>
      </c>
      <c r="B172">
        <v>16.3</v>
      </c>
    </row>
    <row r="173" spans="1:2" x14ac:dyDescent="0.35">
      <c r="A173" t="s">
        <v>679</v>
      </c>
      <c r="B173">
        <v>16.3</v>
      </c>
    </row>
    <row r="174" spans="1:2" x14ac:dyDescent="0.35">
      <c r="A174" t="s">
        <v>444</v>
      </c>
      <c r="B174">
        <v>13.6</v>
      </c>
    </row>
    <row r="175" spans="1:2" x14ac:dyDescent="0.35">
      <c r="A175" t="s">
        <v>444</v>
      </c>
      <c r="B175">
        <v>13.6</v>
      </c>
    </row>
    <row r="176" spans="1:2" x14ac:dyDescent="0.35">
      <c r="A176" t="s">
        <v>444</v>
      </c>
      <c r="B176">
        <v>20.32</v>
      </c>
    </row>
    <row r="177" spans="1:2" x14ac:dyDescent="0.35">
      <c r="A177" t="s">
        <v>444</v>
      </c>
      <c r="B177">
        <v>20.3</v>
      </c>
    </row>
    <row r="178" spans="1:2" x14ac:dyDescent="0.35">
      <c r="A178" t="s">
        <v>444</v>
      </c>
      <c r="B178">
        <v>20.32</v>
      </c>
    </row>
    <row r="179" spans="1:2" x14ac:dyDescent="0.35">
      <c r="A179" t="s">
        <v>444</v>
      </c>
      <c r="B179">
        <v>13.6</v>
      </c>
    </row>
    <row r="180" spans="1:2" x14ac:dyDescent="0.35">
      <c r="A180" t="s">
        <v>444</v>
      </c>
      <c r="B180">
        <v>13.6</v>
      </c>
    </row>
    <row r="181" spans="1:2" x14ac:dyDescent="0.35">
      <c r="A181" t="s">
        <v>444</v>
      </c>
      <c r="B181">
        <v>20.3</v>
      </c>
    </row>
    <row r="182" spans="1:2" x14ac:dyDescent="0.35">
      <c r="A182" t="s">
        <v>444</v>
      </c>
      <c r="B182">
        <v>20.32</v>
      </c>
    </row>
    <row r="183" spans="1:2" x14ac:dyDescent="0.35">
      <c r="A183" t="s">
        <v>444</v>
      </c>
      <c r="B183">
        <v>13.6</v>
      </c>
    </row>
    <row r="184" spans="1:2" x14ac:dyDescent="0.35">
      <c r="A184" t="s">
        <v>444</v>
      </c>
      <c r="B184">
        <v>15</v>
      </c>
    </row>
    <row r="185" spans="1:2" x14ac:dyDescent="0.35">
      <c r="A185" t="s">
        <v>444</v>
      </c>
      <c r="B185">
        <v>16.78</v>
      </c>
    </row>
    <row r="186" spans="1:2" x14ac:dyDescent="0.35">
      <c r="A186" t="s">
        <v>444</v>
      </c>
      <c r="B186">
        <v>18.100000000000001</v>
      </c>
    </row>
    <row r="187" spans="1:2" x14ac:dyDescent="0.35">
      <c r="A187" t="s">
        <v>444</v>
      </c>
      <c r="B187">
        <v>18.100000000000001</v>
      </c>
    </row>
    <row r="188" spans="1:2" x14ac:dyDescent="0.35">
      <c r="A188" t="s">
        <v>444</v>
      </c>
      <c r="B188">
        <v>16.78</v>
      </c>
    </row>
    <row r="189" spans="1:2" x14ac:dyDescent="0.35">
      <c r="A189" t="s">
        <v>444</v>
      </c>
      <c r="B189">
        <v>18.100000000000001</v>
      </c>
    </row>
    <row r="190" spans="1:2" x14ac:dyDescent="0.35">
      <c r="A190" t="s">
        <v>785</v>
      </c>
      <c r="B190">
        <v>18</v>
      </c>
    </row>
    <row r="191" spans="1:2" x14ac:dyDescent="0.35">
      <c r="A191" t="s">
        <v>785</v>
      </c>
      <c r="B191">
        <v>18</v>
      </c>
    </row>
    <row r="192" spans="1:2" x14ac:dyDescent="0.35">
      <c r="A192" t="s">
        <v>785</v>
      </c>
      <c r="B192">
        <v>18</v>
      </c>
    </row>
    <row r="193" spans="1:2" x14ac:dyDescent="0.35">
      <c r="A193" t="s">
        <v>444</v>
      </c>
      <c r="B193">
        <v>16.3</v>
      </c>
    </row>
    <row r="194" spans="1:2" x14ac:dyDescent="0.35">
      <c r="A194" t="s">
        <v>444</v>
      </c>
      <c r="B194">
        <v>16.3</v>
      </c>
    </row>
    <row r="195" spans="1:2" x14ac:dyDescent="0.35">
      <c r="A195" t="s">
        <v>444</v>
      </c>
      <c r="B195">
        <v>16.3</v>
      </c>
    </row>
    <row r="196" spans="1:2" x14ac:dyDescent="0.35">
      <c r="A196" t="s">
        <v>444</v>
      </c>
      <c r="B196">
        <v>16.3</v>
      </c>
    </row>
    <row r="197" spans="1:2" x14ac:dyDescent="0.35">
      <c r="A197" t="s">
        <v>444</v>
      </c>
      <c r="B197">
        <v>16.3</v>
      </c>
    </row>
    <row r="198" spans="1:2" x14ac:dyDescent="0.35">
      <c r="A198" t="s">
        <v>785</v>
      </c>
      <c r="B198">
        <v>16.3</v>
      </c>
    </row>
    <row r="199" spans="1:2" x14ac:dyDescent="0.35">
      <c r="A199" t="s">
        <v>785</v>
      </c>
      <c r="B199">
        <v>16.3</v>
      </c>
    </row>
    <row r="200" spans="1:2" x14ac:dyDescent="0.35">
      <c r="A200" t="s">
        <v>615</v>
      </c>
      <c r="B200">
        <v>16.3</v>
      </c>
    </row>
    <row r="201" spans="1:2" x14ac:dyDescent="0.35">
      <c r="A201" t="s">
        <v>615</v>
      </c>
      <c r="B201">
        <v>16.3</v>
      </c>
    </row>
    <row r="202" spans="1:2" x14ac:dyDescent="0.35">
      <c r="A202" t="s">
        <v>865</v>
      </c>
      <c r="B202">
        <v>11.3</v>
      </c>
    </row>
    <row r="203" spans="1:2" x14ac:dyDescent="0.35">
      <c r="A203" t="s">
        <v>865</v>
      </c>
      <c r="B203">
        <v>15.1</v>
      </c>
    </row>
    <row r="204" spans="1:2" x14ac:dyDescent="0.35">
      <c r="A204" t="s">
        <v>865</v>
      </c>
      <c r="B204">
        <v>15.1</v>
      </c>
    </row>
    <row r="205" spans="1:2" x14ac:dyDescent="0.35">
      <c r="A205" t="s">
        <v>865</v>
      </c>
      <c r="B205">
        <v>15.1</v>
      </c>
    </row>
    <row r="206" spans="1:2" x14ac:dyDescent="0.35">
      <c r="A206" t="s">
        <v>865</v>
      </c>
      <c r="B206">
        <v>15.1</v>
      </c>
    </row>
    <row r="207" spans="1:2" x14ac:dyDescent="0.35">
      <c r="A207" t="s">
        <v>898</v>
      </c>
      <c r="B207">
        <v>16</v>
      </c>
    </row>
    <row r="208" spans="1:2" x14ac:dyDescent="0.35">
      <c r="A208" t="s">
        <v>898</v>
      </c>
      <c r="B208">
        <v>16</v>
      </c>
    </row>
    <row r="209" spans="1:2" x14ac:dyDescent="0.35">
      <c r="A209" t="s">
        <v>898</v>
      </c>
      <c r="B209">
        <v>16</v>
      </c>
    </row>
    <row r="210" spans="1:2" x14ac:dyDescent="0.35">
      <c r="A210" t="s">
        <v>898</v>
      </c>
      <c r="B210">
        <v>16.3</v>
      </c>
    </row>
    <row r="211" spans="1:2" x14ac:dyDescent="0.35">
      <c r="A211" t="s">
        <v>898</v>
      </c>
      <c r="B211">
        <v>16.3</v>
      </c>
    </row>
    <row r="212" spans="1:2" x14ac:dyDescent="0.35">
      <c r="A212" t="s">
        <v>898</v>
      </c>
      <c r="B212">
        <v>16.3</v>
      </c>
    </row>
    <row r="213" spans="1:2" x14ac:dyDescent="0.35">
      <c r="A213" t="s">
        <v>679</v>
      </c>
      <c r="B213">
        <v>10</v>
      </c>
    </row>
    <row r="214" spans="1:2" x14ac:dyDescent="0.35">
      <c r="A214" t="s">
        <v>898</v>
      </c>
      <c r="B214">
        <v>12.5</v>
      </c>
    </row>
    <row r="215" spans="1:2" x14ac:dyDescent="0.35">
      <c r="A215" t="s">
        <v>444</v>
      </c>
      <c r="B215">
        <v>7</v>
      </c>
    </row>
    <row r="216" spans="1:2" x14ac:dyDescent="0.35">
      <c r="A216" t="s">
        <v>898</v>
      </c>
      <c r="B216">
        <v>13.5</v>
      </c>
    </row>
    <row r="217" spans="1:2" x14ac:dyDescent="0.35">
      <c r="A217" t="s">
        <v>898</v>
      </c>
      <c r="B217">
        <v>13.5</v>
      </c>
    </row>
    <row r="218" spans="1:2" x14ac:dyDescent="0.35">
      <c r="A218" t="s">
        <v>898</v>
      </c>
      <c r="B218">
        <v>13.5</v>
      </c>
    </row>
    <row r="219" spans="1:2" x14ac:dyDescent="0.35">
      <c r="A219" t="s">
        <v>898</v>
      </c>
      <c r="B219">
        <v>16.3</v>
      </c>
    </row>
    <row r="220" spans="1:2" x14ac:dyDescent="0.35">
      <c r="A220" t="s">
        <v>898</v>
      </c>
      <c r="B220">
        <v>16.3</v>
      </c>
    </row>
    <row r="221" spans="1:2" x14ac:dyDescent="0.35">
      <c r="A221" t="s">
        <v>898</v>
      </c>
      <c r="B221">
        <v>16.3</v>
      </c>
    </row>
    <row r="222" spans="1:2" x14ac:dyDescent="0.35">
      <c r="A222" t="s">
        <v>235</v>
      </c>
      <c r="B222">
        <v>16.3</v>
      </c>
    </row>
    <row r="223" spans="1:2" x14ac:dyDescent="0.35">
      <c r="A223" t="s">
        <v>235</v>
      </c>
      <c r="B223">
        <v>16.3</v>
      </c>
    </row>
    <row r="224" spans="1:2" x14ac:dyDescent="0.35">
      <c r="A224" t="s">
        <v>235</v>
      </c>
      <c r="B224">
        <v>16.3</v>
      </c>
    </row>
    <row r="225" spans="1:2" x14ac:dyDescent="0.35">
      <c r="A225" t="s">
        <v>235</v>
      </c>
      <c r="B225">
        <v>16.3</v>
      </c>
    </row>
    <row r="226" spans="1:2" x14ac:dyDescent="0.35">
      <c r="A226" t="s">
        <v>235</v>
      </c>
      <c r="B226">
        <v>16.3</v>
      </c>
    </row>
    <row r="227" spans="1:2" x14ac:dyDescent="0.35">
      <c r="A227" t="s">
        <v>235</v>
      </c>
      <c r="B227">
        <v>16.3</v>
      </c>
    </row>
    <row r="228" spans="1:2" x14ac:dyDescent="0.35">
      <c r="A228" t="s">
        <v>235</v>
      </c>
      <c r="B228">
        <v>16.3</v>
      </c>
    </row>
    <row r="229" spans="1:2" x14ac:dyDescent="0.35">
      <c r="A229" t="s">
        <v>235</v>
      </c>
      <c r="B229">
        <v>16.3</v>
      </c>
    </row>
    <row r="230" spans="1:2" x14ac:dyDescent="0.35">
      <c r="A230" t="s">
        <v>235</v>
      </c>
      <c r="B230">
        <v>16.3</v>
      </c>
    </row>
    <row r="231" spans="1:2" x14ac:dyDescent="0.35">
      <c r="A231" t="s">
        <v>235</v>
      </c>
      <c r="B231">
        <v>16.3</v>
      </c>
    </row>
    <row r="232" spans="1:2" x14ac:dyDescent="0.35">
      <c r="A232" t="s">
        <v>235</v>
      </c>
      <c r="B232">
        <v>16.3</v>
      </c>
    </row>
    <row r="233" spans="1:2" x14ac:dyDescent="0.35">
      <c r="A233" t="s">
        <v>235</v>
      </c>
      <c r="B233">
        <v>16.3</v>
      </c>
    </row>
    <row r="234" spans="1:2" x14ac:dyDescent="0.35">
      <c r="A234" t="s">
        <v>235</v>
      </c>
      <c r="B234">
        <v>16.3</v>
      </c>
    </row>
    <row r="235" spans="1:2" x14ac:dyDescent="0.35">
      <c r="A235" t="s">
        <v>235</v>
      </c>
      <c r="B235">
        <v>16.3</v>
      </c>
    </row>
    <row r="236" spans="1:2" x14ac:dyDescent="0.35">
      <c r="A236" t="s">
        <v>235</v>
      </c>
      <c r="B236">
        <v>16.3</v>
      </c>
    </row>
    <row r="237" spans="1:2" x14ac:dyDescent="0.35">
      <c r="A237" t="s">
        <v>235</v>
      </c>
      <c r="B237">
        <v>16.3</v>
      </c>
    </row>
    <row r="238" spans="1:2" x14ac:dyDescent="0.35">
      <c r="A238" t="s">
        <v>235</v>
      </c>
      <c r="B238">
        <v>16.3</v>
      </c>
    </row>
    <row r="239" spans="1:2" x14ac:dyDescent="0.35">
      <c r="A239" t="s">
        <v>235</v>
      </c>
      <c r="B239">
        <v>16.3</v>
      </c>
    </row>
    <row r="240" spans="1:2" x14ac:dyDescent="0.35">
      <c r="A240" t="s">
        <v>235</v>
      </c>
      <c r="B240">
        <v>23</v>
      </c>
    </row>
    <row r="241" spans="1:2" x14ac:dyDescent="0.35">
      <c r="A241" t="s">
        <v>235</v>
      </c>
      <c r="B241">
        <v>23</v>
      </c>
    </row>
    <row r="242" spans="1:2" x14ac:dyDescent="0.35">
      <c r="A242" t="s">
        <v>235</v>
      </c>
      <c r="B242">
        <v>23</v>
      </c>
    </row>
    <row r="243" spans="1:2" x14ac:dyDescent="0.35">
      <c r="A243" t="s">
        <v>235</v>
      </c>
      <c r="B243">
        <v>23</v>
      </c>
    </row>
    <row r="244" spans="1:2" x14ac:dyDescent="0.35">
      <c r="A244" t="s">
        <v>235</v>
      </c>
      <c r="B244">
        <v>23</v>
      </c>
    </row>
    <row r="245" spans="1:2" x14ac:dyDescent="0.35">
      <c r="A245" t="s">
        <v>235</v>
      </c>
      <c r="B245">
        <v>16.3</v>
      </c>
    </row>
    <row r="246" spans="1:2" x14ac:dyDescent="0.35">
      <c r="A246" t="s">
        <v>235</v>
      </c>
      <c r="B246">
        <v>23</v>
      </c>
    </row>
    <row r="247" spans="1:2" x14ac:dyDescent="0.35">
      <c r="A247" t="s">
        <v>235</v>
      </c>
      <c r="B247">
        <v>23</v>
      </c>
    </row>
    <row r="248" spans="1:2" x14ac:dyDescent="0.35">
      <c r="A248" t="s">
        <v>235</v>
      </c>
      <c r="B248">
        <v>23</v>
      </c>
    </row>
    <row r="249" spans="1:2" x14ac:dyDescent="0.35">
      <c r="A249" t="s">
        <v>235</v>
      </c>
      <c r="B249">
        <v>23</v>
      </c>
    </row>
    <row r="250" spans="1:2" x14ac:dyDescent="0.35">
      <c r="A250" t="s">
        <v>235</v>
      </c>
      <c r="B250">
        <v>23</v>
      </c>
    </row>
    <row r="251" spans="1:2" x14ac:dyDescent="0.35">
      <c r="A251" t="s">
        <v>319</v>
      </c>
      <c r="B251">
        <v>24</v>
      </c>
    </row>
    <row r="252" spans="1:2" x14ac:dyDescent="0.35">
      <c r="A252" t="s">
        <v>319</v>
      </c>
      <c r="B252">
        <v>24</v>
      </c>
    </row>
    <row r="253" spans="1:2" x14ac:dyDescent="0.35">
      <c r="A253" t="s">
        <v>319</v>
      </c>
      <c r="B253">
        <v>18.899999999999999</v>
      </c>
    </row>
    <row r="254" spans="1:2" x14ac:dyDescent="0.35">
      <c r="A254" t="s">
        <v>319</v>
      </c>
      <c r="B254">
        <v>18.899999999999999</v>
      </c>
    </row>
    <row r="255" spans="1:2" x14ac:dyDescent="0.35">
      <c r="A255" t="s">
        <v>319</v>
      </c>
      <c r="B255">
        <v>16.3</v>
      </c>
    </row>
    <row r="256" spans="1:2" x14ac:dyDescent="0.35">
      <c r="A256" t="s">
        <v>319</v>
      </c>
      <c r="B256">
        <v>16.3</v>
      </c>
    </row>
    <row r="257" spans="1:2" x14ac:dyDescent="0.35">
      <c r="A257" t="s">
        <v>785</v>
      </c>
      <c r="B257">
        <v>15.5</v>
      </c>
    </row>
    <row r="258" spans="1:2" x14ac:dyDescent="0.35">
      <c r="A258" t="s">
        <v>785</v>
      </c>
      <c r="B258">
        <v>15.5</v>
      </c>
    </row>
    <row r="259" spans="1:2" x14ac:dyDescent="0.35">
      <c r="A259" t="s">
        <v>785</v>
      </c>
      <c r="B259">
        <v>22.25</v>
      </c>
    </row>
    <row r="260" spans="1:2" x14ac:dyDescent="0.35">
      <c r="A260" t="s">
        <v>785</v>
      </c>
      <c r="B260">
        <v>22.25</v>
      </c>
    </row>
    <row r="261" spans="1:2" x14ac:dyDescent="0.35">
      <c r="A261" t="s">
        <v>785</v>
      </c>
      <c r="B261">
        <v>22.25</v>
      </c>
    </row>
    <row r="262" spans="1:2" x14ac:dyDescent="0.35">
      <c r="A262" t="s">
        <v>785</v>
      </c>
      <c r="B262">
        <v>15.5</v>
      </c>
    </row>
    <row r="263" spans="1:2" x14ac:dyDescent="0.35">
      <c r="A263" t="s">
        <v>785</v>
      </c>
      <c r="B263">
        <v>15.5</v>
      </c>
    </row>
    <row r="264" spans="1:2" x14ac:dyDescent="0.35">
      <c r="A264" t="s">
        <v>785</v>
      </c>
      <c r="B264">
        <v>22.25</v>
      </c>
    </row>
    <row r="265" spans="1:2" x14ac:dyDescent="0.35">
      <c r="A265" t="s">
        <v>785</v>
      </c>
      <c r="B265">
        <v>15.5</v>
      </c>
    </row>
    <row r="266" spans="1:2" x14ac:dyDescent="0.35">
      <c r="A266" t="s">
        <v>785</v>
      </c>
      <c r="B266">
        <v>22.25</v>
      </c>
    </row>
    <row r="267" spans="1:2" x14ac:dyDescent="0.35">
      <c r="A267" t="s">
        <v>785</v>
      </c>
      <c r="B267">
        <v>15.5</v>
      </c>
    </row>
    <row r="268" spans="1:2" x14ac:dyDescent="0.35">
      <c r="A268" t="s">
        <v>785</v>
      </c>
      <c r="B268">
        <v>22.25</v>
      </c>
    </row>
    <row r="269" spans="1:2" x14ac:dyDescent="0.35">
      <c r="A269" t="s">
        <v>785</v>
      </c>
      <c r="B269">
        <v>15.5</v>
      </c>
    </row>
    <row r="270" spans="1:2" x14ac:dyDescent="0.35">
      <c r="A270" t="s">
        <v>785</v>
      </c>
      <c r="B270">
        <v>15.5</v>
      </c>
    </row>
    <row r="271" spans="1:2" x14ac:dyDescent="0.35">
      <c r="A271" t="s">
        <v>785</v>
      </c>
      <c r="B271">
        <v>15.5</v>
      </c>
    </row>
    <row r="272" spans="1:2" x14ac:dyDescent="0.35">
      <c r="A272" t="s">
        <v>785</v>
      </c>
      <c r="B272">
        <v>22.25</v>
      </c>
    </row>
    <row r="273" spans="1:2" x14ac:dyDescent="0.35">
      <c r="A273" t="s">
        <v>785</v>
      </c>
      <c r="B273">
        <v>22.25</v>
      </c>
    </row>
    <row r="274" spans="1:2" x14ac:dyDescent="0.35">
      <c r="A274" t="s">
        <v>785</v>
      </c>
      <c r="B274">
        <v>22.25</v>
      </c>
    </row>
    <row r="275" spans="1:2" x14ac:dyDescent="0.35">
      <c r="A275" t="s">
        <v>785</v>
      </c>
      <c r="B275">
        <v>22.25</v>
      </c>
    </row>
    <row r="276" spans="1:2" x14ac:dyDescent="0.35">
      <c r="A276" t="s">
        <v>785</v>
      </c>
      <c r="B276">
        <v>22.25</v>
      </c>
    </row>
    <row r="277" spans="1:2" x14ac:dyDescent="0.35">
      <c r="A277" t="s">
        <v>785</v>
      </c>
      <c r="B277">
        <v>15.5</v>
      </c>
    </row>
    <row r="278" spans="1:2" x14ac:dyDescent="0.35">
      <c r="A278" t="s">
        <v>785</v>
      </c>
      <c r="B278">
        <v>15.5</v>
      </c>
    </row>
    <row r="279" spans="1:2" x14ac:dyDescent="0.35">
      <c r="A279" t="s">
        <v>235</v>
      </c>
      <c r="B279">
        <v>12.6</v>
      </c>
    </row>
    <row r="280" spans="1:2" x14ac:dyDescent="0.35">
      <c r="A280" t="s">
        <v>235</v>
      </c>
      <c r="B280">
        <v>16.3</v>
      </c>
    </row>
    <row r="281" spans="1:2" x14ac:dyDescent="0.35">
      <c r="A281" t="s">
        <v>235</v>
      </c>
      <c r="B281">
        <v>16.3</v>
      </c>
    </row>
    <row r="282" spans="1:2" x14ac:dyDescent="0.35">
      <c r="A282" t="s">
        <v>235</v>
      </c>
      <c r="B282">
        <v>16.3</v>
      </c>
    </row>
    <row r="283" spans="1:2" x14ac:dyDescent="0.35">
      <c r="A283" t="s">
        <v>235</v>
      </c>
      <c r="B283">
        <v>16.3</v>
      </c>
    </row>
    <row r="284" spans="1:2" x14ac:dyDescent="0.35">
      <c r="A284" t="s">
        <v>235</v>
      </c>
      <c r="B284">
        <v>16.3</v>
      </c>
    </row>
    <row r="285" spans="1:2" x14ac:dyDescent="0.35">
      <c r="A285" t="s">
        <v>235</v>
      </c>
      <c r="B285">
        <v>16.3</v>
      </c>
    </row>
    <row r="286" spans="1:2" x14ac:dyDescent="0.35">
      <c r="A286" t="s">
        <v>235</v>
      </c>
      <c r="B286">
        <v>16.3</v>
      </c>
    </row>
    <row r="287" spans="1:2" x14ac:dyDescent="0.35">
      <c r="A287" t="s">
        <v>235</v>
      </c>
      <c r="B287">
        <v>16.3</v>
      </c>
    </row>
    <row r="288" spans="1:2" x14ac:dyDescent="0.35">
      <c r="A288" t="s">
        <v>235</v>
      </c>
      <c r="B288">
        <v>16.3</v>
      </c>
    </row>
    <row r="289" spans="1:2" x14ac:dyDescent="0.35">
      <c r="A289" t="s">
        <v>235</v>
      </c>
      <c r="B289">
        <v>16.3</v>
      </c>
    </row>
    <row r="290" spans="1:2" x14ac:dyDescent="0.35">
      <c r="A290" t="s">
        <v>235</v>
      </c>
      <c r="B290">
        <v>16.3</v>
      </c>
    </row>
    <row r="291" spans="1:2" x14ac:dyDescent="0.35">
      <c r="A291" t="s">
        <v>235</v>
      </c>
      <c r="B291">
        <v>16.3</v>
      </c>
    </row>
    <row r="292" spans="1:2" x14ac:dyDescent="0.35">
      <c r="A292" t="s">
        <v>235</v>
      </c>
      <c r="B292">
        <v>16.3</v>
      </c>
    </row>
    <row r="293" spans="1:2" x14ac:dyDescent="0.35">
      <c r="A293" t="s">
        <v>139</v>
      </c>
      <c r="B293">
        <v>16.3</v>
      </c>
    </row>
    <row r="294" spans="1:2" x14ac:dyDescent="0.35">
      <c r="A294" t="s">
        <v>139</v>
      </c>
      <c r="B294">
        <v>16.3</v>
      </c>
    </row>
    <row r="295" spans="1:2" x14ac:dyDescent="0.35">
      <c r="A295" t="s">
        <v>139</v>
      </c>
      <c r="B295">
        <v>16.3</v>
      </c>
    </row>
    <row r="296" spans="1:2" x14ac:dyDescent="0.35">
      <c r="A296" t="s">
        <v>139</v>
      </c>
      <c r="B296">
        <v>16.3</v>
      </c>
    </row>
    <row r="297" spans="1:2" x14ac:dyDescent="0.35">
      <c r="A297" t="s">
        <v>139</v>
      </c>
      <c r="B297">
        <v>16.3</v>
      </c>
    </row>
    <row r="298" spans="1:2" x14ac:dyDescent="0.35">
      <c r="A298" t="s">
        <v>139</v>
      </c>
      <c r="B298">
        <v>16.3</v>
      </c>
    </row>
    <row r="299" spans="1:2" x14ac:dyDescent="0.35">
      <c r="A299" t="s">
        <v>139</v>
      </c>
      <c r="B299">
        <v>16.3</v>
      </c>
    </row>
    <row r="300" spans="1:2" x14ac:dyDescent="0.35">
      <c r="A300" t="s">
        <v>139</v>
      </c>
      <c r="B300">
        <v>16.3</v>
      </c>
    </row>
    <row r="301" spans="1:2" x14ac:dyDescent="0.35">
      <c r="A301" t="s">
        <v>139</v>
      </c>
      <c r="B301">
        <v>16.3</v>
      </c>
    </row>
    <row r="302" spans="1:2" x14ac:dyDescent="0.35">
      <c r="A302" t="s">
        <v>139</v>
      </c>
      <c r="B302">
        <v>16.3</v>
      </c>
    </row>
    <row r="303" spans="1:2" x14ac:dyDescent="0.35">
      <c r="A303" t="s">
        <v>139</v>
      </c>
      <c r="B303">
        <v>24.12</v>
      </c>
    </row>
    <row r="304" spans="1:2" x14ac:dyDescent="0.35">
      <c r="A304" t="s">
        <v>139</v>
      </c>
      <c r="B304">
        <v>24.12</v>
      </c>
    </row>
    <row r="305" spans="1:2" x14ac:dyDescent="0.35">
      <c r="A305" t="s">
        <v>139</v>
      </c>
      <c r="B305">
        <v>24.12</v>
      </c>
    </row>
    <row r="306" spans="1:2" x14ac:dyDescent="0.35">
      <c r="A306" t="s">
        <v>139</v>
      </c>
      <c r="B306">
        <v>24.12</v>
      </c>
    </row>
    <row r="307" spans="1:2" x14ac:dyDescent="0.35">
      <c r="A307" t="s">
        <v>139</v>
      </c>
      <c r="B307">
        <v>24.12</v>
      </c>
    </row>
    <row r="308" spans="1:2" x14ac:dyDescent="0.35">
      <c r="A308" t="s">
        <v>139</v>
      </c>
      <c r="B308">
        <v>24.12</v>
      </c>
    </row>
    <row r="309" spans="1:2" x14ac:dyDescent="0.35">
      <c r="A309" t="s">
        <v>139</v>
      </c>
      <c r="B309">
        <v>13.2</v>
      </c>
    </row>
    <row r="310" spans="1:2" x14ac:dyDescent="0.35">
      <c r="A310" t="s">
        <v>139</v>
      </c>
      <c r="B310">
        <v>19.2</v>
      </c>
    </row>
    <row r="311" spans="1:2" x14ac:dyDescent="0.35">
      <c r="A311" t="s">
        <v>139</v>
      </c>
      <c r="B311">
        <v>13.2</v>
      </c>
    </row>
    <row r="312" spans="1:2" x14ac:dyDescent="0.35">
      <c r="A312" t="s">
        <v>139</v>
      </c>
      <c r="B312">
        <v>13.2</v>
      </c>
    </row>
    <row r="313" spans="1:2" x14ac:dyDescent="0.35">
      <c r="A313" t="s">
        <v>139</v>
      </c>
      <c r="B313">
        <v>13.2</v>
      </c>
    </row>
    <row r="314" spans="1:2" x14ac:dyDescent="0.35">
      <c r="A314" t="s">
        <v>139</v>
      </c>
      <c r="B314">
        <v>19.2</v>
      </c>
    </row>
    <row r="315" spans="1:2" x14ac:dyDescent="0.35">
      <c r="A315" t="s">
        <v>139</v>
      </c>
      <c r="B315">
        <v>19.2</v>
      </c>
    </row>
    <row r="316" spans="1:2" x14ac:dyDescent="0.35">
      <c r="A316" t="s">
        <v>139</v>
      </c>
      <c r="B316">
        <v>19.2</v>
      </c>
    </row>
    <row r="317" spans="1:2" x14ac:dyDescent="0.35">
      <c r="A317" t="s">
        <v>139</v>
      </c>
      <c r="B317">
        <v>19.2</v>
      </c>
    </row>
    <row r="318" spans="1:2" x14ac:dyDescent="0.35">
      <c r="A318" t="s">
        <v>139</v>
      </c>
      <c r="B318">
        <v>19.2</v>
      </c>
    </row>
    <row r="319" spans="1:2" x14ac:dyDescent="0.35">
      <c r="A319" t="s">
        <v>139</v>
      </c>
      <c r="B319">
        <v>19.2</v>
      </c>
    </row>
    <row r="320" spans="1:2" x14ac:dyDescent="0.35">
      <c r="A320" t="s">
        <v>235</v>
      </c>
      <c r="B320">
        <v>10.199999999999999</v>
      </c>
    </row>
    <row r="321" spans="1:2" x14ac:dyDescent="0.35">
      <c r="A321" t="s">
        <v>235</v>
      </c>
      <c r="B321">
        <v>10.199999999999999</v>
      </c>
    </row>
    <row r="322" spans="1:2" x14ac:dyDescent="0.35">
      <c r="A322" t="s">
        <v>319</v>
      </c>
      <c r="B322">
        <v>16.3</v>
      </c>
    </row>
    <row r="323" spans="1:2" x14ac:dyDescent="0.35">
      <c r="A323" t="s">
        <v>319</v>
      </c>
      <c r="B323">
        <v>16.3</v>
      </c>
    </row>
    <row r="324" spans="1:2" x14ac:dyDescent="0.35">
      <c r="A324" t="s">
        <v>319</v>
      </c>
      <c r="B324">
        <v>16.3</v>
      </c>
    </row>
    <row r="325" spans="1:2" x14ac:dyDescent="0.35">
      <c r="A325" t="s">
        <v>319</v>
      </c>
      <c r="B325">
        <v>16.3</v>
      </c>
    </row>
    <row r="326" spans="1:2" x14ac:dyDescent="0.35">
      <c r="A326" t="s">
        <v>319</v>
      </c>
      <c r="B326">
        <v>16.3</v>
      </c>
    </row>
    <row r="327" spans="1:2" x14ac:dyDescent="0.35">
      <c r="A327" t="s">
        <v>319</v>
      </c>
      <c r="B327">
        <v>16.3</v>
      </c>
    </row>
    <row r="328" spans="1:2" x14ac:dyDescent="0.35">
      <c r="A328" t="s">
        <v>319</v>
      </c>
      <c r="B328">
        <v>16.3</v>
      </c>
    </row>
    <row r="329" spans="1:2" x14ac:dyDescent="0.35">
      <c r="A329" t="s">
        <v>319</v>
      </c>
      <c r="B329">
        <v>16.3</v>
      </c>
    </row>
    <row r="330" spans="1:2" x14ac:dyDescent="0.35">
      <c r="A330" t="s">
        <v>319</v>
      </c>
      <c r="B330">
        <v>16.3</v>
      </c>
    </row>
    <row r="331" spans="1:2" x14ac:dyDescent="0.35">
      <c r="A331" t="s">
        <v>319</v>
      </c>
      <c r="B331">
        <v>16.3</v>
      </c>
    </row>
    <row r="332" spans="1:2" x14ac:dyDescent="0.35">
      <c r="A332" t="s">
        <v>319</v>
      </c>
      <c r="B332">
        <v>16.3</v>
      </c>
    </row>
    <row r="333" spans="1:2" x14ac:dyDescent="0.35">
      <c r="A333" t="s">
        <v>319</v>
      </c>
      <c r="B333">
        <v>16.3</v>
      </c>
    </row>
    <row r="334" spans="1:2" x14ac:dyDescent="0.35">
      <c r="A334" t="s">
        <v>319</v>
      </c>
      <c r="B334">
        <v>16.3</v>
      </c>
    </row>
    <row r="335" spans="1:2" x14ac:dyDescent="0.35">
      <c r="A335" t="s">
        <v>139</v>
      </c>
      <c r="B335">
        <v>16.3</v>
      </c>
    </row>
    <row r="336" spans="1:2" x14ac:dyDescent="0.35">
      <c r="A336" t="s">
        <v>139</v>
      </c>
      <c r="B336">
        <v>16.3</v>
      </c>
    </row>
    <row r="337" spans="1:2" x14ac:dyDescent="0.35">
      <c r="A337" t="s">
        <v>139</v>
      </c>
      <c r="B337">
        <v>16.3</v>
      </c>
    </row>
    <row r="338" spans="1:2" x14ac:dyDescent="0.35">
      <c r="A338" t="s">
        <v>139</v>
      </c>
      <c r="B338">
        <v>16.3</v>
      </c>
    </row>
    <row r="339" spans="1:2" x14ac:dyDescent="0.35">
      <c r="A339" t="s">
        <v>139</v>
      </c>
      <c r="B339">
        <v>16.3</v>
      </c>
    </row>
    <row r="340" spans="1:2" x14ac:dyDescent="0.35">
      <c r="A340" t="s">
        <v>139</v>
      </c>
      <c r="B340">
        <v>16.3</v>
      </c>
    </row>
    <row r="341" spans="1:2" x14ac:dyDescent="0.35">
      <c r="A341" t="s">
        <v>139</v>
      </c>
      <c r="B341">
        <v>16.3</v>
      </c>
    </row>
    <row r="342" spans="1:2" x14ac:dyDescent="0.35">
      <c r="A342" t="s">
        <v>139</v>
      </c>
      <c r="B342">
        <v>16.3</v>
      </c>
    </row>
    <row r="343" spans="1:2" x14ac:dyDescent="0.35">
      <c r="A343" t="s">
        <v>139</v>
      </c>
      <c r="B343">
        <v>16.3</v>
      </c>
    </row>
    <row r="344" spans="1:2" x14ac:dyDescent="0.35">
      <c r="A344" t="s">
        <v>139</v>
      </c>
      <c r="B344">
        <v>16.3</v>
      </c>
    </row>
    <row r="345" spans="1:2" x14ac:dyDescent="0.35">
      <c r="A345" t="s">
        <v>139</v>
      </c>
      <c r="B345">
        <v>16.3</v>
      </c>
    </row>
    <row r="346" spans="1:2" x14ac:dyDescent="0.35">
      <c r="A346" t="s">
        <v>139</v>
      </c>
      <c r="B346">
        <v>16.3</v>
      </c>
    </row>
    <row r="347" spans="1:2" x14ac:dyDescent="0.35">
      <c r="A347" t="s">
        <v>139</v>
      </c>
      <c r="B347">
        <v>16.3</v>
      </c>
    </row>
    <row r="348" spans="1:2" x14ac:dyDescent="0.35">
      <c r="A348" t="s">
        <v>139</v>
      </c>
      <c r="B348">
        <v>16.3</v>
      </c>
    </row>
    <row r="349" spans="1:2" x14ac:dyDescent="0.35">
      <c r="A349" t="s">
        <v>139</v>
      </c>
      <c r="B349">
        <v>16.3</v>
      </c>
    </row>
    <row r="350" spans="1:2" x14ac:dyDescent="0.35">
      <c r="A350" t="s">
        <v>139</v>
      </c>
      <c r="B350">
        <v>16.3</v>
      </c>
    </row>
    <row r="351" spans="1:2" x14ac:dyDescent="0.35">
      <c r="A351" t="s">
        <v>139</v>
      </c>
      <c r="B351">
        <v>16.3</v>
      </c>
    </row>
    <row r="352" spans="1:2" x14ac:dyDescent="0.35">
      <c r="A352" t="s">
        <v>139</v>
      </c>
      <c r="B352">
        <v>16.3</v>
      </c>
    </row>
    <row r="353" spans="1:2" x14ac:dyDescent="0.35">
      <c r="A353" t="s">
        <v>139</v>
      </c>
      <c r="B353">
        <v>16.3</v>
      </c>
    </row>
    <row r="354" spans="1:2" x14ac:dyDescent="0.35">
      <c r="A354" t="s">
        <v>139</v>
      </c>
      <c r="B354">
        <v>16.3</v>
      </c>
    </row>
    <row r="355" spans="1:2" x14ac:dyDescent="0.35">
      <c r="A355" t="s">
        <v>139</v>
      </c>
      <c r="B355">
        <v>16.3</v>
      </c>
    </row>
    <row r="356" spans="1:2" x14ac:dyDescent="0.35">
      <c r="A356" t="s">
        <v>139</v>
      </c>
      <c r="B356">
        <v>16.3</v>
      </c>
    </row>
    <row r="357" spans="1:2" x14ac:dyDescent="0.35">
      <c r="A357" t="s">
        <v>139</v>
      </c>
      <c r="B357">
        <v>16.3</v>
      </c>
    </row>
    <row r="358" spans="1:2" x14ac:dyDescent="0.35">
      <c r="A358" t="s">
        <v>139</v>
      </c>
      <c r="B358">
        <v>16.3</v>
      </c>
    </row>
    <row r="359" spans="1:2" x14ac:dyDescent="0.35">
      <c r="A359" t="s">
        <v>785</v>
      </c>
      <c r="B359">
        <v>12.4</v>
      </c>
    </row>
    <row r="360" spans="1:2" x14ac:dyDescent="0.35">
      <c r="A360" t="s">
        <v>785</v>
      </c>
      <c r="B360">
        <v>12.4</v>
      </c>
    </row>
    <row r="361" spans="1:2" x14ac:dyDescent="0.35">
      <c r="A361" t="s">
        <v>785</v>
      </c>
      <c r="B361">
        <v>12.4</v>
      </c>
    </row>
    <row r="362" spans="1:2" x14ac:dyDescent="0.35">
      <c r="A362" t="s">
        <v>785</v>
      </c>
      <c r="B362">
        <v>12.4</v>
      </c>
    </row>
    <row r="363" spans="1:2" x14ac:dyDescent="0.35">
      <c r="A363" t="s">
        <v>785</v>
      </c>
      <c r="B363">
        <v>9.4</v>
      </c>
    </row>
    <row r="364" spans="1:2" x14ac:dyDescent="0.35">
      <c r="A364" t="s">
        <v>785</v>
      </c>
      <c r="B364">
        <v>12.4</v>
      </c>
    </row>
    <row r="365" spans="1:2" x14ac:dyDescent="0.35">
      <c r="A365" t="s">
        <v>235</v>
      </c>
      <c r="B365">
        <v>20</v>
      </c>
    </row>
    <row r="366" spans="1:2" x14ac:dyDescent="0.35">
      <c r="A366" t="s">
        <v>235</v>
      </c>
      <c r="B366">
        <v>20</v>
      </c>
    </row>
    <row r="367" spans="1:2" x14ac:dyDescent="0.35">
      <c r="A367" t="s">
        <v>235</v>
      </c>
      <c r="B367">
        <v>20</v>
      </c>
    </row>
    <row r="368" spans="1:2" x14ac:dyDescent="0.35">
      <c r="A368" t="s">
        <v>235</v>
      </c>
      <c r="B368">
        <v>20</v>
      </c>
    </row>
    <row r="369" spans="1:2" x14ac:dyDescent="0.35">
      <c r="A369" t="s">
        <v>235</v>
      </c>
      <c r="B369">
        <v>20</v>
      </c>
    </row>
    <row r="370" spans="1:2" x14ac:dyDescent="0.35">
      <c r="A370" t="s">
        <v>235</v>
      </c>
      <c r="B370">
        <v>20</v>
      </c>
    </row>
    <row r="371" spans="1:2" x14ac:dyDescent="0.35">
      <c r="A371" t="s">
        <v>235</v>
      </c>
      <c r="B371">
        <v>20</v>
      </c>
    </row>
    <row r="372" spans="1:2" x14ac:dyDescent="0.35">
      <c r="A372" t="s">
        <v>235</v>
      </c>
      <c r="B372">
        <v>20</v>
      </c>
    </row>
    <row r="373" spans="1:2" x14ac:dyDescent="0.35">
      <c r="A373" t="s">
        <v>235</v>
      </c>
      <c r="B373">
        <v>20</v>
      </c>
    </row>
    <row r="374" spans="1:2" x14ac:dyDescent="0.35">
      <c r="A374" t="s">
        <v>319</v>
      </c>
      <c r="B374">
        <v>15</v>
      </c>
    </row>
    <row r="375" spans="1:2" x14ac:dyDescent="0.35">
      <c r="A375" t="s">
        <v>319</v>
      </c>
      <c r="B375">
        <v>15</v>
      </c>
    </row>
    <row r="376" spans="1:2" x14ac:dyDescent="0.35">
      <c r="A376" t="s">
        <v>319</v>
      </c>
      <c r="B376">
        <v>15</v>
      </c>
    </row>
    <row r="377" spans="1:2" x14ac:dyDescent="0.35">
      <c r="A377" t="s">
        <v>319</v>
      </c>
      <c r="B377">
        <v>21.19</v>
      </c>
    </row>
    <row r="378" spans="1:2" x14ac:dyDescent="0.35">
      <c r="A378" t="s">
        <v>679</v>
      </c>
      <c r="B378">
        <v>16.3</v>
      </c>
    </row>
    <row r="379" spans="1:2" x14ac:dyDescent="0.35">
      <c r="A379" t="s">
        <v>679</v>
      </c>
      <c r="B379">
        <v>16.3</v>
      </c>
    </row>
    <row r="380" spans="1:2" x14ac:dyDescent="0.35">
      <c r="A380" t="s">
        <v>679</v>
      </c>
      <c r="B380">
        <v>16.3</v>
      </c>
    </row>
    <row r="381" spans="1:2" x14ac:dyDescent="0.35">
      <c r="A381" t="s">
        <v>679</v>
      </c>
      <c r="B381">
        <v>16.3</v>
      </c>
    </row>
    <row r="382" spans="1:2" x14ac:dyDescent="0.35">
      <c r="A382" t="s">
        <v>679</v>
      </c>
      <c r="B382">
        <v>16.3</v>
      </c>
    </row>
    <row r="383" spans="1:2" x14ac:dyDescent="0.35">
      <c r="A383" t="s">
        <v>679</v>
      </c>
      <c r="B383">
        <v>16.3</v>
      </c>
    </row>
    <row r="384" spans="1:2" x14ac:dyDescent="0.35">
      <c r="A384" t="s">
        <v>679</v>
      </c>
      <c r="B384">
        <v>16.3</v>
      </c>
    </row>
    <row r="385" spans="1:2" x14ac:dyDescent="0.35">
      <c r="A385" t="s">
        <v>679</v>
      </c>
      <c r="B385">
        <v>16.3</v>
      </c>
    </row>
    <row r="386" spans="1:2" x14ac:dyDescent="0.35">
      <c r="A386" t="s">
        <v>679</v>
      </c>
      <c r="B386">
        <v>16.3</v>
      </c>
    </row>
    <row r="387" spans="1:2" x14ac:dyDescent="0.35">
      <c r="A387" t="s">
        <v>679</v>
      </c>
      <c r="B387">
        <v>16.3</v>
      </c>
    </row>
    <row r="388" spans="1:2" x14ac:dyDescent="0.35">
      <c r="A388" t="s">
        <v>679</v>
      </c>
      <c r="B388">
        <v>16.3</v>
      </c>
    </row>
    <row r="389" spans="1:2" x14ac:dyDescent="0.35">
      <c r="A389" t="s">
        <v>679</v>
      </c>
      <c r="B389">
        <v>16.3</v>
      </c>
    </row>
    <row r="390" spans="1:2" x14ac:dyDescent="0.35">
      <c r="A390" t="s">
        <v>193</v>
      </c>
      <c r="B390">
        <v>10.199999999999999</v>
      </c>
    </row>
    <row r="391" spans="1:2" x14ac:dyDescent="0.35">
      <c r="A391" t="s">
        <v>193</v>
      </c>
      <c r="B391">
        <v>10</v>
      </c>
    </row>
    <row r="392" spans="1:2" x14ac:dyDescent="0.35">
      <c r="A392" t="s">
        <v>193</v>
      </c>
      <c r="B392">
        <v>10</v>
      </c>
    </row>
    <row r="393" spans="1:2" x14ac:dyDescent="0.35">
      <c r="A393" t="s">
        <v>193</v>
      </c>
      <c r="B393">
        <v>16</v>
      </c>
    </row>
    <row r="394" spans="1:2" x14ac:dyDescent="0.35">
      <c r="A394" t="s">
        <v>193</v>
      </c>
      <c r="B394">
        <v>16</v>
      </c>
    </row>
    <row r="395" spans="1:2" x14ac:dyDescent="0.35">
      <c r="A395" t="s">
        <v>193</v>
      </c>
      <c r="B395">
        <v>16</v>
      </c>
    </row>
    <row r="396" spans="1:2" x14ac:dyDescent="0.35">
      <c r="A396" t="s">
        <v>193</v>
      </c>
      <c r="B396">
        <v>16</v>
      </c>
    </row>
    <row r="397" spans="1:2" x14ac:dyDescent="0.35">
      <c r="A397" t="s">
        <v>193</v>
      </c>
      <c r="B397">
        <v>16</v>
      </c>
    </row>
    <row r="398" spans="1:2" x14ac:dyDescent="0.35">
      <c r="A398" t="s">
        <v>193</v>
      </c>
      <c r="B398">
        <v>16</v>
      </c>
    </row>
    <row r="399" spans="1:2" x14ac:dyDescent="0.35">
      <c r="A399" t="s">
        <v>319</v>
      </c>
      <c r="B399">
        <v>16.3</v>
      </c>
    </row>
    <row r="400" spans="1:2" x14ac:dyDescent="0.35">
      <c r="A400" t="s">
        <v>319</v>
      </c>
      <c r="B400">
        <v>19.899999999999999</v>
      </c>
    </row>
    <row r="401" spans="1:2" x14ac:dyDescent="0.35">
      <c r="A401" t="s">
        <v>319</v>
      </c>
      <c r="B401">
        <v>19.899999999999999</v>
      </c>
    </row>
    <row r="402" spans="1:2" x14ac:dyDescent="0.35">
      <c r="A402" t="s">
        <v>319</v>
      </c>
      <c r="B402">
        <v>16.3</v>
      </c>
    </row>
    <row r="403" spans="1:2" x14ac:dyDescent="0.35">
      <c r="A403" t="s">
        <v>319</v>
      </c>
      <c r="B403">
        <v>14</v>
      </c>
    </row>
    <row r="404" spans="1:2" x14ac:dyDescent="0.35">
      <c r="A404" t="s">
        <v>319</v>
      </c>
      <c r="B404">
        <v>16.3</v>
      </c>
    </row>
    <row r="405" spans="1:2" x14ac:dyDescent="0.35">
      <c r="A405" t="s">
        <v>319</v>
      </c>
      <c r="B405">
        <v>16.3</v>
      </c>
    </row>
    <row r="406" spans="1:2" x14ac:dyDescent="0.35">
      <c r="A406" t="s">
        <v>319</v>
      </c>
      <c r="B406">
        <v>16.3</v>
      </c>
    </row>
    <row r="407" spans="1:2" x14ac:dyDescent="0.35">
      <c r="A407" t="s">
        <v>319</v>
      </c>
      <c r="B407">
        <v>16.3</v>
      </c>
    </row>
    <row r="408" spans="1:2" x14ac:dyDescent="0.35">
      <c r="A408" t="s">
        <v>319</v>
      </c>
      <c r="B408">
        <v>16.3</v>
      </c>
    </row>
    <row r="409" spans="1:2" x14ac:dyDescent="0.35">
      <c r="A409" t="s">
        <v>319</v>
      </c>
      <c r="B409">
        <v>14</v>
      </c>
    </row>
    <row r="410" spans="1:2" x14ac:dyDescent="0.35">
      <c r="A410" t="s">
        <v>319</v>
      </c>
      <c r="B410">
        <v>16.3</v>
      </c>
    </row>
    <row r="411" spans="1:2" x14ac:dyDescent="0.35">
      <c r="A411" t="s">
        <v>319</v>
      </c>
      <c r="B411">
        <v>16.3</v>
      </c>
    </row>
    <row r="412" spans="1:2" x14ac:dyDescent="0.35">
      <c r="A412" t="s">
        <v>785</v>
      </c>
      <c r="B412">
        <v>16.3</v>
      </c>
    </row>
    <row r="413" spans="1:2" x14ac:dyDescent="0.35">
      <c r="A413" t="s">
        <v>785</v>
      </c>
      <c r="B413">
        <v>16.3</v>
      </c>
    </row>
    <row r="414" spans="1:2" x14ac:dyDescent="0.35">
      <c r="A414" t="s">
        <v>785</v>
      </c>
      <c r="B414">
        <v>16.3</v>
      </c>
    </row>
    <row r="415" spans="1:2" x14ac:dyDescent="0.35">
      <c r="A415" t="s">
        <v>785</v>
      </c>
      <c r="B415">
        <v>16.3</v>
      </c>
    </row>
    <row r="416" spans="1:2" x14ac:dyDescent="0.35">
      <c r="A416" t="s">
        <v>785</v>
      </c>
      <c r="B416">
        <v>16.3</v>
      </c>
    </row>
    <row r="417" spans="1:2" x14ac:dyDescent="0.35">
      <c r="A417" t="s">
        <v>785</v>
      </c>
      <c r="B417">
        <v>16.3</v>
      </c>
    </row>
    <row r="418" spans="1:2" x14ac:dyDescent="0.35">
      <c r="A418" t="s">
        <v>785</v>
      </c>
      <c r="B418">
        <v>16.3</v>
      </c>
    </row>
    <row r="419" spans="1:2" x14ac:dyDescent="0.35">
      <c r="A419" t="s">
        <v>785</v>
      </c>
      <c r="B419">
        <v>16.3</v>
      </c>
    </row>
    <row r="420" spans="1:2" x14ac:dyDescent="0.35">
      <c r="A420" t="s">
        <v>785</v>
      </c>
      <c r="B420">
        <v>16.3</v>
      </c>
    </row>
    <row r="421" spans="1:2" x14ac:dyDescent="0.35">
      <c r="A421" t="s">
        <v>785</v>
      </c>
      <c r="B421">
        <v>16.3</v>
      </c>
    </row>
    <row r="422" spans="1:2" x14ac:dyDescent="0.35">
      <c r="A422" t="s">
        <v>785</v>
      </c>
      <c r="B422">
        <v>16.3</v>
      </c>
    </row>
    <row r="423" spans="1:2" x14ac:dyDescent="0.35">
      <c r="A423" t="s">
        <v>193</v>
      </c>
      <c r="B423">
        <v>21.04</v>
      </c>
    </row>
    <row r="424" spans="1:2" x14ac:dyDescent="0.35">
      <c r="A424" t="s">
        <v>193</v>
      </c>
      <c r="B424">
        <v>21.04</v>
      </c>
    </row>
    <row r="425" spans="1:2" x14ac:dyDescent="0.35">
      <c r="A425" t="s">
        <v>193</v>
      </c>
      <c r="B425">
        <v>21.04</v>
      </c>
    </row>
    <row r="426" spans="1:2" x14ac:dyDescent="0.35">
      <c r="A426" t="s">
        <v>193</v>
      </c>
      <c r="B426">
        <v>21.04</v>
      </c>
    </row>
    <row r="427" spans="1:2" x14ac:dyDescent="0.35">
      <c r="A427" t="s">
        <v>193</v>
      </c>
      <c r="B427">
        <v>21.04</v>
      </c>
    </row>
    <row r="428" spans="1:2" x14ac:dyDescent="0.35">
      <c r="A428" t="s">
        <v>193</v>
      </c>
      <c r="B428">
        <v>21.04</v>
      </c>
    </row>
    <row r="429" spans="1:2" x14ac:dyDescent="0.35">
      <c r="A429" t="s">
        <v>193</v>
      </c>
      <c r="B429">
        <v>21.04</v>
      </c>
    </row>
    <row r="430" spans="1:2" x14ac:dyDescent="0.35">
      <c r="A430" t="s">
        <v>615</v>
      </c>
      <c r="B430">
        <v>12.1</v>
      </c>
    </row>
    <row r="431" spans="1:2" x14ac:dyDescent="0.35">
      <c r="A431" t="s">
        <v>615</v>
      </c>
      <c r="B431">
        <v>16.3</v>
      </c>
    </row>
    <row r="432" spans="1:2" x14ac:dyDescent="0.35">
      <c r="A432" t="s">
        <v>615</v>
      </c>
      <c r="B432">
        <v>16.3</v>
      </c>
    </row>
    <row r="433" spans="1:2" x14ac:dyDescent="0.35">
      <c r="A433" t="s">
        <v>615</v>
      </c>
      <c r="B433">
        <v>16.3</v>
      </c>
    </row>
    <row r="434" spans="1:2" x14ac:dyDescent="0.35">
      <c r="A434" t="s">
        <v>615</v>
      </c>
      <c r="B434">
        <v>16.3</v>
      </c>
    </row>
    <row r="435" spans="1:2" x14ac:dyDescent="0.35">
      <c r="A435" t="s">
        <v>615</v>
      </c>
      <c r="B435">
        <v>16.3</v>
      </c>
    </row>
    <row r="436" spans="1:2" x14ac:dyDescent="0.35">
      <c r="A436" t="s">
        <v>615</v>
      </c>
      <c r="B436">
        <v>16.3</v>
      </c>
    </row>
    <row r="437" spans="1:2" x14ac:dyDescent="0.35">
      <c r="A437" t="s">
        <v>615</v>
      </c>
      <c r="B437">
        <v>16.3</v>
      </c>
    </row>
    <row r="438" spans="1:2" x14ac:dyDescent="0.35">
      <c r="A438" t="s">
        <v>615</v>
      </c>
      <c r="B438">
        <v>16.3</v>
      </c>
    </row>
    <row r="439" spans="1:2" x14ac:dyDescent="0.35">
      <c r="A439" t="s">
        <v>615</v>
      </c>
      <c r="B439">
        <v>16.3</v>
      </c>
    </row>
    <row r="440" spans="1:2" x14ac:dyDescent="0.35">
      <c r="A440" t="s">
        <v>615</v>
      </c>
      <c r="B440">
        <v>19</v>
      </c>
    </row>
    <row r="441" spans="1:2" x14ac:dyDescent="0.35">
      <c r="A441" t="s">
        <v>615</v>
      </c>
      <c r="B441">
        <v>17</v>
      </c>
    </row>
    <row r="442" spans="1:2" x14ac:dyDescent="0.35">
      <c r="A442" t="s">
        <v>785</v>
      </c>
      <c r="B442">
        <v>80</v>
      </c>
    </row>
    <row r="443" spans="1:2" x14ac:dyDescent="0.35">
      <c r="A443" t="s">
        <v>785</v>
      </c>
      <c r="B443">
        <v>80</v>
      </c>
    </row>
    <row r="444" spans="1:2" x14ac:dyDescent="0.35">
      <c r="A444" t="s">
        <v>139</v>
      </c>
      <c r="B444">
        <v>16.3</v>
      </c>
    </row>
    <row r="445" spans="1:2" x14ac:dyDescent="0.35">
      <c r="A445" t="s">
        <v>139</v>
      </c>
      <c r="B445">
        <v>16.3</v>
      </c>
    </row>
    <row r="446" spans="1:2" x14ac:dyDescent="0.35">
      <c r="A446" t="s">
        <v>139</v>
      </c>
      <c r="B446">
        <v>16.3</v>
      </c>
    </row>
    <row r="447" spans="1:2" x14ac:dyDescent="0.35">
      <c r="A447" t="s">
        <v>785</v>
      </c>
      <c r="B447">
        <v>16.3</v>
      </c>
    </row>
    <row r="448" spans="1:2" x14ac:dyDescent="0.35">
      <c r="A448" t="s">
        <v>785</v>
      </c>
      <c r="B448">
        <v>16.3</v>
      </c>
    </row>
    <row r="449" spans="1:2" x14ac:dyDescent="0.35">
      <c r="A449" t="s">
        <v>785</v>
      </c>
      <c r="B449">
        <v>16.3</v>
      </c>
    </row>
    <row r="450" spans="1:2" x14ac:dyDescent="0.35">
      <c r="A450" t="s">
        <v>235</v>
      </c>
      <c r="B450">
        <v>16.3</v>
      </c>
    </row>
    <row r="451" spans="1:2" x14ac:dyDescent="0.35">
      <c r="A451" t="s">
        <v>235</v>
      </c>
      <c r="B451">
        <v>16.3</v>
      </c>
    </row>
    <row r="452" spans="1:2" x14ac:dyDescent="0.35">
      <c r="A452" t="s">
        <v>235</v>
      </c>
      <c r="B452">
        <v>16.3</v>
      </c>
    </row>
    <row r="453" spans="1:2" x14ac:dyDescent="0.35">
      <c r="A453" t="s">
        <v>235</v>
      </c>
      <c r="B453">
        <v>16.3</v>
      </c>
    </row>
    <row r="454" spans="1:2" x14ac:dyDescent="0.35">
      <c r="A454" t="s">
        <v>785</v>
      </c>
      <c r="B454">
        <v>18.489999999999998</v>
      </c>
    </row>
    <row r="455" spans="1:2" x14ac:dyDescent="0.35">
      <c r="A455" t="s">
        <v>785</v>
      </c>
      <c r="B455">
        <v>18.489999999999998</v>
      </c>
    </row>
    <row r="456" spans="1:2" x14ac:dyDescent="0.35">
      <c r="A456" t="s">
        <v>785</v>
      </c>
      <c r="B456">
        <v>18.489999999999998</v>
      </c>
    </row>
    <row r="457" spans="1:2" x14ac:dyDescent="0.35">
      <c r="A457" t="s">
        <v>785</v>
      </c>
      <c r="B457">
        <v>16.3</v>
      </c>
    </row>
    <row r="458" spans="1:2" x14ac:dyDescent="0.35">
      <c r="A458" t="s">
        <v>785</v>
      </c>
      <c r="B458">
        <v>16.3</v>
      </c>
    </row>
    <row r="459" spans="1:2" x14ac:dyDescent="0.35">
      <c r="A459" t="s">
        <v>785</v>
      </c>
      <c r="B459">
        <v>16.3</v>
      </c>
    </row>
    <row r="460" spans="1:2" x14ac:dyDescent="0.35">
      <c r="A460" t="s">
        <v>785</v>
      </c>
      <c r="B460">
        <v>16.3</v>
      </c>
    </row>
    <row r="461" spans="1:2" x14ac:dyDescent="0.35">
      <c r="A461" t="s">
        <v>785</v>
      </c>
      <c r="B461">
        <v>16.3</v>
      </c>
    </row>
    <row r="462" spans="1:2" x14ac:dyDescent="0.35">
      <c r="A462" t="s">
        <v>785</v>
      </c>
      <c r="B462">
        <v>16.3</v>
      </c>
    </row>
    <row r="463" spans="1:2" x14ac:dyDescent="0.35">
      <c r="A463" t="s">
        <v>785</v>
      </c>
      <c r="B463">
        <v>16.3</v>
      </c>
    </row>
    <row r="464" spans="1:2" x14ac:dyDescent="0.35">
      <c r="A464" t="s">
        <v>785</v>
      </c>
      <c r="B464">
        <v>16.3</v>
      </c>
    </row>
    <row r="465" spans="1:2" x14ac:dyDescent="0.35">
      <c r="A465" t="s">
        <v>785</v>
      </c>
      <c r="B465">
        <v>11.5</v>
      </c>
    </row>
    <row r="466" spans="1:2" x14ac:dyDescent="0.35">
      <c r="A466" t="s">
        <v>785</v>
      </c>
      <c r="B466">
        <v>8.1</v>
      </c>
    </row>
    <row r="467" spans="1:2" x14ac:dyDescent="0.35">
      <c r="A467" t="s">
        <v>785</v>
      </c>
      <c r="B467">
        <v>9.4</v>
      </c>
    </row>
    <row r="468" spans="1:2" x14ac:dyDescent="0.35">
      <c r="A468" t="s">
        <v>785</v>
      </c>
      <c r="B468">
        <v>11.5</v>
      </c>
    </row>
    <row r="469" spans="1:2" x14ac:dyDescent="0.35">
      <c r="A469" t="s">
        <v>785</v>
      </c>
      <c r="B469">
        <v>11.5</v>
      </c>
    </row>
    <row r="470" spans="1:2" x14ac:dyDescent="0.35">
      <c r="A470" t="s">
        <v>785</v>
      </c>
      <c r="B470">
        <v>11.5</v>
      </c>
    </row>
    <row r="471" spans="1:2" x14ac:dyDescent="0.35">
      <c r="A471" t="s">
        <v>785</v>
      </c>
      <c r="B471">
        <v>11.5</v>
      </c>
    </row>
    <row r="472" spans="1:2" x14ac:dyDescent="0.35">
      <c r="A472" t="s">
        <v>785</v>
      </c>
      <c r="B472">
        <v>11.5</v>
      </c>
    </row>
    <row r="473" spans="1:2" x14ac:dyDescent="0.35">
      <c r="A473" t="s">
        <v>785</v>
      </c>
      <c r="B473">
        <v>11.5</v>
      </c>
    </row>
    <row r="474" spans="1:2" x14ac:dyDescent="0.35">
      <c r="A474" t="s">
        <v>865</v>
      </c>
      <c r="B474">
        <v>18</v>
      </c>
    </row>
    <row r="475" spans="1:2" x14ac:dyDescent="0.35">
      <c r="A475" t="s">
        <v>865</v>
      </c>
      <c r="B475">
        <v>12</v>
      </c>
    </row>
    <row r="476" spans="1:2" x14ac:dyDescent="0.35">
      <c r="A476" t="s">
        <v>865</v>
      </c>
      <c r="B476">
        <v>18</v>
      </c>
    </row>
    <row r="477" spans="1:2" x14ac:dyDescent="0.35">
      <c r="A477" t="s">
        <v>865</v>
      </c>
      <c r="B477">
        <v>12</v>
      </c>
    </row>
    <row r="478" spans="1:2" x14ac:dyDescent="0.35">
      <c r="A478" t="s">
        <v>785</v>
      </c>
      <c r="B478">
        <v>16.3</v>
      </c>
    </row>
    <row r="479" spans="1:2" x14ac:dyDescent="0.35">
      <c r="A479" t="s">
        <v>785</v>
      </c>
      <c r="B479">
        <v>16</v>
      </c>
    </row>
    <row r="480" spans="1:2" x14ac:dyDescent="0.35">
      <c r="A480" t="s">
        <v>785</v>
      </c>
      <c r="B480">
        <v>16</v>
      </c>
    </row>
    <row r="481" spans="1:2" x14ac:dyDescent="0.35">
      <c r="A481" t="s">
        <v>785</v>
      </c>
      <c r="B481">
        <v>16</v>
      </c>
    </row>
    <row r="482" spans="1:2" x14ac:dyDescent="0.35">
      <c r="A482" t="s">
        <v>785</v>
      </c>
      <c r="B482">
        <v>16</v>
      </c>
    </row>
    <row r="483" spans="1:2" x14ac:dyDescent="0.35">
      <c r="A483" t="s">
        <v>785</v>
      </c>
      <c r="B483">
        <v>16</v>
      </c>
    </row>
    <row r="484" spans="1:2" x14ac:dyDescent="0.35">
      <c r="A484" t="s">
        <v>785</v>
      </c>
      <c r="B484">
        <v>16</v>
      </c>
    </row>
    <row r="485" spans="1:2" x14ac:dyDescent="0.35">
      <c r="A485" t="s">
        <v>785</v>
      </c>
      <c r="B485">
        <v>16</v>
      </c>
    </row>
    <row r="486" spans="1:2" x14ac:dyDescent="0.35">
      <c r="A486" t="s">
        <v>785</v>
      </c>
      <c r="B486">
        <v>16</v>
      </c>
    </row>
    <row r="487" spans="1:2" x14ac:dyDescent="0.35">
      <c r="A487" t="s">
        <v>785</v>
      </c>
      <c r="B487">
        <v>16.3</v>
      </c>
    </row>
    <row r="488" spans="1:2" x14ac:dyDescent="0.35">
      <c r="A488" t="s">
        <v>785</v>
      </c>
      <c r="B488">
        <v>16</v>
      </c>
    </row>
    <row r="489" spans="1:2" x14ac:dyDescent="0.35">
      <c r="A489" t="s">
        <v>785</v>
      </c>
      <c r="B489">
        <v>16</v>
      </c>
    </row>
    <row r="490" spans="1:2" x14ac:dyDescent="0.35">
      <c r="A490" t="s">
        <v>785</v>
      </c>
      <c r="B490">
        <v>16</v>
      </c>
    </row>
    <row r="491" spans="1:2" x14ac:dyDescent="0.35">
      <c r="A491" t="s">
        <v>785</v>
      </c>
      <c r="B491">
        <v>16</v>
      </c>
    </row>
    <row r="492" spans="1:2" x14ac:dyDescent="0.35">
      <c r="A492" t="s">
        <v>785</v>
      </c>
      <c r="B492">
        <v>16</v>
      </c>
    </row>
    <row r="493" spans="1:2" x14ac:dyDescent="0.35">
      <c r="A493" t="s">
        <v>785</v>
      </c>
      <c r="B493">
        <v>16</v>
      </c>
    </row>
    <row r="494" spans="1:2" x14ac:dyDescent="0.35">
      <c r="A494" t="s">
        <v>785</v>
      </c>
      <c r="B494">
        <v>16</v>
      </c>
    </row>
    <row r="495" spans="1:2" x14ac:dyDescent="0.35">
      <c r="A495" t="s">
        <v>785</v>
      </c>
      <c r="B495">
        <v>16</v>
      </c>
    </row>
    <row r="496" spans="1:2" x14ac:dyDescent="0.35">
      <c r="A496" t="s">
        <v>785</v>
      </c>
      <c r="B496">
        <v>16</v>
      </c>
    </row>
    <row r="497" spans="1:2" x14ac:dyDescent="0.35">
      <c r="A497" t="s">
        <v>785</v>
      </c>
      <c r="B497">
        <v>16</v>
      </c>
    </row>
    <row r="498" spans="1:2" x14ac:dyDescent="0.35">
      <c r="A498" t="s">
        <v>785</v>
      </c>
      <c r="B498">
        <v>16</v>
      </c>
    </row>
    <row r="499" spans="1:2" x14ac:dyDescent="0.35">
      <c r="A499" t="s">
        <v>785</v>
      </c>
      <c r="B499">
        <v>11</v>
      </c>
    </row>
    <row r="500" spans="1:2" x14ac:dyDescent="0.35">
      <c r="A500" t="s">
        <v>785</v>
      </c>
      <c r="B500">
        <v>11</v>
      </c>
    </row>
    <row r="501" spans="1:2" x14ac:dyDescent="0.35">
      <c r="A501" t="s">
        <v>785</v>
      </c>
      <c r="B501">
        <v>11</v>
      </c>
    </row>
    <row r="502" spans="1:2" x14ac:dyDescent="0.35">
      <c r="A502" t="s">
        <v>139</v>
      </c>
      <c r="B502">
        <v>14</v>
      </c>
    </row>
    <row r="503" spans="1:2" x14ac:dyDescent="0.35">
      <c r="A503" t="s">
        <v>139</v>
      </c>
      <c r="B503">
        <v>14</v>
      </c>
    </row>
    <row r="504" spans="1:2" x14ac:dyDescent="0.35">
      <c r="A504" t="s">
        <v>139</v>
      </c>
      <c r="B504">
        <v>14</v>
      </c>
    </row>
    <row r="505" spans="1:2" x14ac:dyDescent="0.35">
      <c r="A505" t="s">
        <v>139</v>
      </c>
      <c r="B505">
        <v>14</v>
      </c>
    </row>
    <row r="506" spans="1:2" x14ac:dyDescent="0.35">
      <c r="A506" t="s">
        <v>139</v>
      </c>
      <c r="B506">
        <v>14</v>
      </c>
    </row>
    <row r="507" spans="1:2" x14ac:dyDescent="0.35">
      <c r="A507" t="s">
        <v>139</v>
      </c>
      <c r="B507">
        <v>14</v>
      </c>
    </row>
    <row r="508" spans="1:2" x14ac:dyDescent="0.35">
      <c r="A508" t="s">
        <v>139</v>
      </c>
      <c r="B508">
        <v>14</v>
      </c>
    </row>
    <row r="509" spans="1:2" x14ac:dyDescent="0.35">
      <c r="A509" t="s">
        <v>444</v>
      </c>
      <c r="B509">
        <v>12</v>
      </c>
    </row>
    <row r="510" spans="1:2" x14ac:dyDescent="0.35">
      <c r="A510" t="s">
        <v>444</v>
      </c>
      <c r="B510">
        <v>12</v>
      </c>
    </row>
    <row r="511" spans="1:2" x14ac:dyDescent="0.35">
      <c r="A511" t="s">
        <v>444</v>
      </c>
      <c r="B511">
        <v>12</v>
      </c>
    </row>
    <row r="512" spans="1:2" x14ac:dyDescent="0.35">
      <c r="A512" t="s">
        <v>444</v>
      </c>
      <c r="B512">
        <v>12</v>
      </c>
    </row>
    <row r="513" spans="1:2" x14ac:dyDescent="0.35">
      <c r="A513" t="s">
        <v>444</v>
      </c>
      <c r="B513">
        <v>12</v>
      </c>
    </row>
    <row r="514" spans="1:2" x14ac:dyDescent="0.35">
      <c r="A514" t="s">
        <v>444</v>
      </c>
      <c r="B514">
        <v>11.2</v>
      </c>
    </row>
    <row r="515" spans="1:2" x14ac:dyDescent="0.35">
      <c r="A515" t="s">
        <v>444</v>
      </c>
      <c r="B515">
        <v>11.2</v>
      </c>
    </row>
    <row r="516" spans="1:2" x14ac:dyDescent="0.35">
      <c r="A516" t="s">
        <v>444</v>
      </c>
      <c r="B516">
        <v>11.2</v>
      </c>
    </row>
    <row r="517" spans="1:2" x14ac:dyDescent="0.35">
      <c r="A517" t="s">
        <v>444</v>
      </c>
      <c r="B517">
        <v>11.2</v>
      </c>
    </row>
    <row r="518" spans="1:2" x14ac:dyDescent="0.35">
      <c r="A518" t="s">
        <v>444</v>
      </c>
      <c r="B518">
        <v>11.2</v>
      </c>
    </row>
    <row r="519" spans="1:2" x14ac:dyDescent="0.35">
      <c r="A519" t="s">
        <v>444</v>
      </c>
      <c r="B519">
        <v>11.2</v>
      </c>
    </row>
    <row r="520" spans="1:2" x14ac:dyDescent="0.35">
      <c r="A520" t="s">
        <v>444</v>
      </c>
      <c r="B520">
        <v>12</v>
      </c>
    </row>
    <row r="521" spans="1:2" x14ac:dyDescent="0.35">
      <c r="A521" t="s">
        <v>444</v>
      </c>
      <c r="B521">
        <v>11.2</v>
      </c>
    </row>
    <row r="522" spans="1:2" x14ac:dyDescent="0.35">
      <c r="A522" t="s">
        <v>444</v>
      </c>
      <c r="B522">
        <v>11.2</v>
      </c>
    </row>
    <row r="523" spans="1:2" x14ac:dyDescent="0.35">
      <c r="A523" t="s">
        <v>444</v>
      </c>
      <c r="B523">
        <v>12</v>
      </c>
    </row>
    <row r="524" spans="1:2" x14ac:dyDescent="0.35">
      <c r="A524" t="s">
        <v>444</v>
      </c>
      <c r="B524">
        <v>12</v>
      </c>
    </row>
    <row r="525" spans="1:2" x14ac:dyDescent="0.35">
      <c r="A525" t="s">
        <v>444</v>
      </c>
      <c r="B525">
        <v>9.5</v>
      </c>
    </row>
    <row r="526" spans="1:2" x14ac:dyDescent="0.35">
      <c r="A526" t="s">
        <v>444</v>
      </c>
      <c r="B526">
        <v>9.5</v>
      </c>
    </row>
    <row r="527" spans="1:2" x14ac:dyDescent="0.35">
      <c r="A527" t="s">
        <v>444</v>
      </c>
      <c r="B527">
        <v>9.5</v>
      </c>
    </row>
    <row r="528" spans="1:2" x14ac:dyDescent="0.35">
      <c r="A528" t="s">
        <v>444</v>
      </c>
      <c r="B528">
        <v>18.2</v>
      </c>
    </row>
    <row r="529" spans="1:2" x14ac:dyDescent="0.35">
      <c r="A529" t="s">
        <v>444</v>
      </c>
      <c r="B529">
        <v>18.399999999999999</v>
      </c>
    </row>
    <row r="530" spans="1:2" x14ac:dyDescent="0.35">
      <c r="A530" t="s">
        <v>444</v>
      </c>
      <c r="B530">
        <v>9.5</v>
      </c>
    </row>
    <row r="531" spans="1:2" x14ac:dyDescent="0.35">
      <c r="A531" t="s">
        <v>865</v>
      </c>
      <c r="B531">
        <v>10.6</v>
      </c>
    </row>
    <row r="532" spans="1:2" x14ac:dyDescent="0.35">
      <c r="A532" t="s">
        <v>865</v>
      </c>
      <c r="B532">
        <v>10.1</v>
      </c>
    </row>
    <row r="533" spans="1:2" x14ac:dyDescent="0.35">
      <c r="A533" t="s">
        <v>865</v>
      </c>
      <c r="B533">
        <v>11.3</v>
      </c>
    </row>
    <row r="534" spans="1:2" x14ac:dyDescent="0.35">
      <c r="A534" t="s">
        <v>865</v>
      </c>
      <c r="B534">
        <v>15.1</v>
      </c>
    </row>
    <row r="535" spans="1:2" x14ac:dyDescent="0.35">
      <c r="A535" t="s">
        <v>865</v>
      </c>
      <c r="B535">
        <v>15.1</v>
      </c>
    </row>
    <row r="536" spans="1:2" x14ac:dyDescent="0.35">
      <c r="A536" t="s">
        <v>865</v>
      </c>
      <c r="B536">
        <v>10.1</v>
      </c>
    </row>
    <row r="537" spans="1:2" x14ac:dyDescent="0.35">
      <c r="A537" t="s">
        <v>865</v>
      </c>
      <c r="B537">
        <v>15.1</v>
      </c>
    </row>
    <row r="538" spans="1:2" x14ac:dyDescent="0.35">
      <c r="A538" t="s">
        <v>444</v>
      </c>
      <c r="B538">
        <v>12.55</v>
      </c>
    </row>
    <row r="539" spans="1:2" x14ac:dyDescent="0.35">
      <c r="A539" t="s">
        <v>444</v>
      </c>
      <c r="B539">
        <v>12.55</v>
      </c>
    </row>
    <row r="540" spans="1:2" x14ac:dyDescent="0.35">
      <c r="A540" t="s">
        <v>444</v>
      </c>
      <c r="B540">
        <v>12.55</v>
      </c>
    </row>
    <row r="541" spans="1:2" x14ac:dyDescent="0.35">
      <c r="A541" t="s">
        <v>444</v>
      </c>
      <c r="B541">
        <v>12.55</v>
      </c>
    </row>
    <row r="542" spans="1:2" x14ac:dyDescent="0.35">
      <c r="A542" t="s">
        <v>444</v>
      </c>
      <c r="B542">
        <v>7.8</v>
      </c>
    </row>
    <row r="543" spans="1:2" x14ac:dyDescent="0.35">
      <c r="A543" t="s">
        <v>444</v>
      </c>
      <c r="B543">
        <v>7.8</v>
      </c>
    </row>
    <row r="544" spans="1:2" x14ac:dyDescent="0.35">
      <c r="A544" t="s">
        <v>444</v>
      </c>
      <c r="B544">
        <v>12.55</v>
      </c>
    </row>
    <row r="545" spans="1:2" x14ac:dyDescent="0.35">
      <c r="A545" t="s">
        <v>679</v>
      </c>
      <c r="B545">
        <v>7.7</v>
      </c>
    </row>
    <row r="546" spans="1:2" x14ac:dyDescent="0.35">
      <c r="A546" t="s">
        <v>679</v>
      </c>
      <c r="B546">
        <v>9.3000000000000007</v>
      </c>
    </row>
    <row r="547" spans="1:2" x14ac:dyDescent="0.35">
      <c r="A547" t="s">
        <v>679</v>
      </c>
      <c r="B547">
        <v>9.3000000000000007</v>
      </c>
    </row>
    <row r="548" spans="1:2" x14ac:dyDescent="0.35">
      <c r="A548" t="s">
        <v>865</v>
      </c>
      <c r="B548">
        <v>16.3</v>
      </c>
    </row>
    <row r="549" spans="1:2" x14ac:dyDescent="0.35">
      <c r="A549" t="s">
        <v>898</v>
      </c>
      <c r="B549">
        <v>18</v>
      </c>
    </row>
    <row r="550" spans="1:2" x14ac:dyDescent="0.35">
      <c r="A550" t="s">
        <v>898</v>
      </c>
      <c r="B550">
        <v>18</v>
      </c>
    </row>
    <row r="551" spans="1:2" x14ac:dyDescent="0.35">
      <c r="A551" t="s">
        <v>898</v>
      </c>
      <c r="B551">
        <v>18</v>
      </c>
    </row>
    <row r="552" spans="1:2" x14ac:dyDescent="0.35">
      <c r="A552" t="s">
        <v>898</v>
      </c>
      <c r="B552">
        <v>16.3</v>
      </c>
    </row>
    <row r="553" spans="1:2" x14ac:dyDescent="0.35">
      <c r="A553" t="s">
        <v>898</v>
      </c>
      <c r="B553">
        <v>15.71</v>
      </c>
    </row>
    <row r="554" spans="1:2" x14ac:dyDescent="0.35">
      <c r="A554" t="s">
        <v>898</v>
      </c>
      <c r="B554">
        <v>16.3</v>
      </c>
    </row>
    <row r="555" spans="1:2" x14ac:dyDescent="0.35">
      <c r="A555" t="s">
        <v>898</v>
      </c>
      <c r="B555">
        <v>16.3</v>
      </c>
    </row>
    <row r="556" spans="1:2" x14ac:dyDescent="0.35">
      <c r="A556" t="s">
        <v>898</v>
      </c>
      <c r="B556">
        <v>16.3</v>
      </c>
    </row>
    <row r="557" spans="1:2" x14ac:dyDescent="0.35">
      <c r="A557" t="s">
        <v>898</v>
      </c>
      <c r="B557">
        <v>16.3</v>
      </c>
    </row>
    <row r="558" spans="1:2" x14ac:dyDescent="0.35">
      <c r="A558" t="s">
        <v>898</v>
      </c>
      <c r="B558">
        <v>16.3</v>
      </c>
    </row>
    <row r="559" spans="1:2" x14ac:dyDescent="0.35">
      <c r="A559" t="s">
        <v>898</v>
      </c>
      <c r="B559">
        <v>16.3</v>
      </c>
    </row>
    <row r="560" spans="1:2" x14ac:dyDescent="0.35">
      <c r="A560" t="s">
        <v>898</v>
      </c>
      <c r="B560">
        <v>16.3</v>
      </c>
    </row>
    <row r="561" spans="1:2" x14ac:dyDescent="0.35">
      <c r="A561" t="s">
        <v>898</v>
      </c>
      <c r="B561">
        <v>16.3</v>
      </c>
    </row>
    <row r="562" spans="1:2" x14ac:dyDescent="0.35">
      <c r="A562" t="s">
        <v>444</v>
      </c>
      <c r="B562">
        <v>5.3</v>
      </c>
    </row>
    <row r="563" spans="1:2" x14ac:dyDescent="0.35">
      <c r="A563" t="s">
        <v>235</v>
      </c>
      <c r="B563">
        <v>13</v>
      </c>
    </row>
    <row r="564" spans="1:2" x14ac:dyDescent="0.35">
      <c r="A564" t="s">
        <v>235</v>
      </c>
      <c r="B564">
        <v>13</v>
      </c>
    </row>
    <row r="565" spans="1:2" x14ac:dyDescent="0.35">
      <c r="A565" t="s">
        <v>679</v>
      </c>
      <c r="B565">
        <v>16.3</v>
      </c>
    </row>
    <row r="566" spans="1:2" x14ac:dyDescent="0.35">
      <c r="A566" t="s">
        <v>679</v>
      </c>
      <c r="B566">
        <v>17</v>
      </c>
    </row>
    <row r="567" spans="1:2" x14ac:dyDescent="0.35">
      <c r="A567" t="s">
        <v>679</v>
      </c>
      <c r="B567">
        <v>16.3</v>
      </c>
    </row>
    <row r="568" spans="1:2" x14ac:dyDescent="0.35">
      <c r="A568" t="s">
        <v>679</v>
      </c>
      <c r="B568">
        <v>16.3</v>
      </c>
    </row>
    <row r="569" spans="1:2" x14ac:dyDescent="0.35">
      <c r="A569" t="s">
        <v>679</v>
      </c>
      <c r="B569">
        <v>16.3</v>
      </c>
    </row>
    <row r="570" spans="1:2" x14ac:dyDescent="0.35">
      <c r="A570" t="s">
        <v>679</v>
      </c>
      <c r="B570">
        <v>16.3</v>
      </c>
    </row>
    <row r="571" spans="1:2" x14ac:dyDescent="0.35">
      <c r="A571" t="s">
        <v>235</v>
      </c>
      <c r="B571">
        <v>27.39</v>
      </c>
    </row>
    <row r="572" spans="1:2" x14ac:dyDescent="0.35">
      <c r="A572" t="s">
        <v>235</v>
      </c>
      <c r="B572">
        <v>27.39</v>
      </c>
    </row>
    <row r="573" spans="1:2" x14ac:dyDescent="0.35">
      <c r="A573" t="s">
        <v>235</v>
      </c>
      <c r="B573">
        <v>27.39</v>
      </c>
    </row>
    <row r="574" spans="1:2" x14ac:dyDescent="0.35">
      <c r="A574" t="s">
        <v>235</v>
      </c>
      <c r="B574">
        <v>27.39</v>
      </c>
    </row>
    <row r="575" spans="1:2" x14ac:dyDescent="0.35">
      <c r="A575" t="s">
        <v>235</v>
      </c>
      <c r="B575">
        <v>21.4</v>
      </c>
    </row>
    <row r="576" spans="1:2" x14ac:dyDescent="0.35">
      <c r="A576" t="s">
        <v>235</v>
      </c>
      <c r="B576">
        <v>21.4</v>
      </c>
    </row>
    <row r="577" spans="1:2" x14ac:dyDescent="0.35">
      <c r="A577" t="s">
        <v>235</v>
      </c>
      <c r="B577">
        <v>21.4</v>
      </c>
    </row>
    <row r="578" spans="1:2" x14ac:dyDescent="0.35">
      <c r="A578" t="s">
        <v>235</v>
      </c>
      <c r="B578">
        <v>21.4</v>
      </c>
    </row>
    <row r="579" spans="1:2" x14ac:dyDescent="0.35">
      <c r="A579" t="s">
        <v>235</v>
      </c>
      <c r="B579">
        <v>21.4</v>
      </c>
    </row>
    <row r="580" spans="1:2" x14ac:dyDescent="0.35">
      <c r="A580" t="s">
        <v>235</v>
      </c>
      <c r="B580">
        <v>21.4</v>
      </c>
    </row>
    <row r="581" spans="1:2" x14ac:dyDescent="0.35">
      <c r="A581" t="s">
        <v>235</v>
      </c>
      <c r="B581">
        <v>21.4</v>
      </c>
    </row>
    <row r="582" spans="1:2" x14ac:dyDescent="0.35">
      <c r="A582" t="s">
        <v>235</v>
      </c>
      <c r="B582">
        <v>21.4</v>
      </c>
    </row>
    <row r="583" spans="1:2" x14ac:dyDescent="0.35">
      <c r="A583" t="s">
        <v>235</v>
      </c>
      <c r="B583">
        <v>21.4</v>
      </c>
    </row>
    <row r="584" spans="1:2" x14ac:dyDescent="0.35">
      <c r="A584" t="s">
        <v>319</v>
      </c>
      <c r="B584">
        <v>18.899999999999999</v>
      </c>
    </row>
    <row r="585" spans="1:2" x14ac:dyDescent="0.35">
      <c r="A585" t="s">
        <v>319</v>
      </c>
      <c r="B585">
        <v>18.899999999999999</v>
      </c>
    </row>
    <row r="586" spans="1:2" x14ac:dyDescent="0.35">
      <c r="A586" t="s">
        <v>319</v>
      </c>
      <c r="B586">
        <v>18.899999999999999</v>
      </c>
    </row>
    <row r="587" spans="1:2" x14ac:dyDescent="0.35">
      <c r="A587" t="s">
        <v>319</v>
      </c>
      <c r="B587">
        <v>18.899999999999999</v>
      </c>
    </row>
    <row r="588" spans="1:2" x14ac:dyDescent="0.35">
      <c r="A588" t="s">
        <v>319</v>
      </c>
      <c r="B588">
        <v>18.899999999999999</v>
      </c>
    </row>
    <row r="589" spans="1:2" x14ac:dyDescent="0.35">
      <c r="A589" t="s">
        <v>319</v>
      </c>
      <c r="B589">
        <v>16.3</v>
      </c>
    </row>
    <row r="590" spans="1:2" x14ac:dyDescent="0.35">
      <c r="A590" t="s">
        <v>235</v>
      </c>
      <c r="B590">
        <v>16.3</v>
      </c>
    </row>
    <row r="591" spans="1:2" x14ac:dyDescent="0.35">
      <c r="A591" t="s">
        <v>235</v>
      </c>
      <c r="B591">
        <v>16.3</v>
      </c>
    </row>
    <row r="592" spans="1:2" x14ac:dyDescent="0.35">
      <c r="A592" t="s">
        <v>235</v>
      </c>
      <c r="B592">
        <v>16.3</v>
      </c>
    </row>
    <row r="593" spans="1:2" x14ac:dyDescent="0.35">
      <c r="A593" t="s">
        <v>235</v>
      </c>
      <c r="B593">
        <v>16.3</v>
      </c>
    </row>
    <row r="594" spans="1:2" x14ac:dyDescent="0.35">
      <c r="A594" t="s">
        <v>235</v>
      </c>
      <c r="B594">
        <v>16.3</v>
      </c>
    </row>
    <row r="595" spans="1:2" x14ac:dyDescent="0.35">
      <c r="A595" t="s">
        <v>235</v>
      </c>
      <c r="B595">
        <v>16.3</v>
      </c>
    </row>
    <row r="596" spans="1:2" x14ac:dyDescent="0.35">
      <c r="A596" t="s">
        <v>235</v>
      </c>
      <c r="B596">
        <v>16.3</v>
      </c>
    </row>
    <row r="597" spans="1:2" x14ac:dyDescent="0.35">
      <c r="A597" t="s">
        <v>235</v>
      </c>
      <c r="B597">
        <v>16.3</v>
      </c>
    </row>
    <row r="598" spans="1:2" x14ac:dyDescent="0.35">
      <c r="A598" t="s">
        <v>235</v>
      </c>
      <c r="B598">
        <v>16.3</v>
      </c>
    </row>
    <row r="599" spans="1:2" x14ac:dyDescent="0.35">
      <c r="A599" t="s">
        <v>235</v>
      </c>
      <c r="B599">
        <v>16.3</v>
      </c>
    </row>
    <row r="600" spans="1:2" x14ac:dyDescent="0.35">
      <c r="A600" t="s">
        <v>235</v>
      </c>
      <c r="B600">
        <v>21.4</v>
      </c>
    </row>
    <row r="601" spans="1:2" x14ac:dyDescent="0.35">
      <c r="A601" t="s">
        <v>785</v>
      </c>
      <c r="B601">
        <v>18.489999999999998</v>
      </c>
    </row>
    <row r="602" spans="1:2" x14ac:dyDescent="0.35">
      <c r="A602" t="s">
        <v>785</v>
      </c>
      <c r="B602">
        <v>18.489999999999998</v>
      </c>
    </row>
    <row r="603" spans="1:2" x14ac:dyDescent="0.35">
      <c r="A603" t="s">
        <v>785</v>
      </c>
      <c r="B603">
        <v>18.489999999999998</v>
      </c>
    </row>
    <row r="604" spans="1:2" x14ac:dyDescent="0.35">
      <c r="A604" t="s">
        <v>785</v>
      </c>
      <c r="B604">
        <v>18.489999999999998</v>
      </c>
    </row>
    <row r="605" spans="1:2" x14ac:dyDescent="0.35">
      <c r="A605" t="s">
        <v>785</v>
      </c>
      <c r="B605">
        <v>18.489999999999998</v>
      </c>
    </row>
    <row r="606" spans="1:2" x14ac:dyDescent="0.35">
      <c r="A606" t="s">
        <v>785</v>
      </c>
      <c r="B606">
        <v>18.489999999999998</v>
      </c>
    </row>
    <row r="607" spans="1:2" x14ac:dyDescent="0.35">
      <c r="A607" t="s">
        <v>785</v>
      </c>
      <c r="B607">
        <v>18.489999999999998</v>
      </c>
    </row>
    <row r="608" spans="1:2" x14ac:dyDescent="0.35">
      <c r="A608" t="s">
        <v>235</v>
      </c>
      <c r="B608">
        <v>23.65</v>
      </c>
    </row>
    <row r="609" spans="1:2" x14ac:dyDescent="0.35">
      <c r="A609" t="s">
        <v>235</v>
      </c>
      <c r="B609">
        <v>23.65</v>
      </c>
    </row>
    <row r="610" spans="1:2" x14ac:dyDescent="0.35">
      <c r="A610" t="s">
        <v>235</v>
      </c>
      <c r="B610">
        <v>23.65</v>
      </c>
    </row>
    <row r="611" spans="1:2" x14ac:dyDescent="0.35">
      <c r="A611" t="s">
        <v>235</v>
      </c>
      <c r="B611">
        <v>23.65</v>
      </c>
    </row>
    <row r="612" spans="1:2" x14ac:dyDescent="0.35">
      <c r="A612" t="s">
        <v>193</v>
      </c>
      <c r="B612">
        <v>16.3</v>
      </c>
    </row>
    <row r="613" spans="1:2" x14ac:dyDescent="0.35">
      <c r="A613" t="s">
        <v>193</v>
      </c>
      <c r="B613">
        <v>16.3</v>
      </c>
    </row>
    <row r="614" spans="1:2" x14ac:dyDescent="0.35">
      <c r="A614" t="s">
        <v>193</v>
      </c>
      <c r="B614">
        <v>16.3</v>
      </c>
    </row>
    <row r="615" spans="1:2" x14ac:dyDescent="0.35">
      <c r="A615" t="s">
        <v>193</v>
      </c>
      <c r="B615">
        <v>16.3</v>
      </c>
    </row>
    <row r="616" spans="1:2" x14ac:dyDescent="0.35">
      <c r="A616" t="s">
        <v>785</v>
      </c>
      <c r="B616">
        <v>10.7</v>
      </c>
    </row>
    <row r="617" spans="1:2" x14ac:dyDescent="0.35">
      <c r="A617" t="s">
        <v>785</v>
      </c>
      <c r="B617">
        <v>10.3</v>
      </c>
    </row>
    <row r="618" spans="1:2" x14ac:dyDescent="0.35">
      <c r="A618" t="s">
        <v>785</v>
      </c>
      <c r="B618">
        <v>11.4</v>
      </c>
    </row>
    <row r="619" spans="1:2" x14ac:dyDescent="0.35">
      <c r="A619" t="s">
        <v>785</v>
      </c>
      <c r="B619">
        <v>11.4</v>
      </c>
    </row>
    <row r="620" spans="1:2" x14ac:dyDescent="0.35">
      <c r="A620" t="s">
        <v>785</v>
      </c>
      <c r="B620">
        <v>11.4</v>
      </c>
    </row>
    <row r="621" spans="1:2" x14ac:dyDescent="0.35">
      <c r="A621" t="s">
        <v>139</v>
      </c>
      <c r="B621">
        <v>10.8</v>
      </c>
    </row>
    <row r="622" spans="1:2" x14ac:dyDescent="0.35">
      <c r="A622" t="s">
        <v>139</v>
      </c>
      <c r="B622">
        <v>10.8</v>
      </c>
    </row>
    <row r="623" spans="1:2" x14ac:dyDescent="0.35">
      <c r="A623" t="s">
        <v>139</v>
      </c>
      <c r="B623">
        <v>10.8</v>
      </c>
    </row>
    <row r="624" spans="1:2" x14ac:dyDescent="0.35">
      <c r="A624" t="s">
        <v>139</v>
      </c>
      <c r="B624">
        <v>13.93</v>
      </c>
    </row>
    <row r="625" spans="1:2" x14ac:dyDescent="0.35">
      <c r="A625" t="s">
        <v>139</v>
      </c>
      <c r="B625">
        <v>16.3</v>
      </c>
    </row>
    <row r="626" spans="1:2" x14ac:dyDescent="0.35">
      <c r="A626" t="s">
        <v>139</v>
      </c>
      <c r="B626">
        <v>16.3</v>
      </c>
    </row>
    <row r="627" spans="1:2" x14ac:dyDescent="0.35">
      <c r="A627" t="s">
        <v>139</v>
      </c>
      <c r="B627">
        <v>16.3</v>
      </c>
    </row>
    <row r="628" spans="1:2" x14ac:dyDescent="0.35">
      <c r="A628" t="s">
        <v>319</v>
      </c>
      <c r="B628">
        <v>13.1</v>
      </c>
    </row>
    <row r="629" spans="1:2" x14ac:dyDescent="0.35">
      <c r="A629" t="s">
        <v>319</v>
      </c>
      <c r="B629">
        <v>13.1</v>
      </c>
    </row>
    <row r="630" spans="1:2" x14ac:dyDescent="0.35">
      <c r="A630" t="s">
        <v>319</v>
      </c>
      <c r="B630">
        <v>13.1</v>
      </c>
    </row>
    <row r="631" spans="1:2" x14ac:dyDescent="0.35">
      <c r="A631" t="s">
        <v>319</v>
      </c>
      <c r="B631">
        <v>13.1</v>
      </c>
    </row>
    <row r="632" spans="1:2" x14ac:dyDescent="0.35">
      <c r="A632" t="s">
        <v>319</v>
      </c>
      <c r="B632">
        <v>16.38</v>
      </c>
    </row>
    <row r="633" spans="1:2" x14ac:dyDescent="0.35">
      <c r="A633" t="s">
        <v>319</v>
      </c>
      <c r="B633">
        <v>13.3</v>
      </c>
    </row>
    <row r="634" spans="1:2" x14ac:dyDescent="0.35">
      <c r="A634" t="s">
        <v>319</v>
      </c>
      <c r="B634">
        <v>16.38</v>
      </c>
    </row>
    <row r="635" spans="1:2" x14ac:dyDescent="0.35">
      <c r="A635" t="s">
        <v>319</v>
      </c>
      <c r="B635">
        <v>13.3</v>
      </c>
    </row>
    <row r="636" spans="1:2" x14ac:dyDescent="0.35">
      <c r="A636" t="s">
        <v>319</v>
      </c>
      <c r="B636">
        <v>16.38</v>
      </c>
    </row>
    <row r="637" spans="1:2" x14ac:dyDescent="0.35">
      <c r="A637" t="s">
        <v>319</v>
      </c>
      <c r="B637">
        <v>13.3</v>
      </c>
    </row>
    <row r="638" spans="1:2" x14ac:dyDescent="0.35">
      <c r="A638" t="s">
        <v>319</v>
      </c>
      <c r="B638">
        <v>13.3</v>
      </c>
    </row>
    <row r="639" spans="1:2" x14ac:dyDescent="0.35">
      <c r="A639" t="s">
        <v>319</v>
      </c>
      <c r="B639">
        <v>16.38</v>
      </c>
    </row>
    <row r="640" spans="1:2" x14ac:dyDescent="0.35">
      <c r="A640" t="s">
        <v>615</v>
      </c>
      <c r="B640">
        <v>16.3</v>
      </c>
    </row>
    <row r="641" spans="1:2" x14ac:dyDescent="0.35">
      <c r="A641" t="s">
        <v>615</v>
      </c>
      <c r="B641">
        <v>16.3</v>
      </c>
    </row>
    <row r="642" spans="1:2" x14ac:dyDescent="0.35">
      <c r="A642" t="s">
        <v>615</v>
      </c>
      <c r="B642">
        <v>16.3</v>
      </c>
    </row>
    <row r="643" spans="1:2" x14ac:dyDescent="0.35">
      <c r="A643" t="s">
        <v>615</v>
      </c>
      <c r="B643">
        <v>16.3</v>
      </c>
    </row>
    <row r="644" spans="1:2" x14ac:dyDescent="0.35">
      <c r="A644" t="s">
        <v>444</v>
      </c>
      <c r="B644">
        <v>15.1</v>
      </c>
    </row>
    <row r="645" spans="1:2" x14ac:dyDescent="0.35">
      <c r="A645" t="s">
        <v>898</v>
      </c>
      <c r="B645">
        <v>16.3</v>
      </c>
    </row>
    <row r="646" spans="1:2" x14ac:dyDescent="0.35">
      <c r="A646" t="s">
        <v>898</v>
      </c>
      <c r="B646">
        <v>16.3</v>
      </c>
    </row>
    <row r="647" spans="1:2" x14ac:dyDescent="0.35">
      <c r="A647" t="s">
        <v>898</v>
      </c>
      <c r="B647">
        <v>7.32</v>
      </c>
    </row>
    <row r="648" spans="1:2" x14ac:dyDescent="0.35">
      <c r="A648" t="s">
        <v>235</v>
      </c>
      <c r="B648">
        <v>18</v>
      </c>
    </row>
    <row r="649" spans="1:2" x14ac:dyDescent="0.35">
      <c r="A649" t="s">
        <v>235</v>
      </c>
      <c r="B649">
        <v>18</v>
      </c>
    </row>
    <row r="650" spans="1:2" x14ac:dyDescent="0.35">
      <c r="A650" t="s">
        <v>319</v>
      </c>
      <c r="B650">
        <v>20.7</v>
      </c>
    </row>
    <row r="651" spans="1:2" x14ac:dyDescent="0.35">
      <c r="A651" t="s">
        <v>319</v>
      </c>
      <c r="B651">
        <v>16.3</v>
      </c>
    </row>
    <row r="652" spans="1:2" x14ac:dyDescent="0.35">
      <c r="A652" t="s">
        <v>319</v>
      </c>
      <c r="B652">
        <v>16.3</v>
      </c>
    </row>
    <row r="653" spans="1:2" x14ac:dyDescent="0.35">
      <c r="A653" t="s">
        <v>319</v>
      </c>
      <c r="B653">
        <v>16.3</v>
      </c>
    </row>
    <row r="654" spans="1:2" x14ac:dyDescent="0.35">
      <c r="A654" t="s">
        <v>319</v>
      </c>
      <c r="B654">
        <v>16.3</v>
      </c>
    </row>
    <row r="655" spans="1:2" x14ac:dyDescent="0.35">
      <c r="A655" t="s">
        <v>319</v>
      </c>
      <c r="B655">
        <v>16.3</v>
      </c>
    </row>
    <row r="656" spans="1:2" x14ac:dyDescent="0.35">
      <c r="A656" t="s">
        <v>319</v>
      </c>
      <c r="B656">
        <v>16.3</v>
      </c>
    </row>
    <row r="657" spans="1:2" x14ac:dyDescent="0.35">
      <c r="A657" t="s">
        <v>319</v>
      </c>
      <c r="B657">
        <v>16.3</v>
      </c>
    </row>
    <row r="658" spans="1:2" x14ac:dyDescent="0.35">
      <c r="A658" t="s">
        <v>319</v>
      </c>
      <c r="B658">
        <v>16.3</v>
      </c>
    </row>
    <row r="659" spans="1:2" x14ac:dyDescent="0.35">
      <c r="A659" t="s">
        <v>319</v>
      </c>
      <c r="B659">
        <v>16.3</v>
      </c>
    </row>
    <row r="660" spans="1:2" x14ac:dyDescent="0.35">
      <c r="A660" t="s">
        <v>319</v>
      </c>
      <c r="B660">
        <v>15.7</v>
      </c>
    </row>
    <row r="661" spans="1:2" x14ac:dyDescent="0.35">
      <c r="A661" t="s">
        <v>319</v>
      </c>
      <c r="B661">
        <v>15.7</v>
      </c>
    </row>
    <row r="662" spans="1:2" x14ac:dyDescent="0.35">
      <c r="A662" t="s">
        <v>319</v>
      </c>
      <c r="B662">
        <v>15.7</v>
      </c>
    </row>
    <row r="663" spans="1:2" x14ac:dyDescent="0.35">
      <c r="A663" t="s">
        <v>319</v>
      </c>
      <c r="B663">
        <v>15.7</v>
      </c>
    </row>
    <row r="664" spans="1:2" x14ac:dyDescent="0.35">
      <c r="A664" t="s">
        <v>319</v>
      </c>
      <c r="B664">
        <v>19</v>
      </c>
    </row>
    <row r="665" spans="1:2" x14ac:dyDescent="0.35">
      <c r="A665" t="s">
        <v>319</v>
      </c>
      <c r="B665">
        <v>15.7</v>
      </c>
    </row>
    <row r="666" spans="1:2" x14ac:dyDescent="0.35">
      <c r="A666" t="s">
        <v>319</v>
      </c>
      <c r="B666">
        <v>19</v>
      </c>
    </row>
    <row r="667" spans="1:2" x14ac:dyDescent="0.35">
      <c r="A667" t="s">
        <v>319</v>
      </c>
      <c r="B667">
        <v>19</v>
      </c>
    </row>
    <row r="668" spans="1:2" x14ac:dyDescent="0.35">
      <c r="A668" t="s">
        <v>319</v>
      </c>
      <c r="B668">
        <v>19</v>
      </c>
    </row>
    <row r="669" spans="1:2" x14ac:dyDescent="0.35">
      <c r="A669" t="s">
        <v>785</v>
      </c>
      <c r="B669">
        <v>9.4</v>
      </c>
    </row>
    <row r="670" spans="1:2" x14ac:dyDescent="0.35">
      <c r="A670" t="s">
        <v>785</v>
      </c>
      <c r="B670">
        <v>12.3</v>
      </c>
    </row>
    <row r="671" spans="1:2" x14ac:dyDescent="0.35">
      <c r="A671" t="s">
        <v>785</v>
      </c>
      <c r="B671">
        <v>12.3</v>
      </c>
    </row>
    <row r="672" spans="1:2" x14ac:dyDescent="0.35">
      <c r="A672" t="s">
        <v>785</v>
      </c>
      <c r="B672">
        <v>9.4</v>
      </c>
    </row>
    <row r="673" spans="1:2" x14ac:dyDescent="0.35">
      <c r="A673" t="s">
        <v>785</v>
      </c>
      <c r="B673">
        <v>9.4</v>
      </c>
    </row>
    <row r="674" spans="1:2" x14ac:dyDescent="0.35">
      <c r="A674" t="s">
        <v>235</v>
      </c>
      <c r="B674">
        <v>28.09</v>
      </c>
    </row>
    <row r="675" spans="1:2" x14ac:dyDescent="0.35">
      <c r="A675" t="s">
        <v>235</v>
      </c>
      <c r="B675">
        <v>28.09</v>
      </c>
    </row>
    <row r="676" spans="1:2" x14ac:dyDescent="0.35">
      <c r="A676" t="s">
        <v>235</v>
      </c>
      <c r="B676">
        <v>28.09</v>
      </c>
    </row>
    <row r="677" spans="1:2" x14ac:dyDescent="0.35">
      <c r="A677" t="s">
        <v>235</v>
      </c>
      <c r="B677">
        <v>28.09</v>
      </c>
    </row>
    <row r="678" spans="1:2" x14ac:dyDescent="0.35">
      <c r="A678" t="s">
        <v>235</v>
      </c>
      <c r="B678">
        <v>16.3</v>
      </c>
    </row>
    <row r="679" spans="1:2" x14ac:dyDescent="0.35">
      <c r="A679" t="s">
        <v>235</v>
      </c>
      <c r="B679">
        <v>16.3</v>
      </c>
    </row>
    <row r="680" spans="1:2" x14ac:dyDescent="0.35">
      <c r="A680" t="s">
        <v>235</v>
      </c>
      <c r="B680">
        <v>21.56</v>
      </c>
    </row>
    <row r="681" spans="1:2" x14ac:dyDescent="0.35">
      <c r="A681" t="s">
        <v>235</v>
      </c>
      <c r="B681">
        <v>16.3</v>
      </c>
    </row>
    <row r="682" spans="1:2" x14ac:dyDescent="0.35">
      <c r="A682" t="s">
        <v>235</v>
      </c>
      <c r="B682">
        <v>16.3</v>
      </c>
    </row>
    <row r="683" spans="1:2" x14ac:dyDescent="0.35">
      <c r="A683" t="s">
        <v>235</v>
      </c>
      <c r="B683">
        <v>16.3</v>
      </c>
    </row>
    <row r="684" spans="1:2" x14ac:dyDescent="0.35">
      <c r="A684" t="s">
        <v>235</v>
      </c>
      <c r="B684">
        <v>16.3</v>
      </c>
    </row>
    <row r="685" spans="1:2" x14ac:dyDescent="0.35">
      <c r="A685" t="s">
        <v>235</v>
      </c>
      <c r="B685">
        <v>26.82</v>
      </c>
    </row>
    <row r="686" spans="1:2" x14ac:dyDescent="0.35">
      <c r="A686" t="s">
        <v>235</v>
      </c>
      <c r="B686">
        <v>26.32</v>
      </c>
    </row>
    <row r="687" spans="1:2" x14ac:dyDescent="0.35">
      <c r="A687" t="s">
        <v>235</v>
      </c>
      <c r="B687">
        <v>26.32</v>
      </c>
    </row>
    <row r="688" spans="1:2" x14ac:dyDescent="0.35">
      <c r="A688" t="s">
        <v>865</v>
      </c>
      <c r="B688">
        <v>12</v>
      </c>
    </row>
    <row r="689" spans="1:2" x14ac:dyDescent="0.35">
      <c r="A689" t="s">
        <v>865</v>
      </c>
      <c r="B689">
        <v>14.5</v>
      </c>
    </row>
    <row r="690" spans="1:2" x14ac:dyDescent="0.35">
      <c r="A690" t="s">
        <v>865</v>
      </c>
      <c r="B690">
        <v>12</v>
      </c>
    </row>
    <row r="691" spans="1:2" x14ac:dyDescent="0.35">
      <c r="A691" t="s">
        <v>865</v>
      </c>
      <c r="B691">
        <v>14.5</v>
      </c>
    </row>
    <row r="692" spans="1:2" x14ac:dyDescent="0.35">
      <c r="A692" t="s">
        <v>865</v>
      </c>
      <c r="B692">
        <v>14.5</v>
      </c>
    </row>
    <row r="693" spans="1:2" x14ac:dyDescent="0.35">
      <c r="A693" t="s">
        <v>865</v>
      </c>
      <c r="B693">
        <v>12</v>
      </c>
    </row>
    <row r="694" spans="1:2" x14ac:dyDescent="0.35">
      <c r="A694" t="s">
        <v>865</v>
      </c>
      <c r="B694">
        <v>18</v>
      </c>
    </row>
    <row r="695" spans="1:2" x14ac:dyDescent="0.35">
      <c r="A695" t="s">
        <v>865</v>
      </c>
      <c r="B695">
        <v>18</v>
      </c>
    </row>
    <row r="696" spans="1:2" x14ac:dyDescent="0.35">
      <c r="A696" t="s">
        <v>865</v>
      </c>
      <c r="B696">
        <v>12</v>
      </c>
    </row>
    <row r="697" spans="1:2" x14ac:dyDescent="0.35">
      <c r="A697" t="s">
        <v>865</v>
      </c>
      <c r="B697">
        <v>12</v>
      </c>
    </row>
    <row r="698" spans="1:2" x14ac:dyDescent="0.35">
      <c r="A698" t="s">
        <v>865</v>
      </c>
      <c r="B698">
        <v>12</v>
      </c>
    </row>
    <row r="699" spans="1:2" x14ac:dyDescent="0.35">
      <c r="A699" t="s">
        <v>865</v>
      </c>
      <c r="B699">
        <v>12</v>
      </c>
    </row>
    <row r="700" spans="1:2" x14ac:dyDescent="0.35">
      <c r="A700" t="s">
        <v>865</v>
      </c>
      <c r="B700">
        <v>18</v>
      </c>
    </row>
    <row r="701" spans="1:2" x14ac:dyDescent="0.35">
      <c r="A701" t="s">
        <v>865</v>
      </c>
      <c r="B701">
        <v>18</v>
      </c>
    </row>
    <row r="702" spans="1:2" x14ac:dyDescent="0.35">
      <c r="A702" t="s">
        <v>319</v>
      </c>
      <c r="B702">
        <v>21.38</v>
      </c>
    </row>
    <row r="703" spans="1:2" x14ac:dyDescent="0.35">
      <c r="A703" t="s">
        <v>319</v>
      </c>
      <c r="B703">
        <v>15.29</v>
      </c>
    </row>
    <row r="704" spans="1:2" x14ac:dyDescent="0.35">
      <c r="A704" t="s">
        <v>319</v>
      </c>
      <c r="B704">
        <v>15.29</v>
      </c>
    </row>
    <row r="705" spans="1:2" x14ac:dyDescent="0.35">
      <c r="A705" t="s">
        <v>319</v>
      </c>
      <c r="B705">
        <v>15.29</v>
      </c>
    </row>
    <row r="706" spans="1:2" x14ac:dyDescent="0.35">
      <c r="A706" t="s">
        <v>319</v>
      </c>
      <c r="B706">
        <v>15.29</v>
      </c>
    </row>
    <row r="707" spans="1:2" x14ac:dyDescent="0.35">
      <c r="A707" t="s">
        <v>319</v>
      </c>
      <c r="B707">
        <v>15.29</v>
      </c>
    </row>
    <row r="708" spans="1:2" x14ac:dyDescent="0.35">
      <c r="A708" t="s">
        <v>319</v>
      </c>
      <c r="B708">
        <v>21.38</v>
      </c>
    </row>
    <row r="709" spans="1:2" x14ac:dyDescent="0.35">
      <c r="A709" t="s">
        <v>319</v>
      </c>
      <c r="B709">
        <v>17.010000000000002</v>
      </c>
    </row>
    <row r="710" spans="1:2" x14ac:dyDescent="0.35">
      <c r="A710" t="s">
        <v>319</v>
      </c>
      <c r="B710">
        <v>17.010000000000002</v>
      </c>
    </row>
    <row r="711" spans="1:2" x14ac:dyDescent="0.35">
      <c r="A711" t="s">
        <v>319</v>
      </c>
      <c r="B711">
        <v>17.010000000000002</v>
      </c>
    </row>
    <row r="712" spans="1:2" x14ac:dyDescent="0.35">
      <c r="A712" t="s">
        <v>319</v>
      </c>
      <c r="B712">
        <v>17.010000000000002</v>
      </c>
    </row>
    <row r="713" spans="1:2" x14ac:dyDescent="0.35">
      <c r="A713" t="s">
        <v>319</v>
      </c>
      <c r="B713">
        <v>17.010000000000002</v>
      </c>
    </row>
    <row r="714" spans="1:2" x14ac:dyDescent="0.35">
      <c r="A714" t="s">
        <v>319</v>
      </c>
      <c r="B714">
        <v>15.29</v>
      </c>
    </row>
    <row r="715" spans="1:2" x14ac:dyDescent="0.35">
      <c r="A715" t="s">
        <v>319</v>
      </c>
      <c r="B715">
        <v>17.010000000000002</v>
      </c>
    </row>
    <row r="716" spans="1:2" x14ac:dyDescent="0.35">
      <c r="A716" t="s">
        <v>319</v>
      </c>
      <c r="B716">
        <v>21.38</v>
      </c>
    </row>
    <row r="717" spans="1:2" x14ac:dyDescent="0.35">
      <c r="A717" t="s">
        <v>319</v>
      </c>
      <c r="B717">
        <v>15.29</v>
      </c>
    </row>
    <row r="718" spans="1:2" x14ac:dyDescent="0.35">
      <c r="A718" t="s">
        <v>319</v>
      </c>
      <c r="B718">
        <v>15.29</v>
      </c>
    </row>
    <row r="719" spans="1:2" x14ac:dyDescent="0.35">
      <c r="A719" t="s">
        <v>319</v>
      </c>
      <c r="B719">
        <v>16.3</v>
      </c>
    </row>
    <row r="720" spans="1:2" x14ac:dyDescent="0.35">
      <c r="A720" t="s">
        <v>139</v>
      </c>
      <c r="B720">
        <v>16.3</v>
      </c>
    </row>
    <row r="721" spans="1:2" x14ac:dyDescent="0.35">
      <c r="A721" t="s">
        <v>139</v>
      </c>
      <c r="B721">
        <v>16.3</v>
      </c>
    </row>
    <row r="722" spans="1:2" x14ac:dyDescent="0.35">
      <c r="A722" t="s">
        <v>139</v>
      </c>
      <c r="B722">
        <v>16.3</v>
      </c>
    </row>
    <row r="723" spans="1:2" x14ac:dyDescent="0.35">
      <c r="A723" t="s">
        <v>139</v>
      </c>
      <c r="B723">
        <v>16.3</v>
      </c>
    </row>
    <row r="724" spans="1:2" x14ac:dyDescent="0.35">
      <c r="A724" t="s">
        <v>139</v>
      </c>
      <c r="B724">
        <v>16.3</v>
      </c>
    </row>
    <row r="725" spans="1:2" x14ac:dyDescent="0.35">
      <c r="A725" t="s">
        <v>139</v>
      </c>
      <c r="B725">
        <v>16.3</v>
      </c>
    </row>
    <row r="726" spans="1:2" x14ac:dyDescent="0.35">
      <c r="A726" t="s">
        <v>898</v>
      </c>
      <c r="B726">
        <v>8.4</v>
      </c>
    </row>
    <row r="727" spans="1:2" x14ac:dyDescent="0.35">
      <c r="A727" t="s">
        <v>898</v>
      </c>
      <c r="B727">
        <v>13.1</v>
      </c>
    </row>
    <row r="728" spans="1:2" x14ac:dyDescent="0.35">
      <c r="A728" t="s">
        <v>898</v>
      </c>
      <c r="B728">
        <v>15.01</v>
      </c>
    </row>
    <row r="729" spans="1:2" x14ac:dyDescent="0.35">
      <c r="A729" t="s">
        <v>898</v>
      </c>
      <c r="B729">
        <v>16.3</v>
      </c>
    </row>
    <row r="730" spans="1:2" x14ac:dyDescent="0.35">
      <c r="A730" t="s">
        <v>898</v>
      </c>
      <c r="B730">
        <v>16.3</v>
      </c>
    </row>
    <row r="731" spans="1:2" x14ac:dyDescent="0.35">
      <c r="A731" t="s">
        <v>898</v>
      </c>
      <c r="B731">
        <v>4.45</v>
      </c>
    </row>
    <row r="732" spans="1:2" x14ac:dyDescent="0.35">
      <c r="A732" t="s">
        <v>898</v>
      </c>
      <c r="B732">
        <v>16.3</v>
      </c>
    </row>
    <row r="733" spans="1:2" x14ac:dyDescent="0.35">
      <c r="A733" t="s">
        <v>898</v>
      </c>
      <c r="B733">
        <v>16.3</v>
      </c>
    </row>
    <row r="734" spans="1:2" x14ac:dyDescent="0.35">
      <c r="A734" t="s">
        <v>235</v>
      </c>
      <c r="B734">
        <v>16.3</v>
      </c>
    </row>
    <row r="735" spans="1:2" x14ac:dyDescent="0.35">
      <c r="A735" t="s">
        <v>235</v>
      </c>
      <c r="B735">
        <v>16.3</v>
      </c>
    </row>
    <row r="736" spans="1:2" x14ac:dyDescent="0.35">
      <c r="A736" t="s">
        <v>235</v>
      </c>
      <c r="B736">
        <v>16.3</v>
      </c>
    </row>
    <row r="737" spans="1:2" x14ac:dyDescent="0.35">
      <c r="A737" t="s">
        <v>235</v>
      </c>
      <c r="B737">
        <v>16.3</v>
      </c>
    </row>
    <row r="738" spans="1:2" x14ac:dyDescent="0.35">
      <c r="A738" t="s">
        <v>235</v>
      </c>
      <c r="B738">
        <v>16.3</v>
      </c>
    </row>
    <row r="739" spans="1:2" x14ac:dyDescent="0.35">
      <c r="A739" t="s">
        <v>235</v>
      </c>
      <c r="B739">
        <v>16.3</v>
      </c>
    </row>
    <row r="740" spans="1:2" x14ac:dyDescent="0.35">
      <c r="A740" t="s">
        <v>235</v>
      </c>
      <c r="B740">
        <v>16.3</v>
      </c>
    </row>
    <row r="741" spans="1:2" x14ac:dyDescent="0.35">
      <c r="A741" t="s">
        <v>235</v>
      </c>
      <c r="B741">
        <v>16.3</v>
      </c>
    </row>
    <row r="742" spans="1:2" x14ac:dyDescent="0.35">
      <c r="A742" t="s">
        <v>235</v>
      </c>
      <c r="B742">
        <v>16.3</v>
      </c>
    </row>
    <row r="743" spans="1:2" x14ac:dyDescent="0.35">
      <c r="A743" t="s">
        <v>235</v>
      </c>
      <c r="B743">
        <v>16.3</v>
      </c>
    </row>
    <row r="744" spans="1:2" x14ac:dyDescent="0.35">
      <c r="A744" t="s">
        <v>235</v>
      </c>
      <c r="B744">
        <v>16.3</v>
      </c>
    </row>
    <row r="745" spans="1:2" x14ac:dyDescent="0.35">
      <c r="A745" t="s">
        <v>235</v>
      </c>
      <c r="B745">
        <v>16.3</v>
      </c>
    </row>
    <row r="746" spans="1:2" x14ac:dyDescent="0.35">
      <c r="A746" t="s">
        <v>235</v>
      </c>
      <c r="B746">
        <v>16.3</v>
      </c>
    </row>
    <row r="747" spans="1:2" x14ac:dyDescent="0.35">
      <c r="A747" t="s">
        <v>235</v>
      </c>
      <c r="B747">
        <v>16.3</v>
      </c>
    </row>
    <row r="748" spans="1:2" x14ac:dyDescent="0.35">
      <c r="A748" t="s">
        <v>139</v>
      </c>
      <c r="B748">
        <v>16.3</v>
      </c>
    </row>
    <row r="749" spans="1:2" x14ac:dyDescent="0.35">
      <c r="A749" t="s">
        <v>139</v>
      </c>
      <c r="B749">
        <v>16.3</v>
      </c>
    </row>
    <row r="750" spans="1:2" x14ac:dyDescent="0.35">
      <c r="A750" t="s">
        <v>139</v>
      </c>
      <c r="B750">
        <v>16.3</v>
      </c>
    </row>
    <row r="751" spans="1:2" x14ac:dyDescent="0.35">
      <c r="A751" t="s">
        <v>785</v>
      </c>
      <c r="B751">
        <v>13.8</v>
      </c>
    </row>
    <row r="752" spans="1:2" x14ac:dyDescent="0.35">
      <c r="A752" t="s">
        <v>785</v>
      </c>
      <c r="B752">
        <v>13.8</v>
      </c>
    </row>
    <row r="753" spans="1:2" x14ac:dyDescent="0.35">
      <c r="A753" t="s">
        <v>785</v>
      </c>
      <c r="B753">
        <v>13.8</v>
      </c>
    </row>
    <row r="754" spans="1:2" x14ac:dyDescent="0.35">
      <c r="A754" t="s">
        <v>785</v>
      </c>
      <c r="B754">
        <v>13.8</v>
      </c>
    </row>
    <row r="755" spans="1:2" x14ac:dyDescent="0.35">
      <c r="A755" t="s">
        <v>785</v>
      </c>
      <c r="B755">
        <v>12.8</v>
      </c>
    </row>
    <row r="756" spans="1:2" x14ac:dyDescent="0.35">
      <c r="A756" t="s">
        <v>785</v>
      </c>
      <c r="B756">
        <v>12.8</v>
      </c>
    </row>
    <row r="757" spans="1:2" x14ac:dyDescent="0.35">
      <c r="A757" t="s">
        <v>139</v>
      </c>
      <c r="B757">
        <v>16.3</v>
      </c>
    </row>
    <row r="758" spans="1:2" x14ac:dyDescent="0.35">
      <c r="A758" t="s">
        <v>319</v>
      </c>
      <c r="B758">
        <v>16.3</v>
      </c>
    </row>
    <row r="759" spans="1:2" x14ac:dyDescent="0.35">
      <c r="A759" t="s">
        <v>444</v>
      </c>
      <c r="B759">
        <v>16.3</v>
      </c>
    </row>
    <row r="760" spans="1:2" x14ac:dyDescent="0.35">
      <c r="A760" t="s">
        <v>444</v>
      </c>
      <c r="B760">
        <v>16.3</v>
      </c>
    </row>
    <row r="761" spans="1:2" x14ac:dyDescent="0.35">
      <c r="A761" t="s">
        <v>444</v>
      </c>
      <c r="B761">
        <v>16.3</v>
      </c>
    </row>
    <row r="762" spans="1:2" x14ac:dyDescent="0.35">
      <c r="A762" t="s">
        <v>444</v>
      </c>
      <c r="B762">
        <v>16.3</v>
      </c>
    </row>
    <row r="763" spans="1:2" x14ac:dyDescent="0.35">
      <c r="A763" t="s">
        <v>444</v>
      </c>
      <c r="B763">
        <v>16.3</v>
      </c>
    </row>
    <row r="764" spans="1:2" x14ac:dyDescent="0.35">
      <c r="A764" t="s">
        <v>444</v>
      </c>
      <c r="B764">
        <v>16.3</v>
      </c>
    </row>
    <row r="765" spans="1:2" x14ac:dyDescent="0.35">
      <c r="A765" t="s">
        <v>444</v>
      </c>
      <c r="B765">
        <v>16.3</v>
      </c>
    </row>
    <row r="766" spans="1:2" x14ac:dyDescent="0.35">
      <c r="A766" t="s">
        <v>444</v>
      </c>
      <c r="B766">
        <v>16.3</v>
      </c>
    </row>
    <row r="767" spans="1:2" x14ac:dyDescent="0.35">
      <c r="A767" t="s">
        <v>444</v>
      </c>
      <c r="B767">
        <v>16.3</v>
      </c>
    </row>
    <row r="768" spans="1:2" x14ac:dyDescent="0.35">
      <c r="A768" t="s">
        <v>444</v>
      </c>
      <c r="B768">
        <v>16.3</v>
      </c>
    </row>
    <row r="769" spans="1:2" x14ac:dyDescent="0.35">
      <c r="A769" t="s">
        <v>444</v>
      </c>
      <c r="B769">
        <v>16.3</v>
      </c>
    </row>
    <row r="770" spans="1:2" x14ac:dyDescent="0.35">
      <c r="A770" t="s">
        <v>444</v>
      </c>
      <c r="B770">
        <v>16.3</v>
      </c>
    </row>
    <row r="771" spans="1:2" x14ac:dyDescent="0.35">
      <c r="A771" t="s">
        <v>444</v>
      </c>
      <c r="B771">
        <v>16.3</v>
      </c>
    </row>
    <row r="772" spans="1:2" x14ac:dyDescent="0.35">
      <c r="A772" t="s">
        <v>444</v>
      </c>
      <c r="B772">
        <v>16.3</v>
      </c>
    </row>
    <row r="773" spans="1:2" x14ac:dyDescent="0.35">
      <c r="A773" t="s">
        <v>444</v>
      </c>
      <c r="B773">
        <v>16.3</v>
      </c>
    </row>
    <row r="774" spans="1:2" x14ac:dyDescent="0.35">
      <c r="A774" t="s">
        <v>865</v>
      </c>
      <c r="B774">
        <v>16.3</v>
      </c>
    </row>
    <row r="775" spans="1:2" x14ac:dyDescent="0.35">
      <c r="A775" t="s">
        <v>865</v>
      </c>
      <c r="B775">
        <v>16.3</v>
      </c>
    </row>
    <row r="776" spans="1:2" x14ac:dyDescent="0.35">
      <c r="A776" t="s">
        <v>865</v>
      </c>
      <c r="B776">
        <v>16.3</v>
      </c>
    </row>
    <row r="777" spans="1:2" x14ac:dyDescent="0.35">
      <c r="A777" t="s">
        <v>865</v>
      </c>
      <c r="B777">
        <v>16.3</v>
      </c>
    </row>
    <row r="778" spans="1:2" x14ac:dyDescent="0.35">
      <c r="A778" t="s">
        <v>865</v>
      </c>
      <c r="B778">
        <v>16.3</v>
      </c>
    </row>
    <row r="779" spans="1:2" x14ac:dyDescent="0.35">
      <c r="A779" t="s">
        <v>865</v>
      </c>
      <c r="B779">
        <v>16.3</v>
      </c>
    </row>
    <row r="780" spans="1:2" x14ac:dyDescent="0.35">
      <c r="A780" t="s">
        <v>865</v>
      </c>
      <c r="B780">
        <v>16.3</v>
      </c>
    </row>
    <row r="781" spans="1:2" x14ac:dyDescent="0.35">
      <c r="A781" t="s">
        <v>865</v>
      </c>
      <c r="B781">
        <v>16.3</v>
      </c>
    </row>
    <row r="782" spans="1:2" x14ac:dyDescent="0.35">
      <c r="A782" t="s">
        <v>865</v>
      </c>
      <c r="B782">
        <v>16.3</v>
      </c>
    </row>
    <row r="783" spans="1:2" x14ac:dyDescent="0.35">
      <c r="A783" t="s">
        <v>865</v>
      </c>
      <c r="B783">
        <v>16.3</v>
      </c>
    </row>
    <row r="784" spans="1:2" x14ac:dyDescent="0.35">
      <c r="A784" t="s">
        <v>865</v>
      </c>
      <c r="B784">
        <v>16.3</v>
      </c>
    </row>
    <row r="785" spans="1:2" x14ac:dyDescent="0.35">
      <c r="A785" t="s">
        <v>865</v>
      </c>
      <c r="B785">
        <v>16.3</v>
      </c>
    </row>
    <row r="786" spans="1:2" x14ac:dyDescent="0.35">
      <c r="A786" t="s">
        <v>785</v>
      </c>
      <c r="B786">
        <v>18</v>
      </c>
    </row>
    <row r="787" spans="1:2" x14ac:dyDescent="0.35">
      <c r="A787" t="s">
        <v>785</v>
      </c>
      <c r="B787">
        <v>18</v>
      </c>
    </row>
    <row r="788" spans="1:2" x14ac:dyDescent="0.35">
      <c r="A788" t="s">
        <v>785</v>
      </c>
      <c r="B788">
        <v>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3B49D-0F87-443B-99E2-0A02C693B755}">
  <dimension ref="A1:Q788"/>
  <sheetViews>
    <sheetView topLeftCell="G9" workbookViewId="0">
      <selection activeCell="O24" sqref="O24:V24"/>
    </sheetView>
  </sheetViews>
  <sheetFormatPr defaultRowHeight="14.5" x14ac:dyDescent="0.35"/>
  <cols>
    <col min="1" max="1" width="12.6328125" customWidth="1"/>
    <col min="2" max="2" width="19.453125" bestFit="1" customWidth="1"/>
    <col min="4" max="4" width="15.81640625" bestFit="1" customWidth="1"/>
    <col min="12" max="12" width="15.26953125" customWidth="1"/>
    <col min="13" max="13" width="19" customWidth="1"/>
    <col min="15" max="15" width="15.81640625" bestFit="1" customWidth="1"/>
    <col min="16" max="16" width="11.26953125" bestFit="1" customWidth="1"/>
  </cols>
  <sheetData>
    <row r="1" spans="1:17" x14ac:dyDescent="0.35">
      <c r="A1" s="13" t="s">
        <v>4</v>
      </c>
      <c r="B1" s="13" t="s">
        <v>18</v>
      </c>
      <c r="L1" s="13" t="s">
        <v>11</v>
      </c>
      <c r="M1" s="13" t="s">
        <v>18</v>
      </c>
    </row>
    <row r="2" spans="1:17" x14ac:dyDescent="0.35">
      <c r="A2">
        <v>624</v>
      </c>
      <c r="B2">
        <v>23.6</v>
      </c>
      <c r="L2">
        <v>24</v>
      </c>
      <c r="M2">
        <v>23.6</v>
      </c>
    </row>
    <row r="3" spans="1:17" x14ac:dyDescent="0.35">
      <c r="A3">
        <v>624</v>
      </c>
      <c r="B3">
        <v>23.6</v>
      </c>
      <c r="D3" s="6" t="s">
        <v>2451</v>
      </c>
      <c r="F3" s="10" t="s">
        <v>2462</v>
      </c>
      <c r="L3">
        <v>24</v>
      </c>
      <c r="M3">
        <v>23.6</v>
      </c>
      <c r="O3" s="6" t="s">
        <v>2463</v>
      </c>
      <c r="P3" s="6" t="s">
        <v>2464</v>
      </c>
      <c r="Q3" s="10" t="s">
        <v>2465</v>
      </c>
    </row>
    <row r="4" spans="1:17" x14ac:dyDescent="0.35">
      <c r="A4">
        <v>624</v>
      </c>
      <c r="B4">
        <v>16.3</v>
      </c>
      <c r="D4" s="7">
        <f>MEDIAN(B:B)</f>
        <v>16.3</v>
      </c>
      <c r="F4" s="12">
        <f>CORREL(A2:A788,B2:B788)</f>
        <v>-0.34467374247307342</v>
      </c>
      <c r="L4">
        <v>15</v>
      </c>
      <c r="M4">
        <v>16.3</v>
      </c>
      <c r="O4" s="7">
        <f>MEDIAN('Task 5'!L:L)</f>
        <v>45</v>
      </c>
      <c r="P4" s="7">
        <f>MEDIAN(M:M)</f>
        <v>16.3</v>
      </c>
      <c r="Q4" s="12">
        <f>CORREL(L2:L788,M2:M788)</f>
        <v>-0.37619161049012256</v>
      </c>
    </row>
    <row r="5" spans="1:17" x14ac:dyDescent="0.35">
      <c r="A5">
        <v>624</v>
      </c>
      <c r="B5">
        <v>23.6</v>
      </c>
      <c r="L5">
        <v>24</v>
      </c>
      <c r="M5">
        <v>23.6</v>
      </c>
    </row>
    <row r="6" spans="1:17" x14ac:dyDescent="0.35">
      <c r="A6">
        <v>624</v>
      </c>
      <c r="B6">
        <v>23.6</v>
      </c>
      <c r="D6" s="7"/>
      <c r="E6" s="11"/>
      <c r="L6">
        <v>24</v>
      </c>
      <c r="M6">
        <v>23.6</v>
      </c>
    </row>
    <row r="7" spans="1:17" x14ac:dyDescent="0.35">
      <c r="A7">
        <v>624</v>
      </c>
      <c r="B7">
        <v>23.6</v>
      </c>
      <c r="D7" s="11"/>
      <c r="L7">
        <v>24</v>
      </c>
      <c r="M7">
        <v>23.6</v>
      </c>
    </row>
    <row r="8" spans="1:17" x14ac:dyDescent="0.35">
      <c r="A8">
        <v>799</v>
      </c>
      <c r="B8">
        <v>25.17</v>
      </c>
      <c r="L8">
        <v>28</v>
      </c>
      <c r="M8">
        <v>25.17</v>
      </c>
    </row>
    <row r="9" spans="1:17" x14ac:dyDescent="0.35">
      <c r="A9">
        <v>799</v>
      </c>
      <c r="B9">
        <v>25.17</v>
      </c>
      <c r="L9">
        <v>28</v>
      </c>
      <c r="M9">
        <v>25.17</v>
      </c>
    </row>
    <row r="10" spans="1:17" x14ac:dyDescent="0.35">
      <c r="A10">
        <v>799</v>
      </c>
      <c r="B10">
        <v>25.17</v>
      </c>
      <c r="L10">
        <v>28</v>
      </c>
      <c r="M10">
        <v>25.17</v>
      </c>
    </row>
    <row r="11" spans="1:17" x14ac:dyDescent="0.35">
      <c r="A11">
        <v>799</v>
      </c>
      <c r="B11">
        <v>25.17</v>
      </c>
      <c r="L11">
        <v>28</v>
      </c>
      <c r="M11">
        <v>25.17</v>
      </c>
    </row>
    <row r="12" spans="1:17" x14ac:dyDescent="0.35">
      <c r="A12">
        <v>999</v>
      </c>
      <c r="B12">
        <v>25.17</v>
      </c>
      <c r="L12">
        <v>28</v>
      </c>
      <c r="M12">
        <v>25.17</v>
      </c>
    </row>
    <row r="13" spans="1:17" x14ac:dyDescent="0.35">
      <c r="A13">
        <v>999</v>
      </c>
      <c r="B13">
        <v>25.17</v>
      </c>
      <c r="L13">
        <v>28</v>
      </c>
      <c r="M13">
        <v>25.17</v>
      </c>
    </row>
    <row r="14" spans="1:17" x14ac:dyDescent="0.35">
      <c r="A14">
        <v>999</v>
      </c>
      <c r="B14">
        <v>25.17</v>
      </c>
      <c r="L14">
        <v>28</v>
      </c>
      <c r="M14">
        <v>25.17</v>
      </c>
    </row>
    <row r="15" spans="1:17" x14ac:dyDescent="0.35">
      <c r="A15">
        <v>999</v>
      </c>
      <c r="B15">
        <v>25.17</v>
      </c>
      <c r="L15">
        <v>28</v>
      </c>
      <c r="M15">
        <v>25.17</v>
      </c>
    </row>
    <row r="16" spans="1:17" x14ac:dyDescent="0.35">
      <c r="A16">
        <v>999</v>
      </c>
      <c r="B16">
        <v>25.17</v>
      </c>
      <c r="L16">
        <v>28</v>
      </c>
      <c r="M16">
        <v>25.17</v>
      </c>
    </row>
    <row r="17" spans="1:15" x14ac:dyDescent="0.35">
      <c r="A17">
        <v>999</v>
      </c>
      <c r="B17">
        <v>25.17</v>
      </c>
      <c r="L17">
        <v>28</v>
      </c>
      <c r="M17">
        <v>25.17</v>
      </c>
    </row>
    <row r="18" spans="1:15" x14ac:dyDescent="0.35">
      <c r="A18">
        <v>999</v>
      </c>
      <c r="B18">
        <v>25.17</v>
      </c>
      <c r="L18">
        <v>28</v>
      </c>
      <c r="M18">
        <v>25.17</v>
      </c>
    </row>
    <row r="19" spans="1:15" x14ac:dyDescent="0.35">
      <c r="A19">
        <v>999</v>
      </c>
      <c r="B19">
        <v>25.17</v>
      </c>
      <c r="L19">
        <v>28</v>
      </c>
      <c r="M19">
        <v>25.17</v>
      </c>
    </row>
    <row r="20" spans="1:15" x14ac:dyDescent="0.35">
      <c r="A20">
        <v>1196</v>
      </c>
      <c r="B20">
        <v>12</v>
      </c>
      <c r="L20">
        <v>40</v>
      </c>
      <c r="M20">
        <v>12</v>
      </c>
    </row>
    <row r="21" spans="1:15" x14ac:dyDescent="0.35">
      <c r="A21">
        <v>1196</v>
      </c>
      <c r="B21">
        <v>12</v>
      </c>
      <c r="L21">
        <v>40</v>
      </c>
      <c r="M21">
        <v>12</v>
      </c>
    </row>
    <row r="22" spans="1:15" x14ac:dyDescent="0.35">
      <c r="A22">
        <v>1196</v>
      </c>
      <c r="B22">
        <v>11</v>
      </c>
      <c r="L22">
        <v>40</v>
      </c>
      <c r="M22">
        <v>11</v>
      </c>
    </row>
    <row r="23" spans="1:15" x14ac:dyDescent="0.35">
      <c r="A23">
        <v>1196</v>
      </c>
      <c r="B23">
        <v>16.3</v>
      </c>
      <c r="L23">
        <v>40</v>
      </c>
      <c r="M23">
        <v>16.3</v>
      </c>
      <c r="O23" s="3" t="s">
        <v>2452</v>
      </c>
    </row>
    <row r="24" spans="1:15" x14ac:dyDescent="0.35">
      <c r="A24">
        <v>1196</v>
      </c>
      <c r="B24">
        <v>16.3</v>
      </c>
      <c r="D24" s="3" t="s">
        <v>2452</v>
      </c>
      <c r="L24">
        <v>40</v>
      </c>
      <c r="M24">
        <v>16.3</v>
      </c>
      <c r="O24" t="s">
        <v>2479</v>
      </c>
    </row>
    <row r="25" spans="1:15" x14ac:dyDescent="0.35">
      <c r="A25">
        <v>998</v>
      </c>
      <c r="B25">
        <v>14</v>
      </c>
      <c r="D25" t="s">
        <v>2478</v>
      </c>
      <c r="L25">
        <v>35</v>
      </c>
      <c r="M25">
        <v>14</v>
      </c>
    </row>
    <row r="26" spans="1:15" x14ac:dyDescent="0.35">
      <c r="A26">
        <v>998</v>
      </c>
      <c r="B26">
        <v>14</v>
      </c>
      <c r="L26">
        <v>35</v>
      </c>
      <c r="M26">
        <v>14</v>
      </c>
    </row>
    <row r="27" spans="1:15" x14ac:dyDescent="0.35">
      <c r="A27">
        <v>998</v>
      </c>
      <c r="B27">
        <v>19</v>
      </c>
      <c r="L27">
        <v>35</v>
      </c>
      <c r="M27">
        <v>19</v>
      </c>
    </row>
    <row r="28" spans="1:15" x14ac:dyDescent="0.35">
      <c r="A28">
        <v>998</v>
      </c>
      <c r="B28">
        <v>14</v>
      </c>
      <c r="L28">
        <v>35</v>
      </c>
      <c r="M28">
        <v>14</v>
      </c>
    </row>
    <row r="29" spans="1:15" x14ac:dyDescent="0.35">
      <c r="A29">
        <v>998</v>
      </c>
      <c r="B29">
        <v>16.3</v>
      </c>
      <c r="L29">
        <v>35</v>
      </c>
      <c r="M29">
        <v>16.3</v>
      </c>
    </row>
    <row r="30" spans="1:15" x14ac:dyDescent="0.35">
      <c r="A30">
        <v>998</v>
      </c>
      <c r="B30">
        <v>14</v>
      </c>
      <c r="L30">
        <v>35</v>
      </c>
      <c r="M30">
        <v>14</v>
      </c>
    </row>
    <row r="31" spans="1:15" x14ac:dyDescent="0.35">
      <c r="A31">
        <v>998</v>
      </c>
      <c r="B31">
        <v>23</v>
      </c>
      <c r="L31">
        <v>35</v>
      </c>
      <c r="M31">
        <v>23</v>
      </c>
    </row>
    <row r="32" spans="1:15" x14ac:dyDescent="0.35">
      <c r="A32">
        <v>998</v>
      </c>
      <c r="B32">
        <v>16.3</v>
      </c>
      <c r="L32">
        <v>60</v>
      </c>
      <c r="M32">
        <v>16.3</v>
      </c>
    </row>
    <row r="33" spans="1:13" x14ac:dyDescent="0.35">
      <c r="A33">
        <v>1086</v>
      </c>
      <c r="B33">
        <v>16.3</v>
      </c>
      <c r="L33">
        <v>35</v>
      </c>
      <c r="M33">
        <v>16.3</v>
      </c>
    </row>
    <row r="34" spans="1:13" x14ac:dyDescent="0.35">
      <c r="A34">
        <v>1086</v>
      </c>
      <c r="B34">
        <v>16.3</v>
      </c>
      <c r="L34">
        <v>35</v>
      </c>
      <c r="M34">
        <v>16.3</v>
      </c>
    </row>
    <row r="35" spans="1:13" x14ac:dyDescent="0.35">
      <c r="A35">
        <v>1086</v>
      </c>
      <c r="B35">
        <v>16.3</v>
      </c>
      <c r="L35">
        <v>35</v>
      </c>
      <c r="M35">
        <v>16.3</v>
      </c>
    </row>
    <row r="36" spans="1:13" x14ac:dyDescent="0.35">
      <c r="A36">
        <v>1086</v>
      </c>
      <c r="B36">
        <v>16.3</v>
      </c>
      <c r="L36">
        <v>35</v>
      </c>
      <c r="M36">
        <v>16.3</v>
      </c>
    </row>
    <row r="37" spans="1:13" x14ac:dyDescent="0.35">
      <c r="A37">
        <v>1086</v>
      </c>
      <c r="B37">
        <v>16.3</v>
      </c>
      <c r="L37">
        <v>35</v>
      </c>
      <c r="M37">
        <v>16.3</v>
      </c>
    </row>
    <row r="38" spans="1:13" x14ac:dyDescent="0.35">
      <c r="A38">
        <v>1086</v>
      </c>
      <c r="B38">
        <v>16.3</v>
      </c>
      <c r="L38">
        <v>60</v>
      </c>
      <c r="M38">
        <v>16.3</v>
      </c>
    </row>
    <row r="39" spans="1:13" x14ac:dyDescent="0.35">
      <c r="A39">
        <v>1086</v>
      </c>
      <c r="B39">
        <v>16.3</v>
      </c>
      <c r="L39">
        <v>35</v>
      </c>
      <c r="M39">
        <v>16.3</v>
      </c>
    </row>
    <row r="40" spans="1:13" x14ac:dyDescent="0.35">
      <c r="A40">
        <v>1086</v>
      </c>
      <c r="B40">
        <v>16.3</v>
      </c>
      <c r="L40">
        <v>35</v>
      </c>
      <c r="M40">
        <v>16.3</v>
      </c>
    </row>
    <row r="41" spans="1:13" x14ac:dyDescent="0.35">
      <c r="A41">
        <v>1199</v>
      </c>
      <c r="B41">
        <v>16.3</v>
      </c>
      <c r="L41">
        <v>35</v>
      </c>
      <c r="M41">
        <v>16.3</v>
      </c>
    </row>
    <row r="42" spans="1:13" x14ac:dyDescent="0.35">
      <c r="A42">
        <v>1199</v>
      </c>
      <c r="B42">
        <v>23.84</v>
      </c>
      <c r="L42">
        <v>35</v>
      </c>
      <c r="M42">
        <v>23.84</v>
      </c>
    </row>
    <row r="43" spans="1:13" x14ac:dyDescent="0.35">
      <c r="A43">
        <v>1199</v>
      </c>
      <c r="B43">
        <v>23.84</v>
      </c>
      <c r="L43">
        <v>35</v>
      </c>
      <c r="M43">
        <v>23.84</v>
      </c>
    </row>
    <row r="44" spans="1:13" x14ac:dyDescent="0.35">
      <c r="A44">
        <v>1199</v>
      </c>
      <c r="B44">
        <v>23.84</v>
      </c>
      <c r="L44">
        <v>35</v>
      </c>
      <c r="M44">
        <v>23.84</v>
      </c>
    </row>
    <row r="45" spans="1:13" x14ac:dyDescent="0.35">
      <c r="A45">
        <v>1199</v>
      </c>
      <c r="B45">
        <v>23.84</v>
      </c>
      <c r="L45">
        <v>35</v>
      </c>
      <c r="M45">
        <v>23.84</v>
      </c>
    </row>
    <row r="46" spans="1:13" x14ac:dyDescent="0.35">
      <c r="A46">
        <v>1199</v>
      </c>
      <c r="B46">
        <v>23.84</v>
      </c>
      <c r="L46">
        <v>35</v>
      </c>
      <c r="M46">
        <v>23.84</v>
      </c>
    </row>
    <row r="47" spans="1:13" x14ac:dyDescent="0.35">
      <c r="A47">
        <v>1199</v>
      </c>
      <c r="B47">
        <v>23.84</v>
      </c>
      <c r="L47">
        <v>35</v>
      </c>
      <c r="M47">
        <v>23.84</v>
      </c>
    </row>
    <row r="48" spans="1:13" x14ac:dyDescent="0.35">
      <c r="A48">
        <v>1199</v>
      </c>
      <c r="B48">
        <v>23.84</v>
      </c>
      <c r="L48">
        <v>35</v>
      </c>
      <c r="M48">
        <v>23.84</v>
      </c>
    </row>
    <row r="49" spans="1:13" x14ac:dyDescent="0.35">
      <c r="A49">
        <v>998</v>
      </c>
      <c r="B49">
        <v>23</v>
      </c>
      <c r="L49">
        <v>35</v>
      </c>
      <c r="M49">
        <v>23</v>
      </c>
    </row>
    <row r="50" spans="1:13" x14ac:dyDescent="0.35">
      <c r="A50">
        <v>998</v>
      </c>
      <c r="B50">
        <v>23</v>
      </c>
      <c r="L50">
        <v>35</v>
      </c>
      <c r="M50">
        <v>23</v>
      </c>
    </row>
    <row r="51" spans="1:13" x14ac:dyDescent="0.35">
      <c r="A51">
        <v>998</v>
      </c>
      <c r="B51">
        <v>23</v>
      </c>
      <c r="L51">
        <v>35</v>
      </c>
      <c r="M51">
        <v>23</v>
      </c>
    </row>
    <row r="52" spans="1:13" x14ac:dyDescent="0.35">
      <c r="A52">
        <v>998</v>
      </c>
      <c r="B52">
        <v>23</v>
      </c>
      <c r="L52">
        <v>35</v>
      </c>
      <c r="M52">
        <v>23</v>
      </c>
    </row>
    <row r="53" spans="1:13" x14ac:dyDescent="0.35">
      <c r="A53">
        <v>998</v>
      </c>
      <c r="B53">
        <v>23</v>
      </c>
      <c r="L53">
        <v>35</v>
      </c>
      <c r="M53">
        <v>23</v>
      </c>
    </row>
    <row r="54" spans="1:13" x14ac:dyDescent="0.35">
      <c r="A54">
        <v>998</v>
      </c>
      <c r="B54">
        <v>23</v>
      </c>
      <c r="L54">
        <v>35</v>
      </c>
      <c r="M54">
        <v>23</v>
      </c>
    </row>
    <row r="55" spans="1:13" x14ac:dyDescent="0.35">
      <c r="A55">
        <v>998</v>
      </c>
      <c r="B55">
        <v>23</v>
      </c>
      <c r="L55">
        <v>35</v>
      </c>
      <c r="M55">
        <v>23</v>
      </c>
    </row>
    <row r="56" spans="1:13" x14ac:dyDescent="0.35">
      <c r="A56">
        <v>998</v>
      </c>
      <c r="B56">
        <v>23</v>
      </c>
      <c r="L56">
        <v>35</v>
      </c>
      <c r="M56">
        <v>23</v>
      </c>
    </row>
    <row r="57" spans="1:13" x14ac:dyDescent="0.35">
      <c r="A57">
        <v>1197</v>
      </c>
      <c r="B57">
        <v>20.89</v>
      </c>
      <c r="L57">
        <v>32</v>
      </c>
      <c r="M57">
        <v>20.89</v>
      </c>
    </row>
    <row r="58" spans="1:13" x14ac:dyDescent="0.35">
      <c r="A58">
        <v>1197</v>
      </c>
      <c r="B58">
        <v>20.89</v>
      </c>
      <c r="L58">
        <v>32</v>
      </c>
      <c r="M58">
        <v>20.89</v>
      </c>
    </row>
    <row r="59" spans="1:13" x14ac:dyDescent="0.35">
      <c r="A59">
        <v>1197</v>
      </c>
      <c r="B59">
        <v>20.89</v>
      </c>
      <c r="L59">
        <v>32</v>
      </c>
      <c r="M59">
        <v>20.89</v>
      </c>
    </row>
    <row r="60" spans="1:13" x14ac:dyDescent="0.35">
      <c r="A60">
        <v>1197</v>
      </c>
      <c r="B60">
        <v>20.89</v>
      </c>
      <c r="L60">
        <v>32</v>
      </c>
      <c r="M60">
        <v>20.89</v>
      </c>
    </row>
    <row r="61" spans="1:13" x14ac:dyDescent="0.35">
      <c r="A61">
        <v>1197</v>
      </c>
      <c r="B61">
        <v>20.89</v>
      </c>
      <c r="L61">
        <v>32</v>
      </c>
      <c r="M61">
        <v>20.89</v>
      </c>
    </row>
    <row r="62" spans="1:13" x14ac:dyDescent="0.35">
      <c r="A62">
        <v>1197</v>
      </c>
      <c r="B62">
        <v>15.1</v>
      </c>
      <c r="L62">
        <v>32</v>
      </c>
      <c r="M62">
        <v>15.1</v>
      </c>
    </row>
    <row r="63" spans="1:13" x14ac:dyDescent="0.35">
      <c r="A63">
        <v>1197</v>
      </c>
      <c r="B63">
        <v>20.89</v>
      </c>
      <c r="L63">
        <v>32</v>
      </c>
      <c r="M63">
        <v>20.89</v>
      </c>
    </row>
    <row r="64" spans="1:13" x14ac:dyDescent="0.35">
      <c r="A64">
        <v>999</v>
      </c>
      <c r="B64">
        <v>16.3</v>
      </c>
      <c r="L64">
        <v>40</v>
      </c>
      <c r="M64">
        <v>16.3</v>
      </c>
    </row>
    <row r="65" spans="1:13" x14ac:dyDescent="0.35">
      <c r="A65">
        <v>999</v>
      </c>
      <c r="B65">
        <v>16.3</v>
      </c>
      <c r="L65">
        <v>40</v>
      </c>
      <c r="M65">
        <v>16.3</v>
      </c>
    </row>
    <row r="66" spans="1:13" x14ac:dyDescent="0.35">
      <c r="A66">
        <v>999</v>
      </c>
      <c r="B66">
        <v>16.3</v>
      </c>
      <c r="L66">
        <v>40</v>
      </c>
      <c r="M66">
        <v>16.3</v>
      </c>
    </row>
    <row r="67" spans="1:13" x14ac:dyDescent="0.35">
      <c r="A67">
        <v>999</v>
      </c>
      <c r="B67">
        <v>16.3</v>
      </c>
      <c r="L67">
        <v>40</v>
      </c>
      <c r="M67">
        <v>16.3</v>
      </c>
    </row>
    <row r="68" spans="1:13" x14ac:dyDescent="0.35">
      <c r="A68">
        <v>1197</v>
      </c>
      <c r="B68">
        <v>15.1</v>
      </c>
      <c r="L68">
        <v>45</v>
      </c>
      <c r="M68">
        <v>15.1</v>
      </c>
    </row>
    <row r="69" spans="1:13" x14ac:dyDescent="0.35">
      <c r="A69">
        <v>1197</v>
      </c>
      <c r="B69">
        <v>15.1</v>
      </c>
      <c r="L69">
        <v>45</v>
      </c>
      <c r="M69">
        <v>15.1</v>
      </c>
    </row>
    <row r="70" spans="1:13" x14ac:dyDescent="0.35">
      <c r="A70">
        <v>1364</v>
      </c>
      <c r="B70">
        <v>20.3</v>
      </c>
      <c r="L70">
        <v>45</v>
      </c>
      <c r="M70">
        <v>20.3</v>
      </c>
    </row>
    <row r="71" spans="1:13" x14ac:dyDescent="0.35">
      <c r="A71">
        <v>1197</v>
      </c>
      <c r="B71">
        <v>15.1</v>
      </c>
      <c r="L71">
        <v>45</v>
      </c>
      <c r="M71">
        <v>15.1</v>
      </c>
    </row>
    <row r="72" spans="1:13" x14ac:dyDescent="0.35">
      <c r="A72">
        <v>1364</v>
      </c>
      <c r="B72">
        <v>20.3</v>
      </c>
      <c r="L72">
        <v>45</v>
      </c>
      <c r="M72">
        <v>20.3</v>
      </c>
    </row>
    <row r="73" spans="1:13" x14ac:dyDescent="0.35">
      <c r="A73">
        <v>1364</v>
      </c>
      <c r="B73">
        <v>20.3</v>
      </c>
      <c r="L73">
        <v>45</v>
      </c>
      <c r="M73">
        <v>20.3</v>
      </c>
    </row>
    <row r="74" spans="1:13" x14ac:dyDescent="0.35">
      <c r="A74">
        <v>1197</v>
      </c>
      <c r="B74">
        <v>15.1</v>
      </c>
      <c r="L74">
        <v>45</v>
      </c>
      <c r="M74">
        <v>15.1</v>
      </c>
    </row>
    <row r="75" spans="1:13" x14ac:dyDescent="0.35">
      <c r="A75">
        <v>1364</v>
      </c>
      <c r="B75">
        <v>20.3</v>
      </c>
      <c r="L75">
        <v>45</v>
      </c>
      <c r="M75">
        <v>20.3</v>
      </c>
    </row>
    <row r="76" spans="1:13" x14ac:dyDescent="0.35">
      <c r="A76">
        <v>1197</v>
      </c>
      <c r="B76">
        <v>15.1</v>
      </c>
      <c r="L76">
        <v>45</v>
      </c>
      <c r="M76">
        <v>15.1</v>
      </c>
    </row>
    <row r="77" spans="1:13" x14ac:dyDescent="0.35">
      <c r="A77">
        <v>1364</v>
      </c>
      <c r="B77">
        <v>20.3</v>
      </c>
      <c r="L77">
        <v>45</v>
      </c>
      <c r="M77">
        <v>20.3</v>
      </c>
    </row>
    <row r="78" spans="1:13" x14ac:dyDescent="0.35">
      <c r="A78">
        <v>1197</v>
      </c>
      <c r="B78">
        <v>15.1</v>
      </c>
      <c r="L78">
        <v>45</v>
      </c>
      <c r="M78">
        <v>15.1</v>
      </c>
    </row>
    <row r="79" spans="1:13" x14ac:dyDescent="0.35">
      <c r="A79">
        <v>1364</v>
      </c>
      <c r="B79">
        <v>20.3</v>
      </c>
      <c r="L79">
        <v>45</v>
      </c>
      <c r="M79">
        <v>20.3</v>
      </c>
    </row>
    <row r="80" spans="1:13" x14ac:dyDescent="0.35">
      <c r="A80">
        <v>1197</v>
      </c>
      <c r="B80">
        <v>15.1</v>
      </c>
      <c r="L80">
        <v>45</v>
      </c>
      <c r="M80">
        <v>15.1</v>
      </c>
    </row>
    <row r="81" spans="1:13" x14ac:dyDescent="0.35">
      <c r="A81">
        <v>1364</v>
      </c>
      <c r="B81">
        <v>20.3</v>
      </c>
      <c r="L81">
        <v>45</v>
      </c>
      <c r="M81">
        <v>20.3</v>
      </c>
    </row>
    <row r="82" spans="1:13" x14ac:dyDescent="0.35">
      <c r="A82">
        <v>1248</v>
      </c>
      <c r="B82">
        <v>22.95</v>
      </c>
      <c r="L82">
        <v>44</v>
      </c>
      <c r="M82">
        <v>22.95</v>
      </c>
    </row>
    <row r="83" spans="1:13" x14ac:dyDescent="0.35">
      <c r="A83">
        <v>1248</v>
      </c>
      <c r="B83">
        <v>22.95</v>
      </c>
      <c r="L83">
        <v>44</v>
      </c>
      <c r="M83">
        <v>22.95</v>
      </c>
    </row>
    <row r="84" spans="1:13" x14ac:dyDescent="0.35">
      <c r="A84">
        <v>1248</v>
      </c>
      <c r="B84">
        <v>22.95</v>
      </c>
      <c r="L84">
        <v>44</v>
      </c>
      <c r="M84">
        <v>22.95</v>
      </c>
    </row>
    <row r="85" spans="1:13" x14ac:dyDescent="0.35">
      <c r="A85">
        <v>1248</v>
      </c>
      <c r="B85">
        <v>22.95</v>
      </c>
      <c r="L85">
        <v>44</v>
      </c>
      <c r="M85">
        <v>22.95</v>
      </c>
    </row>
    <row r="86" spans="1:13" x14ac:dyDescent="0.35">
      <c r="A86">
        <v>1193</v>
      </c>
      <c r="B86">
        <v>17.57</v>
      </c>
      <c r="L86">
        <v>44</v>
      </c>
      <c r="M86">
        <v>17.57</v>
      </c>
    </row>
    <row r="87" spans="1:13" x14ac:dyDescent="0.35">
      <c r="A87">
        <v>1193</v>
      </c>
      <c r="B87">
        <v>17.57</v>
      </c>
      <c r="L87">
        <v>44</v>
      </c>
      <c r="M87">
        <v>17.57</v>
      </c>
    </row>
    <row r="88" spans="1:13" x14ac:dyDescent="0.35">
      <c r="A88">
        <v>1193</v>
      </c>
      <c r="B88">
        <v>17.57</v>
      </c>
      <c r="L88">
        <v>44</v>
      </c>
      <c r="M88">
        <v>17.57</v>
      </c>
    </row>
    <row r="89" spans="1:13" x14ac:dyDescent="0.35">
      <c r="A89">
        <v>1193</v>
      </c>
      <c r="B89">
        <v>17.57</v>
      </c>
      <c r="L89">
        <v>44</v>
      </c>
      <c r="M89">
        <v>17.57</v>
      </c>
    </row>
    <row r="90" spans="1:13" x14ac:dyDescent="0.35">
      <c r="A90">
        <v>1197</v>
      </c>
      <c r="B90">
        <v>16.3</v>
      </c>
      <c r="L90">
        <v>43</v>
      </c>
      <c r="M90">
        <v>16.3</v>
      </c>
    </row>
    <row r="91" spans="1:13" x14ac:dyDescent="0.35">
      <c r="A91">
        <v>1197</v>
      </c>
      <c r="B91">
        <v>16.3</v>
      </c>
      <c r="L91">
        <v>43</v>
      </c>
      <c r="M91">
        <v>16.3</v>
      </c>
    </row>
    <row r="92" spans="1:13" x14ac:dyDescent="0.35">
      <c r="A92">
        <v>1197</v>
      </c>
      <c r="B92">
        <v>16.3</v>
      </c>
      <c r="L92">
        <v>43</v>
      </c>
      <c r="M92">
        <v>16.3</v>
      </c>
    </row>
    <row r="93" spans="1:13" x14ac:dyDescent="0.35">
      <c r="A93">
        <v>1197</v>
      </c>
      <c r="B93">
        <v>16.3</v>
      </c>
      <c r="L93">
        <v>43</v>
      </c>
      <c r="M93">
        <v>16.3</v>
      </c>
    </row>
    <row r="94" spans="1:13" x14ac:dyDescent="0.35">
      <c r="A94">
        <v>1197</v>
      </c>
      <c r="B94">
        <v>16.3</v>
      </c>
      <c r="L94">
        <v>43</v>
      </c>
      <c r="M94">
        <v>16.3</v>
      </c>
    </row>
    <row r="95" spans="1:13" x14ac:dyDescent="0.35">
      <c r="A95">
        <v>1197</v>
      </c>
      <c r="B95">
        <v>16.3</v>
      </c>
      <c r="L95">
        <v>43</v>
      </c>
      <c r="M95">
        <v>16.3</v>
      </c>
    </row>
    <row r="96" spans="1:13" x14ac:dyDescent="0.35">
      <c r="A96">
        <v>1248</v>
      </c>
      <c r="B96">
        <v>14.6</v>
      </c>
      <c r="L96">
        <v>42</v>
      </c>
      <c r="M96">
        <v>14.6</v>
      </c>
    </row>
    <row r="97" spans="1:13" x14ac:dyDescent="0.35">
      <c r="A97">
        <v>1197</v>
      </c>
      <c r="B97">
        <v>16.3</v>
      </c>
      <c r="L97">
        <v>42</v>
      </c>
      <c r="M97">
        <v>16.3</v>
      </c>
    </row>
    <row r="98" spans="1:13" x14ac:dyDescent="0.35">
      <c r="A98">
        <v>1197</v>
      </c>
      <c r="B98">
        <v>16.3</v>
      </c>
      <c r="L98">
        <v>42</v>
      </c>
      <c r="M98">
        <v>16.3</v>
      </c>
    </row>
    <row r="99" spans="1:13" x14ac:dyDescent="0.35">
      <c r="A99">
        <v>1197</v>
      </c>
      <c r="B99">
        <v>13.3</v>
      </c>
      <c r="L99">
        <v>45</v>
      </c>
      <c r="M99">
        <v>13.3</v>
      </c>
    </row>
    <row r="100" spans="1:13" x14ac:dyDescent="0.35">
      <c r="A100">
        <v>1396</v>
      </c>
      <c r="B100">
        <v>18.399999999999999</v>
      </c>
      <c r="L100">
        <v>45</v>
      </c>
      <c r="M100">
        <v>18.399999999999999</v>
      </c>
    </row>
    <row r="101" spans="1:13" x14ac:dyDescent="0.35">
      <c r="A101">
        <v>1197</v>
      </c>
      <c r="B101">
        <v>13.3</v>
      </c>
      <c r="L101">
        <v>45</v>
      </c>
      <c r="M101">
        <v>13.3</v>
      </c>
    </row>
    <row r="102" spans="1:13" x14ac:dyDescent="0.35">
      <c r="A102">
        <v>1396</v>
      </c>
      <c r="B102">
        <v>18.399999999999999</v>
      </c>
      <c r="L102">
        <v>45</v>
      </c>
      <c r="M102">
        <v>18.399999999999999</v>
      </c>
    </row>
    <row r="103" spans="1:13" x14ac:dyDescent="0.35">
      <c r="A103">
        <v>1197</v>
      </c>
      <c r="B103">
        <v>13.3</v>
      </c>
      <c r="L103">
        <v>45</v>
      </c>
      <c r="M103">
        <v>13.3</v>
      </c>
    </row>
    <row r="104" spans="1:13" x14ac:dyDescent="0.35">
      <c r="A104">
        <v>1396</v>
      </c>
      <c r="B104">
        <v>18.399999999999999</v>
      </c>
      <c r="L104">
        <v>45</v>
      </c>
      <c r="M104">
        <v>18.399999999999999</v>
      </c>
    </row>
    <row r="105" spans="1:13" x14ac:dyDescent="0.35">
      <c r="A105">
        <v>1197</v>
      </c>
      <c r="B105">
        <v>13.3</v>
      </c>
      <c r="L105">
        <v>45</v>
      </c>
      <c r="M105">
        <v>13.3</v>
      </c>
    </row>
    <row r="106" spans="1:13" x14ac:dyDescent="0.35">
      <c r="A106">
        <v>1396</v>
      </c>
      <c r="B106">
        <v>18.399999999999999</v>
      </c>
      <c r="L106">
        <v>45</v>
      </c>
      <c r="M106">
        <v>18.399999999999999</v>
      </c>
    </row>
    <row r="107" spans="1:13" x14ac:dyDescent="0.35">
      <c r="A107">
        <v>1197</v>
      </c>
      <c r="B107">
        <v>13.3</v>
      </c>
      <c r="L107">
        <v>45</v>
      </c>
      <c r="M107">
        <v>13.3</v>
      </c>
    </row>
    <row r="108" spans="1:13" x14ac:dyDescent="0.35">
      <c r="A108">
        <v>1197</v>
      </c>
      <c r="B108">
        <v>13.3</v>
      </c>
      <c r="L108">
        <v>45</v>
      </c>
      <c r="M108">
        <v>13.3</v>
      </c>
    </row>
    <row r="109" spans="1:13" x14ac:dyDescent="0.35">
      <c r="A109">
        <v>1197</v>
      </c>
      <c r="B109">
        <v>13.3</v>
      </c>
      <c r="L109">
        <v>45</v>
      </c>
      <c r="M109">
        <v>13.3</v>
      </c>
    </row>
    <row r="110" spans="1:13" x14ac:dyDescent="0.35">
      <c r="A110">
        <v>1396</v>
      </c>
      <c r="B110">
        <v>18.399999999999999</v>
      </c>
      <c r="L110">
        <v>45</v>
      </c>
      <c r="M110">
        <v>18.399999999999999</v>
      </c>
    </row>
    <row r="111" spans="1:13" x14ac:dyDescent="0.35">
      <c r="A111">
        <v>1197</v>
      </c>
      <c r="B111">
        <v>16.3</v>
      </c>
      <c r="L111">
        <v>37</v>
      </c>
      <c r="M111">
        <v>16.3</v>
      </c>
    </row>
    <row r="112" spans="1:13" x14ac:dyDescent="0.35">
      <c r="A112">
        <v>1197</v>
      </c>
      <c r="B112">
        <v>16.3</v>
      </c>
      <c r="L112">
        <v>37</v>
      </c>
      <c r="M112">
        <v>16.3</v>
      </c>
    </row>
    <row r="113" spans="1:13" x14ac:dyDescent="0.35">
      <c r="A113">
        <v>1197</v>
      </c>
      <c r="B113">
        <v>16.3</v>
      </c>
      <c r="L113">
        <v>37</v>
      </c>
      <c r="M113">
        <v>16.3</v>
      </c>
    </row>
    <row r="114" spans="1:13" x14ac:dyDescent="0.35">
      <c r="A114">
        <v>1197</v>
      </c>
      <c r="B114">
        <v>16.3</v>
      </c>
      <c r="L114">
        <v>37</v>
      </c>
      <c r="M114">
        <v>16.3</v>
      </c>
    </row>
    <row r="115" spans="1:13" x14ac:dyDescent="0.35">
      <c r="A115">
        <v>1197</v>
      </c>
      <c r="B115">
        <v>16.3</v>
      </c>
      <c r="L115">
        <v>37</v>
      </c>
      <c r="M115">
        <v>16.3</v>
      </c>
    </row>
    <row r="116" spans="1:13" x14ac:dyDescent="0.35">
      <c r="A116">
        <v>1197</v>
      </c>
      <c r="B116">
        <v>16.3</v>
      </c>
      <c r="L116">
        <v>37</v>
      </c>
      <c r="M116">
        <v>16.3</v>
      </c>
    </row>
    <row r="117" spans="1:13" x14ac:dyDescent="0.35">
      <c r="A117">
        <v>1197</v>
      </c>
      <c r="B117">
        <v>16.3</v>
      </c>
      <c r="L117">
        <v>37</v>
      </c>
      <c r="M117">
        <v>16.3</v>
      </c>
    </row>
    <row r="118" spans="1:13" x14ac:dyDescent="0.35">
      <c r="A118">
        <v>998</v>
      </c>
      <c r="B118">
        <v>16.3</v>
      </c>
      <c r="L118">
        <v>37</v>
      </c>
      <c r="M118">
        <v>16.3</v>
      </c>
    </row>
    <row r="119" spans="1:13" x14ac:dyDescent="0.35">
      <c r="A119">
        <v>1186</v>
      </c>
      <c r="B119">
        <v>16.3</v>
      </c>
      <c r="L119">
        <v>37</v>
      </c>
      <c r="M119">
        <v>16.3</v>
      </c>
    </row>
    <row r="120" spans="1:13" x14ac:dyDescent="0.35">
      <c r="A120">
        <v>1186</v>
      </c>
      <c r="B120">
        <v>16.3</v>
      </c>
      <c r="L120">
        <v>37</v>
      </c>
      <c r="M120">
        <v>16.3</v>
      </c>
    </row>
    <row r="121" spans="1:13" x14ac:dyDescent="0.35">
      <c r="A121">
        <v>1186</v>
      </c>
      <c r="B121">
        <v>16.3</v>
      </c>
      <c r="L121">
        <v>37</v>
      </c>
      <c r="M121">
        <v>16.3</v>
      </c>
    </row>
    <row r="122" spans="1:13" x14ac:dyDescent="0.35">
      <c r="A122">
        <v>1186</v>
      </c>
      <c r="B122">
        <v>16.3</v>
      </c>
      <c r="L122">
        <v>37</v>
      </c>
      <c r="M122">
        <v>16.3</v>
      </c>
    </row>
    <row r="123" spans="1:13" x14ac:dyDescent="0.35">
      <c r="A123">
        <v>999</v>
      </c>
      <c r="B123">
        <v>14</v>
      </c>
      <c r="L123">
        <v>45</v>
      </c>
      <c r="M123">
        <v>14</v>
      </c>
    </row>
    <row r="124" spans="1:13" x14ac:dyDescent="0.35">
      <c r="A124">
        <v>999</v>
      </c>
      <c r="B124">
        <v>14</v>
      </c>
      <c r="L124">
        <v>45</v>
      </c>
      <c r="M124">
        <v>14</v>
      </c>
    </row>
    <row r="125" spans="1:13" x14ac:dyDescent="0.35">
      <c r="A125">
        <v>999</v>
      </c>
      <c r="B125">
        <v>14</v>
      </c>
      <c r="L125">
        <v>45</v>
      </c>
      <c r="M125">
        <v>14</v>
      </c>
    </row>
    <row r="126" spans="1:13" x14ac:dyDescent="0.35">
      <c r="A126">
        <v>1498</v>
      </c>
      <c r="B126">
        <v>19</v>
      </c>
      <c r="L126">
        <v>45</v>
      </c>
      <c r="M126">
        <v>19</v>
      </c>
    </row>
    <row r="127" spans="1:13" x14ac:dyDescent="0.35">
      <c r="A127">
        <v>1498</v>
      </c>
      <c r="B127">
        <v>19</v>
      </c>
      <c r="L127">
        <v>45</v>
      </c>
      <c r="M127">
        <v>19</v>
      </c>
    </row>
    <row r="128" spans="1:13" x14ac:dyDescent="0.35">
      <c r="A128">
        <v>1498</v>
      </c>
      <c r="B128">
        <v>19</v>
      </c>
      <c r="L128">
        <v>45</v>
      </c>
      <c r="M128">
        <v>19</v>
      </c>
    </row>
    <row r="129" spans="1:13" x14ac:dyDescent="0.35">
      <c r="A129">
        <v>1197</v>
      </c>
      <c r="B129">
        <v>17</v>
      </c>
      <c r="L129">
        <v>45</v>
      </c>
      <c r="M129">
        <v>17</v>
      </c>
    </row>
    <row r="130" spans="1:13" x14ac:dyDescent="0.35">
      <c r="A130">
        <v>1498</v>
      </c>
      <c r="B130">
        <v>19</v>
      </c>
      <c r="L130">
        <v>45</v>
      </c>
      <c r="M130">
        <v>19</v>
      </c>
    </row>
    <row r="131" spans="1:13" x14ac:dyDescent="0.35">
      <c r="A131">
        <v>1197</v>
      </c>
      <c r="B131">
        <v>16.3</v>
      </c>
      <c r="L131">
        <v>37</v>
      </c>
      <c r="M131">
        <v>16.3</v>
      </c>
    </row>
    <row r="132" spans="1:13" x14ac:dyDescent="0.35">
      <c r="A132">
        <v>1197</v>
      </c>
      <c r="B132">
        <v>16.3</v>
      </c>
      <c r="L132">
        <v>37</v>
      </c>
      <c r="M132">
        <v>16.3</v>
      </c>
    </row>
    <row r="133" spans="1:13" x14ac:dyDescent="0.35">
      <c r="A133">
        <v>1248</v>
      </c>
      <c r="B133">
        <v>28.4</v>
      </c>
      <c r="L133">
        <v>37</v>
      </c>
      <c r="M133">
        <v>28.4</v>
      </c>
    </row>
    <row r="134" spans="1:13" x14ac:dyDescent="0.35">
      <c r="A134">
        <v>1197</v>
      </c>
      <c r="B134">
        <v>16.3</v>
      </c>
      <c r="L134">
        <v>37</v>
      </c>
      <c r="M134">
        <v>16.3</v>
      </c>
    </row>
    <row r="135" spans="1:13" x14ac:dyDescent="0.35">
      <c r="A135">
        <v>1248</v>
      </c>
      <c r="B135">
        <v>28.4</v>
      </c>
      <c r="L135">
        <v>37</v>
      </c>
      <c r="M135">
        <v>28.4</v>
      </c>
    </row>
    <row r="136" spans="1:13" x14ac:dyDescent="0.35">
      <c r="A136">
        <v>1197</v>
      </c>
      <c r="B136">
        <v>16.3</v>
      </c>
      <c r="L136">
        <v>37</v>
      </c>
      <c r="M136">
        <v>16.3</v>
      </c>
    </row>
    <row r="137" spans="1:13" x14ac:dyDescent="0.35">
      <c r="A137">
        <v>1248</v>
      </c>
      <c r="B137">
        <v>28.4</v>
      </c>
      <c r="L137">
        <v>37</v>
      </c>
      <c r="M137">
        <v>28.4</v>
      </c>
    </row>
    <row r="138" spans="1:13" x14ac:dyDescent="0.35">
      <c r="A138">
        <v>1248</v>
      </c>
      <c r="B138">
        <v>28.4</v>
      </c>
      <c r="L138">
        <v>37</v>
      </c>
      <c r="M138">
        <v>28.4</v>
      </c>
    </row>
    <row r="139" spans="1:13" x14ac:dyDescent="0.35">
      <c r="A139">
        <v>1197</v>
      </c>
      <c r="B139">
        <v>16.3</v>
      </c>
      <c r="L139">
        <v>37</v>
      </c>
      <c r="M139">
        <v>16.3</v>
      </c>
    </row>
    <row r="140" spans="1:13" x14ac:dyDescent="0.35">
      <c r="A140">
        <v>1197</v>
      </c>
      <c r="B140">
        <v>16.3</v>
      </c>
      <c r="L140">
        <v>37</v>
      </c>
      <c r="M140">
        <v>16.3</v>
      </c>
    </row>
    <row r="141" spans="1:13" x14ac:dyDescent="0.35">
      <c r="A141">
        <v>1197</v>
      </c>
      <c r="B141">
        <v>16.3</v>
      </c>
      <c r="L141">
        <v>37</v>
      </c>
      <c r="M141">
        <v>16.3</v>
      </c>
    </row>
    <row r="142" spans="1:13" x14ac:dyDescent="0.35">
      <c r="A142">
        <v>1248</v>
      </c>
      <c r="B142">
        <v>28.4</v>
      </c>
      <c r="L142">
        <v>37</v>
      </c>
      <c r="M142">
        <v>28.4</v>
      </c>
    </row>
    <row r="143" spans="1:13" x14ac:dyDescent="0.35">
      <c r="A143">
        <v>1248</v>
      </c>
      <c r="B143">
        <v>28.4</v>
      </c>
      <c r="L143">
        <v>37</v>
      </c>
      <c r="M143">
        <v>28.4</v>
      </c>
    </row>
    <row r="144" spans="1:13" x14ac:dyDescent="0.35">
      <c r="A144">
        <v>1248</v>
      </c>
      <c r="B144">
        <v>28.4</v>
      </c>
      <c r="L144">
        <v>37</v>
      </c>
      <c r="M144">
        <v>28.4</v>
      </c>
    </row>
    <row r="145" spans="1:13" x14ac:dyDescent="0.35">
      <c r="A145">
        <v>1498</v>
      </c>
      <c r="B145">
        <v>16.3</v>
      </c>
      <c r="L145">
        <v>40</v>
      </c>
      <c r="M145">
        <v>16.3</v>
      </c>
    </row>
    <row r="146" spans="1:13" x14ac:dyDescent="0.35">
      <c r="A146">
        <v>1498</v>
      </c>
      <c r="B146">
        <v>16.3</v>
      </c>
      <c r="L146">
        <v>40</v>
      </c>
      <c r="M146">
        <v>16.3</v>
      </c>
    </row>
    <row r="147" spans="1:13" x14ac:dyDescent="0.35">
      <c r="A147">
        <v>1498</v>
      </c>
      <c r="B147">
        <v>16.3</v>
      </c>
      <c r="L147">
        <v>40</v>
      </c>
      <c r="M147">
        <v>16.3</v>
      </c>
    </row>
    <row r="148" spans="1:13" x14ac:dyDescent="0.35">
      <c r="A148">
        <v>1194</v>
      </c>
      <c r="B148">
        <v>16.3</v>
      </c>
      <c r="L148">
        <v>42</v>
      </c>
      <c r="M148">
        <v>16.3</v>
      </c>
    </row>
    <row r="149" spans="1:13" x14ac:dyDescent="0.35">
      <c r="A149">
        <v>1194</v>
      </c>
      <c r="B149">
        <v>16.3</v>
      </c>
      <c r="L149">
        <v>42</v>
      </c>
      <c r="M149">
        <v>16.3</v>
      </c>
    </row>
    <row r="150" spans="1:13" x14ac:dyDescent="0.35">
      <c r="A150">
        <v>1194</v>
      </c>
      <c r="B150">
        <v>16.3</v>
      </c>
      <c r="L150">
        <v>42</v>
      </c>
      <c r="M150">
        <v>16.3</v>
      </c>
    </row>
    <row r="151" spans="1:13" x14ac:dyDescent="0.35">
      <c r="A151">
        <v>1194</v>
      </c>
      <c r="B151">
        <v>16.3</v>
      </c>
      <c r="L151">
        <v>42</v>
      </c>
      <c r="M151">
        <v>16.3</v>
      </c>
    </row>
    <row r="152" spans="1:13" x14ac:dyDescent="0.35">
      <c r="A152">
        <v>1498</v>
      </c>
      <c r="B152">
        <v>16.3</v>
      </c>
      <c r="L152">
        <v>42</v>
      </c>
      <c r="M152">
        <v>16.3</v>
      </c>
    </row>
    <row r="153" spans="1:13" x14ac:dyDescent="0.35">
      <c r="A153">
        <v>1498</v>
      </c>
      <c r="B153">
        <v>15.3</v>
      </c>
      <c r="L153">
        <v>45</v>
      </c>
      <c r="M153">
        <v>15.3</v>
      </c>
    </row>
    <row r="154" spans="1:13" x14ac:dyDescent="0.35">
      <c r="A154">
        <v>1498</v>
      </c>
      <c r="B154">
        <v>15.3</v>
      </c>
      <c r="L154">
        <v>45</v>
      </c>
      <c r="M154">
        <v>15.3</v>
      </c>
    </row>
    <row r="155" spans="1:13" x14ac:dyDescent="0.35">
      <c r="A155">
        <v>1498</v>
      </c>
      <c r="B155">
        <v>15.3</v>
      </c>
      <c r="L155">
        <v>45</v>
      </c>
      <c r="M155">
        <v>15.3</v>
      </c>
    </row>
    <row r="156" spans="1:13" x14ac:dyDescent="0.35">
      <c r="A156">
        <v>1498</v>
      </c>
      <c r="B156">
        <v>15.3</v>
      </c>
      <c r="L156">
        <v>45</v>
      </c>
      <c r="M156">
        <v>15.3</v>
      </c>
    </row>
    <row r="157" spans="1:13" x14ac:dyDescent="0.35">
      <c r="A157">
        <v>999</v>
      </c>
      <c r="B157">
        <v>16.3</v>
      </c>
      <c r="L157">
        <v>45</v>
      </c>
      <c r="M157">
        <v>16.3</v>
      </c>
    </row>
    <row r="158" spans="1:13" x14ac:dyDescent="0.35">
      <c r="A158">
        <v>999</v>
      </c>
      <c r="B158">
        <v>16.3</v>
      </c>
      <c r="L158">
        <v>45</v>
      </c>
      <c r="M158">
        <v>16.3</v>
      </c>
    </row>
    <row r="159" spans="1:13" x14ac:dyDescent="0.35">
      <c r="A159">
        <v>999</v>
      </c>
      <c r="B159">
        <v>16.3</v>
      </c>
      <c r="L159">
        <v>45</v>
      </c>
      <c r="M159">
        <v>16.3</v>
      </c>
    </row>
    <row r="160" spans="1:13" x14ac:dyDescent="0.35">
      <c r="A160">
        <v>1498</v>
      </c>
      <c r="B160">
        <v>15.3</v>
      </c>
      <c r="L160">
        <v>45</v>
      </c>
      <c r="M160">
        <v>15.3</v>
      </c>
    </row>
    <row r="161" spans="1:13" x14ac:dyDescent="0.35">
      <c r="A161">
        <v>1194</v>
      </c>
      <c r="B161">
        <v>16.3</v>
      </c>
      <c r="L161">
        <v>42</v>
      </c>
      <c r="M161">
        <v>16.3</v>
      </c>
    </row>
    <row r="162" spans="1:13" x14ac:dyDescent="0.35">
      <c r="A162">
        <v>1194</v>
      </c>
      <c r="B162">
        <v>16.3</v>
      </c>
      <c r="L162">
        <v>42</v>
      </c>
      <c r="M162">
        <v>16.3</v>
      </c>
    </row>
    <row r="163" spans="1:13" x14ac:dyDescent="0.35">
      <c r="A163">
        <v>1194</v>
      </c>
      <c r="B163">
        <v>16.3</v>
      </c>
      <c r="L163">
        <v>42</v>
      </c>
      <c r="M163">
        <v>16.3</v>
      </c>
    </row>
    <row r="164" spans="1:13" x14ac:dyDescent="0.35">
      <c r="A164">
        <v>1498</v>
      </c>
      <c r="B164">
        <v>16.3</v>
      </c>
      <c r="L164">
        <v>40</v>
      </c>
      <c r="M164">
        <v>16.3</v>
      </c>
    </row>
    <row r="165" spans="1:13" x14ac:dyDescent="0.35">
      <c r="A165">
        <v>1498</v>
      </c>
      <c r="B165">
        <v>16.3</v>
      </c>
      <c r="L165">
        <v>40</v>
      </c>
      <c r="M165">
        <v>16.3</v>
      </c>
    </row>
    <row r="166" spans="1:13" x14ac:dyDescent="0.35">
      <c r="A166">
        <v>1498</v>
      </c>
      <c r="B166">
        <v>16.3</v>
      </c>
      <c r="L166">
        <v>40</v>
      </c>
      <c r="M166">
        <v>16.3</v>
      </c>
    </row>
    <row r="167" spans="1:13" x14ac:dyDescent="0.35">
      <c r="A167">
        <v>1498</v>
      </c>
      <c r="B167">
        <v>16.3</v>
      </c>
      <c r="L167">
        <v>40</v>
      </c>
      <c r="M167">
        <v>16.3</v>
      </c>
    </row>
    <row r="168" spans="1:13" x14ac:dyDescent="0.35">
      <c r="A168">
        <v>1498</v>
      </c>
      <c r="B168">
        <v>16.3</v>
      </c>
      <c r="L168">
        <v>40</v>
      </c>
      <c r="M168">
        <v>16.3</v>
      </c>
    </row>
    <row r="169" spans="1:13" x14ac:dyDescent="0.35">
      <c r="A169">
        <v>1194</v>
      </c>
      <c r="B169">
        <v>16.3</v>
      </c>
      <c r="L169">
        <v>42</v>
      </c>
      <c r="M169">
        <v>16.3</v>
      </c>
    </row>
    <row r="170" spans="1:13" x14ac:dyDescent="0.35">
      <c r="A170">
        <v>1194</v>
      </c>
      <c r="B170">
        <v>16.3</v>
      </c>
      <c r="L170">
        <v>42</v>
      </c>
      <c r="M170">
        <v>16.3</v>
      </c>
    </row>
    <row r="171" spans="1:13" x14ac:dyDescent="0.35">
      <c r="A171">
        <v>1194</v>
      </c>
      <c r="B171">
        <v>16.3</v>
      </c>
      <c r="L171">
        <v>42</v>
      </c>
      <c r="M171">
        <v>16.3</v>
      </c>
    </row>
    <row r="172" spans="1:13" x14ac:dyDescent="0.35">
      <c r="A172">
        <v>1194</v>
      </c>
      <c r="B172">
        <v>16.3</v>
      </c>
      <c r="L172">
        <v>42</v>
      </c>
      <c r="M172">
        <v>16.3</v>
      </c>
    </row>
    <row r="173" spans="1:13" x14ac:dyDescent="0.35">
      <c r="A173">
        <v>1498</v>
      </c>
      <c r="B173">
        <v>16.3</v>
      </c>
      <c r="L173">
        <v>40</v>
      </c>
      <c r="M173">
        <v>16.3</v>
      </c>
    </row>
    <row r="174" spans="1:13" x14ac:dyDescent="0.35">
      <c r="A174">
        <v>1496</v>
      </c>
      <c r="B174">
        <v>13.6</v>
      </c>
      <c r="L174">
        <v>45</v>
      </c>
      <c r="M174">
        <v>13.6</v>
      </c>
    </row>
    <row r="175" spans="1:13" x14ac:dyDescent="0.35">
      <c r="A175">
        <v>1496</v>
      </c>
      <c r="B175">
        <v>13.6</v>
      </c>
      <c r="L175">
        <v>45</v>
      </c>
      <c r="M175">
        <v>13.6</v>
      </c>
    </row>
    <row r="176" spans="1:13" x14ac:dyDescent="0.35">
      <c r="A176">
        <v>1364</v>
      </c>
      <c r="B176">
        <v>20.32</v>
      </c>
      <c r="L176">
        <v>45</v>
      </c>
      <c r="M176">
        <v>20.32</v>
      </c>
    </row>
    <row r="177" spans="1:13" x14ac:dyDescent="0.35">
      <c r="A177">
        <v>1364</v>
      </c>
      <c r="B177">
        <v>20.3</v>
      </c>
      <c r="L177">
        <v>45</v>
      </c>
      <c r="M177">
        <v>20.3</v>
      </c>
    </row>
    <row r="178" spans="1:13" x14ac:dyDescent="0.35">
      <c r="A178">
        <v>1364</v>
      </c>
      <c r="B178">
        <v>20.32</v>
      </c>
      <c r="L178">
        <v>45</v>
      </c>
      <c r="M178">
        <v>20.32</v>
      </c>
    </row>
    <row r="179" spans="1:13" x14ac:dyDescent="0.35">
      <c r="A179">
        <v>1496</v>
      </c>
      <c r="B179">
        <v>13.6</v>
      </c>
      <c r="L179">
        <v>45</v>
      </c>
      <c r="M179">
        <v>13.6</v>
      </c>
    </row>
    <row r="180" spans="1:13" x14ac:dyDescent="0.35">
      <c r="A180">
        <v>1496</v>
      </c>
      <c r="B180">
        <v>13.6</v>
      </c>
      <c r="L180">
        <v>45</v>
      </c>
      <c r="M180">
        <v>13.6</v>
      </c>
    </row>
    <row r="181" spans="1:13" x14ac:dyDescent="0.35">
      <c r="A181">
        <v>1364</v>
      </c>
      <c r="B181">
        <v>20.3</v>
      </c>
      <c r="L181">
        <v>45</v>
      </c>
      <c r="M181">
        <v>20.3</v>
      </c>
    </row>
    <row r="182" spans="1:13" x14ac:dyDescent="0.35">
      <c r="A182">
        <v>1364</v>
      </c>
      <c r="B182">
        <v>20.32</v>
      </c>
      <c r="L182">
        <v>45</v>
      </c>
      <c r="M182">
        <v>20.32</v>
      </c>
    </row>
    <row r="183" spans="1:13" x14ac:dyDescent="0.35">
      <c r="A183">
        <v>1496</v>
      </c>
      <c r="B183">
        <v>13.6</v>
      </c>
      <c r="L183">
        <v>45</v>
      </c>
      <c r="M183">
        <v>13.6</v>
      </c>
    </row>
    <row r="184" spans="1:13" x14ac:dyDescent="0.35">
      <c r="A184">
        <v>1496</v>
      </c>
      <c r="B184">
        <v>15</v>
      </c>
      <c r="L184">
        <v>45</v>
      </c>
      <c r="M184">
        <v>15</v>
      </c>
    </row>
    <row r="185" spans="1:13" x14ac:dyDescent="0.35">
      <c r="A185">
        <v>1197</v>
      </c>
      <c r="B185">
        <v>16.78</v>
      </c>
      <c r="L185">
        <v>45</v>
      </c>
      <c r="M185">
        <v>16.78</v>
      </c>
    </row>
    <row r="186" spans="1:13" x14ac:dyDescent="0.35">
      <c r="A186">
        <v>1364</v>
      </c>
      <c r="B186">
        <v>18.100000000000001</v>
      </c>
      <c r="L186">
        <v>45</v>
      </c>
      <c r="M186">
        <v>18.100000000000001</v>
      </c>
    </row>
    <row r="187" spans="1:13" x14ac:dyDescent="0.35">
      <c r="A187">
        <v>1364</v>
      </c>
      <c r="B187">
        <v>18.100000000000001</v>
      </c>
      <c r="L187">
        <v>45</v>
      </c>
      <c r="M187">
        <v>18.100000000000001</v>
      </c>
    </row>
    <row r="188" spans="1:13" x14ac:dyDescent="0.35">
      <c r="A188">
        <v>1197</v>
      </c>
      <c r="B188">
        <v>16.78</v>
      </c>
      <c r="L188">
        <v>45</v>
      </c>
      <c r="M188">
        <v>16.78</v>
      </c>
    </row>
    <row r="189" spans="1:13" x14ac:dyDescent="0.35">
      <c r="A189">
        <v>1364</v>
      </c>
      <c r="B189">
        <v>18.100000000000001</v>
      </c>
      <c r="L189">
        <v>45</v>
      </c>
      <c r="M189">
        <v>18.100000000000001</v>
      </c>
    </row>
    <row r="190" spans="1:13" x14ac:dyDescent="0.35">
      <c r="A190">
        <v>1461</v>
      </c>
      <c r="B190">
        <v>18</v>
      </c>
      <c r="L190">
        <v>50</v>
      </c>
      <c r="M190">
        <v>18</v>
      </c>
    </row>
    <row r="191" spans="1:13" x14ac:dyDescent="0.35">
      <c r="A191">
        <v>1461</v>
      </c>
      <c r="B191">
        <v>18</v>
      </c>
      <c r="L191">
        <v>50</v>
      </c>
      <c r="M191">
        <v>18</v>
      </c>
    </row>
    <row r="192" spans="1:13" x14ac:dyDescent="0.35">
      <c r="A192">
        <v>1461</v>
      </c>
      <c r="B192">
        <v>18</v>
      </c>
      <c r="L192">
        <v>50</v>
      </c>
      <c r="M192">
        <v>18</v>
      </c>
    </row>
    <row r="193" spans="1:13" x14ac:dyDescent="0.35">
      <c r="A193">
        <v>1197</v>
      </c>
      <c r="B193">
        <v>16.3</v>
      </c>
      <c r="L193">
        <v>37</v>
      </c>
      <c r="M193">
        <v>16.3</v>
      </c>
    </row>
    <row r="194" spans="1:13" x14ac:dyDescent="0.35">
      <c r="A194">
        <v>1197</v>
      </c>
      <c r="B194">
        <v>16.3</v>
      </c>
      <c r="L194">
        <v>37</v>
      </c>
      <c r="M194">
        <v>16.3</v>
      </c>
    </row>
    <row r="195" spans="1:13" x14ac:dyDescent="0.35">
      <c r="A195">
        <v>1197</v>
      </c>
      <c r="B195">
        <v>16.3</v>
      </c>
      <c r="L195">
        <v>37</v>
      </c>
      <c r="M195">
        <v>16.3</v>
      </c>
    </row>
    <row r="196" spans="1:13" x14ac:dyDescent="0.35">
      <c r="A196">
        <v>1197</v>
      </c>
      <c r="B196">
        <v>16.3</v>
      </c>
      <c r="L196">
        <v>37</v>
      </c>
      <c r="M196">
        <v>16.3</v>
      </c>
    </row>
    <row r="197" spans="1:13" x14ac:dyDescent="0.35">
      <c r="A197">
        <v>1197</v>
      </c>
      <c r="B197">
        <v>16.3</v>
      </c>
      <c r="L197">
        <v>37</v>
      </c>
      <c r="M197">
        <v>16.3</v>
      </c>
    </row>
    <row r="198" spans="1:13" x14ac:dyDescent="0.35">
      <c r="A198">
        <v>2157</v>
      </c>
      <c r="B198">
        <v>16.3</v>
      </c>
      <c r="L198">
        <v>70</v>
      </c>
      <c r="M198">
        <v>16.3</v>
      </c>
    </row>
    <row r="199" spans="1:13" x14ac:dyDescent="0.35">
      <c r="A199">
        <v>2157</v>
      </c>
      <c r="B199">
        <v>16.3</v>
      </c>
      <c r="L199">
        <v>70</v>
      </c>
      <c r="M199">
        <v>16.3</v>
      </c>
    </row>
    <row r="200" spans="1:13" x14ac:dyDescent="0.35">
      <c r="A200">
        <v>1968</v>
      </c>
      <c r="B200">
        <v>16.3</v>
      </c>
      <c r="L200">
        <v>71</v>
      </c>
      <c r="M200">
        <v>16.3</v>
      </c>
    </row>
    <row r="201" spans="1:13" x14ac:dyDescent="0.35">
      <c r="A201">
        <v>1968</v>
      </c>
      <c r="B201">
        <v>16.3</v>
      </c>
      <c r="L201">
        <v>71</v>
      </c>
      <c r="M201">
        <v>16.3</v>
      </c>
    </row>
    <row r="202" spans="1:13" x14ac:dyDescent="0.35">
      <c r="A202">
        <v>1798</v>
      </c>
      <c r="B202">
        <v>11.3</v>
      </c>
      <c r="L202">
        <v>66</v>
      </c>
      <c r="M202">
        <v>11.3</v>
      </c>
    </row>
    <row r="203" spans="1:13" x14ac:dyDescent="0.35">
      <c r="A203">
        <v>1968</v>
      </c>
      <c r="B203">
        <v>15.1</v>
      </c>
      <c r="L203">
        <v>66</v>
      </c>
      <c r="M203">
        <v>15.1</v>
      </c>
    </row>
    <row r="204" spans="1:13" x14ac:dyDescent="0.35">
      <c r="A204">
        <v>1968</v>
      </c>
      <c r="B204">
        <v>15.1</v>
      </c>
      <c r="L204">
        <v>66</v>
      </c>
      <c r="M204">
        <v>15.1</v>
      </c>
    </row>
    <row r="205" spans="1:13" x14ac:dyDescent="0.35">
      <c r="A205">
        <v>1968</v>
      </c>
      <c r="B205">
        <v>15.1</v>
      </c>
      <c r="L205">
        <v>66</v>
      </c>
      <c r="M205">
        <v>15.1</v>
      </c>
    </row>
    <row r="206" spans="1:13" x14ac:dyDescent="0.35">
      <c r="A206">
        <v>1968</v>
      </c>
      <c r="B206">
        <v>15.1</v>
      </c>
      <c r="L206">
        <v>66</v>
      </c>
      <c r="M206">
        <v>15.1</v>
      </c>
    </row>
    <row r="207" spans="1:13" x14ac:dyDescent="0.35">
      <c r="A207">
        <v>1995</v>
      </c>
      <c r="B207">
        <v>16</v>
      </c>
      <c r="L207">
        <v>67</v>
      </c>
      <c r="M207">
        <v>16</v>
      </c>
    </row>
    <row r="208" spans="1:13" x14ac:dyDescent="0.35">
      <c r="A208">
        <v>1998</v>
      </c>
      <c r="B208">
        <v>16</v>
      </c>
      <c r="L208">
        <v>67</v>
      </c>
      <c r="M208">
        <v>16</v>
      </c>
    </row>
    <row r="209" spans="1:13" x14ac:dyDescent="0.35">
      <c r="A209">
        <v>1995</v>
      </c>
      <c r="B209">
        <v>16</v>
      </c>
      <c r="L209">
        <v>67</v>
      </c>
      <c r="M209">
        <v>16</v>
      </c>
    </row>
    <row r="210" spans="1:13" x14ac:dyDescent="0.35">
      <c r="A210">
        <v>2993</v>
      </c>
      <c r="B210">
        <v>16.3</v>
      </c>
      <c r="L210">
        <v>45</v>
      </c>
      <c r="M210">
        <v>16.3</v>
      </c>
    </row>
    <row r="211" spans="1:13" x14ac:dyDescent="0.35">
      <c r="A211">
        <v>2993</v>
      </c>
      <c r="B211">
        <v>16.3</v>
      </c>
      <c r="L211">
        <v>45</v>
      </c>
      <c r="M211">
        <v>16.3</v>
      </c>
    </row>
    <row r="212" spans="1:13" x14ac:dyDescent="0.35">
      <c r="A212">
        <v>2998</v>
      </c>
      <c r="B212">
        <v>16.3</v>
      </c>
      <c r="L212">
        <v>45</v>
      </c>
      <c r="M212">
        <v>16.3</v>
      </c>
    </row>
    <row r="213" spans="1:13" x14ac:dyDescent="0.35">
      <c r="A213">
        <v>4951</v>
      </c>
      <c r="B213">
        <v>10</v>
      </c>
      <c r="L213">
        <v>60.9</v>
      </c>
      <c r="M213">
        <v>10</v>
      </c>
    </row>
    <row r="214" spans="1:13" x14ac:dyDescent="0.35">
      <c r="A214">
        <v>2979</v>
      </c>
      <c r="B214">
        <v>12.5</v>
      </c>
      <c r="L214">
        <v>52</v>
      </c>
      <c r="M214">
        <v>12.5</v>
      </c>
    </row>
    <row r="215" spans="1:13" x14ac:dyDescent="0.35">
      <c r="A215">
        <v>2982</v>
      </c>
      <c r="B215">
        <v>7</v>
      </c>
      <c r="L215">
        <v>87</v>
      </c>
      <c r="M215">
        <v>7</v>
      </c>
    </row>
    <row r="216" spans="1:13" x14ac:dyDescent="0.35">
      <c r="A216">
        <v>2993</v>
      </c>
      <c r="B216">
        <v>13.5</v>
      </c>
      <c r="L216">
        <v>78</v>
      </c>
      <c r="M216">
        <v>13.5</v>
      </c>
    </row>
    <row r="217" spans="1:13" x14ac:dyDescent="0.35">
      <c r="A217">
        <v>2993</v>
      </c>
      <c r="B217">
        <v>13.5</v>
      </c>
      <c r="L217">
        <v>78</v>
      </c>
      <c r="M217">
        <v>13.5</v>
      </c>
    </row>
    <row r="218" spans="1:13" x14ac:dyDescent="0.35">
      <c r="A218">
        <v>2993</v>
      </c>
      <c r="B218">
        <v>13.5</v>
      </c>
      <c r="L218">
        <v>78</v>
      </c>
      <c r="M218">
        <v>13.5</v>
      </c>
    </row>
    <row r="219" spans="1:13" x14ac:dyDescent="0.35">
      <c r="A219">
        <v>2998</v>
      </c>
      <c r="B219">
        <v>16.3</v>
      </c>
      <c r="L219">
        <v>78</v>
      </c>
      <c r="M219">
        <v>16.3</v>
      </c>
    </row>
    <row r="220" spans="1:13" x14ac:dyDescent="0.35">
      <c r="A220">
        <v>2998</v>
      </c>
      <c r="B220">
        <v>16.3</v>
      </c>
      <c r="L220">
        <v>46</v>
      </c>
      <c r="M220">
        <v>16.3</v>
      </c>
    </row>
    <row r="221" spans="1:13" x14ac:dyDescent="0.35">
      <c r="A221">
        <v>6592</v>
      </c>
      <c r="B221">
        <v>16.3</v>
      </c>
      <c r="L221">
        <v>78</v>
      </c>
      <c r="M221">
        <v>16.3</v>
      </c>
    </row>
    <row r="222" spans="1:13" x14ac:dyDescent="0.35">
      <c r="A222">
        <v>796</v>
      </c>
      <c r="B222">
        <v>16.3</v>
      </c>
      <c r="L222">
        <v>35</v>
      </c>
      <c r="M222">
        <v>16.3</v>
      </c>
    </row>
    <row r="223" spans="1:13" x14ac:dyDescent="0.35">
      <c r="A223">
        <v>796</v>
      </c>
      <c r="B223">
        <v>16.3</v>
      </c>
      <c r="L223">
        <v>35</v>
      </c>
      <c r="M223">
        <v>16.3</v>
      </c>
    </row>
    <row r="224" spans="1:13" x14ac:dyDescent="0.35">
      <c r="A224">
        <v>796</v>
      </c>
      <c r="B224">
        <v>16.3</v>
      </c>
      <c r="L224">
        <v>35</v>
      </c>
      <c r="M224">
        <v>16.3</v>
      </c>
    </row>
    <row r="225" spans="1:13" x14ac:dyDescent="0.35">
      <c r="A225">
        <v>796</v>
      </c>
      <c r="B225">
        <v>16.3</v>
      </c>
      <c r="L225">
        <v>35</v>
      </c>
      <c r="M225">
        <v>16.3</v>
      </c>
    </row>
    <row r="226" spans="1:13" x14ac:dyDescent="0.35">
      <c r="A226">
        <v>796</v>
      </c>
      <c r="B226">
        <v>16.3</v>
      </c>
      <c r="L226">
        <v>35</v>
      </c>
      <c r="M226">
        <v>16.3</v>
      </c>
    </row>
    <row r="227" spans="1:13" x14ac:dyDescent="0.35">
      <c r="A227">
        <v>796</v>
      </c>
      <c r="B227">
        <v>16.3</v>
      </c>
      <c r="L227">
        <v>35</v>
      </c>
      <c r="M227">
        <v>16.3</v>
      </c>
    </row>
    <row r="228" spans="1:13" x14ac:dyDescent="0.35">
      <c r="A228">
        <v>796</v>
      </c>
      <c r="B228">
        <v>16.3</v>
      </c>
      <c r="L228">
        <v>35</v>
      </c>
      <c r="M228">
        <v>16.3</v>
      </c>
    </row>
    <row r="229" spans="1:13" x14ac:dyDescent="0.35">
      <c r="A229">
        <v>796</v>
      </c>
      <c r="B229">
        <v>16.3</v>
      </c>
      <c r="L229">
        <v>35</v>
      </c>
      <c r="M229">
        <v>16.3</v>
      </c>
    </row>
    <row r="230" spans="1:13" x14ac:dyDescent="0.35">
      <c r="A230">
        <v>998</v>
      </c>
      <c r="B230">
        <v>16.3</v>
      </c>
      <c r="L230">
        <v>27</v>
      </c>
      <c r="M230">
        <v>16.3</v>
      </c>
    </row>
    <row r="231" spans="1:13" x14ac:dyDescent="0.35">
      <c r="A231">
        <v>998</v>
      </c>
      <c r="B231">
        <v>16.3</v>
      </c>
      <c r="L231">
        <v>27</v>
      </c>
      <c r="M231">
        <v>16.3</v>
      </c>
    </row>
    <row r="232" spans="1:13" x14ac:dyDescent="0.35">
      <c r="A232">
        <v>998</v>
      </c>
      <c r="B232">
        <v>16.3</v>
      </c>
      <c r="L232">
        <v>27</v>
      </c>
      <c r="M232">
        <v>16.3</v>
      </c>
    </row>
    <row r="233" spans="1:13" x14ac:dyDescent="0.35">
      <c r="A233">
        <v>998</v>
      </c>
      <c r="B233">
        <v>16.3</v>
      </c>
      <c r="L233">
        <v>27</v>
      </c>
      <c r="M233">
        <v>16.3</v>
      </c>
    </row>
    <row r="234" spans="1:13" x14ac:dyDescent="0.35">
      <c r="A234">
        <v>998</v>
      </c>
      <c r="B234">
        <v>16.3</v>
      </c>
      <c r="L234">
        <v>27</v>
      </c>
      <c r="M234">
        <v>16.3</v>
      </c>
    </row>
    <row r="235" spans="1:13" x14ac:dyDescent="0.35">
      <c r="A235">
        <v>998</v>
      </c>
      <c r="B235">
        <v>16.3</v>
      </c>
      <c r="L235">
        <v>27</v>
      </c>
      <c r="M235">
        <v>16.3</v>
      </c>
    </row>
    <row r="236" spans="1:13" x14ac:dyDescent="0.35">
      <c r="A236">
        <v>998</v>
      </c>
      <c r="B236">
        <v>16.3</v>
      </c>
      <c r="L236">
        <v>27</v>
      </c>
      <c r="M236">
        <v>16.3</v>
      </c>
    </row>
    <row r="237" spans="1:13" x14ac:dyDescent="0.35">
      <c r="A237">
        <v>998</v>
      </c>
      <c r="B237">
        <v>16.3</v>
      </c>
      <c r="L237">
        <v>27</v>
      </c>
      <c r="M237">
        <v>16.3</v>
      </c>
    </row>
    <row r="238" spans="1:13" x14ac:dyDescent="0.35">
      <c r="A238">
        <v>998</v>
      </c>
      <c r="B238">
        <v>16.3</v>
      </c>
      <c r="L238">
        <v>27</v>
      </c>
      <c r="M238">
        <v>16.3</v>
      </c>
    </row>
    <row r="239" spans="1:13" x14ac:dyDescent="0.35">
      <c r="A239">
        <v>998</v>
      </c>
      <c r="B239">
        <v>16.3</v>
      </c>
      <c r="L239">
        <v>27</v>
      </c>
      <c r="M239">
        <v>16.3</v>
      </c>
    </row>
    <row r="240" spans="1:13" x14ac:dyDescent="0.35">
      <c r="A240">
        <v>998</v>
      </c>
      <c r="B240">
        <v>23</v>
      </c>
      <c r="L240">
        <v>35</v>
      </c>
      <c r="M240">
        <v>23</v>
      </c>
    </row>
    <row r="241" spans="1:13" x14ac:dyDescent="0.35">
      <c r="A241">
        <v>998</v>
      </c>
      <c r="B241">
        <v>23</v>
      </c>
      <c r="L241">
        <v>35</v>
      </c>
      <c r="M241">
        <v>23</v>
      </c>
    </row>
    <row r="242" spans="1:13" x14ac:dyDescent="0.35">
      <c r="A242">
        <v>998</v>
      </c>
      <c r="B242">
        <v>23</v>
      </c>
      <c r="L242">
        <v>35</v>
      </c>
      <c r="M242">
        <v>23</v>
      </c>
    </row>
    <row r="243" spans="1:13" x14ac:dyDescent="0.35">
      <c r="A243">
        <v>998</v>
      </c>
      <c r="B243">
        <v>23</v>
      </c>
      <c r="L243">
        <v>35</v>
      </c>
      <c r="M243">
        <v>23</v>
      </c>
    </row>
    <row r="244" spans="1:13" x14ac:dyDescent="0.35">
      <c r="A244">
        <v>998</v>
      </c>
      <c r="B244">
        <v>23</v>
      </c>
      <c r="L244">
        <v>35</v>
      </c>
      <c r="M244">
        <v>23</v>
      </c>
    </row>
    <row r="245" spans="1:13" x14ac:dyDescent="0.35">
      <c r="A245">
        <v>998</v>
      </c>
      <c r="B245">
        <v>16.3</v>
      </c>
      <c r="L245">
        <v>35</v>
      </c>
      <c r="M245">
        <v>16.3</v>
      </c>
    </row>
    <row r="246" spans="1:13" x14ac:dyDescent="0.35">
      <c r="A246">
        <v>998</v>
      </c>
      <c r="B246">
        <v>23</v>
      </c>
      <c r="L246">
        <v>35</v>
      </c>
      <c r="M246">
        <v>23</v>
      </c>
    </row>
    <row r="247" spans="1:13" x14ac:dyDescent="0.35">
      <c r="A247">
        <v>998</v>
      </c>
      <c r="B247">
        <v>23</v>
      </c>
      <c r="L247">
        <v>35</v>
      </c>
      <c r="M247">
        <v>23</v>
      </c>
    </row>
    <row r="248" spans="1:13" x14ac:dyDescent="0.35">
      <c r="A248">
        <v>998</v>
      </c>
      <c r="B248">
        <v>23</v>
      </c>
      <c r="L248">
        <v>35</v>
      </c>
      <c r="M248">
        <v>23</v>
      </c>
    </row>
    <row r="249" spans="1:13" x14ac:dyDescent="0.35">
      <c r="A249">
        <v>998</v>
      </c>
      <c r="B249">
        <v>23</v>
      </c>
      <c r="L249">
        <v>35</v>
      </c>
      <c r="M249">
        <v>23</v>
      </c>
    </row>
    <row r="250" spans="1:13" x14ac:dyDescent="0.35">
      <c r="A250">
        <v>998</v>
      </c>
      <c r="B250">
        <v>23</v>
      </c>
      <c r="L250">
        <v>35</v>
      </c>
      <c r="M250">
        <v>23</v>
      </c>
    </row>
    <row r="251" spans="1:13" x14ac:dyDescent="0.35">
      <c r="A251">
        <v>1120</v>
      </c>
      <c r="B251">
        <v>24</v>
      </c>
      <c r="L251">
        <v>43</v>
      </c>
      <c r="M251">
        <v>24</v>
      </c>
    </row>
    <row r="252" spans="1:13" x14ac:dyDescent="0.35">
      <c r="A252">
        <v>1120</v>
      </c>
      <c r="B252">
        <v>24</v>
      </c>
      <c r="L252">
        <v>43</v>
      </c>
      <c r="M252">
        <v>24</v>
      </c>
    </row>
    <row r="253" spans="1:13" x14ac:dyDescent="0.35">
      <c r="A253">
        <v>1197</v>
      </c>
      <c r="B253">
        <v>18.899999999999999</v>
      </c>
      <c r="L253">
        <v>43</v>
      </c>
      <c r="M253">
        <v>18.899999999999999</v>
      </c>
    </row>
    <row r="254" spans="1:13" x14ac:dyDescent="0.35">
      <c r="A254">
        <v>1197</v>
      </c>
      <c r="B254">
        <v>18.899999999999999</v>
      </c>
      <c r="L254">
        <v>43</v>
      </c>
      <c r="M254">
        <v>18.899999999999999</v>
      </c>
    </row>
    <row r="255" spans="1:13" x14ac:dyDescent="0.35">
      <c r="A255">
        <v>1197</v>
      </c>
      <c r="B255">
        <v>16.3</v>
      </c>
      <c r="L255">
        <v>43</v>
      </c>
      <c r="M255">
        <v>16.3</v>
      </c>
    </row>
    <row r="256" spans="1:13" x14ac:dyDescent="0.35">
      <c r="A256">
        <v>1197</v>
      </c>
      <c r="B256">
        <v>16.3</v>
      </c>
      <c r="L256">
        <v>43</v>
      </c>
      <c r="M256">
        <v>16.3</v>
      </c>
    </row>
    <row r="257" spans="1:13" x14ac:dyDescent="0.35">
      <c r="A257">
        <v>1198</v>
      </c>
      <c r="B257">
        <v>15.5</v>
      </c>
      <c r="L257">
        <v>35</v>
      </c>
      <c r="M257">
        <v>15.5</v>
      </c>
    </row>
    <row r="258" spans="1:13" x14ac:dyDescent="0.35">
      <c r="A258">
        <v>1198</v>
      </c>
      <c r="B258">
        <v>15.5</v>
      </c>
      <c r="L258">
        <v>35</v>
      </c>
      <c r="M258">
        <v>15.5</v>
      </c>
    </row>
    <row r="259" spans="1:13" x14ac:dyDescent="0.35">
      <c r="A259">
        <v>1198</v>
      </c>
      <c r="B259">
        <v>22.25</v>
      </c>
      <c r="L259">
        <v>35</v>
      </c>
      <c r="M259">
        <v>22.25</v>
      </c>
    </row>
    <row r="260" spans="1:13" x14ac:dyDescent="0.35">
      <c r="A260">
        <v>1198</v>
      </c>
      <c r="B260">
        <v>22.25</v>
      </c>
      <c r="L260">
        <v>35</v>
      </c>
      <c r="M260">
        <v>22.25</v>
      </c>
    </row>
    <row r="261" spans="1:13" x14ac:dyDescent="0.35">
      <c r="A261">
        <v>1198</v>
      </c>
      <c r="B261">
        <v>22.25</v>
      </c>
      <c r="L261">
        <v>35</v>
      </c>
      <c r="M261">
        <v>22.25</v>
      </c>
    </row>
    <row r="262" spans="1:13" x14ac:dyDescent="0.35">
      <c r="A262">
        <v>1198</v>
      </c>
      <c r="B262">
        <v>15.5</v>
      </c>
      <c r="L262">
        <v>35</v>
      </c>
      <c r="M262">
        <v>15.5</v>
      </c>
    </row>
    <row r="263" spans="1:13" x14ac:dyDescent="0.35">
      <c r="A263">
        <v>1198</v>
      </c>
      <c r="B263">
        <v>15.5</v>
      </c>
      <c r="L263">
        <v>35</v>
      </c>
      <c r="M263">
        <v>15.5</v>
      </c>
    </row>
    <row r="264" spans="1:13" x14ac:dyDescent="0.35">
      <c r="A264">
        <v>1198</v>
      </c>
      <c r="B264">
        <v>22.25</v>
      </c>
      <c r="L264">
        <v>35</v>
      </c>
      <c r="M264">
        <v>22.25</v>
      </c>
    </row>
    <row r="265" spans="1:13" x14ac:dyDescent="0.35">
      <c r="A265">
        <v>1198</v>
      </c>
      <c r="B265">
        <v>15.5</v>
      </c>
      <c r="L265">
        <v>35</v>
      </c>
      <c r="M265">
        <v>15.5</v>
      </c>
    </row>
    <row r="266" spans="1:13" x14ac:dyDescent="0.35">
      <c r="A266">
        <v>1198</v>
      </c>
      <c r="B266">
        <v>22.25</v>
      </c>
      <c r="L266">
        <v>35</v>
      </c>
      <c r="M266">
        <v>22.25</v>
      </c>
    </row>
    <row r="267" spans="1:13" x14ac:dyDescent="0.35">
      <c r="A267">
        <v>1198</v>
      </c>
      <c r="B267">
        <v>15.5</v>
      </c>
      <c r="L267">
        <v>35</v>
      </c>
      <c r="M267">
        <v>15.5</v>
      </c>
    </row>
    <row r="268" spans="1:13" x14ac:dyDescent="0.35">
      <c r="A268">
        <v>1198</v>
      </c>
      <c r="B268">
        <v>22.25</v>
      </c>
      <c r="L268">
        <v>35</v>
      </c>
      <c r="M268">
        <v>22.25</v>
      </c>
    </row>
    <row r="269" spans="1:13" x14ac:dyDescent="0.35">
      <c r="A269">
        <v>1198</v>
      </c>
      <c r="B269">
        <v>15.5</v>
      </c>
      <c r="L269">
        <v>35</v>
      </c>
      <c r="M269">
        <v>15.5</v>
      </c>
    </row>
    <row r="270" spans="1:13" x14ac:dyDescent="0.35">
      <c r="A270">
        <v>1198</v>
      </c>
      <c r="B270">
        <v>15.5</v>
      </c>
      <c r="L270">
        <v>35</v>
      </c>
      <c r="M270">
        <v>15.5</v>
      </c>
    </row>
    <row r="271" spans="1:13" x14ac:dyDescent="0.35">
      <c r="A271">
        <v>1198</v>
      </c>
      <c r="B271">
        <v>15.5</v>
      </c>
      <c r="L271">
        <v>35</v>
      </c>
      <c r="M271">
        <v>15.5</v>
      </c>
    </row>
    <row r="272" spans="1:13" x14ac:dyDescent="0.35">
      <c r="A272">
        <v>1198</v>
      </c>
      <c r="B272">
        <v>22.25</v>
      </c>
      <c r="L272">
        <v>35</v>
      </c>
      <c r="M272">
        <v>22.25</v>
      </c>
    </row>
    <row r="273" spans="1:13" x14ac:dyDescent="0.35">
      <c r="A273">
        <v>1198</v>
      </c>
      <c r="B273">
        <v>22.25</v>
      </c>
      <c r="L273">
        <v>35</v>
      </c>
      <c r="M273">
        <v>22.25</v>
      </c>
    </row>
    <row r="274" spans="1:13" x14ac:dyDescent="0.35">
      <c r="A274">
        <v>1198</v>
      </c>
      <c r="B274">
        <v>22.25</v>
      </c>
      <c r="L274">
        <v>35</v>
      </c>
      <c r="M274">
        <v>22.25</v>
      </c>
    </row>
    <row r="275" spans="1:13" x14ac:dyDescent="0.35">
      <c r="A275">
        <v>1198</v>
      </c>
      <c r="B275">
        <v>22.25</v>
      </c>
      <c r="L275">
        <v>35</v>
      </c>
      <c r="M275">
        <v>22.25</v>
      </c>
    </row>
    <row r="276" spans="1:13" x14ac:dyDescent="0.35">
      <c r="A276">
        <v>1198</v>
      </c>
      <c r="B276">
        <v>22.25</v>
      </c>
      <c r="L276">
        <v>35</v>
      </c>
      <c r="M276">
        <v>22.25</v>
      </c>
    </row>
    <row r="277" spans="1:13" x14ac:dyDescent="0.35">
      <c r="A277">
        <v>1198</v>
      </c>
      <c r="B277">
        <v>15.5</v>
      </c>
      <c r="L277">
        <v>35</v>
      </c>
      <c r="M277">
        <v>15.5</v>
      </c>
    </row>
    <row r="278" spans="1:13" x14ac:dyDescent="0.35">
      <c r="A278">
        <v>1198</v>
      </c>
      <c r="B278">
        <v>15.5</v>
      </c>
      <c r="L278">
        <v>35</v>
      </c>
      <c r="M278">
        <v>15.5</v>
      </c>
    </row>
    <row r="279" spans="1:13" x14ac:dyDescent="0.35">
      <c r="A279">
        <v>1197</v>
      </c>
      <c r="B279">
        <v>12.6</v>
      </c>
      <c r="L279">
        <v>37</v>
      </c>
      <c r="M279">
        <v>12.6</v>
      </c>
    </row>
    <row r="280" spans="1:13" x14ac:dyDescent="0.35">
      <c r="A280">
        <v>1197</v>
      </c>
      <c r="B280">
        <v>16.3</v>
      </c>
      <c r="L280">
        <v>37</v>
      </c>
      <c r="M280">
        <v>16.3</v>
      </c>
    </row>
    <row r="281" spans="1:13" x14ac:dyDescent="0.35">
      <c r="A281">
        <v>1197</v>
      </c>
      <c r="B281">
        <v>16.3</v>
      </c>
      <c r="L281">
        <v>37</v>
      </c>
      <c r="M281">
        <v>16.3</v>
      </c>
    </row>
    <row r="282" spans="1:13" x14ac:dyDescent="0.35">
      <c r="A282">
        <v>1197</v>
      </c>
      <c r="B282">
        <v>16.3</v>
      </c>
      <c r="L282">
        <v>37</v>
      </c>
      <c r="M282">
        <v>16.3</v>
      </c>
    </row>
    <row r="283" spans="1:13" x14ac:dyDescent="0.35">
      <c r="A283">
        <v>1197</v>
      </c>
      <c r="B283">
        <v>16.3</v>
      </c>
      <c r="L283">
        <v>37</v>
      </c>
      <c r="M283">
        <v>16.3</v>
      </c>
    </row>
    <row r="284" spans="1:13" x14ac:dyDescent="0.35">
      <c r="A284">
        <v>1197</v>
      </c>
      <c r="B284">
        <v>16.3</v>
      </c>
      <c r="L284">
        <v>37</v>
      </c>
      <c r="M284">
        <v>16.3</v>
      </c>
    </row>
    <row r="285" spans="1:13" x14ac:dyDescent="0.35">
      <c r="A285">
        <v>1248</v>
      </c>
      <c r="B285">
        <v>16.3</v>
      </c>
      <c r="L285">
        <v>37</v>
      </c>
      <c r="M285">
        <v>16.3</v>
      </c>
    </row>
    <row r="286" spans="1:13" x14ac:dyDescent="0.35">
      <c r="A286">
        <v>1248</v>
      </c>
      <c r="B286">
        <v>16.3</v>
      </c>
      <c r="L286">
        <v>37</v>
      </c>
      <c r="M286">
        <v>16.3</v>
      </c>
    </row>
    <row r="287" spans="1:13" x14ac:dyDescent="0.35">
      <c r="A287">
        <v>1248</v>
      </c>
      <c r="B287">
        <v>16.3</v>
      </c>
      <c r="L287">
        <v>37</v>
      </c>
      <c r="M287">
        <v>16.3</v>
      </c>
    </row>
    <row r="288" spans="1:13" x14ac:dyDescent="0.35">
      <c r="A288">
        <v>1248</v>
      </c>
      <c r="B288">
        <v>16.3</v>
      </c>
      <c r="L288">
        <v>37</v>
      </c>
      <c r="M288">
        <v>16.3</v>
      </c>
    </row>
    <row r="289" spans="1:13" x14ac:dyDescent="0.35">
      <c r="A289">
        <v>1248</v>
      </c>
      <c r="B289">
        <v>16.3</v>
      </c>
      <c r="L289">
        <v>37</v>
      </c>
      <c r="M289">
        <v>16.3</v>
      </c>
    </row>
    <row r="290" spans="1:13" x14ac:dyDescent="0.35">
      <c r="A290">
        <v>1248</v>
      </c>
      <c r="B290">
        <v>16.3</v>
      </c>
      <c r="L290">
        <v>37</v>
      </c>
      <c r="M290">
        <v>16.3</v>
      </c>
    </row>
    <row r="291" spans="1:13" x14ac:dyDescent="0.35">
      <c r="A291">
        <v>1197</v>
      </c>
      <c r="B291">
        <v>16.3</v>
      </c>
      <c r="L291">
        <v>37</v>
      </c>
      <c r="M291">
        <v>16.3</v>
      </c>
    </row>
    <row r="292" spans="1:13" x14ac:dyDescent="0.35">
      <c r="A292">
        <v>1248</v>
      </c>
      <c r="B292">
        <v>16.3</v>
      </c>
      <c r="L292">
        <v>37</v>
      </c>
      <c r="M292">
        <v>16.3</v>
      </c>
    </row>
    <row r="293" spans="1:13" x14ac:dyDescent="0.35">
      <c r="A293">
        <v>1199</v>
      </c>
      <c r="B293">
        <v>16.3</v>
      </c>
      <c r="L293">
        <v>37</v>
      </c>
      <c r="M293">
        <v>16.3</v>
      </c>
    </row>
    <row r="294" spans="1:13" x14ac:dyDescent="0.35">
      <c r="A294">
        <v>1199</v>
      </c>
      <c r="B294">
        <v>16.3</v>
      </c>
      <c r="L294">
        <v>37</v>
      </c>
      <c r="M294">
        <v>16.3</v>
      </c>
    </row>
    <row r="295" spans="1:13" x14ac:dyDescent="0.35">
      <c r="A295">
        <v>1199</v>
      </c>
      <c r="B295">
        <v>16.3</v>
      </c>
      <c r="L295">
        <v>37</v>
      </c>
      <c r="M295">
        <v>16.3</v>
      </c>
    </row>
    <row r="296" spans="1:13" x14ac:dyDescent="0.35">
      <c r="A296">
        <v>1199</v>
      </c>
      <c r="B296">
        <v>16.3</v>
      </c>
      <c r="L296">
        <v>37</v>
      </c>
      <c r="M296">
        <v>16.3</v>
      </c>
    </row>
    <row r="297" spans="1:13" x14ac:dyDescent="0.35">
      <c r="A297">
        <v>1199</v>
      </c>
      <c r="B297">
        <v>16.3</v>
      </c>
      <c r="L297">
        <v>37</v>
      </c>
      <c r="M297">
        <v>16.3</v>
      </c>
    </row>
    <row r="298" spans="1:13" x14ac:dyDescent="0.35">
      <c r="A298">
        <v>1497</v>
      </c>
      <c r="B298">
        <v>16.3</v>
      </c>
      <c r="L298">
        <v>37</v>
      </c>
      <c r="M298">
        <v>16.3</v>
      </c>
    </row>
    <row r="299" spans="1:13" x14ac:dyDescent="0.35">
      <c r="A299">
        <v>1497</v>
      </c>
      <c r="B299">
        <v>16.3</v>
      </c>
      <c r="L299">
        <v>37</v>
      </c>
      <c r="M299">
        <v>16.3</v>
      </c>
    </row>
    <row r="300" spans="1:13" x14ac:dyDescent="0.35">
      <c r="A300">
        <v>1497</v>
      </c>
      <c r="B300">
        <v>16.3</v>
      </c>
      <c r="L300">
        <v>37</v>
      </c>
      <c r="M300">
        <v>16.3</v>
      </c>
    </row>
    <row r="301" spans="1:13" x14ac:dyDescent="0.35">
      <c r="A301">
        <v>1497</v>
      </c>
      <c r="B301">
        <v>16.3</v>
      </c>
      <c r="L301">
        <v>37</v>
      </c>
      <c r="M301">
        <v>16.3</v>
      </c>
    </row>
    <row r="302" spans="1:13" x14ac:dyDescent="0.35">
      <c r="A302">
        <v>1497</v>
      </c>
      <c r="B302">
        <v>16.3</v>
      </c>
      <c r="L302">
        <v>37</v>
      </c>
      <c r="M302">
        <v>16.3</v>
      </c>
    </row>
    <row r="303" spans="1:13" x14ac:dyDescent="0.35">
      <c r="A303">
        <v>1199</v>
      </c>
      <c r="B303">
        <v>24.12</v>
      </c>
      <c r="L303">
        <v>35</v>
      </c>
      <c r="M303">
        <v>24.12</v>
      </c>
    </row>
    <row r="304" spans="1:13" x14ac:dyDescent="0.35">
      <c r="A304">
        <v>1199</v>
      </c>
      <c r="B304">
        <v>24.12</v>
      </c>
      <c r="L304">
        <v>35</v>
      </c>
      <c r="M304">
        <v>24.12</v>
      </c>
    </row>
    <row r="305" spans="1:13" x14ac:dyDescent="0.35">
      <c r="A305">
        <v>1199</v>
      </c>
      <c r="B305">
        <v>24.12</v>
      </c>
      <c r="L305">
        <v>35</v>
      </c>
      <c r="M305">
        <v>24.12</v>
      </c>
    </row>
    <row r="306" spans="1:13" x14ac:dyDescent="0.35">
      <c r="A306">
        <v>1199</v>
      </c>
      <c r="B306">
        <v>24.12</v>
      </c>
      <c r="L306">
        <v>35</v>
      </c>
      <c r="M306">
        <v>24.12</v>
      </c>
    </row>
    <row r="307" spans="1:13" x14ac:dyDescent="0.35">
      <c r="A307">
        <v>1199</v>
      </c>
      <c r="B307">
        <v>24.12</v>
      </c>
      <c r="L307">
        <v>35</v>
      </c>
      <c r="M307">
        <v>24.12</v>
      </c>
    </row>
    <row r="308" spans="1:13" x14ac:dyDescent="0.35">
      <c r="A308">
        <v>1199</v>
      </c>
      <c r="B308">
        <v>24.12</v>
      </c>
      <c r="L308">
        <v>35</v>
      </c>
      <c r="M308">
        <v>24.12</v>
      </c>
    </row>
    <row r="309" spans="1:13" x14ac:dyDescent="0.35">
      <c r="A309">
        <v>1193</v>
      </c>
      <c r="B309">
        <v>13.2</v>
      </c>
      <c r="L309">
        <v>44</v>
      </c>
      <c r="M309">
        <v>13.2</v>
      </c>
    </row>
    <row r="310" spans="1:13" x14ac:dyDescent="0.35">
      <c r="A310">
        <v>1248</v>
      </c>
      <c r="B310">
        <v>19.2</v>
      </c>
      <c r="L310">
        <v>44</v>
      </c>
      <c r="M310">
        <v>19.2</v>
      </c>
    </row>
    <row r="311" spans="1:13" x14ac:dyDescent="0.35">
      <c r="A311">
        <v>1193</v>
      </c>
      <c r="B311">
        <v>13.2</v>
      </c>
      <c r="L311">
        <v>44</v>
      </c>
      <c r="M311">
        <v>13.2</v>
      </c>
    </row>
    <row r="312" spans="1:13" x14ac:dyDescent="0.35">
      <c r="A312">
        <v>1193</v>
      </c>
      <c r="B312">
        <v>13.2</v>
      </c>
      <c r="L312">
        <v>44</v>
      </c>
      <c r="M312">
        <v>13.2</v>
      </c>
    </row>
    <row r="313" spans="1:13" x14ac:dyDescent="0.35">
      <c r="A313">
        <v>1193</v>
      </c>
      <c r="B313">
        <v>13.2</v>
      </c>
      <c r="L313">
        <v>44</v>
      </c>
      <c r="M313">
        <v>13.2</v>
      </c>
    </row>
    <row r="314" spans="1:13" x14ac:dyDescent="0.35">
      <c r="A314">
        <v>1248</v>
      </c>
      <c r="B314">
        <v>19.2</v>
      </c>
      <c r="L314">
        <v>44</v>
      </c>
      <c r="M314">
        <v>19.2</v>
      </c>
    </row>
    <row r="315" spans="1:13" x14ac:dyDescent="0.35">
      <c r="A315">
        <v>1248</v>
      </c>
      <c r="B315">
        <v>19.2</v>
      </c>
      <c r="L315">
        <v>44</v>
      </c>
      <c r="M315">
        <v>19.2</v>
      </c>
    </row>
    <row r="316" spans="1:13" x14ac:dyDescent="0.35">
      <c r="A316">
        <v>1248</v>
      </c>
      <c r="B316">
        <v>19.2</v>
      </c>
      <c r="L316">
        <v>44</v>
      </c>
      <c r="M316">
        <v>19.2</v>
      </c>
    </row>
    <row r="317" spans="1:13" x14ac:dyDescent="0.35">
      <c r="A317">
        <v>1248</v>
      </c>
      <c r="B317">
        <v>19.2</v>
      </c>
      <c r="L317">
        <v>44</v>
      </c>
      <c r="M317">
        <v>19.2</v>
      </c>
    </row>
    <row r="318" spans="1:13" x14ac:dyDescent="0.35">
      <c r="A318">
        <v>1248</v>
      </c>
      <c r="B318">
        <v>19.2</v>
      </c>
      <c r="L318">
        <v>44</v>
      </c>
      <c r="M318">
        <v>19.2</v>
      </c>
    </row>
    <row r="319" spans="1:13" x14ac:dyDescent="0.35">
      <c r="A319">
        <v>1248</v>
      </c>
      <c r="B319">
        <v>19.2</v>
      </c>
      <c r="L319">
        <v>44</v>
      </c>
      <c r="M319">
        <v>19.2</v>
      </c>
    </row>
    <row r="320" spans="1:13" x14ac:dyDescent="0.35">
      <c r="A320">
        <v>1298</v>
      </c>
      <c r="B320">
        <v>10.199999999999999</v>
      </c>
      <c r="L320">
        <v>40</v>
      </c>
      <c r="M320">
        <v>10.199999999999999</v>
      </c>
    </row>
    <row r="321" spans="1:13" x14ac:dyDescent="0.35">
      <c r="A321">
        <v>1298</v>
      </c>
      <c r="B321">
        <v>10.199999999999999</v>
      </c>
      <c r="L321">
        <v>40</v>
      </c>
      <c r="M321">
        <v>10.199999999999999</v>
      </c>
    </row>
    <row r="322" spans="1:13" x14ac:dyDescent="0.35">
      <c r="A322">
        <v>1197</v>
      </c>
      <c r="B322">
        <v>16.3</v>
      </c>
      <c r="L322">
        <v>45</v>
      </c>
      <c r="M322">
        <v>16.3</v>
      </c>
    </row>
    <row r="323" spans="1:13" x14ac:dyDescent="0.35">
      <c r="A323">
        <v>998</v>
      </c>
      <c r="B323">
        <v>16.3</v>
      </c>
      <c r="L323">
        <v>45</v>
      </c>
      <c r="M323">
        <v>16.3</v>
      </c>
    </row>
    <row r="324" spans="1:13" x14ac:dyDescent="0.35">
      <c r="A324">
        <v>1397</v>
      </c>
      <c r="B324">
        <v>16.3</v>
      </c>
      <c r="L324">
        <v>45</v>
      </c>
      <c r="M324">
        <v>16.3</v>
      </c>
    </row>
    <row r="325" spans="1:13" x14ac:dyDescent="0.35">
      <c r="A325">
        <v>998</v>
      </c>
      <c r="B325">
        <v>16.3</v>
      </c>
      <c r="L325">
        <v>45</v>
      </c>
      <c r="M325">
        <v>16.3</v>
      </c>
    </row>
    <row r="326" spans="1:13" x14ac:dyDescent="0.35">
      <c r="A326">
        <v>998</v>
      </c>
      <c r="B326">
        <v>16.3</v>
      </c>
      <c r="L326">
        <v>45</v>
      </c>
      <c r="M326">
        <v>16.3</v>
      </c>
    </row>
    <row r="327" spans="1:13" x14ac:dyDescent="0.35">
      <c r="A327">
        <v>998</v>
      </c>
      <c r="B327">
        <v>16.3</v>
      </c>
      <c r="L327">
        <v>45</v>
      </c>
      <c r="M327">
        <v>16.3</v>
      </c>
    </row>
    <row r="328" spans="1:13" x14ac:dyDescent="0.35">
      <c r="A328">
        <v>998</v>
      </c>
      <c r="B328">
        <v>16.3</v>
      </c>
      <c r="L328">
        <v>45</v>
      </c>
      <c r="M328">
        <v>16.3</v>
      </c>
    </row>
    <row r="329" spans="1:13" x14ac:dyDescent="0.35">
      <c r="A329">
        <v>998</v>
      </c>
      <c r="B329">
        <v>16.3</v>
      </c>
      <c r="L329">
        <v>45</v>
      </c>
      <c r="M329">
        <v>16.3</v>
      </c>
    </row>
    <row r="330" spans="1:13" x14ac:dyDescent="0.35">
      <c r="A330">
        <v>1197</v>
      </c>
      <c r="B330">
        <v>16.3</v>
      </c>
      <c r="L330">
        <v>45</v>
      </c>
      <c r="M330">
        <v>16.3</v>
      </c>
    </row>
    <row r="331" spans="1:13" x14ac:dyDescent="0.35">
      <c r="A331">
        <v>1397</v>
      </c>
      <c r="B331">
        <v>16.3</v>
      </c>
      <c r="L331">
        <v>45</v>
      </c>
      <c r="M331">
        <v>16.3</v>
      </c>
    </row>
    <row r="332" spans="1:13" x14ac:dyDescent="0.35">
      <c r="A332">
        <v>1397</v>
      </c>
      <c r="B332">
        <v>16.3</v>
      </c>
      <c r="L332">
        <v>45</v>
      </c>
      <c r="M332">
        <v>16.3</v>
      </c>
    </row>
    <row r="333" spans="1:13" x14ac:dyDescent="0.35">
      <c r="A333">
        <v>1397</v>
      </c>
      <c r="B333">
        <v>16.3</v>
      </c>
      <c r="L333">
        <v>45</v>
      </c>
      <c r="M333">
        <v>16.3</v>
      </c>
    </row>
    <row r="334" spans="1:13" x14ac:dyDescent="0.35">
      <c r="A334">
        <v>1397</v>
      </c>
      <c r="B334">
        <v>16.3</v>
      </c>
      <c r="L334">
        <v>45</v>
      </c>
      <c r="M334">
        <v>16.3</v>
      </c>
    </row>
    <row r="335" spans="1:13" x14ac:dyDescent="0.35">
      <c r="A335">
        <v>1198</v>
      </c>
      <c r="B335">
        <v>16.3</v>
      </c>
      <c r="L335">
        <v>44</v>
      </c>
      <c r="M335">
        <v>16.3</v>
      </c>
    </row>
    <row r="336" spans="1:13" x14ac:dyDescent="0.35">
      <c r="A336">
        <v>1198</v>
      </c>
      <c r="B336">
        <v>16.3</v>
      </c>
      <c r="L336">
        <v>44</v>
      </c>
      <c r="M336">
        <v>16.3</v>
      </c>
    </row>
    <row r="337" spans="1:13" x14ac:dyDescent="0.35">
      <c r="A337">
        <v>1198</v>
      </c>
      <c r="B337">
        <v>16.3</v>
      </c>
      <c r="L337">
        <v>44</v>
      </c>
      <c r="M337">
        <v>16.3</v>
      </c>
    </row>
    <row r="338" spans="1:13" x14ac:dyDescent="0.35">
      <c r="A338">
        <v>1198</v>
      </c>
      <c r="B338">
        <v>16.3</v>
      </c>
      <c r="L338">
        <v>44</v>
      </c>
      <c r="M338">
        <v>16.3</v>
      </c>
    </row>
    <row r="339" spans="1:13" x14ac:dyDescent="0.35">
      <c r="A339">
        <v>1198</v>
      </c>
      <c r="B339">
        <v>16.3</v>
      </c>
      <c r="L339">
        <v>44</v>
      </c>
      <c r="M339">
        <v>16.3</v>
      </c>
    </row>
    <row r="340" spans="1:13" x14ac:dyDescent="0.35">
      <c r="A340">
        <v>1198</v>
      </c>
      <c r="B340">
        <v>16.3</v>
      </c>
      <c r="L340">
        <v>44</v>
      </c>
      <c r="M340">
        <v>16.3</v>
      </c>
    </row>
    <row r="341" spans="1:13" x14ac:dyDescent="0.35">
      <c r="A341">
        <v>1198</v>
      </c>
      <c r="B341">
        <v>16.3</v>
      </c>
      <c r="L341">
        <v>44</v>
      </c>
      <c r="M341">
        <v>16.3</v>
      </c>
    </row>
    <row r="342" spans="1:13" x14ac:dyDescent="0.35">
      <c r="A342">
        <v>1198</v>
      </c>
      <c r="B342">
        <v>16.3</v>
      </c>
      <c r="L342">
        <v>44</v>
      </c>
      <c r="M342">
        <v>16.3</v>
      </c>
    </row>
    <row r="343" spans="1:13" x14ac:dyDescent="0.35">
      <c r="A343">
        <v>1198</v>
      </c>
      <c r="B343">
        <v>16.3</v>
      </c>
      <c r="L343">
        <v>44</v>
      </c>
      <c r="M343">
        <v>16.3</v>
      </c>
    </row>
    <row r="344" spans="1:13" x14ac:dyDescent="0.35">
      <c r="A344">
        <v>1198</v>
      </c>
      <c r="B344">
        <v>16.3</v>
      </c>
      <c r="L344">
        <v>44</v>
      </c>
      <c r="M344">
        <v>16.3</v>
      </c>
    </row>
    <row r="345" spans="1:13" x14ac:dyDescent="0.35">
      <c r="A345">
        <v>1198</v>
      </c>
      <c r="B345">
        <v>16.3</v>
      </c>
      <c r="L345">
        <v>44</v>
      </c>
      <c r="M345">
        <v>16.3</v>
      </c>
    </row>
    <row r="346" spans="1:13" x14ac:dyDescent="0.35">
      <c r="A346">
        <v>1198</v>
      </c>
      <c r="B346">
        <v>16.3</v>
      </c>
      <c r="L346">
        <v>44</v>
      </c>
      <c r="M346">
        <v>16.3</v>
      </c>
    </row>
    <row r="347" spans="1:13" x14ac:dyDescent="0.35">
      <c r="A347">
        <v>1497</v>
      </c>
      <c r="B347">
        <v>16.3</v>
      </c>
      <c r="L347">
        <v>44</v>
      </c>
      <c r="M347">
        <v>16.3</v>
      </c>
    </row>
    <row r="348" spans="1:13" x14ac:dyDescent="0.35">
      <c r="A348">
        <v>1497</v>
      </c>
      <c r="B348">
        <v>16.3</v>
      </c>
      <c r="L348">
        <v>44</v>
      </c>
      <c r="M348">
        <v>16.3</v>
      </c>
    </row>
    <row r="349" spans="1:13" x14ac:dyDescent="0.35">
      <c r="A349">
        <v>1497</v>
      </c>
      <c r="B349">
        <v>16.3</v>
      </c>
      <c r="L349">
        <v>44</v>
      </c>
      <c r="M349">
        <v>16.3</v>
      </c>
    </row>
    <row r="350" spans="1:13" x14ac:dyDescent="0.35">
      <c r="A350">
        <v>1497</v>
      </c>
      <c r="B350">
        <v>16.3</v>
      </c>
      <c r="L350">
        <v>44</v>
      </c>
      <c r="M350">
        <v>16.3</v>
      </c>
    </row>
    <row r="351" spans="1:13" x14ac:dyDescent="0.35">
      <c r="A351">
        <v>1497</v>
      </c>
      <c r="B351">
        <v>16.3</v>
      </c>
      <c r="L351">
        <v>44</v>
      </c>
      <c r="M351">
        <v>16.3</v>
      </c>
    </row>
    <row r="352" spans="1:13" x14ac:dyDescent="0.35">
      <c r="A352">
        <v>1497</v>
      </c>
      <c r="B352">
        <v>16.3</v>
      </c>
      <c r="L352">
        <v>44</v>
      </c>
      <c r="M352">
        <v>16.3</v>
      </c>
    </row>
    <row r="353" spans="1:13" x14ac:dyDescent="0.35">
      <c r="A353">
        <v>1497</v>
      </c>
      <c r="B353">
        <v>16.3</v>
      </c>
      <c r="L353">
        <v>44</v>
      </c>
      <c r="M353">
        <v>16.3</v>
      </c>
    </row>
    <row r="354" spans="1:13" x14ac:dyDescent="0.35">
      <c r="A354">
        <v>1497</v>
      </c>
      <c r="B354">
        <v>16.3</v>
      </c>
      <c r="L354">
        <v>44</v>
      </c>
      <c r="M354">
        <v>16.3</v>
      </c>
    </row>
    <row r="355" spans="1:13" x14ac:dyDescent="0.35">
      <c r="A355">
        <v>1497</v>
      </c>
      <c r="B355">
        <v>16.3</v>
      </c>
      <c r="L355">
        <v>44</v>
      </c>
      <c r="M355">
        <v>16.3</v>
      </c>
    </row>
    <row r="356" spans="1:13" x14ac:dyDescent="0.35">
      <c r="A356">
        <v>1497</v>
      </c>
      <c r="B356">
        <v>16.3</v>
      </c>
      <c r="L356">
        <v>44</v>
      </c>
      <c r="M356">
        <v>16.3</v>
      </c>
    </row>
    <row r="357" spans="1:13" x14ac:dyDescent="0.35">
      <c r="A357">
        <v>1497</v>
      </c>
      <c r="B357">
        <v>16.3</v>
      </c>
      <c r="L357">
        <v>44</v>
      </c>
      <c r="M357">
        <v>16.3</v>
      </c>
    </row>
    <row r="358" spans="1:13" x14ac:dyDescent="0.35">
      <c r="A358">
        <v>1497</v>
      </c>
      <c r="B358">
        <v>16.3</v>
      </c>
      <c r="L358">
        <v>44</v>
      </c>
      <c r="M358">
        <v>16.3</v>
      </c>
    </row>
    <row r="359" spans="1:13" x14ac:dyDescent="0.35">
      <c r="A359">
        <v>1493</v>
      </c>
      <c r="B359">
        <v>12.4</v>
      </c>
      <c r="L359">
        <v>60</v>
      </c>
      <c r="M359">
        <v>12.4</v>
      </c>
    </row>
    <row r="360" spans="1:13" x14ac:dyDescent="0.35">
      <c r="A360">
        <v>1493</v>
      </c>
      <c r="B360">
        <v>12.4</v>
      </c>
      <c r="L360">
        <v>60</v>
      </c>
      <c r="M360">
        <v>12.4</v>
      </c>
    </row>
    <row r="361" spans="1:13" x14ac:dyDescent="0.35">
      <c r="A361">
        <v>1493</v>
      </c>
      <c r="B361">
        <v>12.4</v>
      </c>
      <c r="L361">
        <v>60</v>
      </c>
      <c r="M361">
        <v>12.4</v>
      </c>
    </row>
    <row r="362" spans="1:13" x14ac:dyDescent="0.35">
      <c r="A362">
        <v>1493</v>
      </c>
      <c r="B362">
        <v>12.4</v>
      </c>
      <c r="L362">
        <v>60</v>
      </c>
      <c r="M362">
        <v>12.4</v>
      </c>
    </row>
    <row r="363" spans="1:13" x14ac:dyDescent="0.35">
      <c r="A363">
        <v>2523</v>
      </c>
      <c r="B363">
        <v>9.4</v>
      </c>
      <c r="L363">
        <v>60</v>
      </c>
      <c r="M363">
        <v>9.4</v>
      </c>
    </row>
    <row r="364" spans="1:13" x14ac:dyDescent="0.35">
      <c r="A364">
        <v>2523</v>
      </c>
      <c r="B364">
        <v>12.4</v>
      </c>
      <c r="L364">
        <v>60</v>
      </c>
      <c r="M364">
        <v>12.4</v>
      </c>
    </row>
    <row r="365" spans="1:13" x14ac:dyDescent="0.35">
      <c r="A365">
        <v>1248</v>
      </c>
      <c r="B365">
        <v>20</v>
      </c>
      <c r="L365">
        <v>48</v>
      </c>
      <c r="M365">
        <v>20</v>
      </c>
    </row>
    <row r="366" spans="1:13" x14ac:dyDescent="0.35">
      <c r="A366">
        <v>1248</v>
      </c>
      <c r="B366">
        <v>20</v>
      </c>
      <c r="L366">
        <v>48</v>
      </c>
      <c r="M366">
        <v>20</v>
      </c>
    </row>
    <row r="367" spans="1:13" x14ac:dyDescent="0.35">
      <c r="A367">
        <v>1248</v>
      </c>
      <c r="B367">
        <v>20</v>
      </c>
      <c r="L367">
        <v>48</v>
      </c>
      <c r="M367">
        <v>20</v>
      </c>
    </row>
    <row r="368" spans="1:13" x14ac:dyDescent="0.35">
      <c r="A368">
        <v>1248</v>
      </c>
      <c r="B368">
        <v>20</v>
      </c>
      <c r="L368">
        <v>48</v>
      </c>
      <c r="M368">
        <v>20</v>
      </c>
    </row>
    <row r="369" spans="1:13" x14ac:dyDescent="0.35">
      <c r="A369">
        <v>1248</v>
      </c>
      <c r="B369">
        <v>20</v>
      </c>
      <c r="L369">
        <v>48</v>
      </c>
      <c r="M369">
        <v>20</v>
      </c>
    </row>
    <row r="370" spans="1:13" x14ac:dyDescent="0.35">
      <c r="A370">
        <v>1248</v>
      </c>
      <c r="B370">
        <v>20</v>
      </c>
      <c r="L370">
        <v>48</v>
      </c>
      <c r="M370">
        <v>20</v>
      </c>
    </row>
    <row r="371" spans="1:13" x14ac:dyDescent="0.35">
      <c r="A371">
        <v>1248</v>
      </c>
      <c r="B371">
        <v>20</v>
      </c>
      <c r="L371">
        <v>48</v>
      </c>
      <c r="M371">
        <v>20</v>
      </c>
    </row>
    <row r="372" spans="1:13" x14ac:dyDescent="0.35">
      <c r="A372">
        <v>1248</v>
      </c>
      <c r="B372">
        <v>20</v>
      </c>
      <c r="L372">
        <v>48</v>
      </c>
      <c r="M372">
        <v>20</v>
      </c>
    </row>
    <row r="373" spans="1:13" x14ac:dyDescent="0.35">
      <c r="A373">
        <v>1248</v>
      </c>
      <c r="B373">
        <v>20</v>
      </c>
      <c r="L373">
        <v>48</v>
      </c>
      <c r="M373">
        <v>20</v>
      </c>
    </row>
    <row r="374" spans="1:13" x14ac:dyDescent="0.35">
      <c r="A374">
        <v>1197</v>
      </c>
      <c r="B374">
        <v>15</v>
      </c>
      <c r="L374">
        <v>40</v>
      </c>
      <c r="M374">
        <v>15</v>
      </c>
    </row>
    <row r="375" spans="1:13" x14ac:dyDescent="0.35">
      <c r="A375">
        <v>1197</v>
      </c>
      <c r="B375">
        <v>15</v>
      </c>
      <c r="L375">
        <v>40</v>
      </c>
      <c r="M375">
        <v>15</v>
      </c>
    </row>
    <row r="376" spans="1:13" x14ac:dyDescent="0.35">
      <c r="A376">
        <v>1197</v>
      </c>
      <c r="B376">
        <v>15</v>
      </c>
      <c r="L376">
        <v>40</v>
      </c>
      <c r="M376">
        <v>15</v>
      </c>
    </row>
    <row r="377" spans="1:13" x14ac:dyDescent="0.35">
      <c r="A377">
        <v>1396</v>
      </c>
      <c r="B377">
        <v>21.19</v>
      </c>
      <c r="L377">
        <v>40</v>
      </c>
      <c r="M377">
        <v>21.19</v>
      </c>
    </row>
    <row r="378" spans="1:13" x14ac:dyDescent="0.35">
      <c r="A378">
        <v>1497</v>
      </c>
      <c r="B378">
        <v>16.3</v>
      </c>
      <c r="L378">
        <v>52</v>
      </c>
      <c r="M378">
        <v>16.3</v>
      </c>
    </row>
    <row r="379" spans="1:13" x14ac:dyDescent="0.35">
      <c r="A379">
        <v>1497</v>
      </c>
      <c r="B379">
        <v>16.3</v>
      </c>
      <c r="L379">
        <v>52</v>
      </c>
      <c r="M379">
        <v>16.3</v>
      </c>
    </row>
    <row r="380" spans="1:13" x14ac:dyDescent="0.35">
      <c r="A380">
        <v>1497</v>
      </c>
      <c r="B380">
        <v>16.3</v>
      </c>
      <c r="L380">
        <v>52</v>
      </c>
      <c r="M380">
        <v>16.3</v>
      </c>
    </row>
    <row r="381" spans="1:13" x14ac:dyDescent="0.35">
      <c r="A381">
        <v>1497</v>
      </c>
      <c r="B381">
        <v>16.3</v>
      </c>
      <c r="L381">
        <v>52</v>
      </c>
      <c r="M381">
        <v>16.3</v>
      </c>
    </row>
    <row r="382" spans="1:13" x14ac:dyDescent="0.35">
      <c r="A382">
        <v>1498</v>
      </c>
      <c r="B382">
        <v>16.3</v>
      </c>
      <c r="L382">
        <v>52</v>
      </c>
      <c r="M382">
        <v>16.3</v>
      </c>
    </row>
    <row r="383" spans="1:13" x14ac:dyDescent="0.35">
      <c r="A383">
        <v>1498</v>
      </c>
      <c r="B383">
        <v>16.3</v>
      </c>
      <c r="L383">
        <v>52</v>
      </c>
      <c r="M383">
        <v>16.3</v>
      </c>
    </row>
    <row r="384" spans="1:13" x14ac:dyDescent="0.35">
      <c r="A384">
        <v>1498</v>
      </c>
      <c r="B384">
        <v>16.3</v>
      </c>
      <c r="L384">
        <v>52</v>
      </c>
      <c r="M384">
        <v>16.3</v>
      </c>
    </row>
    <row r="385" spans="1:13" x14ac:dyDescent="0.35">
      <c r="A385">
        <v>1498</v>
      </c>
      <c r="B385">
        <v>16.3</v>
      </c>
      <c r="L385">
        <v>52</v>
      </c>
      <c r="M385">
        <v>16.3</v>
      </c>
    </row>
    <row r="386" spans="1:13" x14ac:dyDescent="0.35">
      <c r="A386">
        <v>1497</v>
      </c>
      <c r="B386">
        <v>16.3</v>
      </c>
      <c r="L386">
        <v>52</v>
      </c>
      <c r="M386">
        <v>16.3</v>
      </c>
    </row>
    <row r="387" spans="1:13" x14ac:dyDescent="0.35">
      <c r="A387">
        <v>1498</v>
      </c>
      <c r="B387">
        <v>16.3</v>
      </c>
      <c r="L387">
        <v>52</v>
      </c>
      <c r="M387">
        <v>16.3</v>
      </c>
    </row>
    <row r="388" spans="1:13" x14ac:dyDescent="0.35">
      <c r="A388">
        <v>1497</v>
      </c>
      <c r="B388">
        <v>16.3</v>
      </c>
      <c r="L388">
        <v>52</v>
      </c>
      <c r="M388">
        <v>16.3</v>
      </c>
    </row>
    <row r="389" spans="1:13" x14ac:dyDescent="0.35">
      <c r="A389">
        <v>1498</v>
      </c>
      <c r="B389">
        <v>16.3</v>
      </c>
      <c r="L389">
        <v>52</v>
      </c>
      <c r="M389">
        <v>16.3</v>
      </c>
    </row>
    <row r="390" spans="1:13" x14ac:dyDescent="0.35">
      <c r="A390">
        <v>1498</v>
      </c>
      <c r="B390">
        <v>10.199999999999999</v>
      </c>
      <c r="L390">
        <v>50</v>
      </c>
      <c r="M390">
        <v>10.199999999999999</v>
      </c>
    </row>
    <row r="391" spans="1:13" x14ac:dyDescent="0.35">
      <c r="A391">
        <v>1498</v>
      </c>
      <c r="B391">
        <v>10</v>
      </c>
      <c r="L391">
        <v>50</v>
      </c>
      <c r="M391">
        <v>10</v>
      </c>
    </row>
    <row r="392" spans="1:13" x14ac:dyDescent="0.35">
      <c r="A392">
        <v>1498</v>
      </c>
      <c r="B392">
        <v>10</v>
      </c>
      <c r="L392">
        <v>50</v>
      </c>
      <c r="M392">
        <v>10</v>
      </c>
    </row>
    <row r="393" spans="1:13" x14ac:dyDescent="0.35">
      <c r="A393">
        <v>1461</v>
      </c>
      <c r="B393">
        <v>16</v>
      </c>
      <c r="L393">
        <v>50</v>
      </c>
      <c r="M393">
        <v>16</v>
      </c>
    </row>
    <row r="394" spans="1:13" x14ac:dyDescent="0.35">
      <c r="A394">
        <v>1461</v>
      </c>
      <c r="B394">
        <v>16</v>
      </c>
      <c r="L394">
        <v>50</v>
      </c>
      <c r="M394">
        <v>16</v>
      </c>
    </row>
    <row r="395" spans="1:13" x14ac:dyDescent="0.35">
      <c r="A395">
        <v>1461</v>
      </c>
      <c r="B395">
        <v>16</v>
      </c>
      <c r="L395">
        <v>50</v>
      </c>
      <c r="M395">
        <v>16</v>
      </c>
    </row>
    <row r="396" spans="1:13" x14ac:dyDescent="0.35">
      <c r="A396">
        <v>1461</v>
      </c>
      <c r="B396">
        <v>16</v>
      </c>
      <c r="L396">
        <v>50</v>
      </c>
      <c r="M396">
        <v>16</v>
      </c>
    </row>
    <row r="397" spans="1:13" x14ac:dyDescent="0.35">
      <c r="A397">
        <v>1461</v>
      </c>
      <c r="B397">
        <v>16</v>
      </c>
      <c r="L397">
        <v>50</v>
      </c>
      <c r="M397">
        <v>16</v>
      </c>
    </row>
    <row r="398" spans="1:13" x14ac:dyDescent="0.35">
      <c r="A398">
        <v>1461</v>
      </c>
      <c r="B398">
        <v>16</v>
      </c>
      <c r="L398">
        <v>50</v>
      </c>
      <c r="M398">
        <v>16</v>
      </c>
    </row>
    <row r="399" spans="1:13" x14ac:dyDescent="0.35">
      <c r="A399">
        <v>1591</v>
      </c>
      <c r="B399">
        <v>16.3</v>
      </c>
      <c r="L399">
        <v>45</v>
      </c>
      <c r="M399">
        <v>16.3</v>
      </c>
    </row>
    <row r="400" spans="1:13" x14ac:dyDescent="0.35">
      <c r="A400">
        <v>1582</v>
      </c>
      <c r="B400">
        <v>19.899999999999999</v>
      </c>
      <c r="L400">
        <v>45</v>
      </c>
      <c r="M400">
        <v>19.899999999999999</v>
      </c>
    </row>
    <row r="401" spans="1:13" x14ac:dyDescent="0.35">
      <c r="A401">
        <v>1582</v>
      </c>
      <c r="B401">
        <v>19.899999999999999</v>
      </c>
      <c r="L401">
        <v>45</v>
      </c>
      <c r="M401">
        <v>19.899999999999999</v>
      </c>
    </row>
    <row r="402" spans="1:13" x14ac:dyDescent="0.35">
      <c r="A402">
        <v>1591</v>
      </c>
      <c r="B402">
        <v>16.3</v>
      </c>
      <c r="L402">
        <v>45</v>
      </c>
      <c r="M402">
        <v>16.3</v>
      </c>
    </row>
    <row r="403" spans="1:13" x14ac:dyDescent="0.35">
      <c r="A403">
        <v>1582</v>
      </c>
      <c r="B403">
        <v>14</v>
      </c>
      <c r="L403">
        <v>45</v>
      </c>
      <c r="M403">
        <v>14</v>
      </c>
    </row>
    <row r="404" spans="1:13" x14ac:dyDescent="0.35">
      <c r="A404">
        <v>1591</v>
      </c>
      <c r="B404">
        <v>16.3</v>
      </c>
      <c r="L404">
        <v>45</v>
      </c>
      <c r="M404">
        <v>16.3</v>
      </c>
    </row>
    <row r="405" spans="1:13" x14ac:dyDescent="0.35">
      <c r="A405">
        <v>1396</v>
      </c>
      <c r="B405">
        <v>16.3</v>
      </c>
      <c r="L405">
        <v>45</v>
      </c>
      <c r="M405">
        <v>16.3</v>
      </c>
    </row>
    <row r="406" spans="1:13" x14ac:dyDescent="0.35">
      <c r="A406">
        <v>1396</v>
      </c>
      <c r="B406">
        <v>16.3</v>
      </c>
      <c r="L406">
        <v>45</v>
      </c>
      <c r="M406">
        <v>16.3</v>
      </c>
    </row>
    <row r="407" spans="1:13" x14ac:dyDescent="0.35">
      <c r="A407">
        <v>1591</v>
      </c>
      <c r="B407">
        <v>16.3</v>
      </c>
      <c r="L407">
        <v>45</v>
      </c>
      <c r="M407">
        <v>16.3</v>
      </c>
    </row>
    <row r="408" spans="1:13" x14ac:dyDescent="0.35">
      <c r="A408">
        <v>1591</v>
      </c>
      <c r="B408">
        <v>16.3</v>
      </c>
      <c r="L408">
        <v>45</v>
      </c>
      <c r="M408">
        <v>16.3</v>
      </c>
    </row>
    <row r="409" spans="1:13" x14ac:dyDescent="0.35">
      <c r="A409">
        <v>1582</v>
      </c>
      <c r="B409">
        <v>14</v>
      </c>
      <c r="L409">
        <v>45</v>
      </c>
      <c r="M409">
        <v>14</v>
      </c>
    </row>
    <row r="410" spans="1:13" x14ac:dyDescent="0.35">
      <c r="A410">
        <v>1396</v>
      </c>
      <c r="B410">
        <v>16.3</v>
      </c>
      <c r="L410">
        <v>45</v>
      </c>
      <c r="M410">
        <v>16.3</v>
      </c>
    </row>
    <row r="411" spans="1:13" x14ac:dyDescent="0.35">
      <c r="A411">
        <v>1396</v>
      </c>
      <c r="B411">
        <v>16.3</v>
      </c>
      <c r="L411">
        <v>45</v>
      </c>
      <c r="M411">
        <v>16.3</v>
      </c>
    </row>
    <row r="412" spans="1:13" x14ac:dyDescent="0.35">
      <c r="A412">
        <v>1197</v>
      </c>
      <c r="B412">
        <v>16.3</v>
      </c>
      <c r="L412">
        <v>42</v>
      </c>
      <c r="M412">
        <v>16.3</v>
      </c>
    </row>
    <row r="413" spans="1:13" x14ac:dyDescent="0.35">
      <c r="A413">
        <v>1197</v>
      </c>
      <c r="B413">
        <v>16.3</v>
      </c>
      <c r="L413">
        <v>42</v>
      </c>
      <c r="M413">
        <v>16.3</v>
      </c>
    </row>
    <row r="414" spans="1:13" x14ac:dyDescent="0.35">
      <c r="A414">
        <v>1197</v>
      </c>
      <c r="B414">
        <v>16.3</v>
      </c>
      <c r="L414">
        <v>42</v>
      </c>
      <c r="M414">
        <v>16.3</v>
      </c>
    </row>
    <row r="415" spans="1:13" x14ac:dyDescent="0.35">
      <c r="A415">
        <v>1197</v>
      </c>
      <c r="B415">
        <v>16.3</v>
      </c>
      <c r="L415">
        <v>42</v>
      </c>
      <c r="M415">
        <v>16.3</v>
      </c>
    </row>
    <row r="416" spans="1:13" x14ac:dyDescent="0.35">
      <c r="A416">
        <v>1497</v>
      </c>
      <c r="B416">
        <v>16.3</v>
      </c>
      <c r="L416">
        <v>42</v>
      </c>
      <c r="M416">
        <v>16.3</v>
      </c>
    </row>
    <row r="417" spans="1:13" x14ac:dyDescent="0.35">
      <c r="A417">
        <v>1497</v>
      </c>
      <c r="B417">
        <v>16.3</v>
      </c>
      <c r="L417">
        <v>42</v>
      </c>
      <c r="M417">
        <v>16.3</v>
      </c>
    </row>
    <row r="418" spans="1:13" x14ac:dyDescent="0.35">
      <c r="A418">
        <v>1497</v>
      </c>
      <c r="B418">
        <v>16.3</v>
      </c>
      <c r="L418">
        <v>42</v>
      </c>
      <c r="M418">
        <v>16.3</v>
      </c>
    </row>
    <row r="419" spans="1:13" x14ac:dyDescent="0.35">
      <c r="A419">
        <v>1497</v>
      </c>
      <c r="B419">
        <v>16.3</v>
      </c>
      <c r="L419">
        <v>42</v>
      </c>
      <c r="M419">
        <v>16.3</v>
      </c>
    </row>
    <row r="420" spans="1:13" x14ac:dyDescent="0.35">
      <c r="A420">
        <v>1497</v>
      </c>
      <c r="B420">
        <v>16.3</v>
      </c>
      <c r="L420">
        <v>42</v>
      </c>
      <c r="M420">
        <v>16.3</v>
      </c>
    </row>
    <row r="421" spans="1:13" x14ac:dyDescent="0.35">
      <c r="A421">
        <v>1497</v>
      </c>
      <c r="B421">
        <v>16.3</v>
      </c>
      <c r="L421">
        <v>42</v>
      </c>
      <c r="M421">
        <v>16.3</v>
      </c>
    </row>
    <row r="422" spans="1:13" x14ac:dyDescent="0.35">
      <c r="A422">
        <v>1497</v>
      </c>
      <c r="B422">
        <v>16.3</v>
      </c>
      <c r="L422">
        <v>42</v>
      </c>
      <c r="M422">
        <v>16.3</v>
      </c>
    </row>
    <row r="423" spans="1:13" x14ac:dyDescent="0.35">
      <c r="A423">
        <v>1461</v>
      </c>
      <c r="B423">
        <v>21.04</v>
      </c>
      <c r="L423">
        <v>50</v>
      </c>
      <c r="M423">
        <v>21.04</v>
      </c>
    </row>
    <row r="424" spans="1:13" x14ac:dyDescent="0.35">
      <c r="A424">
        <v>1461</v>
      </c>
      <c r="B424">
        <v>21.04</v>
      </c>
      <c r="L424">
        <v>50</v>
      </c>
      <c r="M424">
        <v>21.04</v>
      </c>
    </row>
    <row r="425" spans="1:13" x14ac:dyDescent="0.35">
      <c r="A425">
        <v>1461</v>
      </c>
      <c r="B425">
        <v>21.04</v>
      </c>
      <c r="L425">
        <v>50</v>
      </c>
      <c r="M425">
        <v>21.04</v>
      </c>
    </row>
    <row r="426" spans="1:13" x14ac:dyDescent="0.35">
      <c r="A426">
        <v>1461</v>
      </c>
      <c r="B426">
        <v>21.04</v>
      </c>
      <c r="L426">
        <v>50</v>
      </c>
      <c r="M426">
        <v>21.04</v>
      </c>
    </row>
    <row r="427" spans="1:13" x14ac:dyDescent="0.35">
      <c r="A427">
        <v>1461</v>
      </c>
      <c r="B427">
        <v>21.04</v>
      </c>
      <c r="L427">
        <v>50</v>
      </c>
      <c r="M427">
        <v>21.04</v>
      </c>
    </row>
    <row r="428" spans="1:13" x14ac:dyDescent="0.35">
      <c r="A428">
        <v>1461</v>
      </c>
      <c r="B428">
        <v>21.04</v>
      </c>
      <c r="L428">
        <v>50</v>
      </c>
      <c r="M428">
        <v>21.04</v>
      </c>
    </row>
    <row r="429" spans="1:13" x14ac:dyDescent="0.35">
      <c r="A429">
        <v>1461</v>
      </c>
      <c r="B429">
        <v>21.04</v>
      </c>
      <c r="L429">
        <v>50</v>
      </c>
      <c r="M429">
        <v>21.04</v>
      </c>
    </row>
    <row r="430" spans="1:13" x14ac:dyDescent="0.35">
      <c r="A430">
        <v>1598</v>
      </c>
      <c r="B430">
        <v>12.1</v>
      </c>
      <c r="L430">
        <v>55</v>
      </c>
      <c r="M430">
        <v>12.1</v>
      </c>
    </row>
    <row r="431" spans="1:13" x14ac:dyDescent="0.35">
      <c r="A431">
        <v>1598</v>
      </c>
      <c r="B431">
        <v>16.3</v>
      </c>
      <c r="L431">
        <v>55</v>
      </c>
      <c r="M431">
        <v>16.3</v>
      </c>
    </row>
    <row r="432" spans="1:13" x14ac:dyDescent="0.35">
      <c r="A432">
        <v>1598</v>
      </c>
      <c r="B432">
        <v>16.3</v>
      </c>
      <c r="L432">
        <v>55</v>
      </c>
      <c r="M432">
        <v>16.3</v>
      </c>
    </row>
    <row r="433" spans="1:13" x14ac:dyDescent="0.35">
      <c r="A433">
        <v>1197</v>
      </c>
      <c r="B433">
        <v>16.3</v>
      </c>
      <c r="L433">
        <v>55</v>
      </c>
      <c r="M433">
        <v>16.3</v>
      </c>
    </row>
    <row r="434" spans="1:13" x14ac:dyDescent="0.35">
      <c r="A434">
        <v>1197</v>
      </c>
      <c r="B434">
        <v>16.3</v>
      </c>
      <c r="L434">
        <v>55</v>
      </c>
      <c r="M434">
        <v>16.3</v>
      </c>
    </row>
    <row r="435" spans="1:13" x14ac:dyDescent="0.35">
      <c r="A435">
        <v>1498</v>
      </c>
      <c r="B435">
        <v>16.3</v>
      </c>
      <c r="L435">
        <v>55</v>
      </c>
      <c r="M435">
        <v>16.3</v>
      </c>
    </row>
    <row r="436" spans="1:13" x14ac:dyDescent="0.35">
      <c r="A436">
        <v>1498</v>
      </c>
      <c r="B436">
        <v>16.3</v>
      </c>
      <c r="L436">
        <v>55</v>
      </c>
      <c r="M436">
        <v>16.3</v>
      </c>
    </row>
    <row r="437" spans="1:13" x14ac:dyDescent="0.35">
      <c r="A437">
        <v>1498</v>
      </c>
      <c r="B437">
        <v>16.3</v>
      </c>
      <c r="L437">
        <v>55</v>
      </c>
      <c r="M437">
        <v>16.3</v>
      </c>
    </row>
    <row r="438" spans="1:13" x14ac:dyDescent="0.35">
      <c r="A438">
        <v>1498</v>
      </c>
      <c r="B438">
        <v>16.3</v>
      </c>
      <c r="L438">
        <v>55</v>
      </c>
      <c r="M438">
        <v>16.3</v>
      </c>
    </row>
    <row r="439" spans="1:13" x14ac:dyDescent="0.35">
      <c r="A439">
        <v>1498</v>
      </c>
      <c r="B439">
        <v>16.3</v>
      </c>
      <c r="L439">
        <v>55</v>
      </c>
      <c r="M439">
        <v>16.3</v>
      </c>
    </row>
    <row r="440" spans="1:13" x14ac:dyDescent="0.35">
      <c r="A440">
        <v>1498</v>
      </c>
      <c r="B440">
        <v>19</v>
      </c>
      <c r="L440">
        <v>45</v>
      </c>
      <c r="M440">
        <v>19</v>
      </c>
    </row>
    <row r="441" spans="1:13" x14ac:dyDescent="0.35">
      <c r="A441">
        <v>1197</v>
      </c>
      <c r="B441">
        <v>17</v>
      </c>
      <c r="L441">
        <v>45</v>
      </c>
      <c r="M441">
        <v>17</v>
      </c>
    </row>
    <row r="442" spans="1:13" x14ac:dyDescent="0.35">
      <c r="A442">
        <v>1396.5</v>
      </c>
      <c r="B442">
        <v>80</v>
      </c>
      <c r="L442">
        <v>45</v>
      </c>
      <c r="M442">
        <v>80</v>
      </c>
    </row>
    <row r="443" spans="1:13" x14ac:dyDescent="0.35">
      <c r="A443">
        <v>1396.5</v>
      </c>
      <c r="B443">
        <v>80</v>
      </c>
      <c r="L443">
        <v>45</v>
      </c>
      <c r="M443">
        <v>80</v>
      </c>
    </row>
    <row r="444" spans="1:13" x14ac:dyDescent="0.35">
      <c r="A444">
        <v>1396.5</v>
      </c>
      <c r="B444">
        <v>16.3</v>
      </c>
      <c r="L444">
        <v>35</v>
      </c>
      <c r="M444">
        <v>16.3</v>
      </c>
    </row>
    <row r="445" spans="1:13" x14ac:dyDescent="0.35">
      <c r="A445">
        <v>1396.5</v>
      </c>
      <c r="B445">
        <v>16.3</v>
      </c>
      <c r="L445">
        <v>35</v>
      </c>
      <c r="M445">
        <v>16.3</v>
      </c>
    </row>
    <row r="446" spans="1:13" x14ac:dyDescent="0.35">
      <c r="A446">
        <v>1396.5</v>
      </c>
      <c r="B446">
        <v>16.3</v>
      </c>
      <c r="L446">
        <v>35</v>
      </c>
      <c r="M446">
        <v>16.3</v>
      </c>
    </row>
    <row r="447" spans="1:13" x14ac:dyDescent="0.35">
      <c r="A447">
        <v>2498</v>
      </c>
      <c r="B447">
        <v>16.3</v>
      </c>
      <c r="L447">
        <v>60</v>
      </c>
      <c r="M447">
        <v>16.3</v>
      </c>
    </row>
    <row r="448" spans="1:13" x14ac:dyDescent="0.35">
      <c r="A448">
        <v>2498</v>
      </c>
      <c r="B448">
        <v>16.3</v>
      </c>
      <c r="L448">
        <v>60</v>
      </c>
      <c r="M448">
        <v>16.3</v>
      </c>
    </row>
    <row r="449" spans="1:13" x14ac:dyDescent="0.35">
      <c r="A449">
        <v>2498</v>
      </c>
      <c r="B449">
        <v>16.3</v>
      </c>
      <c r="L449">
        <v>60</v>
      </c>
      <c r="M449">
        <v>16.3</v>
      </c>
    </row>
    <row r="450" spans="1:13" x14ac:dyDescent="0.35">
      <c r="A450">
        <v>1462</v>
      </c>
      <c r="B450">
        <v>16.3</v>
      </c>
      <c r="L450">
        <v>45</v>
      </c>
      <c r="M450">
        <v>16.3</v>
      </c>
    </row>
    <row r="451" spans="1:13" x14ac:dyDescent="0.35">
      <c r="A451">
        <v>1462</v>
      </c>
      <c r="B451">
        <v>16.3</v>
      </c>
      <c r="L451">
        <v>45</v>
      </c>
      <c r="M451">
        <v>16.3</v>
      </c>
    </row>
    <row r="452" spans="1:13" x14ac:dyDescent="0.35">
      <c r="A452">
        <v>1462</v>
      </c>
      <c r="B452">
        <v>16.3</v>
      </c>
      <c r="L452">
        <v>45</v>
      </c>
      <c r="M452">
        <v>16.3</v>
      </c>
    </row>
    <row r="453" spans="1:13" x14ac:dyDescent="0.35">
      <c r="A453">
        <v>1462</v>
      </c>
      <c r="B453">
        <v>16.3</v>
      </c>
      <c r="L453">
        <v>45</v>
      </c>
      <c r="M453">
        <v>16.3</v>
      </c>
    </row>
    <row r="454" spans="1:13" x14ac:dyDescent="0.35">
      <c r="A454">
        <v>2179</v>
      </c>
      <c r="B454">
        <v>18.489999999999998</v>
      </c>
      <c r="L454">
        <v>60</v>
      </c>
      <c r="M454">
        <v>18.489999999999998</v>
      </c>
    </row>
    <row r="455" spans="1:13" x14ac:dyDescent="0.35">
      <c r="A455">
        <v>2179</v>
      </c>
      <c r="B455">
        <v>18.489999999999998</v>
      </c>
      <c r="L455">
        <v>60</v>
      </c>
      <c r="M455">
        <v>18.489999999999998</v>
      </c>
    </row>
    <row r="456" spans="1:13" x14ac:dyDescent="0.35">
      <c r="A456">
        <v>2179</v>
      </c>
      <c r="B456">
        <v>18.489999999999998</v>
      </c>
      <c r="L456">
        <v>60</v>
      </c>
      <c r="M456">
        <v>18.489999999999998</v>
      </c>
    </row>
    <row r="457" spans="1:13" x14ac:dyDescent="0.35">
      <c r="A457">
        <v>1497</v>
      </c>
      <c r="B457">
        <v>16.3</v>
      </c>
      <c r="L457">
        <v>45</v>
      </c>
      <c r="M457">
        <v>16.3</v>
      </c>
    </row>
    <row r="458" spans="1:13" x14ac:dyDescent="0.35">
      <c r="A458">
        <v>1497</v>
      </c>
      <c r="B458">
        <v>16.3</v>
      </c>
      <c r="L458">
        <v>45</v>
      </c>
      <c r="M458">
        <v>16.3</v>
      </c>
    </row>
    <row r="459" spans="1:13" x14ac:dyDescent="0.35">
      <c r="A459">
        <v>1497</v>
      </c>
      <c r="B459">
        <v>16.3</v>
      </c>
      <c r="L459">
        <v>45</v>
      </c>
      <c r="M459">
        <v>16.3</v>
      </c>
    </row>
    <row r="460" spans="1:13" x14ac:dyDescent="0.35">
      <c r="A460">
        <v>1497</v>
      </c>
      <c r="B460">
        <v>16.3</v>
      </c>
      <c r="L460">
        <v>45</v>
      </c>
      <c r="M460">
        <v>16.3</v>
      </c>
    </row>
    <row r="461" spans="1:13" x14ac:dyDescent="0.35">
      <c r="A461">
        <v>1497</v>
      </c>
      <c r="B461">
        <v>16.3</v>
      </c>
      <c r="L461">
        <v>45</v>
      </c>
      <c r="M461">
        <v>16.3</v>
      </c>
    </row>
    <row r="462" spans="1:13" x14ac:dyDescent="0.35">
      <c r="A462">
        <v>1497</v>
      </c>
      <c r="B462">
        <v>16.3</v>
      </c>
      <c r="L462">
        <v>45</v>
      </c>
      <c r="M462">
        <v>16.3</v>
      </c>
    </row>
    <row r="463" spans="1:13" x14ac:dyDescent="0.35">
      <c r="A463">
        <v>1497</v>
      </c>
      <c r="B463">
        <v>16.3</v>
      </c>
      <c r="L463">
        <v>45</v>
      </c>
      <c r="M463">
        <v>16.3</v>
      </c>
    </row>
    <row r="464" spans="1:13" x14ac:dyDescent="0.35">
      <c r="A464">
        <v>1497</v>
      </c>
      <c r="B464">
        <v>16.3</v>
      </c>
      <c r="L464">
        <v>45</v>
      </c>
      <c r="M464">
        <v>16.3</v>
      </c>
    </row>
    <row r="465" spans="1:13" x14ac:dyDescent="0.35">
      <c r="A465">
        <v>2523</v>
      </c>
      <c r="B465">
        <v>11.5</v>
      </c>
      <c r="L465">
        <v>60</v>
      </c>
      <c r="M465">
        <v>11.5</v>
      </c>
    </row>
    <row r="466" spans="1:13" x14ac:dyDescent="0.35">
      <c r="A466">
        <v>2179</v>
      </c>
      <c r="B466">
        <v>8.1</v>
      </c>
      <c r="L466">
        <v>80</v>
      </c>
      <c r="M466">
        <v>8.1</v>
      </c>
    </row>
    <row r="467" spans="1:13" x14ac:dyDescent="0.35">
      <c r="A467">
        <v>2179</v>
      </c>
      <c r="B467">
        <v>9.4</v>
      </c>
      <c r="L467">
        <v>80</v>
      </c>
      <c r="M467">
        <v>9.4</v>
      </c>
    </row>
    <row r="468" spans="1:13" x14ac:dyDescent="0.35">
      <c r="A468">
        <v>2179</v>
      </c>
      <c r="B468">
        <v>11.5</v>
      </c>
      <c r="L468">
        <v>60</v>
      </c>
      <c r="M468">
        <v>11.5</v>
      </c>
    </row>
    <row r="469" spans="1:13" x14ac:dyDescent="0.35">
      <c r="A469">
        <v>2179</v>
      </c>
      <c r="B469">
        <v>11.5</v>
      </c>
      <c r="L469">
        <v>60</v>
      </c>
      <c r="M469">
        <v>11.5</v>
      </c>
    </row>
    <row r="470" spans="1:13" x14ac:dyDescent="0.35">
      <c r="A470">
        <v>2179</v>
      </c>
      <c r="B470">
        <v>11.5</v>
      </c>
      <c r="L470">
        <v>60</v>
      </c>
      <c r="M470">
        <v>11.5</v>
      </c>
    </row>
    <row r="471" spans="1:13" x14ac:dyDescent="0.35">
      <c r="A471">
        <v>2179</v>
      </c>
      <c r="B471">
        <v>11.5</v>
      </c>
      <c r="L471">
        <v>60</v>
      </c>
      <c r="M471">
        <v>11.5</v>
      </c>
    </row>
    <row r="472" spans="1:13" x14ac:dyDescent="0.35">
      <c r="A472">
        <v>2179</v>
      </c>
      <c r="B472">
        <v>11.5</v>
      </c>
      <c r="L472">
        <v>60</v>
      </c>
      <c r="M472">
        <v>11.5</v>
      </c>
    </row>
    <row r="473" spans="1:13" x14ac:dyDescent="0.35">
      <c r="A473">
        <v>2179</v>
      </c>
      <c r="B473">
        <v>11.5</v>
      </c>
      <c r="L473">
        <v>60</v>
      </c>
      <c r="M473">
        <v>11.5</v>
      </c>
    </row>
    <row r="474" spans="1:13" x14ac:dyDescent="0.35">
      <c r="A474">
        <v>1498</v>
      </c>
      <c r="B474">
        <v>18</v>
      </c>
      <c r="L474">
        <v>55</v>
      </c>
      <c r="M474">
        <v>18</v>
      </c>
    </row>
    <row r="475" spans="1:13" x14ac:dyDescent="0.35">
      <c r="A475">
        <v>1598</v>
      </c>
      <c r="B475">
        <v>12</v>
      </c>
      <c r="L475">
        <v>55</v>
      </c>
      <c r="M475">
        <v>12</v>
      </c>
    </row>
    <row r="476" spans="1:13" x14ac:dyDescent="0.35">
      <c r="A476">
        <v>1498</v>
      </c>
      <c r="B476">
        <v>18</v>
      </c>
      <c r="L476">
        <v>55</v>
      </c>
      <c r="M476">
        <v>18</v>
      </c>
    </row>
    <row r="477" spans="1:13" x14ac:dyDescent="0.35">
      <c r="A477">
        <v>1598</v>
      </c>
      <c r="B477">
        <v>12</v>
      </c>
      <c r="L477">
        <v>55</v>
      </c>
      <c r="M477">
        <v>12</v>
      </c>
    </row>
    <row r="478" spans="1:13" x14ac:dyDescent="0.35">
      <c r="A478">
        <v>2179</v>
      </c>
      <c r="B478">
        <v>16.3</v>
      </c>
      <c r="L478">
        <v>70</v>
      </c>
      <c r="M478">
        <v>16.3</v>
      </c>
    </row>
    <row r="479" spans="1:13" x14ac:dyDescent="0.35">
      <c r="A479">
        <v>2179</v>
      </c>
      <c r="B479">
        <v>16</v>
      </c>
      <c r="L479">
        <v>70</v>
      </c>
      <c r="M479">
        <v>16</v>
      </c>
    </row>
    <row r="480" spans="1:13" x14ac:dyDescent="0.35">
      <c r="A480">
        <v>2179</v>
      </c>
      <c r="B480">
        <v>16</v>
      </c>
      <c r="L480">
        <v>70</v>
      </c>
      <c r="M480">
        <v>16</v>
      </c>
    </row>
    <row r="481" spans="1:13" x14ac:dyDescent="0.35">
      <c r="A481">
        <v>2179</v>
      </c>
      <c r="B481">
        <v>16</v>
      </c>
      <c r="L481">
        <v>70</v>
      </c>
      <c r="M481">
        <v>16</v>
      </c>
    </row>
    <row r="482" spans="1:13" x14ac:dyDescent="0.35">
      <c r="A482">
        <v>2179</v>
      </c>
      <c r="B482">
        <v>16</v>
      </c>
      <c r="L482">
        <v>70</v>
      </c>
      <c r="M482">
        <v>16</v>
      </c>
    </row>
    <row r="483" spans="1:13" x14ac:dyDescent="0.35">
      <c r="A483">
        <v>2179</v>
      </c>
      <c r="B483">
        <v>16</v>
      </c>
      <c r="L483">
        <v>70</v>
      </c>
      <c r="M483">
        <v>16</v>
      </c>
    </row>
    <row r="484" spans="1:13" x14ac:dyDescent="0.35">
      <c r="A484">
        <v>2179</v>
      </c>
      <c r="B484">
        <v>16</v>
      </c>
      <c r="L484">
        <v>70</v>
      </c>
      <c r="M484">
        <v>16</v>
      </c>
    </row>
    <row r="485" spans="1:13" x14ac:dyDescent="0.35">
      <c r="A485">
        <v>2179</v>
      </c>
      <c r="B485">
        <v>16</v>
      </c>
      <c r="L485">
        <v>70</v>
      </c>
      <c r="M485">
        <v>16</v>
      </c>
    </row>
    <row r="486" spans="1:13" x14ac:dyDescent="0.35">
      <c r="A486">
        <v>2179</v>
      </c>
      <c r="B486">
        <v>16</v>
      </c>
      <c r="L486">
        <v>70</v>
      </c>
      <c r="M486">
        <v>16</v>
      </c>
    </row>
    <row r="487" spans="1:13" x14ac:dyDescent="0.35">
      <c r="A487">
        <v>2179</v>
      </c>
      <c r="B487">
        <v>16.3</v>
      </c>
      <c r="L487">
        <v>70</v>
      </c>
      <c r="M487">
        <v>16.3</v>
      </c>
    </row>
    <row r="488" spans="1:13" x14ac:dyDescent="0.35">
      <c r="A488">
        <v>2179</v>
      </c>
      <c r="B488">
        <v>16</v>
      </c>
      <c r="L488">
        <v>70</v>
      </c>
      <c r="M488">
        <v>16</v>
      </c>
    </row>
    <row r="489" spans="1:13" x14ac:dyDescent="0.35">
      <c r="A489">
        <v>2179</v>
      </c>
      <c r="B489">
        <v>16</v>
      </c>
      <c r="L489">
        <v>70</v>
      </c>
      <c r="M489">
        <v>16</v>
      </c>
    </row>
    <row r="490" spans="1:13" x14ac:dyDescent="0.35">
      <c r="A490">
        <v>2179</v>
      </c>
      <c r="B490">
        <v>16</v>
      </c>
      <c r="L490">
        <v>70</v>
      </c>
      <c r="M490">
        <v>16</v>
      </c>
    </row>
    <row r="491" spans="1:13" x14ac:dyDescent="0.35">
      <c r="A491">
        <v>2179</v>
      </c>
      <c r="B491">
        <v>16</v>
      </c>
      <c r="L491">
        <v>70</v>
      </c>
      <c r="M491">
        <v>16</v>
      </c>
    </row>
    <row r="492" spans="1:13" x14ac:dyDescent="0.35">
      <c r="A492">
        <v>2179</v>
      </c>
      <c r="B492">
        <v>16</v>
      </c>
      <c r="L492">
        <v>70</v>
      </c>
      <c r="M492">
        <v>16</v>
      </c>
    </row>
    <row r="493" spans="1:13" x14ac:dyDescent="0.35">
      <c r="A493">
        <v>2179</v>
      </c>
      <c r="B493">
        <v>16</v>
      </c>
      <c r="L493">
        <v>70</v>
      </c>
      <c r="M493">
        <v>16</v>
      </c>
    </row>
    <row r="494" spans="1:13" x14ac:dyDescent="0.35">
      <c r="A494">
        <v>2179</v>
      </c>
      <c r="B494">
        <v>16</v>
      </c>
      <c r="L494">
        <v>70</v>
      </c>
      <c r="M494">
        <v>16</v>
      </c>
    </row>
    <row r="495" spans="1:13" x14ac:dyDescent="0.35">
      <c r="A495">
        <v>2179</v>
      </c>
      <c r="B495">
        <v>16</v>
      </c>
      <c r="L495">
        <v>70</v>
      </c>
      <c r="M495">
        <v>16</v>
      </c>
    </row>
    <row r="496" spans="1:13" x14ac:dyDescent="0.35">
      <c r="A496">
        <v>2179</v>
      </c>
      <c r="B496">
        <v>16</v>
      </c>
      <c r="L496">
        <v>70</v>
      </c>
      <c r="M496">
        <v>16</v>
      </c>
    </row>
    <row r="497" spans="1:13" x14ac:dyDescent="0.35">
      <c r="A497">
        <v>2179</v>
      </c>
      <c r="B497">
        <v>16</v>
      </c>
      <c r="L497">
        <v>70</v>
      </c>
      <c r="M497">
        <v>16</v>
      </c>
    </row>
    <row r="498" spans="1:13" x14ac:dyDescent="0.35">
      <c r="A498">
        <v>2179</v>
      </c>
      <c r="B498">
        <v>16</v>
      </c>
      <c r="L498">
        <v>70</v>
      </c>
      <c r="M498">
        <v>16</v>
      </c>
    </row>
    <row r="499" spans="1:13" x14ac:dyDescent="0.35">
      <c r="A499">
        <v>72</v>
      </c>
      <c r="B499">
        <v>11</v>
      </c>
      <c r="L499">
        <v>45</v>
      </c>
      <c r="M499">
        <v>11</v>
      </c>
    </row>
    <row r="500" spans="1:13" x14ac:dyDescent="0.35">
      <c r="A500">
        <v>72</v>
      </c>
      <c r="B500">
        <v>11</v>
      </c>
      <c r="L500">
        <v>45</v>
      </c>
      <c r="M500">
        <v>11</v>
      </c>
    </row>
    <row r="501" spans="1:13" x14ac:dyDescent="0.35">
      <c r="A501">
        <v>72</v>
      </c>
      <c r="B501">
        <v>11</v>
      </c>
      <c r="L501">
        <v>45</v>
      </c>
      <c r="M501">
        <v>11</v>
      </c>
    </row>
    <row r="502" spans="1:13" x14ac:dyDescent="0.35">
      <c r="A502">
        <v>2179</v>
      </c>
      <c r="B502">
        <v>14</v>
      </c>
      <c r="L502">
        <v>60</v>
      </c>
      <c r="M502">
        <v>14</v>
      </c>
    </row>
    <row r="503" spans="1:13" x14ac:dyDescent="0.35">
      <c r="A503">
        <v>2179</v>
      </c>
      <c r="B503">
        <v>14</v>
      </c>
      <c r="L503">
        <v>60</v>
      </c>
      <c r="M503">
        <v>14</v>
      </c>
    </row>
    <row r="504" spans="1:13" x14ac:dyDescent="0.35">
      <c r="A504">
        <v>2179</v>
      </c>
      <c r="B504">
        <v>14</v>
      </c>
      <c r="L504">
        <v>60</v>
      </c>
      <c r="M504">
        <v>14</v>
      </c>
    </row>
    <row r="505" spans="1:13" x14ac:dyDescent="0.35">
      <c r="A505">
        <v>2179</v>
      </c>
      <c r="B505">
        <v>14</v>
      </c>
      <c r="L505">
        <v>45</v>
      </c>
      <c r="M505">
        <v>14</v>
      </c>
    </row>
    <row r="506" spans="1:13" x14ac:dyDescent="0.35">
      <c r="A506">
        <v>2179</v>
      </c>
      <c r="B506">
        <v>14</v>
      </c>
      <c r="L506">
        <v>60</v>
      </c>
      <c r="M506">
        <v>14</v>
      </c>
    </row>
    <row r="507" spans="1:13" x14ac:dyDescent="0.35">
      <c r="A507">
        <v>2179</v>
      </c>
      <c r="B507">
        <v>14</v>
      </c>
      <c r="L507">
        <v>60</v>
      </c>
      <c r="M507">
        <v>14</v>
      </c>
    </row>
    <row r="508" spans="1:13" x14ac:dyDescent="0.35">
      <c r="A508">
        <v>2179</v>
      </c>
      <c r="B508">
        <v>14</v>
      </c>
      <c r="L508">
        <v>45</v>
      </c>
      <c r="M508">
        <v>14</v>
      </c>
    </row>
    <row r="509" spans="1:13" x14ac:dyDescent="0.35">
      <c r="A509">
        <v>2393</v>
      </c>
      <c r="B509">
        <v>12</v>
      </c>
      <c r="L509">
        <v>55</v>
      </c>
      <c r="M509">
        <v>12</v>
      </c>
    </row>
    <row r="510" spans="1:13" x14ac:dyDescent="0.35">
      <c r="A510">
        <v>2393</v>
      </c>
      <c r="B510">
        <v>12</v>
      </c>
      <c r="L510">
        <v>55</v>
      </c>
      <c r="M510">
        <v>12</v>
      </c>
    </row>
    <row r="511" spans="1:13" x14ac:dyDescent="0.35">
      <c r="A511">
        <v>2393</v>
      </c>
      <c r="B511">
        <v>12</v>
      </c>
      <c r="L511">
        <v>55</v>
      </c>
      <c r="M511">
        <v>12</v>
      </c>
    </row>
    <row r="512" spans="1:13" x14ac:dyDescent="0.35">
      <c r="A512">
        <v>2393</v>
      </c>
      <c r="B512">
        <v>12</v>
      </c>
      <c r="L512">
        <v>55</v>
      </c>
      <c r="M512">
        <v>12</v>
      </c>
    </row>
    <row r="513" spans="1:13" x14ac:dyDescent="0.35">
      <c r="A513">
        <v>2393</v>
      </c>
      <c r="B513">
        <v>12</v>
      </c>
      <c r="L513">
        <v>55</v>
      </c>
      <c r="M513">
        <v>12</v>
      </c>
    </row>
    <row r="514" spans="1:13" x14ac:dyDescent="0.35">
      <c r="A514">
        <v>2694</v>
      </c>
      <c r="B514">
        <v>11.2</v>
      </c>
      <c r="L514">
        <v>55</v>
      </c>
      <c r="M514">
        <v>11.2</v>
      </c>
    </row>
    <row r="515" spans="1:13" x14ac:dyDescent="0.35">
      <c r="A515">
        <v>2694</v>
      </c>
      <c r="B515">
        <v>11.2</v>
      </c>
      <c r="L515">
        <v>55</v>
      </c>
      <c r="M515">
        <v>11.2</v>
      </c>
    </row>
    <row r="516" spans="1:13" x14ac:dyDescent="0.35">
      <c r="A516">
        <v>2393</v>
      </c>
      <c r="B516">
        <v>11.2</v>
      </c>
      <c r="L516">
        <v>55</v>
      </c>
      <c r="M516">
        <v>11.2</v>
      </c>
    </row>
    <row r="517" spans="1:13" x14ac:dyDescent="0.35">
      <c r="A517">
        <v>2393</v>
      </c>
      <c r="B517">
        <v>11.2</v>
      </c>
      <c r="L517">
        <v>55</v>
      </c>
      <c r="M517">
        <v>11.2</v>
      </c>
    </row>
    <row r="518" spans="1:13" x14ac:dyDescent="0.35">
      <c r="A518">
        <v>2755</v>
      </c>
      <c r="B518">
        <v>11.2</v>
      </c>
      <c r="L518">
        <v>55</v>
      </c>
      <c r="M518">
        <v>11.2</v>
      </c>
    </row>
    <row r="519" spans="1:13" x14ac:dyDescent="0.35">
      <c r="A519">
        <v>2755</v>
      </c>
      <c r="B519">
        <v>11.2</v>
      </c>
      <c r="L519">
        <v>55</v>
      </c>
      <c r="M519">
        <v>11.2</v>
      </c>
    </row>
    <row r="520" spans="1:13" x14ac:dyDescent="0.35">
      <c r="A520">
        <v>2393</v>
      </c>
      <c r="B520">
        <v>12</v>
      </c>
      <c r="L520">
        <v>55</v>
      </c>
      <c r="M520">
        <v>12</v>
      </c>
    </row>
    <row r="521" spans="1:13" x14ac:dyDescent="0.35">
      <c r="A521">
        <v>2393</v>
      </c>
      <c r="B521">
        <v>11.2</v>
      </c>
      <c r="L521">
        <v>55</v>
      </c>
      <c r="M521">
        <v>11.2</v>
      </c>
    </row>
    <row r="522" spans="1:13" x14ac:dyDescent="0.35">
      <c r="A522">
        <v>2694</v>
      </c>
      <c r="B522">
        <v>11.2</v>
      </c>
      <c r="L522">
        <v>55</v>
      </c>
      <c r="M522">
        <v>11.2</v>
      </c>
    </row>
    <row r="523" spans="1:13" x14ac:dyDescent="0.35">
      <c r="A523">
        <v>2393</v>
      </c>
      <c r="B523">
        <v>12</v>
      </c>
      <c r="L523">
        <v>55</v>
      </c>
      <c r="M523">
        <v>12</v>
      </c>
    </row>
    <row r="524" spans="1:13" x14ac:dyDescent="0.35">
      <c r="A524">
        <v>2393</v>
      </c>
      <c r="B524">
        <v>12</v>
      </c>
      <c r="L524">
        <v>55</v>
      </c>
      <c r="M524">
        <v>12</v>
      </c>
    </row>
    <row r="525" spans="1:13" x14ac:dyDescent="0.35">
      <c r="A525">
        <v>1798</v>
      </c>
      <c r="B525">
        <v>9.5</v>
      </c>
      <c r="L525">
        <v>55</v>
      </c>
      <c r="M525">
        <v>9.5</v>
      </c>
    </row>
    <row r="526" spans="1:13" x14ac:dyDescent="0.35">
      <c r="A526">
        <v>1798</v>
      </c>
      <c r="B526">
        <v>9.5</v>
      </c>
      <c r="L526">
        <v>55</v>
      </c>
      <c r="M526">
        <v>9.5</v>
      </c>
    </row>
    <row r="527" spans="1:13" x14ac:dyDescent="0.35">
      <c r="A527">
        <v>1798</v>
      </c>
      <c r="B527">
        <v>9.5</v>
      </c>
      <c r="L527">
        <v>55</v>
      </c>
      <c r="M527">
        <v>9.5</v>
      </c>
    </row>
    <row r="528" spans="1:13" x14ac:dyDescent="0.35">
      <c r="A528">
        <v>1364</v>
      </c>
      <c r="B528">
        <v>18.2</v>
      </c>
      <c r="L528">
        <v>43</v>
      </c>
      <c r="M528">
        <v>18.2</v>
      </c>
    </row>
    <row r="529" spans="1:13" x14ac:dyDescent="0.35">
      <c r="A529">
        <v>1364</v>
      </c>
      <c r="B529">
        <v>18.399999999999999</v>
      </c>
      <c r="L529">
        <v>43</v>
      </c>
      <c r="M529">
        <v>18.399999999999999</v>
      </c>
    </row>
    <row r="530" spans="1:13" x14ac:dyDescent="0.35">
      <c r="A530">
        <v>1798</v>
      </c>
      <c r="B530">
        <v>9.5</v>
      </c>
      <c r="L530">
        <v>55</v>
      </c>
      <c r="M530">
        <v>9.5</v>
      </c>
    </row>
    <row r="531" spans="1:13" x14ac:dyDescent="0.35">
      <c r="A531">
        <v>1798</v>
      </c>
      <c r="B531">
        <v>10.6</v>
      </c>
      <c r="L531">
        <v>66</v>
      </c>
      <c r="M531">
        <v>10.6</v>
      </c>
    </row>
    <row r="532" spans="1:13" x14ac:dyDescent="0.35">
      <c r="A532">
        <v>1798</v>
      </c>
      <c r="B532">
        <v>10.1</v>
      </c>
      <c r="L532">
        <v>66</v>
      </c>
      <c r="M532">
        <v>10.1</v>
      </c>
    </row>
    <row r="533" spans="1:13" x14ac:dyDescent="0.35">
      <c r="A533">
        <v>1798</v>
      </c>
      <c r="B533">
        <v>11.3</v>
      </c>
      <c r="L533">
        <v>66</v>
      </c>
      <c r="M533">
        <v>11.3</v>
      </c>
    </row>
    <row r="534" spans="1:13" x14ac:dyDescent="0.35">
      <c r="A534">
        <v>1968</v>
      </c>
      <c r="B534">
        <v>15.1</v>
      </c>
      <c r="L534">
        <v>66</v>
      </c>
      <c r="M534">
        <v>15.1</v>
      </c>
    </row>
    <row r="535" spans="1:13" x14ac:dyDescent="0.35">
      <c r="A535">
        <v>1968</v>
      </c>
      <c r="B535">
        <v>15.1</v>
      </c>
      <c r="L535">
        <v>66</v>
      </c>
      <c r="M535">
        <v>15.1</v>
      </c>
    </row>
    <row r="536" spans="1:13" x14ac:dyDescent="0.35">
      <c r="A536">
        <v>1798</v>
      </c>
      <c r="B536">
        <v>10.1</v>
      </c>
      <c r="L536">
        <v>66</v>
      </c>
      <c r="M536">
        <v>10.1</v>
      </c>
    </row>
    <row r="537" spans="1:13" x14ac:dyDescent="0.35">
      <c r="A537">
        <v>1968</v>
      </c>
      <c r="B537">
        <v>15.1</v>
      </c>
      <c r="L537">
        <v>66</v>
      </c>
      <c r="M537">
        <v>15.1</v>
      </c>
    </row>
    <row r="538" spans="1:13" x14ac:dyDescent="0.35">
      <c r="A538">
        <v>2755</v>
      </c>
      <c r="B538">
        <v>12.55</v>
      </c>
      <c r="L538">
        <v>80</v>
      </c>
      <c r="M538">
        <v>12.55</v>
      </c>
    </row>
    <row r="539" spans="1:13" x14ac:dyDescent="0.35">
      <c r="A539">
        <v>2755</v>
      </c>
      <c r="B539">
        <v>12.55</v>
      </c>
      <c r="L539">
        <v>80</v>
      </c>
      <c r="M539">
        <v>12.55</v>
      </c>
    </row>
    <row r="540" spans="1:13" x14ac:dyDescent="0.35">
      <c r="A540">
        <v>2755</v>
      </c>
      <c r="B540">
        <v>12.55</v>
      </c>
      <c r="L540">
        <v>80</v>
      </c>
      <c r="M540">
        <v>12.55</v>
      </c>
    </row>
    <row r="541" spans="1:13" x14ac:dyDescent="0.35">
      <c r="A541">
        <v>2755</v>
      </c>
      <c r="B541">
        <v>12.55</v>
      </c>
      <c r="L541">
        <v>80</v>
      </c>
      <c r="M541">
        <v>12.55</v>
      </c>
    </row>
    <row r="542" spans="1:13" x14ac:dyDescent="0.35">
      <c r="A542">
        <v>2694</v>
      </c>
      <c r="B542">
        <v>7.8</v>
      </c>
      <c r="L542">
        <v>80</v>
      </c>
      <c r="M542">
        <v>7.8</v>
      </c>
    </row>
    <row r="543" spans="1:13" x14ac:dyDescent="0.35">
      <c r="A543">
        <v>2694</v>
      </c>
      <c r="B543">
        <v>7.8</v>
      </c>
      <c r="L543">
        <v>80</v>
      </c>
      <c r="M543">
        <v>7.8</v>
      </c>
    </row>
    <row r="544" spans="1:13" x14ac:dyDescent="0.35">
      <c r="A544">
        <v>2755</v>
      </c>
      <c r="B544">
        <v>12.55</v>
      </c>
      <c r="L544">
        <v>80</v>
      </c>
      <c r="M544">
        <v>12.55</v>
      </c>
    </row>
    <row r="545" spans="1:13" x14ac:dyDescent="0.35">
      <c r="A545">
        <v>3198</v>
      </c>
      <c r="B545">
        <v>7.7</v>
      </c>
      <c r="L545">
        <v>80</v>
      </c>
      <c r="M545">
        <v>7.7</v>
      </c>
    </row>
    <row r="546" spans="1:13" x14ac:dyDescent="0.35">
      <c r="A546">
        <v>2198</v>
      </c>
      <c r="B546">
        <v>9.3000000000000007</v>
      </c>
      <c r="L546">
        <v>80</v>
      </c>
      <c r="M546">
        <v>9.3000000000000007</v>
      </c>
    </row>
    <row r="547" spans="1:13" x14ac:dyDescent="0.35">
      <c r="A547">
        <v>2198</v>
      </c>
      <c r="B547">
        <v>9.3000000000000007</v>
      </c>
      <c r="L547">
        <v>80</v>
      </c>
      <c r="M547">
        <v>9.3000000000000007</v>
      </c>
    </row>
    <row r="548" spans="1:13" x14ac:dyDescent="0.35">
      <c r="A548">
        <v>1968</v>
      </c>
      <c r="B548">
        <v>16.3</v>
      </c>
      <c r="L548">
        <v>63</v>
      </c>
      <c r="M548">
        <v>16.3</v>
      </c>
    </row>
    <row r="549" spans="1:13" x14ac:dyDescent="0.35">
      <c r="A549">
        <v>1995</v>
      </c>
      <c r="B549">
        <v>18</v>
      </c>
      <c r="L549">
        <v>51</v>
      </c>
      <c r="M549">
        <v>18</v>
      </c>
    </row>
    <row r="550" spans="1:13" x14ac:dyDescent="0.35">
      <c r="A550">
        <v>1995</v>
      </c>
      <c r="B550">
        <v>18</v>
      </c>
      <c r="L550">
        <v>51</v>
      </c>
      <c r="M550">
        <v>18</v>
      </c>
    </row>
    <row r="551" spans="1:13" x14ac:dyDescent="0.35">
      <c r="A551">
        <v>1995</v>
      </c>
      <c r="B551">
        <v>18</v>
      </c>
      <c r="L551">
        <v>51</v>
      </c>
      <c r="M551">
        <v>18</v>
      </c>
    </row>
    <row r="552" spans="1:13" x14ac:dyDescent="0.35">
      <c r="A552">
        <v>1995</v>
      </c>
      <c r="B552">
        <v>16.3</v>
      </c>
      <c r="L552">
        <v>61</v>
      </c>
      <c r="M552">
        <v>16.3</v>
      </c>
    </row>
    <row r="553" spans="1:13" x14ac:dyDescent="0.35">
      <c r="A553">
        <v>1998</v>
      </c>
      <c r="B553">
        <v>15.71</v>
      </c>
      <c r="L553">
        <v>51</v>
      </c>
      <c r="M553">
        <v>15.71</v>
      </c>
    </row>
    <row r="554" spans="1:13" x14ac:dyDescent="0.35">
      <c r="A554">
        <v>1995</v>
      </c>
      <c r="B554">
        <v>16.3</v>
      </c>
      <c r="L554">
        <v>40</v>
      </c>
      <c r="M554">
        <v>16.3</v>
      </c>
    </row>
    <row r="555" spans="1:13" x14ac:dyDescent="0.35">
      <c r="A555">
        <v>1995</v>
      </c>
      <c r="B555">
        <v>16.3</v>
      </c>
      <c r="L555">
        <v>40</v>
      </c>
      <c r="M555">
        <v>16.3</v>
      </c>
    </row>
    <row r="556" spans="1:13" x14ac:dyDescent="0.35">
      <c r="A556">
        <v>1998</v>
      </c>
      <c r="B556">
        <v>16.3</v>
      </c>
      <c r="L556">
        <v>59</v>
      </c>
      <c r="M556">
        <v>16.3</v>
      </c>
    </row>
    <row r="557" spans="1:13" x14ac:dyDescent="0.35">
      <c r="A557">
        <v>1995</v>
      </c>
      <c r="B557">
        <v>16.3</v>
      </c>
      <c r="L557">
        <v>60</v>
      </c>
      <c r="M557">
        <v>16.3</v>
      </c>
    </row>
    <row r="558" spans="1:13" x14ac:dyDescent="0.35">
      <c r="A558">
        <v>2993</v>
      </c>
      <c r="B558">
        <v>16.3</v>
      </c>
      <c r="L558">
        <v>68</v>
      </c>
      <c r="M558">
        <v>16.3</v>
      </c>
    </row>
    <row r="559" spans="1:13" x14ac:dyDescent="0.35">
      <c r="A559">
        <v>1998</v>
      </c>
      <c r="B559">
        <v>16.3</v>
      </c>
      <c r="L559">
        <v>68</v>
      </c>
      <c r="M559">
        <v>16.3</v>
      </c>
    </row>
    <row r="560" spans="1:13" x14ac:dyDescent="0.35">
      <c r="A560">
        <v>1998</v>
      </c>
      <c r="B560">
        <v>16.3</v>
      </c>
      <c r="L560">
        <v>52</v>
      </c>
      <c r="M560">
        <v>16.3</v>
      </c>
    </row>
    <row r="561" spans="1:13" x14ac:dyDescent="0.35">
      <c r="A561">
        <v>2998</v>
      </c>
      <c r="B561">
        <v>16.3</v>
      </c>
      <c r="L561">
        <v>52</v>
      </c>
      <c r="M561">
        <v>16.3</v>
      </c>
    </row>
    <row r="562" spans="1:13" x14ac:dyDescent="0.35">
      <c r="A562">
        <v>4461</v>
      </c>
      <c r="B562">
        <v>5.3</v>
      </c>
      <c r="L562">
        <v>93</v>
      </c>
      <c r="M562">
        <v>5.3</v>
      </c>
    </row>
    <row r="563" spans="1:13" x14ac:dyDescent="0.35">
      <c r="A563">
        <v>796</v>
      </c>
      <c r="B563">
        <v>13</v>
      </c>
      <c r="L563">
        <v>35</v>
      </c>
      <c r="M563">
        <v>13</v>
      </c>
    </row>
    <row r="564" spans="1:13" x14ac:dyDescent="0.35">
      <c r="A564">
        <v>796</v>
      </c>
      <c r="B564">
        <v>13</v>
      </c>
      <c r="L564">
        <v>36</v>
      </c>
      <c r="M564">
        <v>13</v>
      </c>
    </row>
    <row r="565" spans="1:13" x14ac:dyDescent="0.35">
      <c r="A565">
        <v>1194</v>
      </c>
      <c r="B565">
        <v>16.3</v>
      </c>
      <c r="L565">
        <v>42</v>
      </c>
      <c r="M565">
        <v>16.3</v>
      </c>
    </row>
    <row r="566" spans="1:13" x14ac:dyDescent="0.35">
      <c r="A566">
        <v>1498</v>
      </c>
      <c r="B566">
        <v>17</v>
      </c>
      <c r="L566">
        <v>40</v>
      </c>
      <c r="M566">
        <v>17</v>
      </c>
    </row>
    <row r="567" spans="1:13" x14ac:dyDescent="0.35">
      <c r="A567">
        <v>1196</v>
      </c>
      <c r="B567">
        <v>16.3</v>
      </c>
      <c r="L567">
        <v>42</v>
      </c>
      <c r="M567">
        <v>16.3</v>
      </c>
    </row>
    <row r="568" spans="1:13" x14ac:dyDescent="0.35">
      <c r="A568">
        <v>1498</v>
      </c>
      <c r="B568">
        <v>16.3</v>
      </c>
      <c r="L568">
        <v>40</v>
      </c>
      <c r="M568">
        <v>16.3</v>
      </c>
    </row>
    <row r="569" spans="1:13" x14ac:dyDescent="0.35">
      <c r="A569">
        <v>1194</v>
      </c>
      <c r="B569">
        <v>16.3</v>
      </c>
      <c r="L569">
        <v>42</v>
      </c>
      <c r="M569">
        <v>16.3</v>
      </c>
    </row>
    <row r="570" spans="1:13" x14ac:dyDescent="0.35">
      <c r="A570">
        <v>1498</v>
      </c>
      <c r="B570">
        <v>16.3</v>
      </c>
      <c r="L570">
        <v>40</v>
      </c>
      <c r="M570">
        <v>16.3</v>
      </c>
    </row>
    <row r="571" spans="1:13" x14ac:dyDescent="0.35">
      <c r="A571">
        <v>1248</v>
      </c>
      <c r="B571">
        <v>27.39</v>
      </c>
      <c r="L571">
        <v>37</v>
      </c>
      <c r="M571">
        <v>27.39</v>
      </c>
    </row>
    <row r="572" spans="1:13" x14ac:dyDescent="0.35">
      <c r="A572">
        <v>1248</v>
      </c>
      <c r="B572">
        <v>27.39</v>
      </c>
      <c r="L572">
        <v>37</v>
      </c>
      <c r="M572">
        <v>27.39</v>
      </c>
    </row>
    <row r="573" spans="1:13" x14ac:dyDescent="0.35">
      <c r="A573">
        <v>1248</v>
      </c>
      <c r="B573">
        <v>27.39</v>
      </c>
      <c r="L573">
        <v>37</v>
      </c>
      <c r="M573">
        <v>27.39</v>
      </c>
    </row>
    <row r="574" spans="1:13" x14ac:dyDescent="0.35">
      <c r="A574">
        <v>1248</v>
      </c>
      <c r="B574">
        <v>27.39</v>
      </c>
      <c r="L574">
        <v>37</v>
      </c>
      <c r="M574">
        <v>27.39</v>
      </c>
    </row>
    <row r="575" spans="1:13" x14ac:dyDescent="0.35">
      <c r="A575">
        <v>1197</v>
      </c>
      <c r="B575">
        <v>21.4</v>
      </c>
      <c r="L575">
        <v>37</v>
      </c>
      <c r="M575">
        <v>21.4</v>
      </c>
    </row>
    <row r="576" spans="1:13" x14ac:dyDescent="0.35">
      <c r="A576">
        <v>1197</v>
      </c>
      <c r="B576">
        <v>21.4</v>
      </c>
      <c r="L576">
        <v>37</v>
      </c>
      <c r="M576">
        <v>21.4</v>
      </c>
    </row>
    <row r="577" spans="1:13" x14ac:dyDescent="0.35">
      <c r="A577">
        <v>1197</v>
      </c>
      <c r="B577">
        <v>21.4</v>
      </c>
      <c r="L577">
        <v>37</v>
      </c>
      <c r="M577">
        <v>21.4</v>
      </c>
    </row>
    <row r="578" spans="1:13" x14ac:dyDescent="0.35">
      <c r="A578">
        <v>1197</v>
      </c>
      <c r="B578">
        <v>21.4</v>
      </c>
      <c r="L578">
        <v>37</v>
      </c>
      <c r="M578">
        <v>21.4</v>
      </c>
    </row>
    <row r="579" spans="1:13" x14ac:dyDescent="0.35">
      <c r="A579">
        <v>1197</v>
      </c>
      <c r="B579">
        <v>21.4</v>
      </c>
      <c r="L579">
        <v>37</v>
      </c>
      <c r="M579">
        <v>21.4</v>
      </c>
    </row>
    <row r="580" spans="1:13" x14ac:dyDescent="0.35">
      <c r="A580">
        <v>1197</v>
      </c>
      <c r="B580">
        <v>21.4</v>
      </c>
      <c r="L580">
        <v>37</v>
      </c>
      <c r="M580">
        <v>21.4</v>
      </c>
    </row>
    <row r="581" spans="1:13" x14ac:dyDescent="0.35">
      <c r="A581">
        <v>1197</v>
      </c>
      <c r="B581">
        <v>21.4</v>
      </c>
      <c r="L581">
        <v>37</v>
      </c>
      <c r="M581">
        <v>21.4</v>
      </c>
    </row>
    <row r="582" spans="1:13" x14ac:dyDescent="0.35">
      <c r="A582">
        <v>1197</v>
      </c>
      <c r="B582">
        <v>21.4</v>
      </c>
      <c r="L582">
        <v>37</v>
      </c>
      <c r="M582">
        <v>21.4</v>
      </c>
    </row>
    <row r="583" spans="1:13" x14ac:dyDescent="0.35">
      <c r="A583">
        <v>1197</v>
      </c>
      <c r="B583">
        <v>21.4</v>
      </c>
      <c r="L583">
        <v>37</v>
      </c>
      <c r="M583">
        <v>21.4</v>
      </c>
    </row>
    <row r="584" spans="1:13" x14ac:dyDescent="0.35">
      <c r="A584">
        <v>1197</v>
      </c>
      <c r="B584">
        <v>18.899999999999999</v>
      </c>
      <c r="L584">
        <v>43</v>
      </c>
      <c r="M584">
        <v>18.899999999999999</v>
      </c>
    </row>
    <row r="585" spans="1:13" x14ac:dyDescent="0.35">
      <c r="A585">
        <v>1197</v>
      </c>
      <c r="B585">
        <v>18.899999999999999</v>
      </c>
      <c r="L585">
        <v>43</v>
      </c>
      <c r="M585">
        <v>18.899999999999999</v>
      </c>
    </row>
    <row r="586" spans="1:13" x14ac:dyDescent="0.35">
      <c r="A586">
        <v>1197</v>
      </c>
      <c r="B586">
        <v>18.899999999999999</v>
      </c>
      <c r="L586">
        <v>43</v>
      </c>
      <c r="M586">
        <v>18.899999999999999</v>
      </c>
    </row>
    <row r="587" spans="1:13" x14ac:dyDescent="0.35">
      <c r="A587">
        <v>1197</v>
      </c>
      <c r="B587">
        <v>18.899999999999999</v>
      </c>
      <c r="L587">
        <v>43</v>
      </c>
      <c r="M587">
        <v>18.899999999999999</v>
      </c>
    </row>
    <row r="588" spans="1:13" x14ac:dyDescent="0.35">
      <c r="A588">
        <v>1197</v>
      </c>
      <c r="B588">
        <v>18.899999999999999</v>
      </c>
      <c r="L588">
        <v>43</v>
      </c>
      <c r="M588">
        <v>18.899999999999999</v>
      </c>
    </row>
    <row r="589" spans="1:13" x14ac:dyDescent="0.35">
      <c r="A589">
        <v>1197</v>
      </c>
      <c r="B589">
        <v>16.3</v>
      </c>
      <c r="L589">
        <v>43</v>
      </c>
      <c r="M589">
        <v>16.3</v>
      </c>
    </row>
    <row r="590" spans="1:13" x14ac:dyDescent="0.35">
      <c r="A590">
        <v>1462</v>
      </c>
      <c r="B590">
        <v>16.3</v>
      </c>
      <c r="L590">
        <v>45</v>
      </c>
      <c r="M590">
        <v>16.3</v>
      </c>
    </row>
    <row r="591" spans="1:13" x14ac:dyDescent="0.35">
      <c r="A591">
        <v>1462</v>
      </c>
      <c r="B591">
        <v>16.3</v>
      </c>
      <c r="L591">
        <v>45</v>
      </c>
      <c r="M591">
        <v>16.3</v>
      </c>
    </row>
    <row r="592" spans="1:13" x14ac:dyDescent="0.35">
      <c r="A592">
        <v>1462</v>
      </c>
      <c r="B592">
        <v>16.3</v>
      </c>
      <c r="L592">
        <v>45</v>
      </c>
      <c r="M592">
        <v>16.3</v>
      </c>
    </row>
    <row r="593" spans="1:13" x14ac:dyDescent="0.35">
      <c r="A593">
        <v>1462</v>
      </c>
      <c r="B593">
        <v>16.3</v>
      </c>
      <c r="L593">
        <v>45</v>
      </c>
      <c r="M593">
        <v>16.3</v>
      </c>
    </row>
    <row r="594" spans="1:13" x14ac:dyDescent="0.35">
      <c r="A594">
        <v>1462</v>
      </c>
      <c r="B594">
        <v>16.3</v>
      </c>
      <c r="L594">
        <v>45</v>
      </c>
      <c r="M594">
        <v>16.3</v>
      </c>
    </row>
    <row r="595" spans="1:13" x14ac:dyDescent="0.35">
      <c r="A595">
        <v>1462</v>
      </c>
      <c r="B595">
        <v>16.3</v>
      </c>
      <c r="L595">
        <v>45</v>
      </c>
      <c r="M595">
        <v>16.3</v>
      </c>
    </row>
    <row r="596" spans="1:13" x14ac:dyDescent="0.35">
      <c r="A596">
        <v>1498</v>
      </c>
      <c r="B596">
        <v>16.3</v>
      </c>
      <c r="L596">
        <v>45</v>
      </c>
      <c r="M596">
        <v>16.3</v>
      </c>
    </row>
    <row r="597" spans="1:13" x14ac:dyDescent="0.35">
      <c r="A597">
        <v>1498</v>
      </c>
      <c r="B597">
        <v>16.3</v>
      </c>
      <c r="L597">
        <v>45</v>
      </c>
      <c r="M597">
        <v>16.3</v>
      </c>
    </row>
    <row r="598" spans="1:13" x14ac:dyDescent="0.35">
      <c r="A598">
        <v>1498</v>
      </c>
      <c r="B598">
        <v>16.3</v>
      </c>
      <c r="L598">
        <v>45</v>
      </c>
      <c r="M598">
        <v>16.3</v>
      </c>
    </row>
    <row r="599" spans="1:13" x14ac:dyDescent="0.35">
      <c r="A599">
        <v>1462</v>
      </c>
      <c r="B599">
        <v>16.3</v>
      </c>
      <c r="L599">
        <v>45</v>
      </c>
      <c r="M599">
        <v>16.3</v>
      </c>
    </row>
    <row r="600" spans="1:13" x14ac:dyDescent="0.35">
      <c r="A600">
        <v>998</v>
      </c>
      <c r="B600">
        <v>21.4</v>
      </c>
      <c r="L600">
        <v>37</v>
      </c>
      <c r="M600">
        <v>21.4</v>
      </c>
    </row>
    <row r="601" spans="1:13" x14ac:dyDescent="0.35">
      <c r="A601">
        <v>1493</v>
      </c>
      <c r="B601">
        <v>18.489999999999998</v>
      </c>
      <c r="L601">
        <v>60</v>
      </c>
      <c r="M601">
        <v>18.489999999999998</v>
      </c>
    </row>
    <row r="602" spans="1:13" x14ac:dyDescent="0.35">
      <c r="A602">
        <v>1493</v>
      </c>
      <c r="B602">
        <v>18.489999999999998</v>
      </c>
      <c r="L602">
        <v>60</v>
      </c>
      <c r="M602">
        <v>18.489999999999998</v>
      </c>
    </row>
    <row r="603" spans="1:13" x14ac:dyDescent="0.35">
      <c r="A603">
        <v>1493</v>
      </c>
      <c r="B603">
        <v>18.489999999999998</v>
      </c>
      <c r="L603">
        <v>60</v>
      </c>
      <c r="M603">
        <v>18.489999999999998</v>
      </c>
    </row>
    <row r="604" spans="1:13" x14ac:dyDescent="0.35">
      <c r="A604">
        <v>1493</v>
      </c>
      <c r="B604">
        <v>18.489999999999998</v>
      </c>
      <c r="L604">
        <v>60</v>
      </c>
      <c r="M604">
        <v>18.489999999999998</v>
      </c>
    </row>
    <row r="605" spans="1:13" x14ac:dyDescent="0.35">
      <c r="A605">
        <v>1493</v>
      </c>
      <c r="B605">
        <v>18.489999999999998</v>
      </c>
      <c r="L605">
        <v>60</v>
      </c>
      <c r="M605">
        <v>18.489999999999998</v>
      </c>
    </row>
    <row r="606" spans="1:13" x14ac:dyDescent="0.35">
      <c r="A606">
        <v>1493</v>
      </c>
      <c r="B606">
        <v>18.489999999999998</v>
      </c>
      <c r="L606">
        <v>60</v>
      </c>
      <c r="M606">
        <v>18.489999999999998</v>
      </c>
    </row>
    <row r="607" spans="1:13" x14ac:dyDescent="0.35">
      <c r="A607">
        <v>1493</v>
      </c>
      <c r="B607">
        <v>18.489999999999998</v>
      </c>
      <c r="L607">
        <v>60</v>
      </c>
      <c r="M607">
        <v>18.489999999999998</v>
      </c>
    </row>
    <row r="608" spans="1:13" x14ac:dyDescent="0.35">
      <c r="A608">
        <v>1248</v>
      </c>
      <c r="B608">
        <v>23.65</v>
      </c>
      <c r="L608">
        <v>48</v>
      </c>
      <c r="M608">
        <v>23.65</v>
      </c>
    </row>
    <row r="609" spans="1:13" x14ac:dyDescent="0.35">
      <c r="A609">
        <v>1248</v>
      </c>
      <c r="B609">
        <v>23.65</v>
      </c>
      <c r="L609">
        <v>48</v>
      </c>
      <c r="M609">
        <v>23.65</v>
      </c>
    </row>
    <row r="610" spans="1:13" x14ac:dyDescent="0.35">
      <c r="A610">
        <v>1248</v>
      </c>
      <c r="B610">
        <v>23.65</v>
      </c>
      <c r="L610">
        <v>48</v>
      </c>
      <c r="M610">
        <v>23.65</v>
      </c>
    </row>
    <row r="611" spans="1:13" x14ac:dyDescent="0.35">
      <c r="A611">
        <v>1248</v>
      </c>
      <c r="B611">
        <v>23.65</v>
      </c>
      <c r="L611">
        <v>48</v>
      </c>
      <c r="M611">
        <v>23.65</v>
      </c>
    </row>
    <row r="612" spans="1:13" x14ac:dyDescent="0.35">
      <c r="A612">
        <v>1498</v>
      </c>
      <c r="B612">
        <v>16.3</v>
      </c>
      <c r="L612">
        <v>50</v>
      </c>
      <c r="M612">
        <v>16.3</v>
      </c>
    </row>
    <row r="613" spans="1:13" x14ac:dyDescent="0.35">
      <c r="A613">
        <v>1461</v>
      </c>
      <c r="B613">
        <v>16.3</v>
      </c>
      <c r="L613">
        <v>50</v>
      </c>
      <c r="M613">
        <v>16.3</v>
      </c>
    </row>
    <row r="614" spans="1:13" x14ac:dyDescent="0.35">
      <c r="A614">
        <v>1461</v>
      </c>
      <c r="B614">
        <v>16.3</v>
      </c>
      <c r="L614">
        <v>50</v>
      </c>
      <c r="M614">
        <v>16.3</v>
      </c>
    </row>
    <row r="615" spans="1:13" x14ac:dyDescent="0.35">
      <c r="A615">
        <v>1498</v>
      </c>
      <c r="B615">
        <v>16.3</v>
      </c>
      <c r="L615">
        <v>50</v>
      </c>
      <c r="M615">
        <v>16.3</v>
      </c>
    </row>
    <row r="616" spans="1:13" x14ac:dyDescent="0.35">
      <c r="A616">
        <v>2489</v>
      </c>
      <c r="B616">
        <v>10.7</v>
      </c>
      <c r="L616">
        <v>55</v>
      </c>
      <c r="M616">
        <v>10.7</v>
      </c>
    </row>
    <row r="617" spans="1:13" x14ac:dyDescent="0.35">
      <c r="A617">
        <v>2489</v>
      </c>
      <c r="B617">
        <v>10.3</v>
      </c>
      <c r="L617">
        <v>55</v>
      </c>
      <c r="M617">
        <v>10.3</v>
      </c>
    </row>
    <row r="618" spans="1:13" x14ac:dyDescent="0.35">
      <c r="A618">
        <v>2179</v>
      </c>
      <c r="B618">
        <v>11.4</v>
      </c>
      <c r="L618">
        <v>55</v>
      </c>
      <c r="M618">
        <v>11.4</v>
      </c>
    </row>
    <row r="619" spans="1:13" x14ac:dyDescent="0.35">
      <c r="A619">
        <v>2179</v>
      </c>
      <c r="B619">
        <v>11.4</v>
      </c>
      <c r="L619">
        <v>55</v>
      </c>
      <c r="M619">
        <v>11.4</v>
      </c>
    </row>
    <row r="620" spans="1:13" x14ac:dyDescent="0.35">
      <c r="A620">
        <v>2179</v>
      </c>
      <c r="B620">
        <v>11.4</v>
      </c>
      <c r="L620">
        <v>55</v>
      </c>
      <c r="M620">
        <v>11.4</v>
      </c>
    </row>
    <row r="621" spans="1:13" x14ac:dyDescent="0.35">
      <c r="A621">
        <v>2179</v>
      </c>
      <c r="B621">
        <v>10.8</v>
      </c>
      <c r="L621">
        <v>63</v>
      </c>
      <c r="M621">
        <v>10.8</v>
      </c>
    </row>
    <row r="622" spans="1:13" x14ac:dyDescent="0.35">
      <c r="A622">
        <v>2179</v>
      </c>
      <c r="B622">
        <v>10.8</v>
      </c>
      <c r="L622">
        <v>63</v>
      </c>
      <c r="M622">
        <v>10.8</v>
      </c>
    </row>
    <row r="623" spans="1:13" x14ac:dyDescent="0.35">
      <c r="A623">
        <v>2179</v>
      </c>
      <c r="B623">
        <v>10.8</v>
      </c>
      <c r="L623">
        <v>63</v>
      </c>
      <c r="M623">
        <v>10.8</v>
      </c>
    </row>
    <row r="624" spans="1:13" x14ac:dyDescent="0.35">
      <c r="A624">
        <v>2179</v>
      </c>
      <c r="B624">
        <v>13.93</v>
      </c>
      <c r="L624">
        <v>63</v>
      </c>
      <c r="M624">
        <v>13.93</v>
      </c>
    </row>
    <row r="625" spans="1:13" x14ac:dyDescent="0.35">
      <c r="A625">
        <v>1396.5</v>
      </c>
      <c r="B625">
        <v>16.3</v>
      </c>
      <c r="L625">
        <v>45</v>
      </c>
      <c r="M625">
        <v>16.3</v>
      </c>
    </row>
    <row r="626" spans="1:13" x14ac:dyDescent="0.35">
      <c r="A626">
        <v>1396.5</v>
      </c>
      <c r="B626">
        <v>16.3</v>
      </c>
      <c r="L626">
        <v>45</v>
      </c>
      <c r="M626">
        <v>16.3</v>
      </c>
    </row>
    <row r="627" spans="1:13" x14ac:dyDescent="0.35">
      <c r="A627">
        <v>1396.5</v>
      </c>
      <c r="B627">
        <v>16.3</v>
      </c>
      <c r="L627">
        <v>45</v>
      </c>
      <c r="M627">
        <v>16.3</v>
      </c>
    </row>
    <row r="628" spans="1:13" x14ac:dyDescent="0.35">
      <c r="A628">
        <v>1999</v>
      </c>
      <c r="B628">
        <v>13.1</v>
      </c>
      <c r="L628">
        <v>50</v>
      </c>
      <c r="M628">
        <v>13.1</v>
      </c>
    </row>
    <row r="629" spans="1:13" x14ac:dyDescent="0.35">
      <c r="A629">
        <v>1999</v>
      </c>
      <c r="B629">
        <v>13.1</v>
      </c>
      <c r="L629">
        <v>50</v>
      </c>
      <c r="M629">
        <v>13.1</v>
      </c>
    </row>
    <row r="630" spans="1:13" x14ac:dyDescent="0.35">
      <c r="A630">
        <v>1999</v>
      </c>
      <c r="B630">
        <v>13.1</v>
      </c>
      <c r="L630">
        <v>50</v>
      </c>
      <c r="M630">
        <v>13.1</v>
      </c>
    </row>
    <row r="631" spans="1:13" x14ac:dyDescent="0.35">
      <c r="A631">
        <v>1999</v>
      </c>
      <c r="B631">
        <v>13.1</v>
      </c>
      <c r="L631">
        <v>50</v>
      </c>
      <c r="M631">
        <v>13.1</v>
      </c>
    </row>
    <row r="632" spans="1:13" x14ac:dyDescent="0.35">
      <c r="A632">
        <v>1995</v>
      </c>
      <c r="B632">
        <v>16.38</v>
      </c>
      <c r="L632">
        <v>62</v>
      </c>
      <c r="M632">
        <v>16.38</v>
      </c>
    </row>
    <row r="633" spans="1:13" x14ac:dyDescent="0.35">
      <c r="A633">
        <v>1999</v>
      </c>
      <c r="B633">
        <v>13.3</v>
      </c>
      <c r="L633">
        <v>62</v>
      </c>
      <c r="M633">
        <v>13.3</v>
      </c>
    </row>
    <row r="634" spans="1:13" x14ac:dyDescent="0.35">
      <c r="A634">
        <v>1995</v>
      </c>
      <c r="B634">
        <v>16.38</v>
      </c>
      <c r="L634">
        <v>62</v>
      </c>
      <c r="M634">
        <v>16.38</v>
      </c>
    </row>
    <row r="635" spans="1:13" x14ac:dyDescent="0.35">
      <c r="A635">
        <v>1999</v>
      </c>
      <c r="B635">
        <v>13.3</v>
      </c>
      <c r="L635">
        <v>62</v>
      </c>
      <c r="M635">
        <v>13.3</v>
      </c>
    </row>
    <row r="636" spans="1:13" x14ac:dyDescent="0.35">
      <c r="A636">
        <v>1995</v>
      </c>
      <c r="B636">
        <v>16.38</v>
      </c>
      <c r="L636">
        <v>62</v>
      </c>
      <c r="M636">
        <v>16.38</v>
      </c>
    </row>
    <row r="637" spans="1:13" x14ac:dyDescent="0.35">
      <c r="A637">
        <v>1999</v>
      </c>
      <c r="B637">
        <v>13.3</v>
      </c>
      <c r="L637">
        <v>62</v>
      </c>
      <c r="M637">
        <v>13.3</v>
      </c>
    </row>
    <row r="638" spans="1:13" x14ac:dyDescent="0.35">
      <c r="A638">
        <v>1999</v>
      </c>
      <c r="B638">
        <v>13.3</v>
      </c>
      <c r="L638">
        <v>62</v>
      </c>
      <c r="M638">
        <v>13.3</v>
      </c>
    </row>
    <row r="639" spans="1:13" x14ac:dyDescent="0.35">
      <c r="A639">
        <v>1995</v>
      </c>
      <c r="B639">
        <v>16.38</v>
      </c>
      <c r="L639">
        <v>62</v>
      </c>
      <c r="M639">
        <v>16.38</v>
      </c>
    </row>
    <row r="640" spans="1:13" x14ac:dyDescent="0.35">
      <c r="A640">
        <v>1968</v>
      </c>
      <c r="B640">
        <v>16.3</v>
      </c>
      <c r="L640">
        <v>55</v>
      </c>
      <c r="M640">
        <v>16.3</v>
      </c>
    </row>
    <row r="641" spans="1:13" x14ac:dyDescent="0.35">
      <c r="A641">
        <v>1968</v>
      </c>
      <c r="B641">
        <v>16.3</v>
      </c>
      <c r="L641">
        <v>66</v>
      </c>
      <c r="M641">
        <v>16.3</v>
      </c>
    </row>
    <row r="642" spans="1:13" x14ac:dyDescent="0.35">
      <c r="A642">
        <v>1968</v>
      </c>
      <c r="B642">
        <v>16.3</v>
      </c>
      <c r="L642">
        <v>55</v>
      </c>
      <c r="M642">
        <v>16.3</v>
      </c>
    </row>
    <row r="643" spans="1:13" x14ac:dyDescent="0.35">
      <c r="A643">
        <v>1968</v>
      </c>
      <c r="B643">
        <v>16.3</v>
      </c>
      <c r="L643">
        <v>66</v>
      </c>
      <c r="M643">
        <v>16.3</v>
      </c>
    </row>
    <row r="644" spans="1:13" x14ac:dyDescent="0.35">
      <c r="A644">
        <v>1798</v>
      </c>
      <c r="B644">
        <v>15.1</v>
      </c>
      <c r="L644">
        <v>43</v>
      </c>
      <c r="M644">
        <v>15.1</v>
      </c>
    </row>
    <row r="645" spans="1:13" x14ac:dyDescent="0.35">
      <c r="A645">
        <v>2998</v>
      </c>
      <c r="B645">
        <v>16.3</v>
      </c>
      <c r="L645">
        <v>80</v>
      </c>
      <c r="M645">
        <v>16.3</v>
      </c>
    </row>
    <row r="646" spans="1:13" x14ac:dyDescent="0.35">
      <c r="A646">
        <v>2993</v>
      </c>
      <c r="B646">
        <v>16.3</v>
      </c>
      <c r="L646">
        <v>80</v>
      </c>
      <c r="M646">
        <v>16.3</v>
      </c>
    </row>
    <row r="647" spans="1:13" x14ac:dyDescent="0.35">
      <c r="A647">
        <v>2979</v>
      </c>
      <c r="B647">
        <v>7.32</v>
      </c>
      <c r="L647">
        <v>60</v>
      </c>
      <c r="M647">
        <v>7.32</v>
      </c>
    </row>
    <row r="648" spans="1:13" x14ac:dyDescent="0.35">
      <c r="A648">
        <v>796</v>
      </c>
      <c r="B648">
        <v>18</v>
      </c>
      <c r="L648">
        <v>35</v>
      </c>
      <c r="M648">
        <v>18</v>
      </c>
    </row>
    <row r="649" spans="1:13" x14ac:dyDescent="0.35">
      <c r="A649">
        <v>796</v>
      </c>
      <c r="B649">
        <v>18</v>
      </c>
      <c r="L649">
        <v>35</v>
      </c>
      <c r="M649">
        <v>18</v>
      </c>
    </row>
    <row r="650" spans="1:13" x14ac:dyDescent="0.35">
      <c r="A650">
        <v>1186</v>
      </c>
      <c r="B650">
        <v>20.7</v>
      </c>
      <c r="L650">
        <v>37</v>
      </c>
      <c r="M650">
        <v>20.7</v>
      </c>
    </row>
    <row r="651" spans="1:13" x14ac:dyDescent="0.35">
      <c r="A651">
        <v>1197</v>
      </c>
      <c r="B651">
        <v>16.3</v>
      </c>
      <c r="L651">
        <v>37</v>
      </c>
      <c r="M651">
        <v>16.3</v>
      </c>
    </row>
    <row r="652" spans="1:13" x14ac:dyDescent="0.35">
      <c r="A652">
        <v>1197</v>
      </c>
      <c r="B652">
        <v>16.3</v>
      </c>
      <c r="L652">
        <v>37</v>
      </c>
      <c r="M652">
        <v>16.3</v>
      </c>
    </row>
    <row r="653" spans="1:13" x14ac:dyDescent="0.35">
      <c r="A653">
        <v>1197</v>
      </c>
      <c r="B653">
        <v>16.3</v>
      </c>
      <c r="L653">
        <v>37</v>
      </c>
      <c r="M653">
        <v>16.3</v>
      </c>
    </row>
    <row r="654" spans="1:13" x14ac:dyDescent="0.35">
      <c r="A654">
        <v>1197</v>
      </c>
      <c r="B654">
        <v>16.3</v>
      </c>
      <c r="L654">
        <v>37</v>
      </c>
      <c r="M654">
        <v>16.3</v>
      </c>
    </row>
    <row r="655" spans="1:13" x14ac:dyDescent="0.35">
      <c r="A655">
        <v>1197</v>
      </c>
      <c r="B655">
        <v>16.3</v>
      </c>
      <c r="L655">
        <v>37</v>
      </c>
      <c r="M655">
        <v>16.3</v>
      </c>
    </row>
    <row r="656" spans="1:13" x14ac:dyDescent="0.35">
      <c r="A656">
        <v>1197</v>
      </c>
      <c r="B656">
        <v>16.3</v>
      </c>
      <c r="L656">
        <v>37</v>
      </c>
      <c r="M656">
        <v>16.3</v>
      </c>
    </row>
    <row r="657" spans="1:13" x14ac:dyDescent="0.35">
      <c r="A657">
        <v>1197</v>
      </c>
      <c r="B657">
        <v>16.3</v>
      </c>
      <c r="L657">
        <v>37</v>
      </c>
      <c r="M657">
        <v>16.3</v>
      </c>
    </row>
    <row r="658" spans="1:13" x14ac:dyDescent="0.35">
      <c r="A658">
        <v>1186</v>
      </c>
      <c r="B658">
        <v>16.3</v>
      </c>
      <c r="L658">
        <v>37</v>
      </c>
      <c r="M658">
        <v>16.3</v>
      </c>
    </row>
    <row r="659" spans="1:13" x14ac:dyDescent="0.35">
      <c r="A659">
        <v>1186</v>
      </c>
      <c r="B659">
        <v>16.3</v>
      </c>
      <c r="L659">
        <v>37</v>
      </c>
      <c r="M659">
        <v>16.3</v>
      </c>
    </row>
    <row r="660" spans="1:13" x14ac:dyDescent="0.35">
      <c r="A660">
        <v>1197</v>
      </c>
      <c r="B660">
        <v>15.7</v>
      </c>
      <c r="L660">
        <v>43</v>
      </c>
      <c r="M660">
        <v>15.7</v>
      </c>
    </row>
    <row r="661" spans="1:13" x14ac:dyDescent="0.35">
      <c r="A661">
        <v>1197</v>
      </c>
      <c r="B661">
        <v>15.7</v>
      </c>
      <c r="L661">
        <v>43</v>
      </c>
      <c r="M661">
        <v>15.7</v>
      </c>
    </row>
    <row r="662" spans="1:13" x14ac:dyDescent="0.35">
      <c r="A662">
        <v>1197</v>
      </c>
      <c r="B662">
        <v>15.7</v>
      </c>
      <c r="L662">
        <v>43</v>
      </c>
      <c r="M662">
        <v>15.7</v>
      </c>
    </row>
    <row r="663" spans="1:13" x14ac:dyDescent="0.35">
      <c r="A663">
        <v>1197</v>
      </c>
      <c r="B663">
        <v>15.7</v>
      </c>
      <c r="L663">
        <v>43</v>
      </c>
      <c r="M663">
        <v>15.7</v>
      </c>
    </row>
    <row r="664" spans="1:13" x14ac:dyDescent="0.35">
      <c r="A664">
        <v>1120</v>
      </c>
      <c r="B664">
        <v>19</v>
      </c>
      <c r="L664">
        <v>43</v>
      </c>
      <c r="M664">
        <v>19</v>
      </c>
    </row>
    <row r="665" spans="1:13" x14ac:dyDescent="0.35">
      <c r="A665">
        <v>1197</v>
      </c>
      <c r="B665">
        <v>15.7</v>
      </c>
      <c r="L665">
        <v>43</v>
      </c>
      <c r="M665">
        <v>15.7</v>
      </c>
    </row>
    <row r="666" spans="1:13" x14ac:dyDescent="0.35">
      <c r="A666">
        <v>1120</v>
      </c>
      <c r="B666">
        <v>19</v>
      </c>
      <c r="L666">
        <v>43</v>
      </c>
      <c r="M666">
        <v>19</v>
      </c>
    </row>
    <row r="667" spans="1:13" x14ac:dyDescent="0.35">
      <c r="A667">
        <v>1120</v>
      </c>
      <c r="B667">
        <v>19</v>
      </c>
      <c r="L667">
        <v>43</v>
      </c>
      <c r="M667">
        <v>19</v>
      </c>
    </row>
    <row r="668" spans="1:13" x14ac:dyDescent="0.35">
      <c r="A668">
        <v>1197</v>
      </c>
      <c r="B668">
        <v>19</v>
      </c>
      <c r="L668">
        <v>43</v>
      </c>
      <c r="M668">
        <v>19</v>
      </c>
    </row>
    <row r="669" spans="1:13" x14ac:dyDescent="0.35">
      <c r="A669">
        <v>2523</v>
      </c>
      <c r="B669">
        <v>9.4</v>
      </c>
      <c r="L669">
        <v>60</v>
      </c>
      <c r="M669">
        <v>9.4</v>
      </c>
    </row>
    <row r="670" spans="1:13" x14ac:dyDescent="0.35">
      <c r="A670">
        <v>2523</v>
      </c>
      <c r="B670">
        <v>12.3</v>
      </c>
      <c r="L670">
        <v>60</v>
      </c>
      <c r="M670">
        <v>12.3</v>
      </c>
    </row>
    <row r="671" spans="1:13" x14ac:dyDescent="0.35">
      <c r="A671">
        <v>2523</v>
      </c>
      <c r="B671">
        <v>12.3</v>
      </c>
      <c r="L671">
        <v>60</v>
      </c>
      <c r="M671">
        <v>12.3</v>
      </c>
    </row>
    <row r="672" spans="1:13" x14ac:dyDescent="0.35">
      <c r="A672">
        <v>2523</v>
      </c>
      <c r="B672">
        <v>9.4</v>
      </c>
      <c r="L672">
        <v>60</v>
      </c>
      <c r="M672">
        <v>9.4</v>
      </c>
    </row>
    <row r="673" spans="1:13" x14ac:dyDescent="0.35">
      <c r="A673">
        <v>2523</v>
      </c>
      <c r="B673">
        <v>9.4</v>
      </c>
      <c r="L673">
        <v>60</v>
      </c>
      <c r="M673">
        <v>9.4</v>
      </c>
    </row>
    <row r="674" spans="1:13" x14ac:dyDescent="0.35">
      <c r="A674">
        <v>1248</v>
      </c>
      <c r="B674">
        <v>28.09</v>
      </c>
      <c r="L674">
        <v>43</v>
      </c>
      <c r="M674">
        <v>28.09</v>
      </c>
    </row>
    <row r="675" spans="1:13" x14ac:dyDescent="0.35">
      <c r="A675">
        <v>1248</v>
      </c>
      <c r="B675">
        <v>28.09</v>
      </c>
      <c r="L675">
        <v>43</v>
      </c>
      <c r="M675">
        <v>28.09</v>
      </c>
    </row>
    <row r="676" spans="1:13" x14ac:dyDescent="0.35">
      <c r="A676">
        <v>1248</v>
      </c>
      <c r="B676">
        <v>28.09</v>
      </c>
      <c r="L676">
        <v>43</v>
      </c>
      <c r="M676">
        <v>28.09</v>
      </c>
    </row>
    <row r="677" spans="1:13" x14ac:dyDescent="0.35">
      <c r="A677">
        <v>1248</v>
      </c>
      <c r="B677">
        <v>28.09</v>
      </c>
      <c r="L677">
        <v>43</v>
      </c>
      <c r="M677">
        <v>28.09</v>
      </c>
    </row>
    <row r="678" spans="1:13" x14ac:dyDescent="0.35">
      <c r="A678">
        <v>1462</v>
      </c>
      <c r="B678">
        <v>16.3</v>
      </c>
      <c r="L678">
        <v>43</v>
      </c>
      <c r="M678">
        <v>16.3</v>
      </c>
    </row>
    <row r="679" spans="1:13" x14ac:dyDescent="0.35">
      <c r="A679">
        <v>1462</v>
      </c>
      <c r="B679">
        <v>16.3</v>
      </c>
      <c r="L679">
        <v>43</v>
      </c>
      <c r="M679">
        <v>16.3</v>
      </c>
    </row>
    <row r="680" spans="1:13" x14ac:dyDescent="0.35">
      <c r="A680">
        <v>1462</v>
      </c>
      <c r="B680">
        <v>21.56</v>
      </c>
      <c r="L680">
        <v>43</v>
      </c>
      <c r="M680">
        <v>21.56</v>
      </c>
    </row>
    <row r="681" spans="1:13" x14ac:dyDescent="0.35">
      <c r="A681">
        <v>1462</v>
      </c>
      <c r="B681">
        <v>16.3</v>
      </c>
      <c r="L681">
        <v>43</v>
      </c>
      <c r="M681">
        <v>16.3</v>
      </c>
    </row>
    <row r="682" spans="1:13" x14ac:dyDescent="0.35">
      <c r="A682">
        <v>1462</v>
      </c>
      <c r="B682">
        <v>16.3</v>
      </c>
      <c r="L682">
        <v>43</v>
      </c>
      <c r="M682">
        <v>16.3</v>
      </c>
    </row>
    <row r="683" spans="1:13" x14ac:dyDescent="0.35">
      <c r="A683">
        <v>1462</v>
      </c>
      <c r="B683">
        <v>16.3</v>
      </c>
      <c r="L683">
        <v>43</v>
      </c>
      <c r="M683">
        <v>16.3</v>
      </c>
    </row>
    <row r="684" spans="1:13" x14ac:dyDescent="0.35">
      <c r="A684">
        <v>1462</v>
      </c>
      <c r="B684">
        <v>16.3</v>
      </c>
      <c r="L684">
        <v>43</v>
      </c>
      <c r="M684">
        <v>16.3</v>
      </c>
    </row>
    <row r="685" spans="1:13" x14ac:dyDescent="0.35">
      <c r="A685">
        <v>1498</v>
      </c>
      <c r="B685">
        <v>26.82</v>
      </c>
      <c r="L685">
        <v>43</v>
      </c>
      <c r="M685">
        <v>26.82</v>
      </c>
    </row>
    <row r="686" spans="1:13" x14ac:dyDescent="0.35">
      <c r="A686">
        <v>1498</v>
      </c>
      <c r="B686">
        <v>26.32</v>
      </c>
      <c r="L686">
        <v>43</v>
      </c>
      <c r="M686">
        <v>26.32</v>
      </c>
    </row>
    <row r="687" spans="1:13" x14ac:dyDescent="0.35">
      <c r="A687">
        <v>1498</v>
      </c>
      <c r="B687">
        <v>26.32</v>
      </c>
      <c r="L687">
        <v>43</v>
      </c>
      <c r="M687">
        <v>26.32</v>
      </c>
    </row>
    <row r="688" spans="1:13" x14ac:dyDescent="0.35">
      <c r="A688">
        <v>1598</v>
      </c>
      <c r="B688">
        <v>12</v>
      </c>
      <c r="L688">
        <v>55</v>
      </c>
      <c r="M688">
        <v>12</v>
      </c>
    </row>
    <row r="689" spans="1:13" x14ac:dyDescent="0.35">
      <c r="A689">
        <v>1498</v>
      </c>
      <c r="B689">
        <v>14.5</v>
      </c>
      <c r="L689">
        <v>55</v>
      </c>
      <c r="M689">
        <v>14.5</v>
      </c>
    </row>
    <row r="690" spans="1:13" x14ac:dyDescent="0.35">
      <c r="A690">
        <v>1598</v>
      </c>
      <c r="B690">
        <v>12</v>
      </c>
      <c r="L690">
        <v>55</v>
      </c>
      <c r="M690">
        <v>12</v>
      </c>
    </row>
    <row r="691" spans="1:13" x14ac:dyDescent="0.35">
      <c r="A691">
        <v>1498</v>
      </c>
      <c r="B691">
        <v>14.5</v>
      </c>
      <c r="L691">
        <v>55</v>
      </c>
      <c r="M691">
        <v>14.5</v>
      </c>
    </row>
    <row r="692" spans="1:13" x14ac:dyDescent="0.35">
      <c r="A692">
        <v>1498</v>
      </c>
      <c r="B692">
        <v>14.5</v>
      </c>
      <c r="L692">
        <v>55</v>
      </c>
      <c r="M692">
        <v>14.5</v>
      </c>
    </row>
    <row r="693" spans="1:13" x14ac:dyDescent="0.35">
      <c r="A693">
        <v>1598</v>
      </c>
      <c r="B693">
        <v>12</v>
      </c>
      <c r="L693">
        <v>55</v>
      </c>
      <c r="M693">
        <v>12</v>
      </c>
    </row>
    <row r="694" spans="1:13" x14ac:dyDescent="0.35">
      <c r="A694">
        <v>1498</v>
      </c>
      <c r="B694">
        <v>18</v>
      </c>
      <c r="L694">
        <v>55</v>
      </c>
      <c r="M694">
        <v>18</v>
      </c>
    </row>
    <row r="695" spans="1:13" x14ac:dyDescent="0.35">
      <c r="A695">
        <v>1498</v>
      </c>
      <c r="B695">
        <v>18</v>
      </c>
      <c r="L695">
        <v>55</v>
      </c>
      <c r="M695">
        <v>18</v>
      </c>
    </row>
    <row r="696" spans="1:13" x14ac:dyDescent="0.35">
      <c r="A696">
        <v>1598</v>
      </c>
      <c r="B696">
        <v>12</v>
      </c>
      <c r="L696">
        <v>55</v>
      </c>
      <c r="M696">
        <v>12</v>
      </c>
    </row>
    <row r="697" spans="1:13" x14ac:dyDescent="0.35">
      <c r="A697">
        <v>1598</v>
      </c>
      <c r="B697">
        <v>12</v>
      </c>
      <c r="L697">
        <v>55</v>
      </c>
      <c r="M697">
        <v>12</v>
      </c>
    </row>
    <row r="698" spans="1:13" x14ac:dyDescent="0.35">
      <c r="A698">
        <v>1598</v>
      </c>
      <c r="B698">
        <v>12</v>
      </c>
      <c r="L698">
        <v>55</v>
      </c>
      <c r="M698">
        <v>12</v>
      </c>
    </row>
    <row r="699" spans="1:13" x14ac:dyDescent="0.35">
      <c r="A699">
        <v>1598</v>
      </c>
      <c r="B699">
        <v>12</v>
      </c>
      <c r="L699">
        <v>55</v>
      </c>
      <c r="M699">
        <v>12</v>
      </c>
    </row>
    <row r="700" spans="1:13" x14ac:dyDescent="0.35">
      <c r="A700">
        <v>1498</v>
      </c>
      <c r="B700">
        <v>18</v>
      </c>
      <c r="L700">
        <v>55</v>
      </c>
      <c r="M700">
        <v>18</v>
      </c>
    </row>
    <row r="701" spans="1:13" x14ac:dyDescent="0.35">
      <c r="A701">
        <v>1498</v>
      </c>
      <c r="B701">
        <v>18</v>
      </c>
      <c r="L701">
        <v>55</v>
      </c>
      <c r="M701">
        <v>18</v>
      </c>
    </row>
    <row r="702" spans="1:13" x14ac:dyDescent="0.35">
      <c r="A702">
        <v>1396</v>
      </c>
      <c r="B702">
        <v>21.38</v>
      </c>
      <c r="L702">
        <v>55</v>
      </c>
      <c r="M702">
        <v>21.38</v>
      </c>
    </row>
    <row r="703" spans="1:13" x14ac:dyDescent="0.35">
      <c r="A703">
        <v>1591</v>
      </c>
      <c r="B703">
        <v>15.29</v>
      </c>
      <c r="L703">
        <v>55</v>
      </c>
      <c r="M703">
        <v>15.29</v>
      </c>
    </row>
    <row r="704" spans="1:13" x14ac:dyDescent="0.35">
      <c r="A704">
        <v>1591</v>
      </c>
      <c r="B704">
        <v>15.29</v>
      </c>
      <c r="L704">
        <v>55</v>
      </c>
      <c r="M704">
        <v>15.29</v>
      </c>
    </row>
    <row r="705" spans="1:13" x14ac:dyDescent="0.35">
      <c r="A705">
        <v>1591</v>
      </c>
      <c r="B705">
        <v>15.29</v>
      </c>
      <c r="L705">
        <v>55</v>
      </c>
      <c r="M705">
        <v>15.29</v>
      </c>
    </row>
    <row r="706" spans="1:13" x14ac:dyDescent="0.35">
      <c r="A706">
        <v>1591</v>
      </c>
      <c r="B706">
        <v>15.29</v>
      </c>
      <c r="L706">
        <v>55</v>
      </c>
      <c r="M706">
        <v>15.29</v>
      </c>
    </row>
    <row r="707" spans="1:13" x14ac:dyDescent="0.35">
      <c r="A707">
        <v>1591</v>
      </c>
      <c r="B707">
        <v>15.29</v>
      </c>
      <c r="L707">
        <v>55</v>
      </c>
      <c r="M707">
        <v>15.29</v>
      </c>
    </row>
    <row r="708" spans="1:13" x14ac:dyDescent="0.35">
      <c r="A708">
        <v>1396</v>
      </c>
      <c r="B708">
        <v>21.38</v>
      </c>
      <c r="L708">
        <v>55</v>
      </c>
      <c r="M708">
        <v>21.38</v>
      </c>
    </row>
    <row r="709" spans="1:13" x14ac:dyDescent="0.35">
      <c r="A709">
        <v>1582</v>
      </c>
      <c r="B709">
        <v>17.010000000000002</v>
      </c>
      <c r="L709">
        <v>55</v>
      </c>
      <c r="M709">
        <v>17.010000000000002</v>
      </c>
    </row>
    <row r="710" spans="1:13" x14ac:dyDescent="0.35">
      <c r="A710">
        <v>1582</v>
      </c>
      <c r="B710">
        <v>17.010000000000002</v>
      </c>
      <c r="L710">
        <v>55</v>
      </c>
      <c r="M710">
        <v>17.010000000000002</v>
      </c>
    </row>
    <row r="711" spans="1:13" x14ac:dyDescent="0.35">
      <c r="A711">
        <v>1582</v>
      </c>
      <c r="B711">
        <v>17.010000000000002</v>
      </c>
      <c r="L711">
        <v>55</v>
      </c>
      <c r="M711">
        <v>17.010000000000002</v>
      </c>
    </row>
    <row r="712" spans="1:13" x14ac:dyDescent="0.35">
      <c r="A712">
        <v>1582</v>
      </c>
      <c r="B712">
        <v>17.010000000000002</v>
      </c>
      <c r="L712">
        <v>55</v>
      </c>
      <c r="M712">
        <v>17.010000000000002</v>
      </c>
    </row>
    <row r="713" spans="1:13" x14ac:dyDescent="0.35">
      <c r="A713">
        <v>1582</v>
      </c>
      <c r="B713">
        <v>17.010000000000002</v>
      </c>
      <c r="L713">
        <v>55</v>
      </c>
      <c r="M713">
        <v>17.010000000000002</v>
      </c>
    </row>
    <row r="714" spans="1:13" x14ac:dyDescent="0.35">
      <c r="A714">
        <v>1591</v>
      </c>
      <c r="B714">
        <v>15.29</v>
      </c>
      <c r="L714">
        <v>55</v>
      </c>
      <c r="M714">
        <v>15.29</v>
      </c>
    </row>
    <row r="715" spans="1:13" x14ac:dyDescent="0.35">
      <c r="A715">
        <v>1582</v>
      </c>
      <c r="B715">
        <v>17.010000000000002</v>
      </c>
      <c r="L715">
        <v>55</v>
      </c>
      <c r="M715">
        <v>17.010000000000002</v>
      </c>
    </row>
    <row r="716" spans="1:13" x14ac:dyDescent="0.35">
      <c r="A716">
        <v>1396</v>
      </c>
      <c r="B716">
        <v>21.38</v>
      </c>
      <c r="L716">
        <v>55</v>
      </c>
      <c r="M716">
        <v>21.38</v>
      </c>
    </row>
    <row r="717" spans="1:13" x14ac:dyDescent="0.35">
      <c r="A717">
        <v>1591</v>
      </c>
      <c r="B717">
        <v>15.29</v>
      </c>
      <c r="L717">
        <v>55</v>
      </c>
      <c r="M717">
        <v>15.29</v>
      </c>
    </row>
    <row r="718" spans="1:13" x14ac:dyDescent="0.35">
      <c r="A718">
        <v>1591</v>
      </c>
      <c r="B718">
        <v>15.29</v>
      </c>
      <c r="L718">
        <v>55</v>
      </c>
      <c r="M718">
        <v>15.29</v>
      </c>
    </row>
    <row r="719" spans="1:13" x14ac:dyDescent="0.35">
      <c r="A719">
        <v>1582</v>
      </c>
      <c r="B719">
        <v>16.3</v>
      </c>
      <c r="L719">
        <v>55</v>
      </c>
      <c r="M719">
        <v>16.3</v>
      </c>
    </row>
    <row r="720" spans="1:13" x14ac:dyDescent="0.35">
      <c r="A720">
        <v>1956</v>
      </c>
      <c r="B720">
        <v>16.3</v>
      </c>
      <c r="L720">
        <v>50</v>
      </c>
      <c r="M720">
        <v>16.3</v>
      </c>
    </row>
    <row r="721" spans="1:13" x14ac:dyDescent="0.35">
      <c r="A721">
        <v>1956</v>
      </c>
      <c r="B721">
        <v>16.3</v>
      </c>
      <c r="L721">
        <v>50</v>
      </c>
      <c r="M721">
        <v>16.3</v>
      </c>
    </row>
    <row r="722" spans="1:13" x14ac:dyDescent="0.35">
      <c r="A722">
        <v>1956</v>
      </c>
      <c r="B722">
        <v>16.3</v>
      </c>
      <c r="L722">
        <v>50</v>
      </c>
      <c r="M722">
        <v>16.3</v>
      </c>
    </row>
    <row r="723" spans="1:13" x14ac:dyDescent="0.35">
      <c r="A723">
        <v>1956</v>
      </c>
      <c r="B723">
        <v>16.3</v>
      </c>
      <c r="L723">
        <v>50</v>
      </c>
      <c r="M723">
        <v>16.3</v>
      </c>
    </row>
    <row r="724" spans="1:13" x14ac:dyDescent="0.35">
      <c r="A724">
        <v>1956</v>
      </c>
      <c r="B724">
        <v>16.3</v>
      </c>
      <c r="L724">
        <v>50</v>
      </c>
      <c r="M724">
        <v>16.3</v>
      </c>
    </row>
    <row r="725" spans="1:13" x14ac:dyDescent="0.35">
      <c r="A725">
        <v>1956</v>
      </c>
      <c r="B725">
        <v>16.3</v>
      </c>
      <c r="L725">
        <v>50</v>
      </c>
      <c r="M725">
        <v>16.3</v>
      </c>
    </row>
    <row r="726" spans="1:13" x14ac:dyDescent="0.35">
      <c r="A726">
        <v>1995</v>
      </c>
      <c r="B726">
        <v>8.4</v>
      </c>
      <c r="L726">
        <v>70</v>
      </c>
      <c r="M726">
        <v>8.4</v>
      </c>
    </row>
    <row r="727" spans="1:13" x14ac:dyDescent="0.35">
      <c r="A727">
        <v>2993</v>
      </c>
      <c r="B727">
        <v>13.1</v>
      </c>
      <c r="L727">
        <v>70</v>
      </c>
      <c r="M727">
        <v>13.1</v>
      </c>
    </row>
    <row r="728" spans="1:13" x14ac:dyDescent="0.35">
      <c r="A728">
        <v>1998</v>
      </c>
      <c r="B728">
        <v>15.01</v>
      </c>
      <c r="L728">
        <v>70</v>
      </c>
      <c r="M728">
        <v>15.01</v>
      </c>
    </row>
    <row r="729" spans="1:13" x14ac:dyDescent="0.35">
      <c r="A729">
        <v>2993</v>
      </c>
      <c r="B729">
        <v>16.3</v>
      </c>
      <c r="L729">
        <v>88</v>
      </c>
      <c r="M729">
        <v>16.3</v>
      </c>
    </row>
    <row r="730" spans="1:13" x14ac:dyDescent="0.35">
      <c r="A730">
        <v>2993</v>
      </c>
      <c r="B730">
        <v>16.3</v>
      </c>
      <c r="L730">
        <v>88</v>
      </c>
      <c r="M730">
        <v>16.3</v>
      </c>
    </row>
    <row r="731" spans="1:13" x14ac:dyDescent="0.35">
      <c r="A731">
        <v>4395</v>
      </c>
      <c r="B731">
        <v>4.45</v>
      </c>
      <c r="L731">
        <v>70</v>
      </c>
      <c r="M731">
        <v>4.45</v>
      </c>
    </row>
    <row r="732" spans="1:13" x14ac:dyDescent="0.35">
      <c r="A732">
        <v>1995</v>
      </c>
      <c r="B732">
        <v>16.3</v>
      </c>
      <c r="L732">
        <v>66</v>
      </c>
      <c r="M732">
        <v>16.3</v>
      </c>
    </row>
    <row r="733" spans="1:13" x14ac:dyDescent="0.35">
      <c r="A733">
        <v>4395</v>
      </c>
      <c r="B733">
        <v>16.3</v>
      </c>
      <c r="L733">
        <v>68</v>
      </c>
      <c r="M733">
        <v>16.3</v>
      </c>
    </row>
    <row r="734" spans="1:13" x14ac:dyDescent="0.35">
      <c r="A734">
        <v>998</v>
      </c>
      <c r="B734">
        <v>16.3</v>
      </c>
      <c r="L734">
        <v>32</v>
      </c>
      <c r="M734">
        <v>16.3</v>
      </c>
    </row>
    <row r="735" spans="1:13" x14ac:dyDescent="0.35">
      <c r="A735">
        <v>998</v>
      </c>
      <c r="B735">
        <v>16.3</v>
      </c>
      <c r="L735">
        <v>32</v>
      </c>
      <c r="M735">
        <v>16.3</v>
      </c>
    </row>
    <row r="736" spans="1:13" x14ac:dyDescent="0.35">
      <c r="A736">
        <v>1197</v>
      </c>
      <c r="B736">
        <v>16.3</v>
      </c>
      <c r="L736">
        <v>32</v>
      </c>
      <c r="M736">
        <v>16.3</v>
      </c>
    </row>
    <row r="737" spans="1:13" x14ac:dyDescent="0.35">
      <c r="A737">
        <v>998</v>
      </c>
      <c r="B737">
        <v>16.3</v>
      </c>
      <c r="L737">
        <v>32</v>
      </c>
      <c r="M737">
        <v>16.3</v>
      </c>
    </row>
    <row r="738" spans="1:13" x14ac:dyDescent="0.35">
      <c r="A738">
        <v>1197</v>
      </c>
      <c r="B738">
        <v>16.3</v>
      </c>
      <c r="L738">
        <v>32</v>
      </c>
      <c r="M738">
        <v>16.3</v>
      </c>
    </row>
    <row r="739" spans="1:13" x14ac:dyDescent="0.35">
      <c r="A739">
        <v>1197</v>
      </c>
      <c r="B739">
        <v>16.3</v>
      </c>
      <c r="L739">
        <v>32</v>
      </c>
      <c r="M739">
        <v>16.3</v>
      </c>
    </row>
    <row r="740" spans="1:13" x14ac:dyDescent="0.35">
      <c r="A740">
        <v>1197</v>
      </c>
      <c r="B740">
        <v>16.3</v>
      </c>
      <c r="L740">
        <v>32</v>
      </c>
      <c r="M740">
        <v>16.3</v>
      </c>
    </row>
    <row r="741" spans="1:13" x14ac:dyDescent="0.35">
      <c r="A741">
        <v>998</v>
      </c>
      <c r="B741">
        <v>16.3</v>
      </c>
      <c r="L741">
        <v>32</v>
      </c>
      <c r="M741">
        <v>16.3</v>
      </c>
    </row>
    <row r="742" spans="1:13" x14ac:dyDescent="0.35">
      <c r="A742">
        <v>998</v>
      </c>
      <c r="B742">
        <v>16.3</v>
      </c>
      <c r="L742">
        <v>32</v>
      </c>
      <c r="M742">
        <v>16.3</v>
      </c>
    </row>
    <row r="743" spans="1:13" x14ac:dyDescent="0.35">
      <c r="A743">
        <v>1197</v>
      </c>
      <c r="B743">
        <v>16.3</v>
      </c>
      <c r="L743">
        <v>32</v>
      </c>
      <c r="M743">
        <v>16.3</v>
      </c>
    </row>
    <row r="744" spans="1:13" x14ac:dyDescent="0.35">
      <c r="A744">
        <v>1197</v>
      </c>
      <c r="B744">
        <v>16.3</v>
      </c>
      <c r="L744">
        <v>32</v>
      </c>
      <c r="M744">
        <v>16.3</v>
      </c>
    </row>
    <row r="745" spans="1:13" x14ac:dyDescent="0.35">
      <c r="A745">
        <v>998</v>
      </c>
      <c r="B745">
        <v>16.3</v>
      </c>
      <c r="L745">
        <v>32</v>
      </c>
      <c r="M745">
        <v>16.3</v>
      </c>
    </row>
    <row r="746" spans="1:13" x14ac:dyDescent="0.35">
      <c r="A746">
        <v>998</v>
      </c>
      <c r="B746">
        <v>16.3</v>
      </c>
      <c r="L746">
        <v>32</v>
      </c>
      <c r="M746">
        <v>16.3</v>
      </c>
    </row>
    <row r="747" spans="1:13" x14ac:dyDescent="0.35">
      <c r="A747">
        <v>998</v>
      </c>
      <c r="B747">
        <v>16.3</v>
      </c>
      <c r="L747">
        <v>32</v>
      </c>
      <c r="M747">
        <v>16.3</v>
      </c>
    </row>
    <row r="748" spans="1:13" x14ac:dyDescent="0.35">
      <c r="A748">
        <v>1199</v>
      </c>
      <c r="B748">
        <v>16.3</v>
      </c>
      <c r="L748">
        <v>35</v>
      </c>
      <c r="M748">
        <v>16.3</v>
      </c>
    </row>
    <row r="749" spans="1:13" x14ac:dyDescent="0.35">
      <c r="A749">
        <v>1047</v>
      </c>
      <c r="B749">
        <v>16.3</v>
      </c>
      <c r="L749">
        <v>35</v>
      </c>
      <c r="M749">
        <v>16.3</v>
      </c>
    </row>
    <row r="750" spans="1:13" x14ac:dyDescent="0.35">
      <c r="A750">
        <v>1199</v>
      </c>
      <c r="B750">
        <v>16.3</v>
      </c>
      <c r="L750">
        <v>35</v>
      </c>
      <c r="M750">
        <v>16.3</v>
      </c>
    </row>
    <row r="751" spans="1:13" x14ac:dyDescent="0.35">
      <c r="A751">
        <v>1493</v>
      </c>
      <c r="B751">
        <v>13.8</v>
      </c>
      <c r="L751">
        <v>60</v>
      </c>
      <c r="M751">
        <v>13.8</v>
      </c>
    </row>
    <row r="752" spans="1:13" x14ac:dyDescent="0.35">
      <c r="A752">
        <v>1493</v>
      </c>
      <c r="B752">
        <v>13.8</v>
      </c>
      <c r="L752">
        <v>60</v>
      </c>
      <c r="M752">
        <v>13.8</v>
      </c>
    </row>
    <row r="753" spans="1:13" x14ac:dyDescent="0.35">
      <c r="A753">
        <v>1493</v>
      </c>
      <c r="B753">
        <v>13.8</v>
      </c>
      <c r="L753">
        <v>60</v>
      </c>
      <c r="M753">
        <v>13.8</v>
      </c>
    </row>
    <row r="754" spans="1:13" x14ac:dyDescent="0.35">
      <c r="A754">
        <v>1493</v>
      </c>
      <c r="B754">
        <v>13.8</v>
      </c>
      <c r="L754">
        <v>45</v>
      </c>
      <c r="M754">
        <v>13.8</v>
      </c>
    </row>
    <row r="755" spans="1:13" x14ac:dyDescent="0.35">
      <c r="A755">
        <v>1493</v>
      </c>
      <c r="B755">
        <v>12.8</v>
      </c>
      <c r="L755">
        <v>60</v>
      </c>
      <c r="M755">
        <v>12.8</v>
      </c>
    </row>
    <row r="756" spans="1:13" x14ac:dyDescent="0.35">
      <c r="A756">
        <v>1493</v>
      </c>
      <c r="B756">
        <v>12.8</v>
      </c>
      <c r="L756">
        <v>60</v>
      </c>
      <c r="M756">
        <v>12.8</v>
      </c>
    </row>
    <row r="757" spans="1:13" x14ac:dyDescent="0.35">
      <c r="A757">
        <v>2200</v>
      </c>
      <c r="B757">
        <v>16.3</v>
      </c>
      <c r="L757">
        <v>60</v>
      </c>
      <c r="M757">
        <v>16.3</v>
      </c>
    </row>
    <row r="758" spans="1:13" x14ac:dyDescent="0.35">
      <c r="A758">
        <v>1396.5</v>
      </c>
      <c r="B758">
        <v>16.3</v>
      </c>
      <c r="L758">
        <v>45</v>
      </c>
      <c r="M758">
        <v>16.3</v>
      </c>
    </row>
    <row r="759" spans="1:13" x14ac:dyDescent="0.35">
      <c r="A759">
        <v>2487</v>
      </c>
      <c r="B759">
        <v>16.3</v>
      </c>
      <c r="L759">
        <v>50</v>
      </c>
      <c r="M759">
        <v>16.3</v>
      </c>
    </row>
    <row r="760" spans="1:13" x14ac:dyDescent="0.35">
      <c r="A760">
        <v>1496</v>
      </c>
      <c r="B760">
        <v>16.3</v>
      </c>
      <c r="L760">
        <v>42</v>
      </c>
      <c r="M760">
        <v>16.3</v>
      </c>
    </row>
    <row r="761" spans="1:13" x14ac:dyDescent="0.35">
      <c r="A761">
        <v>1496</v>
      </c>
      <c r="B761">
        <v>16.3</v>
      </c>
      <c r="L761">
        <v>42</v>
      </c>
      <c r="M761">
        <v>16.3</v>
      </c>
    </row>
    <row r="762" spans="1:13" x14ac:dyDescent="0.35">
      <c r="A762">
        <v>1498</v>
      </c>
      <c r="B762">
        <v>16.3</v>
      </c>
      <c r="L762">
        <v>42</v>
      </c>
      <c r="M762">
        <v>16.3</v>
      </c>
    </row>
    <row r="763" spans="1:13" x14ac:dyDescent="0.35">
      <c r="A763">
        <v>1496</v>
      </c>
      <c r="B763">
        <v>16.3</v>
      </c>
      <c r="L763">
        <v>42</v>
      </c>
      <c r="M763">
        <v>16.3</v>
      </c>
    </row>
    <row r="764" spans="1:13" x14ac:dyDescent="0.35">
      <c r="A764">
        <v>1496</v>
      </c>
      <c r="B764">
        <v>16.3</v>
      </c>
      <c r="L764">
        <v>42</v>
      </c>
      <c r="M764">
        <v>16.3</v>
      </c>
    </row>
    <row r="765" spans="1:13" x14ac:dyDescent="0.35">
      <c r="A765">
        <v>1496</v>
      </c>
      <c r="B765">
        <v>16.3</v>
      </c>
      <c r="L765">
        <v>42</v>
      </c>
      <c r="M765">
        <v>16.3</v>
      </c>
    </row>
    <row r="766" spans="1:13" x14ac:dyDescent="0.35">
      <c r="A766">
        <v>1496</v>
      </c>
      <c r="B766">
        <v>16.3</v>
      </c>
      <c r="L766">
        <v>42</v>
      </c>
      <c r="M766">
        <v>16.3</v>
      </c>
    </row>
    <row r="767" spans="1:13" x14ac:dyDescent="0.35">
      <c r="A767">
        <v>1496</v>
      </c>
      <c r="B767">
        <v>16.3</v>
      </c>
      <c r="L767">
        <v>42</v>
      </c>
      <c r="M767">
        <v>16.3</v>
      </c>
    </row>
    <row r="768" spans="1:13" x14ac:dyDescent="0.35">
      <c r="A768">
        <v>1498</v>
      </c>
      <c r="B768">
        <v>16.3</v>
      </c>
      <c r="L768">
        <v>42</v>
      </c>
      <c r="M768">
        <v>16.3</v>
      </c>
    </row>
    <row r="769" spans="1:13" x14ac:dyDescent="0.35">
      <c r="A769">
        <v>1496</v>
      </c>
      <c r="B769">
        <v>16.3</v>
      </c>
      <c r="L769">
        <v>42</v>
      </c>
      <c r="M769">
        <v>16.3</v>
      </c>
    </row>
    <row r="770" spans="1:13" x14ac:dyDescent="0.35">
      <c r="A770">
        <v>1496</v>
      </c>
      <c r="B770">
        <v>16.3</v>
      </c>
      <c r="L770">
        <v>42</v>
      </c>
      <c r="M770">
        <v>16.3</v>
      </c>
    </row>
    <row r="771" spans="1:13" x14ac:dyDescent="0.35">
      <c r="A771">
        <v>1496</v>
      </c>
      <c r="B771">
        <v>16.3</v>
      </c>
      <c r="L771">
        <v>42</v>
      </c>
      <c r="M771">
        <v>16.3</v>
      </c>
    </row>
    <row r="772" spans="1:13" x14ac:dyDescent="0.35">
      <c r="A772">
        <v>1496</v>
      </c>
      <c r="B772">
        <v>16.3</v>
      </c>
      <c r="L772">
        <v>42</v>
      </c>
      <c r="M772">
        <v>16.3</v>
      </c>
    </row>
    <row r="773" spans="1:13" x14ac:dyDescent="0.35">
      <c r="A773">
        <v>1498</v>
      </c>
      <c r="B773">
        <v>16.3</v>
      </c>
      <c r="L773">
        <v>42</v>
      </c>
      <c r="M773">
        <v>16.3</v>
      </c>
    </row>
    <row r="774" spans="1:13" x14ac:dyDescent="0.35">
      <c r="A774">
        <v>1395</v>
      </c>
      <c r="B774">
        <v>16.3</v>
      </c>
      <c r="L774">
        <v>50</v>
      </c>
      <c r="M774">
        <v>16.3</v>
      </c>
    </row>
    <row r="775" spans="1:13" x14ac:dyDescent="0.35">
      <c r="A775">
        <v>1968</v>
      </c>
      <c r="B775">
        <v>16.3</v>
      </c>
      <c r="L775">
        <v>50</v>
      </c>
      <c r="M775">
        <v>16.3</v>
      </c>
    </row>
    <row r="776" spans="1:13" x14ac:dyDescent="0.35">
      <c r="A776">
        <v>1395</v>
      </c>
      <c r="B776">
        <v>16.3</v>
      </c>
      <c r="L776">
        <v>50</v>
      </c>
      <c r="M776">
        <v>16.3</v>
      </c>
    </row>
    <row r="777" spans="1:13" x14ac:dyDescent="0.35">
      <c r="A777">
        <v>1798</v>
      </c>
      <c r="B777">
        <v>16.3</v>
      </c>
      <c r="L777">
        <v>50</v>
      </c>
      <c r="M777">
        <v>16.3</v>
      </c>
    </row>
    <row r="778" spans="1:13" x14ac:dyDescent="0.35">
      <c r="A778">
        <v>1968</v>
      </c>
      <c r="B778">
        <v>16.3</v>
      </c>
      <c r="L778">
        <v>50</v>
      </c>
      <c r="M778">
        <v>16.3</v>
      </c>
    </row>
    <row r="779" spans="1:13" x14ac:dyDescent="0.35">
      <c r="A779">
        <v>1968</v>
      </c>
      <c r="B779">
        <v>16.3</v>
      </c>
      <c r="L779">
        <v>50</v>
      </c>
      <c r="M779">
        <v>16.3</v>
      </c>
    </row>
    <row r="780" spans="1:13" x14ac:dyDescent="0.35">
      <c r="A780">
        <v>1798</v>
      </c>
      <c r="B780">
        <v>16.3</v>
      </c>
      <c r="L780">
        <v>50</v>
      </c>
      <c r="M780">
        <v>16.3</v>
      </c>
    </row>
    <row r="781" spans="1:13" x14ac:dyDescent="0.35">
      <c r="A781">
        <v>1968</v>
      </c>
      <c r="B781">
        <v>16.3</v>
      </c>
      <c r="L781">
        <v>50</v>
      </c>
      <c r="M781">
        <v>16.3</v>
      </c>
    </row>
    <row r="782" spans="1:13" x14ac:dyDescent="0.35">
      <c r="A782">
        <v>1395</v>
      </c>
      <c r="B782">
        <v>16.3</v>
      </c>
      <c r="L782">
        <v>50</v>
      </c>
      <c r="M782">
        <v>16.3</v>
      </c>
    </row>
    <row r="783" spans="1:13" x14ac:dyDescent="0.35">
      <c r="A783">
        <v>1968</v>
      </c>
      <c r="B783">
        <v>16.3</v>
      </c>
      <c r="L783">
        <v>50</v>
      </c>
      <c r="M783">
        <v>16.3</v>
      </c>
    </row>
    <row r="784" spans="1:13" x14ac:dyDescent="0.35">
      <c r="A784">
        <v>1798</v>
      </c>
      <c r="B784">
        <v>16.3</v>
      </c>
      <c r="L784">
        <v>50</v>
      </c>
      <c r="M784">
        <v>16.3</v>
      </c>
    </row>
    <row r="785" spans="1:13" x14ac:dyDescent="0.35">
      <c r="A785">
        <v>1968</v>
      </c>
      <c r="B785">
        <v>16.3</v>
      </c>
      <c r="L785">
        <v>50</v>
      </c>
      <c r="M785">
        <v>16.3</v>
      </c>
    </row>
    <row r="786" spans="1:13" x14ac:dyDescent="0.35">
      <c r="A786">
        <v>1461</v>
      </c>
      <c r="B786">
        <v>18</v>
      </c>
      <c r="L786">
        <v>50</v>
      </c>
      <c r="M786">
        <v>18</v>
      </c>
    </row>
    <row r="787" spans="1:13" x14ac:dyDescent="0.35">
      <c r="A787">
        <v>1461</v>
      </c>
      <c r="B787">
        <v>18</v>
      </c>
      <c r="L787">
        <v>50</v>
      </c>
      <c r="M787">
        <v>18</v>
      </c>
    </row>
    <row r="788" spans="1:13" x14ac:dyDescent="0.35">
      <c r="A788">
        <v>1461</v>
      </c>
      <c r="B788">
        <v>18</v>
      </c>
      <c r="L788">
        <v>50</v>
      </c>
      <c r="M788">
        <v>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75B1-5681-4BE9-AE35-79680454306A}">
  <dimension ref="A1:U788"/>
  <sheetViews>
    <sheetView topLeftCell="H11" workbookViewId="0">
      <selection activeCell="N25" sqref="M25:T25"/>
    </sheetView>
  </sheetViews>
  <sheetFormatPr defaultRowHeight="14.5" x14ac:dyDescent="0.35"/>
  <cols>
    <col min="1" max="1" width="11.7265625" customWidth="1"/>
    <col min="3" max="4" width="11" customWidth="1"/>
    <col min="6" max="6" width="6.36328125" customWidth="1"/>
    <col min="9" max="9" width="9.7265625" customWidth="1"/>
    <col min="10" max="10" width="13.6328125" customWidth="1"/>
    <col min="13" max="13" width="15.453125" customWidth="1"/>
    <col min="20" max="20" width="11.26953125" customWidth="1"/>
    <col min="21" max="21" width="13.90625" customWidth="1"/>
    <col min="22" max="22" width="12.36328125" bestFit="1" customWidth="1"/>
    <col min="23" max="23" width="11.26953125" customWidth="1"/>
    <col min="24" max="24" width="10.6328125" customWidth="1"/>
    <col min="25" max="25" width="11" customWidth="1"/>
    <col min="26" max="26" width="12.08984375" customWidth="1"/>
    <col min="27" max="27" width="10.90625" customWidth="1"/>
    <col min="28" max="28" width="11.54296875" customWidth="1"/>
    <col min="29" max="29" width="18.453125" customWidth="1"/>
  </cols>
  <sheetData>
    <row r="1" spans="1:21" x14ac:dyDescent="0.35">
      <c r="A1" s="15" t="s">
        <v>1</v>
      </c>
      <c r="B1" s="15" t="s">
        <v>69</v>
      </c>
      <c r="C1" s="15" t="s">
        <v>4</v>
      </c>
      <c r="D1" s="15" t="s">
        <v>11</v>
      </c>
      <c r="E1" s="15" t="s">
        <v>18</v>
      </c>
      <c r="F1" s="15" t="s">
        <v>132</v>
      </c>
      <c r="G1" s="15" t="s">
        <v>13</v>
      </c>
      <c r="H1" s="15" t="s">
        <v>14</v>
      </c>
      <c r="I1" s="15" t="s">
        <v>15</v>
      </c>
      <c r="J1" s="15" t="s">
        <v>58</v>
      </c>
      <c r="N1" s="21" t="s">
        <v>2486</v>
      </c>
    </row>
    <row r="2" spans="1:21" x14ac:dyDescent="0.35">
      <c r="A2" t="s">
        <v>139</v>
      </c>
      <c r="B2" t="s">
        <v>169</v>
      </c>
      <c r="C2">
        <v>624</v>
      </c>
      <c r="D2">
        <v>24</v>
      </c>
      <c r="E2">
        <v>23.6</v>
      </c>
      <c r="F2" t="s">
        <v>167</v>
      </c>
      <c r="G2">
        <v>1652</v>
      </c>
      <c r="H2">
        <v>3164</v>
      </c>
      <c r="I2">
        <v>1750</v>
      </c>
      <c r="J2" t="s">
        <v>167</v>
      </c>
    </row>
    <row r="3" spans="1:21" x14ac:dyDescent="0.35">
      <c r="A3" t="s">
        <v>139</v>
      </c>
      <c r="B3" t="s">
        <v>169</v>
      </c>
      <c r="C3">
        <v>624</v>
      </c>
      <c r="D3">
        <v>24</v>
      </c>
      <c r="E3">
        <v>23.6</v>
      </c>
      <c r="F3" t="s">
        <v>167</v>
      </c>
      <c r="G3">
        <v>1652</v>
      </c>
      <c r="H3">
        <v>3164</v>
      </c>
      <c r="I3">
        <v>1750</v>
      </c>
      <c r="J3" t="s">
        <v>167</v>
      </c>
      <c r="M3" s="20" t="s">
        <v>1</v>
      </c>
      <c r="N3" s="20" t="s">
        <v>69</v>
      </c>
      <c r="O3" s="20" t="s">
        <v>4</v>
      </c>
      <c r="P3" s="20" t="s">
        <v>11</v>
      </c>
      <c r="Q3" s="20" t="s">
        <v>13</v>
      </c>
      <c r="R3" s="20" t="s">
        <v>14</v>
      </c>
      <c r="S3" s="20" t="s">
        <v>15</v>
      </c>
      <c r="T3" s="20" t="s">
        <v>18</v>
      </c>
      <c r="U3" s="20" t="s">
        <v>58</v>
      </c>
    </row>
    <row r="4" spans="1:21" x14ac:dyDescent="0.35">
      <c r="A4" t="s">
        <v>139</v>
      </c>
      <c r="B4" t="s">
        <v>169</v>
      </c>
      <c r="C4">
        <v>624</v>
      </c>
      <c r="D4">
        <v>15</v>
      </c>
      <c r="E4">
        <v>16.3</v>
      </c>
      <c r="F4" t="s">
        <v>167</v>
      </c>
      <c r="G4">
        <v>1652</v>
      </c>
      <c r="H4">
        <v>3164</v>
      </c>
      <c r="I4">
        <v>1750</v>
      </c>
      <c r="J4" t="s">
        <v>167</v>
      </c>
      <c r="M4" t="s">
        <v>785</v>
      </c>
      <c r="N4" t="s">
        <v>169</v>
      </c>
      <c r="O4">
        <v>2179</v>
      </c>
      <c r="P4">
        <v>60</v>
      </c>
      <c r="Q4">
        <v>1812</v>
      </c>
      <c r="R4">
        <v>4400</v>
      </c>
      <c r="S4">
        <v>1835</v>
      </c>
      <c r="T4">
        <v>18.489999999999998</v>
      </c>
      <c r="U4" t="s">
        <v>167</v>
      </c>
    </row>
    <row r="5" spans="1:21" x14ac:dyDescent="0.35">
      <c r="A5" t="s">
        <v>139</v>
      </c>
      <c r="B5" t="s">
        <v>169</v>
      </c>
      <c r="C5">
        <v>624</v>
      </c>
      <c r="D5">
        <v>24</v>
      </c>
      <c r="E5">
        <v>23.6</v>
      </c>
      <c r="F5" t="s">
        <v>167</v>
      </c>
      <c r="G5">
        <v>1652</v>
      </c>
      <c r="H5">
        <v>3164</v>
      </c>
      <c r="I5">
        <v>1750</v>
      </c>
      <c r="J5" t="s">
        <v>167</v>
      </c>
      <c r="M5" t="s">
        <v>785</v>
      </c>
      <c r="N5" t="s">
        <v>169</v>
      </c>
      <c r="O5">
        <v>2179</v>
      </c>
      <c r="P5">
        <v>60</v>
      </c>
      <c r="Q5">
        <v>1812</v>
      </c>
      <c r="R5">
        <v>4400</v>
      </c>
      <c r="S5">
        <v>1835</v>
      </c>
      <c r="T5">
        <v>18.489999999999998</v>
      </c>
      <c r="U5" t="s">
        <v>167</v>
      </c>
    </row>
    <row r="6" spans="1:21" x14ac:dyDescent="0.35">
      <c r="A6" t="s">
        <v>139</v>
      </c>
      <c r="B6" t="s">
        <v>169</v>
      </c>
      <c r="C6">
        <v>624</v>
      </c>
      <c r="D6">
        <v>24</v>
      </c>
      <c r="E6">
        <v>23.6</v>
      </c>
      <c r="F6" t="s">
        <v>167</v>
      </c>
      <c r="G6">
        <v>1652</v>
      </c>
      <c r="H6">
        <v>3164</v>
      </c>
      <c r="I6">
        <v>1750</v>
      </c>
      <c r="J6" t="s">
        <v>167</v>
      </c>
      <c r="M6" t="s">
        <v>785</v>
      </c>
      <c r="N6" t="s">
        <v>169</v>
      </c>
      <c r="O6">
        <v>2179</v>
      </c>
      <c r="P6">
        <v>60</v>
      </c>
      <c r="Q6">
        <v>1812</v>
      </c>
      <c r="R6">
        <v>4400</v>
      </c>
      <c r="S6">
        <v>1835</v>
      </c>
      <c r="T6">
        <v>18.489999999999998</v>
      </c>
      <c r="U6" t="s">
        <v>167</v>
      </c>
    </row>
    <row r="7" spans="1:21" x14ac:dyDescent="0.35">
      <c r="A7" t="s">
        <v>139</v>
      </c>
      <c r="B7" t="s">
        <v>169</v>
      </c>
      <c r="C7">
        <v>624</v>
      </c>
      <c r="D7">
        <v>24</v>
      </c>
      <c r="E7">
        <v>23.6</v>
      </c>
      <c r="F7" t="s">
        <v>167</v>
      </c>
      <c r="G7">
        <v>1652</v>
      </c>
      <c r="H7">
        <v>3164</v>
      </c>
      <c r="I7">
        <v>1750</v>
      </c>
      <c r="J7" t="s">
        <v>167</v>
      </c>
      <c r="M7" t="s">
        <v>898</v>
      </c>
      <c r="N7" t="s">
        <v>190</v>
      </c>
      <c r="O7">
        <v>1995</v>
      </c>
      <c r="P7">
        <v>51</v>
      </c>
      <c r="Q7">
        <v>1612</v>
      </c>
      <c r="R7">
        <v>4439</v>
      </c>
      <c r="S7">
        <v>2060</v>
      </c>
      <c r="T7">
        <v>18</v>
      </c>
      <c r="U7" t="s">
        <v>167</v>
      </c>
    </row>
    <row r="8" spans="1:21" x14ac:dyDescent="0.35">
      <c r="A8" t="s">
        <v>193</v>
      </c>
      <c r="B8" t="s">
        <v>169</v>
      </c>
      <c r="C8">
        <v>799</v>
      </c>
      <c r="D8">
        <v>28</v>
      </c>
      <c r="E8">
        <v>25.17</v>
      </c>
      <c r="F8" t="s">
        <v>167</v>
      </c>
      <c r="G8">
        <v>1490</v>
      </c>
      <c r="H8">
        <v>3731</v>
      </c>
      <c r="I8">
        <v>1579</v>
      </c>
      <c r="J8" t="s">
        <v>167</v>
      </c>
      <c r="M8" t="s">
        <v>898</v>
      </c>
      <c r="N8" t="s">
        <v>190</v>
      </c>
      <c r="O8">
        <v>1995</v>
      </c>
      <c r="P8">
        <v>51</v>
      </c>
      <c r="Q8">
        <v>1612</v>
      </c>
      <c r="R8">
        <v>4439</v>
      </c>
      <c r="S8">
        <v>2058</v>
      </c>
      <c r="T8">
        <v>18</v>
      </c>
      <c r="U8" t="s">
        <v>167</v>
      </c>
    </row>
    <row r="9" spans="1:21" x14ac:dyDescent="0.35">
      <c r="A9" t="s">
        <v>193</v>
      </c>
      <c r="B9" t="s">
        <v>169</v>
      </c>
      <c r="C9">
        <v>799</v>
      </c>
      <c r="D9">
        <v>28</v>
      </c>
      <c r="E9">
        <v>25.17</v>
      </c>
      <c r="F9" t="s">
        <v>167</v>
      </c>
      <c r="G9">
        <v>1490</v>
      </c>
      <c r="H9">
        <v>3731</v>
      </c>
      <c r="I9">
        <v>1579</v>
      </c>
      <c r="J9" t="s">
        <v>167</v>
      </c>
      <c r="M9" t="s">
        <v>898</v>
      </c>
      <c r="N9" t="s">
        <v>190</v>
      </c>
      <c r="O9">
        <v>1995</v>
      </c>
      <c r="P9">
        <v>51</v>
      </c>
      <c r="Q9">
        <v>1612</v>
      </c>
      <c r="R9">
        <v>4439</v>
      </c>
      <c r="S9">
        <v>2058</v>
      </c>
      <c r="T9">
        <v>18</v>
      </c>
      <c r="U9" t="s">
        <v>167</v>
      </c>
    </row>
    <row r="10" spans="1:21" x14ac:dyDescent="0.35">
      <c r="A10" t="s">
        <v>193</v>
      </c>
      <c r="B10" t="s">
        <v>169</v>
      </c>
      <c r="C10">
        <v>799</v>
      </c>
      <c r="D10">
        <v>28</v>
      </c>
      <c r="E10">
        <v>25.17</v>
      </c>
      <c r="F10" t="s">
        <v>167</v>
      </c>
      <c r="G10">
        <v>1490</v>
      </c>
      <c r="H10">
        <v>3731</v>
      </c>
      <c r="I10">
        <v>1579</v>
      </c>
      <c r="J10" t="s">
        <v>167</v>
      </c>
      <c r="M10" t="s">
        <v>319</v>
      </c>
      <c r="N10" t="s">
        <v>169</v>
      </c>
      <c r="O10">
        <v>1582</v>
      </c>
      <c r="P10">
        <v>55</v>
      </c>
      <c r="Q10">
        <v>1630</v>
      </c>
      <c r="R10">
        <v>4270</v>
      </c>
      <c r="S10">
        <v>1780</v>
      </c>
      <c r="T10">
        <v>17.010000000000002</v>
      </c>
      <c r="U10" t="s">
        <v>167</v>
      </c>
    </row>
    <row r="11" spans="1:21" x14ac:dyDescent="0.35">
      <c r="A11" t="s">
        <v>193</v>
      </c>
      <c r="B11" t="s">
        <v>169</v>
      </c>
      <c r="C11">
        <v>799</v>
      </c>
      <c r="D11">
        <v>28</v>
      </c>
      <c r="E11">
        <v>25.17</v>
      </c>
      <c r="F11" t="s">
        <v>167</v>
      </c>
      <c r="G11">
        <v>1490</v>
      </c>
      <c r="H11">
        <v>3731</v>
      </c>
      <c r="I11">
        <v>1580</v>
      </c>
      <c r="J11" t="s">
        <v>167</v>
      </c>
      <c r="M11" t="s">
        <v>319</v>
      </c>
      <c r="N11" t="s">
        <v>169</v>
      </c>
      <c r="O11">
        <v>1582</v>
      </c>
      <c r="P11">
        <v>55</v>
      </c>
      <c r="Q11">
        <v>1630</v>
      </c>
      <c r="R11">
        <v>4270</v>
      </c>
      <c r="S11">
        <v>1780</v>
      </c>
      <c r="T11">
        <v>17.010000000000002</v>
      </c>
      <c r="U11" t="s">
        <v>167</v>
      </c>
    </row>
    <row r="12" spans="1:21" x14ac:dyDescent="0.35">
      <c r="A12" t="s">
        <v>193</v>
      </c>
      <c r="B12" t="s">
        <v>169</v>
      </c>
      <c r="C12">
        <v>999</v>
      </c>
      <c r="D12">
        <v>28</v>
      </c>
      <c r="E12">
        <v>25.17</v>
      </c>
      <c r="F12" t="s">
        <v>167</v>
      </c>
      <c r="G12">
        <v>1490</v>
      </c>
      <c r="H12">
        <v>3731</v>
      </c>
      <c r="I12">
        <v>1579</v>
      </c>
      <c r="J12" t="s">
        <v>167</v>
      </c>
      <c r="M12" t="s">
        <v>319</v>
      </c>
      <c r="N12" t="s">
        <v>169</v>
      </c>
      <c r="O12">
        <v>1582</v>
      </c>
      <c r="P12">
        <v>55</v>
      </c>
      <c r="Q12">
        <v>1630</v>
      </c>
      <c r="R12">
        <v>4270</v>
      </c>
      <c r="S12">
        <v>1780</v>
      </c>
      <c r="T12">
        <v>17.010000000000002</v>
      </c>
      <c r="U12" t="s">
        <v>167</v>
      </c>
    </row>
    <row r="13" spans="1:21" x14ac:dyDescent="0.35">
      <c r="A13" t="s">
        <v>193</v>
      </c>
      <c r="B13" t="s">
        <v>169</v>
      </c>
      <c r="C13">
        <v>999</v>
      </c>
      <c r="D13">
        <v>28</v>
      </c>
      <c r="E13">
        <v>25.17</v>
      </c>
      <c r="F13" t="s">
        <v>167</v>
      </c>
      <c r="G13">
        <v>1490</v>
      </c>
      <c r="H13">
        <v>3731</v>
      </c>
      <c r="I13">
        <v>1579</v>
      </c>
      <c r="J13" t="s">
        <v>167</v>
      </c>
      <c r="M13" t="s">
        <v>319</v>
      </c>
      <c r="N13" t="s">
        <v>169</v>
      </c>
      <c r="O13">
        <v>1582</v>
      </c>
      <c r="P13">
        <v>55</v>
      </c>
      <c r="Q13">
        <v>1630</v>
      </c>
      <c r="R13">
        <v>4270</v>
      </c>
      <c r="S13">
        <v>1780</v>
      </c>
      <c r="T13">
        <v>17.010000000000002</v>
      </c>
      <c r="U13" t="s">
        <v>167</v>
      </c>
    </row>
    <row r="14" spans="1:21" x14ac:dyDescent="0.35">
      <c r="A14" t="s">
        <v>193</v>
      </c>
      <c r="B14" t="s">
        <v>169</v>
      </c>
      <c r="C14">
        <v>999</v>
      </c>
      <c r="D14">
        <v>28</v>
      </c>
      <c r="E14">
        <v>25.17</v>
      </c>
      <c r="F14" t="s">
        <v>167</v>
      </c>
      <c r="G14">
        <v>1490</v>
      </c>
      <c r="H14">
        <v>3731</v>
      </c>
      <c r="I14">
        <v>1579</v>
      </c>
      <c r="J14" t="s">
        <v>167</v>
      </c>
      <c r="M14" t="s">
        <v>319</v>
      </c>
      <c r="N14" t="s">
        <v>169</v>
      </c>
      <c r="O14">
        <v>1582</v>
      </c>
      <c r="P14">
        <v>55</v>
      </c>
      <c r="Q14">
        <v>1630</v>
      </c>
      <c r="R14">
        <v>4270</v>
      </c>
      <c r="S14">
        <v>1780</v>
      </c>
      <c r="T14">
        <v>17.010000000000002</v>
      </c>
      <c r="U14" t="s">
        <v>167</v>
      </c>
    </row>
    <row r="15" spans="1:21" x14ac:dyDescent="0.35">
      <c r="A15" t="s">
        <v>193</v>
      </c>
      <c r="B15" t="s">
        <v>169</v>
      </c>
      <c r="C15">
        <v>999</v>
      </c>
      <c r="D15">
        <v>28</v>
      </c>
      <c r="E15">
        <v>25.17</v>
      </c>
      <c r="F15" t="s">
        <v>167</v>
      </c>
      <c r="G15">
        <v>1490</v>
      </c>
      <c r="H15">
        <v>3731</v>
      </c>
      <c r="I15">
        <v>1579</v>
      </c>
      <c r="J15" t="s">
        <v>167</v>
      </c>
      <c r="M15" t="s">
        <v>319</v>
      </c>
      <c r="N15" t="s">
        <v>169</v>
      </c>
      <c r="O15">
        <v>1582</v>
      </c>
      <c r="P15">
        <v>55</v>
      </c>
      <c r="Q15">
        <v>1630</v>
      </c>
      <c r="R15">
        <v>4270</v>
      </c>
      <c r="S15">
        <v>1780</v>
      </c>
      <c r="T15">
        <v>17.010000000000002</v>
      </c>
      <c r="U15" t="s">
        <v>167</v>
      </c>
    </row>
    <row r="16" spans="1:21" x14ac:dyDescent="0.35">
      <c r="A16" t="s">
        <v>193</v>
      </c>
      <c r="B16" t="s">
        <v>169</v>
      </c>
      <c r="C16">
        <v>999</v>
      </c>
      <c r="D16">
        <v>28</v>
      </c>
      <c r="E16">
        <v>25.17</v>
      </c>
      <c r="F16" t="s">
        <v>167</v>
      </c>
      <c r="G16">
        <v>1490</v>
      </c>
      <c r="H16">
        <v>3731</v>
      </c>
      <c r="I16">
        <v>1579</v>
      </c>
      <c r="J16" t="s">
        <v>167</v>
      </c>
    </row>
    <row r="17" spans="1:20" x14ac:dyDescent="0.35">
      <c r="A17" t="s">
        <v>193</v>
      </c>
      <c r="B17" t="s">
        <v>169</v>
      </c>
      <c r="C17">
        <v>999</v>
      </c>
      <c r="D17">
        <v>28</v>
      </c>
      <c r="E17">
        <v>25.17</v>
      </c>
      <c r="F17" t="s">
        <v>167</v>
      </c>
      <c r="G17">
        <v>1490</v>
      </c>
      <c r="H17">
        <v>3731</v>
      </c>
      <c r="I17">
        <v>1579</v>
      </c>
      <c r="J17" t="s">
        <v>167</v>
      </c>
    </row>
    <row r="18" spans="1:20" x14ac:dyDescent="0.35">
      <c r="A18" t="s">
        <v>193</v>
      </c>
      <c r="B18" t="s">
        <v>169</v>
      </c>
      <c r="C18">
        <v>999</v>
      </c>
      <c r="D18">
        <v>28</v>
      </c>
      <c r="E18">
        <v>25.17</v>
      </c>
      <c r="F18" t="s">
        <v>167</v>
      </c>
      <c r="G18">
        <v>1490</v>
      </c>
      <c r="H18">
        <v>3731</v>
      </c>
      <c r="I18">
        <v>1579</v>
      </c>
      <c r="J18" t="s">
        <v>167</v>
      </c>
      <c r="M18" s="4" t="s">
        <v>2448</v>
      </c>
      <c r="N18" s="4" t="s">
        <v>2450</v>
      </c>
      <c r="O18" t="s">
        <v>2491</v>
      </c>
      <c r="P18" t="s">
        <v>2490</v>
      </c>
      <c r="Q18" t="s">
        <v>2489</v>
      </c>
      <c r="R18" t="s">
        <v>2453</v>
      </c>
      <c r="S18" t="s">
        <v>2488</v>
      </c>
      <c r="T18" t="s">
        <v>2487</v>
      </c>
    </row>
    <row r="19" spans="1:20" x14ac:dyDescent="0.35">
      <c r="A19" t="s">
        <v>193</v>
      </c>
      <c r="B19" t="s">
        <v>169</v>
      </c>
      <c r="C19">
        <v>999</v>
      </c>
      <c r="D19">
        <v>28</v>
      </c>
      <c r="E19">
        <v>25.17</v>
      </c>
      <c r="F19" t="s">
        <v>167</v>
      </c>
      <c r="G19">
        <v>1490</v>
      </c>
      <c r="H19">
        <v>3731</v>
      </c>
      <c r="I19">
        <v>1579</v>
      </c>
      <c r="J19" t="s">
        <v>167</v>
      </c>
      <c r="M19" s="5" t="s">
        <v>319</v>
      </c>
      <c r="N19">
        <v>102.06000000000002</v>
      </c>
      <c r="O19">
        <v>10680</v>
      </c>
      <c r="P19">
        <v>25620</v>
      </c>
      <c r="Q19">
        <v>9780</v>
      </c>
      <c r="R19">
        <v>9492</v>
      </c>
      <c r="S19">
        <v>330</v>
      </c>
      <c r="T19">
        <v>6</v>
      </c>
    </row>
    <row r="20" spans="1:20" x14ac:dyDescent="0.35">
      <c r="A20" t="s">
        <v>235</v>
      </c>
      <c r="B20" t="s">
        <v>169</v>
      </c>
      <c r="C20">
        <v>1196</v>
      </c>
      <c r="D20">
        <v>40</v>
      </c>
      <c r="E20">
        <v>12</v>
      </c>
      <c r="F20" t="s">
        <v>167</v>
      </c>
      <c r="G20">
        <v>1800</v>
      </c>
      <c r="H20">
        <v>3675</v>
      </c>
      <c r="I20">
        <v>1475</v>
      </c>
      <c r="J20" t="s">
        <v>167</v>
      </c>
      <c r="M20" s="5" t="s">
        <v>785</v>
      </c>
      <c r="N20">
        <v>55.47</v>
      </c>
      <c r="O20">
        <v>5505</v>
      </c>
      <c r="P20">
        <v>13200</v>
      </c>
      <c r="Q20">
        <v>5436</v>
      </c>
      <c r="R20">
        <v>6537</v>
      </c>
      <c r="S20">
        <v>180</v>
      </c>
      <c r="T20">
        <v>3</v>
      </c>
    </row>
    <row r="21" spans="1:20" x14ac:dyDescent="0.35">
      <c r="A21" t="s">
        <v>235</v>
      </c>
      <c r="B21" t="s">
        <v>169</v>
      </c>
      <c r="C21">
        <v>1196</v>
      </c>
      <c r="D21">
        <v>40</v>
      </c>
      <c r="E21">
        <v>12</v>
      </c>
      <c r="F21" t="s">
        <v>167</v>
      </c>
      <c r="G21">
        <v>1800</v>
      </c>
      <c r="H21">
        <v>3675</v>
      </c>
      <c r="I21">
        <v>1475</v>
      </c>
      <c r="J21" t="s">
        <v>167</v>
      </c>
      <c r="M21" s="5" t="s">
        <v>898</v>
      </c>
      <c r="N21">
        <v>54</v>
      </c>
      <c r="O21">
        <v>6176</v>
      </c>
      <c r="P21">
        <v>13317</v>
      </c>
      <c r="Q21">
        <v>4836</v>
      </c>
      <c r="R21">
        <v>5985</v>
      </c>
      <c r="S21">
        <v>153</v>
      </c>
      <c r="T21">
        <v>3</v>
      </c>
    </row>
    <row r="22" spans="1:20" x14ac:dyDescent="0.35">
      <c r="A22" t="s">
        <v>235</v>
      </c>
      <c r="B22" t="s">
        <v>169</v>
      </c>
      <c r="C22">
        <v>1196</v>
      </c>
      <c r="D22">
        <v>40</v>
      </c>
      <c r="E22">
        <v>11</v>
      </c>
      <c r="F22" t="s">
        <v>167</v>
      </c>
      <c r="G22">
        <v>1800</v>
      </c>
      <c r="H22">
        <v>3675</v>
      </c>
      <c r="I22">
        <v>1475</v>
      </c>
      <c r="J22" t="s">
        <v>167</v>
      </c>
      <c r="M22" s="5" t="s">
        <v>2449</v>
      </c>
      <c r="N22">
        <v>211.53000000000003</v>
      </c>
      <c r="O22">
        <v>22361</v>
      </c>
      <c r="P22">
        <v>52137</v>
      </c>
      <c r="Q22">
        <v>20052</v>
      </c>
      <c r="R22">
        <v>22014</v>
      </c>
      <c r="S22">
        <v>663</v>
      </c>
      <c r="T22">
        <v>12</v>
      </c>
    </row>
    <row r="23" spans="1:20" x14ac:dyDescent="0.35">
      <c r="A23" t="s">
        <v>235</v>
      </c>
      <c r="B23" t="s">
        <v>169</v>
      </c>
      <c r="C23">
        <v>1196</v>
      </c>
      <c r="D23">
        <v>40</v>
      </c>
      <c r="E23">
        <v>16.3</v>
      </c>
      <c r="F23" t="s">
        <v>167</v>
      </c>
      <c r="G23">
        <v>1800</v>
      </c>
      <c r="H23">
        <v>3675</v>
      </c>
      <c r="I23">
        <v>1475</v>
      </c>
      <c r="J23" t="s">
        <v>167</v>
      </c>
    </row>
    <row r="24" spans="1:20" x14ac:dyDescent="0.35">
      <c r="A24" t="s">
        <v>235</v>
      </c>
      <c r="B24" t="s">
        <v>169</v>
      </c>
      <c r="C24">
        <v>1196</v>
      </c>
      <c r="D24">
        <v>40</v>
      </c>
      <c r="E24">
        <v>16.3</v>
      </c>
      <c r="F24" t="s">
        <v>167</v>
      </c>
      <c r="G24">
        <v>1800</v>
      </c>
      <c r="H24">
        <v>3675</v>
      </c>
      <c r="I24">
        <v>1475</v>
      </c>
      <c r="J24" t="s">
        <v>167</v>
      </c>
      <c r="M24" s="18" t="s">
        <v>2452</v>
      </c>
    </row>
    <row r="25" spans="1:20" x14ac:dyDescent="0.35">
      <c r="A25" t="s">
        <v>235</v>
      </c>
      <c r="B25" t="s">
        <v>169</v>
      </c>
      <c r="C25">
        <v>998</v>
      </c>
      <c r="D25">
        <v>35</v>
      </c>
      <c r="E25">
        <v>14</v>
      </c>
      <c r="F25" t="s">
        <v>167</v>
      </c>
      <c r="G25">
        <v>1475</v>
      </c>
      <c r="H25">
        <v>3545</v>
      </c>
      <c r="I25">
        <v>1490</v>
      </c>
      <c r="J25" t="s">
        <v>167</v>
      </c>
      <c r="M25" s="5" t="s">
        <v>2498</v>
      </c>
    </row>
    <row r="26" spans="1:20" x14ac:dyDescent="0.35">
      <c r="A26" t="s">
        <v>235</v>
      </c>
      <c r="B26" t="s">
        <v>169</v>
      </c>
      <c r="C26">
        <v>998</v>
      </c>
      <c r="D26">
        <v>35</v>
      </c>
      <c r="E26">
        <v>14</v>
      </c>
      <c r="F26" t="s">
        <v>167</v>
      </c>
      <c r="G26">
        <v>1475</v>
      </c>
      <c r="H26">
        <v>3545</v>
      </c>
      <c r="I26">
        <v>1490</v>
      </c>
      <c r="J26" t="s">
        <v>167</v>
      </c>
    </row>
    <row r="27" spans="1:20" x14ac:dyDescent="0.35">
      <c r="A27" t="s">
        <v>235</v>
      </c>
      <c r="B27" t="s">
        <v>169</v>
      </c>
      <c r="C27">
        <v>998</v>
      </c>
      <c r="D27">
        <v>35</v>
      </c>
      <c r="E27">
        <v>19</v>
      </c>
      <c r="F27" t="s">
        <v>167</v>
      </c>
      <c r="G27">
        <v>1475</v>
      </c>
      <c r="H27">
        <v>3545</v>
      </c>
      <c r="I27">
        <v>1490</v>
      </c>
      <c r="J27" t="s">
        <v>167</v>
      </c>
    </row>
    <row r="28" spans="1:20" x14ac:dyDescent="0.35">
      <c r="A28" t="s">
        <v>235</v>
      </c>
      <c r="B28" t="s">
        <v>169</v>
      </c>
      <c r="C28">
        <v>998</v>
      </c>
      <c r="D28">
        <v>35</v>
      </c>
      <c r="E28">
        <v>14</v>
      </c>
      <c r="F28" t="s">
        <v>167</v>
      </c>
      <c r="G28">
        <v>1460</v>
      </c>
      <c r="H28">
        <v>3620</v>
      </c>
      <c r="I28">
        <v>1475</v>
      </c>
      <c r="J28" t="s">
        <v>167</v>
      </c>
    </row>
    <row r="29" spans="1:20" x14ac:dyDescent="0.35">
      <c r="A29" t="s">
        <v>235</v>
      </c>
      <c r="B29" t="s">
        <v>169</v>
      </c>
      <c r="C29">
        <v>998</v>
      </c>
      <c r="D29">
        <v>35</v>
      </c>
      <c r="E29">
        <v>16.3</v>
      </c>
      <c r="F29" t="s">
        <v>167</v>
      </c>
      <c r="G29">
        <v>1475</v>
      </c>
      <c r="H29">
        <v>3545</v>
      </c>
      <c r="I29">
        <v>1490</v>
      </c>
      <c r="J29" t="s">
        <v>167</v>
      </c>
    </row>
    <row r="30" spans="1:20" x14ac:dyDescent="0.35">
      <c r="A30" t="s">
        <v>235</v>
      </c>
      <c r="B30" t="s">
        <v>169</v>
      </c>
      <c r="C30">
        <v>998</v>
      </c>
      <c r="D30">
        <v>35</v>
      </c>
      <c r="E30">
        <v>14</v>
      </c>
      <c r="F30" t="s">
        <v>167</v>
      </c>
      <c r="G30">
        <v>1475</v>
      </c>
      <c r="H30">
        <v>3545</v>
      </c>
      <c r="I30">
        <v>1490</v>
      </c>
      <c r="J30" t="s">
        <v>167</v>
      </c>
    </row>
    <row r="31" spans="1:20" x14ac:dyDescent="0.35">
      <c r="A31" t="s">
        <v>235</v>
      </c>
      <c r="B31" t="s">
        <v>169</v>
      </c>
      <c r="C31">
        <v>998</v>
      </c>
      <c r="D31">
        <v>35</v>
      </c>
      <c r="E31">
        <v>23</v>
      </c>
      <c r="F31" t="s">
        <v>167</v>
      </c>
      <c r="G31">
        <v>1560</v>
      </c>
      <c r="H31">
        <v>3600</v>
      </c>
      <c r="I31">
        <v>1600</v>
      </c>
      <c r="J31" t="s">
        <v>167</v>
      </c>
    </row>
    <row r="32" spans="1:20" x14ac:dyDescent="0.35">
      <c r="A32" t="s">
        <v>235</v>
      </c>
      <c r="B32" t="s">
        <v>169</v>
      </c>
      <c r="C32">
        <v>998</v>
      </c>
      <c r="D32">
        <v>60</v>
      </c>
      <c r="E32">
        <v>16.3</v>
      </c>
      <c r="F32" t="s">
        <v>167</v>
      </c>
      <c r="G32">
        <v>1560</v>
      </c>
      <c r="H32">
        <v>3695</v>
      </c>
      <c r="I32">
        <v>1600</v>
      </c>
      <c r="J32" t="s">
        <v>167</v>
      </c>
    </row>
    <row r="33" spans="1:10" x14ac:dyDescent="0.35">
      <c r="A33" t="s">
        <v>319</v>
      </c>
      <c r="B33" t="s">
        <v>169</v>
      </c>
      <c r="C33">
        <v>1086</v>
      </c>
      <c r="D33">
        <v>35</v>
      </c>
      <c r="E33">
        <v>16.3</v>
      </c>
      <c r="F33" t="s">
        <v>167</v>
      </c>
      <c r="G33">
        <v>1560</v>
      </c>
      <c r="H33">
        <v>3610</v>
      </c>
      <c r="I33">
        <v>1645</v>
      </c>
      <c r="J33" t="s">
        <v>167</v>
      </c>
    </row>
    <row r="34" spans="1:10" x14ac:dyDescent="0.35">
      <c r="A34" t="s">
        <v>319</v>
      </c>
      <c r="B34" t="s">
        <v>169</v>
      </c>
      <c r="C34">
        <v>1086</v>
      </c>
      <c r="D34">
        <v>35</v>
      </c>
      <c r="E34">
        <v>16.3</v>
      </c>
      <c r="F34" t="s">
        <v>167</v>
      </c>
      <c r="G34">
        <v>1560</v>
      </c>
      <c r="H34">
        <v>3610</v>
      </c>
      <c r="I34">
        <v>1645</v>
      </c>
      <c r="J34" t="s">
        <v>167</v>
      </c>
    </row>
    <row r="35" spans="1:10" x14ac:dyDescent="0.35">
      <c r="A35" t="s">
        <v>319</v>
      </c>
      <c r="B35" t="s">
        <v>169</v>
      </c>
      <c r="C35">
        <v>1086</v>
      </c>
      <c r="D35">
        <v>35</v>
      </c>
      <c r="E35">
        <v>16.3</v>
      </c>
      <c r="F35" t="s">
        <v>167</v>
      </c>
      <c r="G35">
        <v>1560</v>
      </c>
      <c r="H35">
        <v>3610</v>
      </c>
      <c r="I35">
        <v>1645</v>
      </c>
      <c r="J35" t="s">
        <v>167</v>
      </c>
    </row>
    <row r="36" spans="1:10" x14ac:dyDescent="0.35">
      <c r="A36" t="s">
        <v>319</v>
      </c>
      <c r="B36" t="s">
        <v>169</v>
      </c>
      <c r="C36">
        <v>1086</v>
      </c>
      <c r="D36">
        <v>35</v>
      </c>
      <c r="E36">
        <v>16.3</v>
      </c>
      <c r="F36" t="s">
        <v>167</v>
      </c>
      <c r="G36">
        <v>1560</v>
      </c>
      <c r="H36">
        <v>3610</v>
      </c>
      <c r="I36">
        <v>1645</v>
      </c>
      <c r="J36" t="s">
        <v>167</v>
      </c>
    </row>
    <row r="37" spans="1:10" x14ac:dyDescent="0.35">
      <c r="A37" t="s">
        <v>319</v>
      </c>
      <c r="B37" t="s">
        <v>169</v>
      </c>
      <c r="C37">
        <v>1086</v>
      </c>
      <c r="D37">
        <v>35</v>
      </c>
      <c r="E37">
        <v>16.3</v>
      </c>
      <c r="F37" t="s">
        <v>167</v>
      </c>
      <c r="G37">
        <v>1560</v>
      </c>
      <c r="H37">
        <v>3610</v>
      </c>
      <c r="I37">
        <v>1645</v>
      </c>
      <c r="J37" t="s">
        <v>167</v>
      </c>
    </row>
    <row r="38" spans="1:10" x14ac:dyDescent="0.35">
      <c r="A38" t="s">
        <v>319</v>
      </c>
      <c r="B38" t="s">
        <v>169</v>
      </c>
      <c r="C38">
        <v>1086</v>
      </c>
      <c r="D38">
        <v>60</v>
      </c>
      <c r="E38">
        <v>16.3</v>
      </c>
      <c r="F38" t="s">
        <v>167</v>
      </c>
      <c r="G38">
        <v>1560</v>
      </c>
      <c r="H38">
        <v>3610</v>
      </c>
      <c r="I38">
        <v>1645</v>
      </c>
      <c r="J38" t="s">
        <v>167</v>
      </c>
    </row>
    <row r="39" spans="1:10" x14ac:dyDescent="0.35">
      <c r="A39" t="s">
        <v>319</v>
      </c>
      <c r="B39" t="s">
        <v>169</v>
      </c>
      <c r="C39">
        <v>1086</v>
      </c>
      <c r="D39">
        <v>35</v>
      </c>
      <c r="E39">
        <v>16.3</v>
      </c>
      <c r="F39" t="s">
        <v>167</v>
      </c>
      <c r="G39">
        <v>1560</v>
      </c>
      <c r="H39">
        <v>3610</v>
      </c>
      <c r="I39">
        <v>1645</v>
      </c>
      <c r="J39" t="s">
        <v>167</v>
      </c>
    </row>
    <row r="40" spans="1:10" x14ac:dyDescent="0.35">
      <c r="A40" t="s">
        <v>319</v>
      </c>
      <c r="B40" t="s">
        <v>169</v>
      </c>
      <c r="C40">
        <v>1086</v>
      </c>
      <c r="D40">
        <v>35</v>
      </c>
      <c r="E40">
        <v>16.3</v>
      </c>
      <c r="F40" t="s">
        <v>167</v>
      </c>
      <c r="G40">
        <v>1560</v>
      </c>
      <c r="H40">
        <v>3610</v>
      </c>
      <c r="I40">
        <v>1645</v>
      </c>
      <c r="J40" t="s">
        <v>167</v>
      </c>
    </row>
    <row r="41" spans="1:10" x14ac:dyDescent="0.35">
      <c r="A41" t="s">
        <v>139</v>
      </c>
      <c r="B41" t="s">
        <v>169</v>
      </c>
      <c r="C41">
        <v>1199</v>
      </c>
      <c r="D41">
        <v>35</v>
      </c>
      <c r="E41">
        <v>16.3</v>
      </c>
      <c r="F41" t="s">
        <v>167</v>
      </c>
      <c r="G41">
        <v>1535</v>
      </c>
      <c r="H41">
        <v>3765</v>
      </c>
      <c r="I41">
        <v>1677</v>
      </c>
      <c r="J41" t="s">
        <v>167</v>
      </c>
    </row>
    <row r="42" spans="1:10" x14ac:dyDescent="0.35">
      <c r="A42" t="s">
        <v>139</v>
      </c>
      <c r="B42" t="s">
        <v>169</v>
      </c>
      <c r="C42">
        <v>1199</v>
      </c>
      <c r="D42">
        <v>35</v>
      </c>
      <c r="E42">
        <v>23.84</v>
      </c>
      <c r="F42" t="s">
        <v>167</v>
      </c>
      <c r="G42">
        <v>1535</v>
      </c>
      <c r="H42">
        <v>3746</v>
      </c>
      <c r="I42">
        <v>1647</v>
      </c>
      <c r="J42" t="s">
        <v>167</v>
      </c>
    </row>
    <row r="43" spans="1:10" x14ac:dyDescent="0.35">
      <c r="A43" t="s">
        <v>139</v>
      </c>
      <c r="B43" t="s">
        <v>169</v>
      </c>
      <c r="C43">
        <v>1199</v>
      </c>
      <c r="D43">
        <v>35</v>
      </c>
      <c r="E43">
        <v>23.84</v>
      </c>
      <c r="F43" t="s">
        <v>167</v>
      </c>
      <c r="G43">
        <v>1535</v>
      </c>
      <c r="H43">
        <v>3746</v>
      </c>
      <c r="I43">
        <v>1647</v>
      </c>
      <c r="J43" t="s">
        <v>167</v>
      </c>
    </row>
    <row r="44" spans="1:10" x14ac:dyDescent="0.35">
      <c r="A44" t="s">
        <v>139</v>
      </c>
      <c r="B44" t="s">
        <v>169</v>
      </c>
      <c r="C44">
        <v>1199</v>
      </c>
      <c r="D44">
        <v>35</v>
      </c>
      <c r="E44">
        <v>23.84</v>
      </c>
      <c r="F44" t="s">
        <v>167</v>
      </c>
      <c r="G44">
        <v>1535</v>
      </c>
      <c r="H44">
        <v>3746</v>
      </c>
      <c r="I44">
        <v>1647</v>
      </c>
      <c r="J44" t="s">
        <v>167</v>
      </c>
    </row>
    <row r="45" spans="1:10" x14ac:dyDescent="0.35">
      <c r="A45" t="s">
        <v>139</v>
      </c>
      <c r="B45" t="s">
        <v>169</v>
      </c>
      <c r="C45">
        <v>1199</v>
      </c>
      <c r="D45">
        <v>35</v>
      </c>
      <c r="E45">
        <v>23.84</v>
      </c>
      <c r="F45" t="s">
        <v>167</v>
      </c>
      <c r="G45">
        <v>1535</v>
      </c>
      <c r="H45">
        <v>3746</v>
      </c>
      <c r="I45">
        <v>1647</v>
      </c>
      <c r="J45" t="s">
        <v>167</v>
      </c>
    </row>
    <row r="46" spans="1:10" x14ac:dyDescent="0.35">
      <c r="A46" t="s">
        <v>139</v>
      </c>
      <c r="B46" t="s">
        <v>169</v>
      </c>
      <c r="C46">
        <v>1199</v>
      </c>
      <c r="D46">
        <v>35</v>
      </c>
      <c r="E46">
        <v>23.84</v>
      </c>
      <c r="F46" t="s">
        <v>167</v>
      </c>
      <c r="G46">
        <v>1535</v>
      </c>
      <c r="H46">
        <v>3746</v>
      </c>
      <c r="I46">
        <v>1647</v>
      </c>
      <c r="J46" t="s">
        <v>167</v>
      </c>
    </row>
    <row r="47" spans="1:10" x14ac:dyDescent="0.35">
      <c r="A47" t="s">
        <v>139</v>
      </c>
      <c r="B47" t="s">
        <v>169</v>
      </c>
      <c r="C47">
        <v>1199</v>
      </c>
      <c r="D47">
        <v>35</v>
      </c>
      <c r="E47">
        <v>23.84</v>
      </c>
      <c r="F47" t="s">
        <v>167</v>
      </c>
      <c r="G47">
        <v>1535</v>
      </c>
      <c r="H47">
        <v>3746</v>
      </c>
      <c r="I47">
        <v>1647</v>
      </c>
      <c r="J47" t="s">
        <v>167</v>
      </c>
    </row>
    <row r="48" spans="1:10" x14ac:dyDescent="0.35">
      <c r="A48" t="s">
        <v>139</v>
      </c>
      <c r="B48" t="s">
        <v>169</v>
      </c>
      <c r="C48">
        <v>1199</v>
      </c>
      <c r="D48">
        <v>35</v>
      </c>
      <c r="E48">
        <v>23.84</v>
      </c>
      <c r="F48" t="s">
        <v>167</v>
      </c>
      <c r="G48">
        <v>1535</v>
      </c>
      <c r="H48">
        <v>3746</v>
      </c>
      <c r="I48">
        <v>1647</v>
      </c>
      <c r="J48" t="s">
        <v>167</v>
      </c>
    </row>
    <row r="49" spans="1:10" x14ac:dyDescent="0.35">
      <c r="A49" t="s">
        <v>235</v>
      </c>
      <c r="B49" t="s">
        <v>169</v>
      </c>
      <c r="C49">
        <v>998</v>
      </c>
      <c r="D49">
        <v>35</v>
      </c>
      <c r="E49">
        <v>23</v>
      </c>
      <c r="F49" t="s">
        <v>167</v>
      </c>
      <c r="G49">
        <v>1560</v>
      </c>
      <c r="H49">
        <v>3600</v>
      </c>
      <c r="I49">
        <v>1600</v>
      </c>
      <c r="J49" t="s">
        <v>167</v>
      </c>
    </row>
    <row r="50" spans="1:10" x14ac:dyDescent="0.35">
      <c r="A50" t="s">
        <v>235</v>
      </c>
      <c r="B50" t="s">
        <v>169</v>
      </c>
      <c r="C50">
        <v>998</v>
      </c>
      <c r="D50">
        <v>35</v>
      </c>
      <c r="E50">
        <v>23</v>
      </c>
      <c r="F50" t="s">
        <v>167</v>
      </c>
      <c r="G50">
        <v>1560</v>
      </c>
      <c r="H50">
        <v>3600</v>
      </c>
      <c r="I50">
        <v>1600</v>
      </c>
      <c r="J50" t="s">
        <v>167</v>
      </c>
    </row>
    <row r="51" spans="1:10" x14ac:dyDescent="0.35">
      <c r="A51" t="s">
        <v>235</v>
      </c>
      <c r="B51" t="s">
        <v>169</v>
      </c>
      <c r="C51">
        <v>998</v>
      </c>
      <c r="D51">
        <v>35</v>
      </c>
      <c r="E51">
        <v>23</v>
      </c>
      <c r="F51" t="s">
        <v>167</v>
      </c>
      <c r="G51">
        <v>1560</v>
      </c>
      <c r="H51">
        <v>3600</v>
      </c>
      <c r="I51">
        <v>1600</v>
      </c>
      <c r="J51" t="s">
        <v>167</v>
      </c>
    </row>
    <row r="52" spans="1:10" x14ac:dyDescent="0.35">
      <c r="A52" t="s">
        <v>235</v>
      </c>
      <c r="B52" t="s">
        <v>169</v>
      </c>
      <c r="C52">
        <v>998</v>
      </c>
      <c r="D52">
        <v>35</v>
      </c>
      <c r="E52">
        <v>23</v>
      </c>
      <c r="F52" t="s">
        <v>167</v>
      </c>
      <c r="G52">
        <v>1560</v>
      </c>
      <c r="H52">
        <v>3600</v>
      </c>
      <c r="I52">
        <v>1600</v>
      </c>
      <c r="J52" t="s">
        <v>167</v>
      </c>
    </row>
    <row r="53" spans="1:10" x14ac:dyDescent="0.35">
      <c r="A53" t="s">
        <v>235</v>
      </c>
      <c r="B53" t="s">
        <v>169</v>
      </c>
      <c r="C53">
        <v>998</v>
      </c>
      <c r="D53">
        <v>35</v>
      </c>
      <c r="E53">
        <v>23</v>
      </c>
      <c r="F53" t="s">
        <v>167</v>
      </c>
      <c r="G53">
        <v>1560</v>
      </c>
      <c r="H53">
        <v>3600</v>
      </c>
      <c r="I53">
        <v>1600</v>
      </c>
      <c r="J53" t="s">
        <v>167</v>
      </c>
    </row>
    <row r="54" spans="1:10" x14ac:dyDescent="0.35">
      <c r="A54" t="s">
        <v>235</v>
      </c>
      <c r="B54" t="s">
        <v>169</v>
      </c>
      <c r="C54">
        <v>998</v>
      </c>
      <c r="D54">
        <v>35</v>
      </c>
      <c r="E54">
        <v>23</v>
      </c>
      <c r="F54" t="s">
        <v>167</v>
      </c>
      <c r="G54">
        <v>1560</v>
      </c>
      <c r="H54">
        <v>3600</v>
      </c>
      <c r="I54">
        <v>1600</v>
      </c>
      <c r="J54" t="s">
        <v>167</v>
      </c>
    </row>
    <row r="55" spans="1:10" x14ac:dyDescent="0.35">
      <c r="A55" t="s">
        <v>235</v>
      </c>
      <c r="B55" t="s">
        <v>169</v>
      </c>
      <c r="C55">
        <v>998</v>
      </c>
      <c r="D55">
        <v>35</v>
      </c>
      <c r="E55">
        <v>23</v>
      </c>
      <c r="F55" t="s">
        <v>167</v>
      </c>
      <c r="G55">
        <v>1560</v>
      </c>
      <c r="H55">
        <v>3600</v>
      </c>
      <c r="I55">
        <v>1600</v>
      </c>
      <c r="J55" t="s">
        <v>167</v>
      </c>
    </row>
    <row r="56" spans="1:10" x14ac:dyDescent="0.35">
      <c r="A56" t="s">
        <v>235</v>
      </c>
      <c r="B56" t="s">
        <v>169</v>
      </c>
      <c r="C56">
        <v>998</v>
      </c>
      <c r="D56">
        <v>35</v>
      </c>
      <c r="E56">
        <v>23</v>
      </c>
      <c r="F56" t="s">
        <v>167</v>
      </c>
      <c r="G56">
        <v>1560</v>
      </c>
      <c r="H56">
        <v>3600</v>
      </c>
      <c r="I56">
        <v>1600</v>
      </c>
      <c r="J56" t="s">
        <v>167</v>
      </c>
    </row>
    <row r="57" spans="1:10" x14ac:dyDescent="0.35">
      <c r="A57" t="s">
        <v>235</v>
      </c>
      <c r="B57" t="s">
        <v>169</v>
      </c>
      <c r="C57">
        <v>1197</v>
      </c>
      <c r="D57">
        <v>32</v>
      </c>
      <c r="E57">
        <v>20.89</v>
      </c>
      <c r="F57" t="s">
        <v>167</v>
      </c>
      <c r="G57">
        <v>1595</v>
      </c>
      <c r="H57">
        <v>3700</v>
      </c>
      <c r="I57">
        <v>1690</v>
      </c>
      <c r="J57" t="s">
        <v>167</v>
      </c>
    </row>
    <row r="58" spans="1:10" x14ac:dyDescent="0.35">
      <c r="A58" t="s">
        <v>235</v>
      </c>
      <c r="B58" t="s">
        <v>169</v>
      </c>
      <c r="C58">
        <v>1197</v>
      </c>
      <c r="D58">
        <v>32</v>
      </c>
      <c r="E58">
        <v>20.89</v>
      </c>
      <c r="F58" t="s">
        <v>167</v>
      </c>
      <c r="G58">
        <v>1595</v>
      </c>
      <c r="H58">
        <v>3700</v>
      </c>
      <c r="I58">
        <v>1690</v>
      </c>
      <c r="J58" t="s">
        <v>167</v>
      </c>
    </row>
    <row r="59" spans="1:10" x14ac:dyDescent="0.35">
      <c r="A59" t="s">
        <v>235</v>
      </c>
      <c r="B59" t="s">
        <v>169</v>
      </c>
      <c r="C59">
        <v>1197</v>
      </c>
      <c r="D59">
        <v>32</v>
      </c>
      <c r="E59">
        <v>20.89</v>
      </c>
      <c r="F59" t="s">
        <v>167</v>
      </c>
      <c r="G59">
        <v>1595</v>
      </c>
      <c r="H59">
        <v>3700</v>
      </c>
      <c r="I59">
        <v>1690</v>
      </c>
      <c r="J59" t="s">
        <v>167</v>
      </c>
    </row>
    <row r="60" spans="1:10" x14ac:dyDescent="0.35">
      <c r="A60" t="s">
        <v>235</v>
      </c>
      <c r="B60" t="s">
        <v>169</v>
      </c>
      <c r="C60">
        <v>1197</v>
      </c>
      <c r="D60">
        <v>32</v>
      </c>
      <c r="E60">
        <v>20.89</v>
      </c>
      <c r="F60" t="s">
        <v>167</v>
      </c>
      <c r="G60">
        <v>1595</v>
      </c>
      <c r="H60">
        <v>3700</v>
      </c>
      <c r="I60">
        <v>1690</v>
      </c>
      <c r="J60" t="s">
        <v>167</v>
      </c>
    </row>
    <row r="61" spans="1:10" x14ac:dyDescent="0.35">
      <c r="A61" t="s">
        <v>235</v>
      </c>
      <c r="B61" t="s">
        <v>169</v>
      </c>
      <c r="C61">
        <v>1197</v>
      </c>
      <c r="D61">
        <v>32</v>
      </c>
      <c r="E61">
        <v>20.89</v>
      </c>
      <c r="F61" t="s">
        <v>167</v>
      </c>
      <c r="G61">
        <v>1595</v>
      </c>
      <c r="H61">
        <v>3700</v>
      </c>
      <c r="I61">
        <v>1690</v>
      </c>
      <c r="J61" t="s">
        <v>167</v>
      </c>
    </row>
    <row r="62" spans="1:10" x14ac:dyDescent="0.35">
      <c r="A62" t="s">
        <v>235</v>
      </c>
      <c r="B62" t="s">
        <v>169</v>
      </c>
      <c r="C62">
        <v>1197</v>
      </c>
      <c r="D62">
        <v>32</v>
      </c>
      <c r="E62">
        <v>15.1</v>
      </c>
      <c r="F62" t="s">
        <v>167</v>
      </c>
      <c r="G62">
        <v>1595</v>
      </c>
      <c r="H62">
        <v>3700</v>
      </c>
      <c r="I62">
        <v>1690</v>
      </c>
      <c r="J62" t="s">
        <v>167</v>
      </c>
    </row>
    <row r="63" spans="1:10" x14ac:dyDescent="0.35">
      <c r="A63" t="s">
        <v>235</v>
      </c>
      <c r="B63" t="s">
        <v>169</v>
      </c>
      <c r="C63">
        <v>1197</v>
      </c>
      <c r="D63">
        <v>32</v>
      </c>
      <c r="E63">
        <v>20.89</v>
      </c>
      <c r="F63" t="s">
        <v>167</v>
      </c>
      <c r="G63">
        <v>1595</v>
      </c>
      <c r="H63">
        <v>3700</v>
      </c>
      <c r="I63">
        <v>1690</v>
      </c>
      <c r="J63" t="s">
        <v>167</v>
      </c>
    </row>
    <row r="64" spans="1:10" x14ac:dyDescent="0.35">
      <c r="A64" t="s">
        <v>193</v>
      </c>
      <c r="B64" t="s">
        <v>169</v>
      </c>
      <c r="C64">
        <v>999</v>
      </c>
      <c r="D64">
        <v>40</v>
      </c>
      <c r="E64">
        <v>16.3</v>
      </c>
      <c r="F64" t="s">
        <v>167</v>
      </c>
      <c r="G64">
        <v>1643</v>
      </c>
      <c r="H64">
        <v>3990</v>
      </c>
      <c r="I64">
        <v>1739</v>
      </c>
      <c r="J64" t="s">
        <v>167</v>
      </c>
    </row>
    <row r="65" spans="1:10" x14ac:dyDescent="0.35">
      <c r="A65" t="s">
        <v>193</v>
      </c>
      <c r="B65" t="s">
        <v>169</v>
      </c>
      <c r="C65">
        <v>999</v>
      </c>
      <c r="D65">
        <v>40</v>
      </c>
      <c r="E65">
        <v>16.3</v>
      </c>
      <c r="F65" t="s">
        <v>167</v>
      </c>
      <c r="G65">
        <v>1643</v>
      </c>
      <c r="H65">
        <v>3990</v>
      </c>
      <c r="I65">
        <v>1739</v>
      </c>
      <c r="J65" t="s">
        <v>167</v>
      </c>
    </row>
    <row r="66" spans="1:10" x14ac:dyDescent="0.35">
      <c r="A66" t="s">
        <v>193</v>
      </c>
      <c r="B66" t="s">
        <v>169</v>
      </c>
      <c r="C66">
        <v>999</v>
      </c>
      <c r="D66">
        <v>40</v>
      </c>
      <c r="E66">
        <v>16.3</v>
      </c>
      <c r="F66" t="s">
        <v>167</v>
      </c>
      <c r="G66">
        <v>1643</v>
      </c>
      <c r="H66">
        <v>3990</v>
      </c>
      <c r="I66">
        <v>1739</v>
      </c>
      <c r="J66" t="s">
        <v>167</v>
      </c>
    </row>
    <row r="67" spans="1:10" x14ac:dyDescent="0.35">
      <c r="A67" t="s">
        <v>193</v>
      </c>
      <c r="B67" t="s">
        <v>169</v>
      </c>
      <c r="C67">
        <v>999</v>
      </c>
      <c r="D67">
        <v>40</v>
      </c>
      <c r="E67">
        <v>16.3</v>
      </c>
      <c r="F67" t="s">
        <v>167</v>
      </c>
      <c r="G67">
        <v>1643</v>
      </c>
      <c r="H67">
        <v>3990</v>
      </c>
      <c r="I67">
        <v>1739</v>
      </c>
      <c r="J67" t="s">
        <v>167</v>
      </c>
    </row>
    <row r="68" spans="1:10" x14ac:dyDescent="0.35">
      <c r="A68" t="s">
        <v>444</v>
      </c>
      <c r="B68" t="s">
        <v>169</v>
      </c>
      <c r="C68">
        <v>1197</v>
      </c>
      <c r="D68">
        <v>45</v>
      </c>
      <c r="E68">
        <v>15.1</v>
      </c>
      <c r="F68" t="s">
        <v>167</v>
      </c>
      <c r="G68">
        <v>1510</v>
      </c>
      <c r="H68">
        <v>3884</v>
      </c>
      <c r="I68">
        <v>1695</v>
      </c>
      <c r="J68" t="s">
        <v>167</v>
      </c>
    </row>
    <row r="69" spans="1:10" x14ac:dyDescent="0.35">
      <c r="A69" t="s">
        <v>444</v>
      </c>
      <c r="B69" t="s">
        <v>169</v>
      </c>
      <c r="C69">
        <v>1197</v>
      </c>
      <c r="D69">
        <v>45</v>
      </c>
      <c r="E69">
        <v>15.1</v>
      </c>
      <c r="F69" t="s">
        <v>167</v>
      </c>
      <c r="G69">
        <v>1510</v>
      </c>
      <c r="H69">
        <v>3884</v>
      </c>
      <c r="I69">
        <v>1695</v>
      </c>
      <c r="J69" t="s">
        <v>167</v>
      </c>
    </row>
    <row r="70" spans="1:10" x14ac:dyDescent="0.35">
      <c r="A70" t="s">
        <v>444</v>
      </c>
      <c r="B70" t="s">
        <v>169</v>
      </c>
      <c r="C70">
        <v>1364</v>
      </c>
      <c r="D70">
        <v>45</v>
      </c>
      <c r="E70">
        <v>20.3</v>
      </c>
      <c r="F70" t="s">
        <v>167</v>
      </c>
      <c r="G70">
        <v>1510</v>
      </c>
      <c r="H70">
        <v>3884</v>
      </c>
      <c r="I70">
        <v>1695</v>
      </c>
      <c r="J70" t="s">
        <v>167</v>
      </c>
    </row>
    <row r="71" spans="1:10" x14ac:dyDescent="0.35">
      <c r="A71" t="s">
        <v>444</v>
      </c>
      <c r="B71" t="s">
        <v>169</v>
      </c>
      <c r="C71">
        <v>1197</v>
      </c>
      <c r="D71">
        <v>45</v>
      </c>
      <c r="E71">
        <v>15.1</v>
      </c>
      <c r="F71" t="s">
        <v>167</v>
      </c>
      <c r="G71">
        <v>1510</v>
      </c>
      <c r="H71">
        <v>3884</v>
      </c>
      <c r="I71">
        <v>1695</v>
      </c>
      <c r="J71" t="s">
        <v>167</v>
      </c>
    </row>
    <row r="72" spans="1:10" x14ac:dyDescent="0.35">
      <c r="A72" t="s">
        <v>444</v>
      </c>
      <c r="B72" t="s">
        <v>169</v>
      </c>
      <c r="C72">
        <v>1364</v>
      </c>
      <c r="D72">
        <v>45</v>
      </c>
      <c r="E72">
        <v>20.3</v>
      </c>
      <c r="F72" t="s">
        <v>167</v>
      </c>
      <c r="G72">
        <v>1510</v>
      </c>
      <c r="H72">
        <v>3884</v>
      </c>
      <c r="I72">
        <v>1695</v>
      </c>
      <c r="J72" t="s">
        <v>167</v>
      </c>
    </row>
    <row r="73" spans="1:10" x14ac:dyDescent="0.35">
      <c r="A73" t="s">
        <v>444</v>
      </c>
      <c r="B73" t="s">
        <v>169</v>
      </c>
      <c r="C73">
        <v>1364</v>
      </c>
      <c r="D73">
        <v>45</v>
      </c>
      <c r="E73">
        <v>20.3</v>
      </c>
      <c r="F73" t="s">
        <v>167</v>
      </c>
      <c r="G73">
        <v>1510</v>
      </c>
      <c r="H73">
        <v>3884</v>
      </c>
      <c r="I73">
        <v>1695</v>
      </c>
      <c r="J73" t="s">
        <v>167</v>
      </c>
    </row>
    <row r="74" spans="1:10" x14ac:dyDescent="0.35">
      <c r="A74" t="s">
        <v>444</v>
      </c>
      <c r="B74" t="s">
        <v>169</v>
      </c>
      <c r="C74">
        <v>1197</v>
      </c>
      <c r="D74">
        <v>45</v>
      </c>
      <c r="E74">
        <v>15.1</v>
      </c>
      <c r="F74" t="s">
        <v>167</v>
      </c>
      <c r="G74">
        <v>1510</v>
      </c>
      <c r="H74">
        <v>3884</v>
      </c>
      <c r="I74">
        <v>1695</v>
      </c>
      <c r="J74" t="s">
        <v>167</v>
      </c>
    </row>
    <row r="75" spans="1:10" x14ac:dyDescent="0.35">
      <c r="A75" t="s">
        <v>444</v>
      </c>
      <c r="B75" t="s">
        <v>169</v>
      </c>
      <c r="C75">
        <v>1364</v>
      </c>
      <c r="D75">
        <v>45</v>
      </c>
      <c r="E75">
        <v>20.3</v>
      </c>
      <c r="F75" t="s">
        <v>167</v>
      </c>
      <c r="G75">
        <v>1510</v>
      </c>
      <c r="H75">
        <v>3884</v>
      </c>
      <c r="I75">
        <v>1695</v>
      </c>
      <c r="J75" t="s">
        <v>167</v>
      </c>
    </row>
    <row r="76" spans="1:10" x14ac:dyDescent="0.35">
      <c r="A76" t="s">
        <v>444</v>
      </c>
      <c r="B76" t="s">
        <v>169</v>
      </c>
      <c r="C76">
        <v>1197</v>
      </c>
      <c r="D76">
        <v>45</v>
      </c>
      <c r="E76">
        <v>15.1</v>
      </c>
      <c r="F76" t="s">
        <v>167</v>
      </c>
      <c r="G76">
        <v>1510</v>
      </c>
      <c r="H76">
        <v>3884</v>
      </c>
      <c r="I76">
        <v>1695</v>
      </c>
      <c r="J76" t="s">
        <v>167</v>
      </c>
    </row>
    <row r="77" spans="1:10" x14ac:dyDescent="0.35">
      <c r="A77" t="s">
        <v>444</v>
      </c>
      <c r="B77" t="s">
        <v>169</v>
      </c>
      <c r="C77">
        <v>1364</v>
      </c>
      <c r="D77">
        <v>45</v>
      </c>
      <c r="E77">
        <v>20.3</v>
      </c>
      <c r="F77" t="s">
        <v>167</v>
      </c>
      <c r="G77">
        <v>1510</v>
      </c>
      <c r="H77">
        <v>3884</v>
      </c>
      <c r="I77">
        <v>1695</v>
      </c>
      <c r="J77" t="s">
        <v>167</v>
      </c>
    </row>
    <row r="78" spans="1:10" x14ac:dyDescent="0.35">
      <c r="A78" t="s">
        <v>444</v>
      </c>
      <c r="B78" t="s">
        <v>169</v>
      </c>
      <c r="C78">
        <v>1197</v>
      </c>
      <c r="D78">
        <v>45</v>
      </c>
      <c r="E78">
        <v>15.1</v>
      </c>
      <c r="F78" t="s">
        <v>167</v>
      </c>
      <c r="G78">
        <v>1510</v>
      </c>
      <c r="H78">
        <v>3884</v>
      </c>
      <c r="I78">
        <v>1695</v>
      </c>
      <c r="J78" t="s">
        <v>167</v>
      </c>
    </row>
    <row r="79" spans="1:10" x14ac:dyDescent="0.35">
      <c r="A79" t="s">
        <v>444</v>
      </c>
      <c r="B79" t="s">
        <v>169</v>
      </c>
      <c r="C79">
        <v>1364</v>
      </c>
      <c r="D79">
        <v>45</v>
      </c>
      <c r="E79">
        <v>20.3</v>
      </c>
      <c r="F79" t="s">
        <v>167</v>
      </c>
      <c r="G79">
        <v>1510</v>
      </c>
      <c r="H79">
        <v>3884</v>
      </c>
      <c r="I79">
        <v>1695</v>
      </c>
      <c r="J79" t="s">
        <v>167</v>
      </c>
    </row>
    <row r="80" spans="1:10" x14ac:dyDescent="0.35">
      <c r="A80" t="s">
        <v>444</v>
      </c>
      <c r="B80" t="s">
        <v>169</v>
      </c>
      <c r="C80">
        <v>1197</v>
      </c>
      <c r="D80">
        <v>45</v>
      </c>
      <c r="E80">
        <v>15.1</v>
      </c>
      <c r="F80" t="s">
        <v>167</v>
      </c>
      <c r="G80">
        <v>1510</v>
      </c>
      <c r="H80">
        <v>3884</v>
      </c>
      <c r="I80">
        <v>1695</v>
      </c>
      <c r="J80" t="s">
        <v>167</v>
      </c>
    </row>
    <row r="81" spans="1:10" x14ac:dyDescent="0.35">
      <c r="A81" t="s">
        <v>444</v>
      </c>
      <c r="B81" t="s">
        <v>169</v>
      </c>
      <c r="C81">
        <v>1364</v>
      </c>
      <c r="D81">
        <v>45</v>
      </c>
      <c r="E81">
        <v>20.3</v>
      </c>
      <c r="F81" t="s">
        <v>167</v>
      </c>
      <c r="G81">
        <v>1510</v>
      </c>
      <c r="H81">
        <v>3884</v>
      </c>
      <c r="I81">
        <v>1695</v>
      </c>
      <c r="J81" t="s">
        <v>167</v>
      </c>
    </row>
    <row r="82" spans="1:10" x14ac:dyDescent="0.35">
      <c r="A82" t="s">
        <v>139</v>
      </c>
      <c r="B82" t="s">
        <v>169</v>
      </c>
      <c r="C82">
        <v>1248</v>
      </c>
      <c r="D82">
        <v>44</v>
      </c>
      <c r="E82">
        <v>22.95</v>
      </c>
      <c r="F82" t="s">
        <v>167</v>
      </c>
      <c r="G82">
        <v>1562</v>
      </c>
      <c r="H82">
        <v>3825</v>
      </c>
      <c r="I82">
        <v>1695</v>
      </c>
      <c r="J82" t="s">
        <v>167</v>
      </c>
    </row>
    <row r="83" spans="1:10" x14ac:dyDescent="0.35">
      <c r="A83" t="s">
        <v>139</v>
      </c>
      <c r="B83" t="s">
        <v>169</v>
      </c>
      <c r="C83">
        <v>1248</v>
      </c>
      <c r="D83">
        <v>44</v>
      </c>
      <c r="E83">
        <v>22.95</v>
      </c>
      <c r="F83" t="s">
        <v>167</v>
      </c>
      <c r="G83">
        <v>1562</v>
      </c>
      <c r="H83">
        <v>3825</v>
      </c>
      <c r="I83">
        <v>1695</v>
      </c>
      <c r="J83" t="s">
        <v>167</v>
      </c>
    </row>
    <row r="84" spans="1:10" x14ac:dyDescent="0.35">
      <c r="A84" t="s">
        <v>139</v>
      </c>
      <c r="B84" t="s">
        <v>169</v>
      </c>
      <c r="C84">
        <v>1248</v>
      </c>
      <c r="D84">
        <v>44</v>
      </c>
      <c r="E84">
        <v>22.95</v>
      </c>
      <c r="F84" t="s">
        <v>167</v>
      </c>
      <c r="G84">
        <v>1562</v>
      </c>
      <c r="H84">
        <v>3825</v>
      </c>
      <c r="I84">
        <v>1695</v>
      </c>
      <c r="J84" t="s">
        <v>167</v>
      </c>
    </row>
    <row r="85" spans="1:10" x14ac:dyDescent="0.35">
      <c r="A85" t="s">
        <v>139</v>
      </c>
      <c r="B85" t="s">
        <v>169</v>
      </c>
      <c r="C85">
        <v>1248</v>
      </c>
      <c r="D85">
        <v>44</v>
      </c>
      <c r="E85">
        <v>22.95</v>
      </c>
      <c r="F85" t="s">
        <v>167</v>
      </c>
      <c r="G85">
        <v>1562</v>
      </c>
      <c r="H85">
        <v>3825</v>
      </c>
      <c r="I85">
        <v>1695</v>
      </c>
      <c r="J85" t="s">
        <v>167</v>
      </c>
    </row>
    <row r="86" spans="1:10" x14ac:dyDescent="0.35">
      <c r="A86" t="s">
        <v>139</v>
      </c>
      <c r="B86" t="s">
        <v>169</v>
      </c>
      <c r="C86">
        <v>1193</v>
      </c>
      <c r="D86">
        <v>44</v>
      </c>
      <c r="E86">
        <v>17.57</v>
      </c>
      <c r="F86" t="s">
        <v>167</v>
      </c>
      <c r="G86">
        <v>1562</v>
      </c>
      <c r="H86">
        <v>3825</v>
      </c>
      <c r="I86">
        <v>1695</v>
      </c>
      <c r="J86" t="s">
        <v>167</v>
      </c>
    </row>
    <row r="87" spans="1:10" x14ac:dyDescent="0.35">
      <c r="A87" t="s">
        <v>139</v>
      </c>
      <c r="B87" t="s">
        <v>169</v>
      </c>
      <c r="C87">
        <v>1193</v>
      </c>
      <c r="D87">
        <v>44</v>
      </c>
      <c r="E87">
        <v>17.57</v>
      </c>
      <c r="F87" t="s">
        <v>167</v>
      </c>
      <c r="G87">
        <v>1562</v>
      </c>
      <c r="H87">
        <v>3825</v>
      </c>
      <c r="I87">
        <v>1695</v>
      </c>
      <c r="J87" t="s">
        <v>167</v>
      </c>
    </row>
    <row r="88" spans="1:10" x14ac:dyDescent="0.35">
      <c r="A88" t="s">
        <v>139</v>
      </c>
      <c r="B88" t="s">
        <v>169</v>
      </c>
      <c r="C88">
        <v>1193</v>
      </c>
      <c r="D88">
        <v>44</v>
      </c>
      <c r="E88">
        <v>17.57</v>
      </c>
      <c r="F88" t="s">
        <v>167</v>
      </c>
      <c r="G88">
        <v>1562</v>
      </c>
      <c r="H88">
        <v>3825</v>
      </c>
      <c r="I88">
        <v>1695</v>
      </c>
      <c r="J88" t="s">
        <v>167</v>
      </c>
    </row>
    <row r="89" spans="1:10" x14ac:dyDescent="0.35">
      <c r="A89" t="s">
        <v>139</v>
      </c>
      <c r="B89" t="s">
        <v>169</v>
      </c>
      <c r="C89">
        <v>1193</v>
      </c>
      <c r="D89">
        <v>44</v>
      </c>
      <c r="E89">
        <v>17.57</v>
      </c>
      <c r="F89" t="s">
        <v>167</v>
      </c>
      <c r="G89">
        <v>1562</v>
      </c>
      <c r="H89">
        <v>3825</v>
      </c>
      <c r="I89">
        <v>1695</v>
      </c>
      <c r="J89" t="s">
        <v>167</v>
      </c>
    </row>
    <row r="90" spans="1:10" x14ac:dyDescent="0.35">
      <c r="A90" t="s">
        <v>319</v>
      </c>
      <c r="B90" t="s">
        <v>169</v>
      </c>
      <c r="C90">
        <v>1197</v>
      </c>
      <c r="D90">
        <v>43</v>
      </c>
      <c r="E90">
        <v>16.3</v>
      </c>
      <c r="F90" t="s">
        <v>167</v>
      </c>
      <c r="G90">
        <v>1520</v>
      </c>
      <c r="H90">
        <v>3995</v>
      </c>
      <c r="I90">
        <v>1660</v>
      </c>
      <c r="J90" t="s">
        <v>167</v>
      </c>
    </row>
    <row r="91" spans="1:10" x14ac:dyDescent="0.35">
      <c r="A91" t="s">
        <v>319</v>
      </c>
      <c r="B91" t="s">
        <v>169</v>
      </c>
      <c r="C91">
        <v>1197</v>
      </c>
      <c r="D91">
        <v>43</v>
      </c>
      <c r="E91">
        <v>16.3</v>
      </c>
      <c r="F91" t="s">
        <v>167</v>
      </c>
      <c r="G91">
        <v>1520</v>
      </c>
      <c r="H91">
        <v>3995</v>
      </c>
      <c r="I91">
        <v>1660</v>
      </c>
      <c r="J91" t="s">
        <v>167</v>
      </c>
    </row>
    <row r="92" spans="1:10" x14ac:dyDescent="0.35">
      <c r="A92" t="s">
        <v>319</v>
      </c>
      <c r="B92" t="s">
        <v>169</v>
      </c>
      <c r="C92">
        <v>1197</v>
      </c>
      <c r="D92">
        <v>43</v>
      </c>
      <c r="E92">
        <v>16.3</v>
      </c>
      <c r="F92" t="s">
        <v>167</v>
      </c>
      <c r="G92">
        <v>1520</v>
      </c>
      <c r="H92">
        <v>3995</v>
      </c>
      <c r="I92">
        <v>1660</v>
      </c>
      <c r="J92" t="s">
        <v>167</v>
      </c>
    </row>
    <row r="93" spans="1:10" x14ac:dyDescent="0.35">
      <c r="A93" t="s">
        <v>319</v>
      </c>
      <c r="B93" t="s">
        <v>169</v>
      </c>
      <c r="C93">
        <v>1197</v>
      </c>
      <c r="D93">
        <v>43</v>
      </c>
      <c r="E93">
        <v>16.3</v>
      </c>
      <c r="F93" t="s">
        <v>167</v>
      </c>
      <c r="G93">
        <v>1520</v>
      </c>
      <c r="H93">
        <v>3995</v>
      </c>
      <c r="I93">
        <v>1660</v>
      </c>
      <c r="J93" t="s">
        <v>167</v>
      </c>
    </row>
    <row r="94" spans="1:10" x14ac:dyDescent="0.35">
      <c r="A94" t="s">
        <v>319</v>
      </c>
      <c r="B94" t="s">
        <v>169</v>
      </c>
      <c r="C94">
        <v>1197</v>
      </c>
      <c r="D94">
        <v>43</v>
      </c>
      <c r="E94">
        <v>16.3</v>
      </c>
      <c r="F94" t="s">
        <v>167</v>
      </c>
      <c r="G94">
        <v>1520</v>
      </c>
      <c r="H94">
        <v>3995</v>
      </c>
      <c r="I94">
        <v>1660</v>
      </c>
      <c r="J94" t="s">
        <v>167</v>
      </c>
    </row>
    <row r="95" spans="1:10" x14ac:dyDescent="0.35">
      <c r="A95" t="s">
        <v>319</v>
      </c>
      <c r="B95" t="s">
        <v>169</v>
      </c>
      <c r="C95">
        <v>1197</v>
      </c>
      <c r="D95">
        <v>43</v>
      </c>
      <c r="E95">
        <v>16.3</v>
      </c>
      <c r="F95" t="s">
        <v>167</v>
      </c>
      <c r="G95">
        <v>1520</v>
      </c>
      <c r="H95">
        <v>3995</v>
      </c>
      <c r="I95">
        <v>1660</v>
      </c>
      <c r="J95" t="s">
        <v>167</v>
      </c>
    </row>
    <row r="96" spans="1:10" x14ac:dyDescent="0.35">
      <c r="A96" t="s">
        <v>235</v>
      </c>
      <c r="B96" t="s">
        <v>169</v>
      </c>
      <c r="C96">
        <v>1248</v>
      </c>
      <c r="D96">
        <v>42</v>
      </c>
      <c r="E96">
        <v>14.6</v>
      </c>
      <c r="F96" t="s">
        <v>167</v>
      </c>
      <c r="G96">
        <v>1555</v>
      </c>
      <c r="H96">
        <v>3995</v>
      </c>
      <c r="I96">
        <v>1695</v>
      </c>
      <c r="J96" t="s">
        <v>167</v>
      </c>
    </row>
    <row r="97" spans="1:10" x14ac:dyDescent="0.35">
      <c r="A97" t="s">
        <v>235</v>
      </c>
      <c r="B97" t="s">
        <v>169</v>
      </c>
      <c r="C97">
        <v>1197</v>
      </c>
      <c r="D97">
        <v>42</v>
      </c>
      <c r="E97">
        <v>16.3</v>
      </c>
      <c r="F97" t="s">
        <v>167</v>
      </c>
      <c r="G97">
        <v>1555</v>
      </c>
      <c r="H97">
        <v>3995</v>
      </c>
      <c r="I97">
        <v>1695</v>
      </c>
      <c r="J97" t="s">
        <v>167</v>
      </c>
    </row>
    <row r="98" spans="1:10" x14ac:dyDescent="0.35">
      <c r="A98" t="s">
        <v>235</v>
      </c>
      <c r="B98" t="s">
        <v>169</v>
      </c>
      <c r="C98">
        <v>1197</v>
      </c>
      <c r="D98">
        <v>42</v>
      </c>
      <c r="E98">
        <v>16.3</v>
      </c>
      <c r="F98" t="s">
        <v>167</v>
      </c>
      <c r="G98">
        <v>1555</v>
      </c>
      <c r="H98">
        <v>3995</v>
      </c>
      <c r="I98">
        <v>1695</v>
      </c>
      <c r="J98" t="s">
        <v>167</v>
      </c>
    </row>
    <row r="99" spans="1:10" x14ac:dyDescent="0.35">
      <c r="A99" t="s">
        <v>319</v>
      </c>
      <c r="B99" t="s">
        <v>169</v>
      </c>
      <c r="C99">
        <v>1197</v>
      </c>
      <c r="D99">
        <v>45</v>
      </c>
      <c r="E99">
        <v>13.3</v>
      </c>
      <c r="F99" t="s">
        <v>167</v>
      </c>
      <c r="G99">
        <v>1505</v>
      </c>
      <c r="H99">
        <v>3995</v>
      </c>
      <c r="I99">
        <v>1710</v>
      </c>
      <c r="J99" t="s">
        <v>167</v>
      </c>
    </row>
    <row r="100" spans="1:10" x14ac:dyDescent="0.35">
      <c r="A100" t="s">
        <v>319</v>
      </c>
      <c r="B100" t="s">
        <v>169</v>
      </c>
      <c r="C100">
        <v>1396</v>
      </c>
      <c r="D100">
        <v>45</v>
      </c>
      <c r="E100">
        <v>18.399999999999999</v>
      </c>
      <c r="F100" t="s">
        <v>167</v>
      </c>
      <c r="G100">
        <v>1505</v>
      </c>
      <c r="H100">
        <v>3985</v>
      </c>
      <c r="I100">
        <v>1734</v>
      </c>
      <c r="J100" t="s">
        <v>167</v>
      </c>
    </row>
    <row r="101" spans="1:10" x14ac:dyDescent="0.35">
      <c r="A101" t="s">
        <v>319</v>
      </c>
      <c r="B101" t="s">
        <v>169</v>
      </c>
      <c r="C101">
        <v>1197</v>
      </c>
      <c r="D101">
        <v>45</v>
      </c>
      <c r="E101">
        <v>13.3</v>
      </c>
      <c r="F101" t="s">
        <v>167</v>
      </c>
      <c r="G101">
        <v>1505</v>
      </c>
      <c r="H101">
        <v>3985</v>
      </c>
      <c r="I101">
        <v>1734</v>
      </c>
      <c r="J101" t="s">
        <v>167</v>
      </c>
    </row>
    <row r="102" spans="1:10" x14ac:dyDescent="0.35">
      <c r="A102" t="s">
        <v>319</v>
      </c>
      <c r="B102" t="s">
        <v>169</v>
      </c>
      <c r="C102">
        <v>1396</v>
      </c>
      <c r="D102">
        <v>45</v>
      </c>
      <c r="E102">
        <v>18.399999999999999</v>
      </c>
      <c r="F102" t="s">
        <v>167</v>
      </c>
      <c r="G102">
        <v>1505</v>
      </c>
      <c r="H102">
        <v>3985</v>
      </c>
      <c r="I102">
        <v>1734</v>
      </c>
      <c r="J102" t="s">
        <v>167</v>
      </c>
    </row>
    <row r="103" spans="1:10" x14ac:dyDescent="0.35">
      <c r="A103" t="s">
        <v>319</v>
      </c>
      <c r="B103" t="s">
        <v>169</v>
      </c>
      <c r="C103">
        <v>1197</v>
      </c>
      <c r="D103">
        <v>45</v>
      </c>
      <c r="E103">
        <v>13.3</v>
      </c>
      <c r="F103" t="s">
        <v>167</v>
      </c>
      <c r="G103">
        <v>1505</v>
      </c>
      <c r="H103">
        <v>3985</v>
      </c>
      <c r="I103">
        <v>1734</v>
      </c>
      <c r="J103" t="s">
        <v>167</v>
      </c>
    </row>
    <row r="104" spans="1:10" x14ac:dyDescent="0.35">
      <c r="A104" t="s">
        <v>319</v>
      </c>
      <c r="B104" t="s">
        <v>169</v>
      </c>
      <c r="C104">
        <v>1396</v>
      </c>
      <c r="D104">
        <v>45</v>
      </c>
      <c r="E104">
        <v>18.399999999999999</v>
      </c>
      <c r="F104" t="s">
        <v>167</v>
      </c>
      <c r="G104">
        <v>1505</v>
      </c>
      <c r="H104">
        <v>3985</v>
      </c>
      <c r="I104">
        <v>1734</v>
      </c>
      <c r="J104" t="s">
        <v>167</v>
      </c>
    </row>
    <row r="105" spans="1:10" x14ac:dyDescent="0.35">
      <c r="A105" t="s">
        <v>319</v>
      </c>
      <c r="B105" t="s">
        <v>169</v>
      </c>
      <c r="C105">
        <v>1197</v>
      </c>
      <c r="D105">
        <v>45</v>
      </c>
      <c r="E105">
        <v>13.3</v>
      </c>
      <c r="F105" t="s">
        <v>167</v>
      </c>
      <c r="G105">
        <v>1505</v>
      </c>
      <c r="H105">
        <v>3995</v>
      </c>
      <c r="I105">
        <v>1734</v>
      </c>
      <c r="J105" t="s">
        <v>167</v>
      </c>
    </row>
    <row r="106" spans="1:10" x14ac:dyDescent="0.35">
      <c r="A106" t="s">
        <v>319</v>
      </c>
      <c r="B106" t="s">
        <v>169</v>
      </c>
      <c r="C106">
        <v>1396</v>
      </c>
      <c r="D106">
        <v>45</v>
      </c>
      <c r="E106">
        <v>18.399999999999999</v>
      </c>
      <c r="F106" t="s">
        <v>167</v>
      </c>
      <c r="G106">
        <v>1505</v>
      </c>
      <c r="H106">
        <v>3985</v>
      </c>
      <c r="I106">
        <v>1734</v>
      </c>
      <c r="J106" t="s">
        <v>167</v>
      </c>
    </row>
    <row r="107" spans="1:10" x14ac:dyDescent="0.35">
      <c r="A107" t="s">
        <v>319</v>
      </c>
      <c r="B107" t="s">
        <v>169</v>
      </c>
      <c r="C107">
        <v>1197</v>
      </c>
      <c r="D107">
        <v>45</v>
      </c>
      <c r="E107">
        <v>13.3</v>
      </c>
      <c r="F107" t="s">
        <v>167</v>
      </c>
      <c r="G107">
        <v>1505</v>
      </c>
      <c r="H107">
        <v>3985</v>
      </c>
      <c r="I107">
        <v>1734</v>
      </c>
      <c r="J107" t="s">
        <v>167</v>
      </c>
    </row>
    <row r="108" spans="1:10" x14ac:dyDescent="0.35">
      <c r="A108" t="s">
        <v>319</v>
      </c>
      <c r="B108" t="s">
        <v>169</v>
      </c>
      <c r="C108">
        <v>1197</v>
      </c>
      <c r="D108">
        <v>45</v>
      </c>
      <c r="E108">
        <v>13.3</v>
      </c>
      <c r="F108" t="s">
        <v>167</v>
      </c>
      <c r="G108">
        <v>1505</v>
      </c>
      <c r="H108">
        <v>3985</v>
      </c>
      <c r="I108">
        <v>1734</v>
      </c>
      <c r="J108" t="s">
        <v>167</v>
      </c>
    </row>
    <row r="109" spans="1:10" x14ac:dyDescent="0.35">
      <c r="A109" t="s">
        <v>319</v>
      </c>
      <c r="B109" t="s">
        <v>169</v>
      </c>
      <c r="C109">
        <v>1197</v>
      </c>
      <c r="D109">
        <v>45</v>
      </c>
      <c r="E109">
        <v>13.3</v>
      </c>
      <c r="F109" t="s">
        <v>167</v>
      </c>
      <c r="G109">
        <v>1505</v>
      </c>
      <c r="H109">
        <v>3985</v>
      </c>
      <c r="I109">
        <v>1734</v>
      </c>
      <c r="J109" t="s">
        <v>167</v>
      </c>
    </row>
    <row r="110" spans="1:10" x14ac:dyDescent="0.35">
      <c r="A110" t="s">
        <v>319</v>
      </c>
      <c r="B110" t="s">
        <v>169</v>
      </c>
      <c r="C110">
        <v>1396</v>
      </c>
      <c r="D110">
        <v>45</v>
      </c>
      <c r="E110">
        <v>18.399999999999999</v>
      </c>
      <c r="F110" t="s">
        <v>167</v>
      </c>
      <c r="G110">
        <v>1505</v>
      </c>
      <c r="H110">
        <v>3985</v>
      </c>
      <c r="I110">
        <v>1734</v>
      </c>
      <c r="J110" t="s">
        <v>167</v>
      </c>
    </row>
    <row r="111" spans="1:10" x14ac:dyDescent="0.35">
      <c r="A111" t="s">
        <v>319</v>
      </c>
      <c r="B111" t="s">
        <v>169</v>
      </c>
      <c r="C111">
        <v>1197</v>
      </c>
      <c r="D111">
        <v>37</v>
      </c>
      <c r="E111">
        <v>16.3</v>
      </c>
      <c r="F111" t="s">
        <v>167</v>
      </c>
      <c r="G111">
        <v>1520</v>
      </c>
      <c r="H111">
        <v>3995</v>
      </c>
      <c r="I111">
        <v>1680</v>
      </c>
      <c r="J111" t="s">
        <v>167</v>
      </c>
    </row>
    <row r="112" spans="1:10" x14ac:dyDescent="0.35">
      <c r="A112" t="s">
        <v>319</v>
      </c>
      <c r="B112" t="s">
        <v>169</v>
      </c>
      <c r="C112">
        <v>1197</v>
      </c>
      <c r="D112">
        <v>37</v>
      </c>
      <c r="E112">
        <v>16.3</v>
      </c>
      <c r="F112" t="s">
        <v>167</v>
      </c>
      <c r="G112">
        <v>1520</v>
      </c>
      <c r="H112">
        <v>3995</v>
      </c>
      <c r="I112">
        <v>1680</v>
      </c>
      <c r="J112" t="s">
        <v>167</v>
      </c>
    </row>
    <row r="113" spans="1:10" x14ac:dyDescent="0.35">
      <c r="A113" t="s">
        <v>319</v>
      </c>
      <c r="B113" t="s">
        <v>169</v>
      </c>
      <c r="C113">
        <v>1197</v>
      </c>
      <c r="D113">
        <v>37</v>
      </c>
      <c r="E113">
        <v>16.3</v>
      </c>
      <c r="F113" t="s">
        <v>167</v>
      </c>
      <c r="G113">
        <v>1520</v>
      </c>
      <c r="H113">
        <v>3995</v>
      </c>
      <c r="I113">
        <v>1680</v>
      </c>
      <c r="J113" t="s">
        <v>167</v>
      </c>
    </row>
    <row r="114" spans="1:10" x14ac:dyDescent="0.35">
      <c r="A114" t="s">
        <v>319</v>
      </c>
      <c r="B114" t="s">
        <v>169</v>
      </c>
      <c r="C114">
        <v>1197</v>
      </c>
      <c r="D114">
        <v>37</v>
      </c>
      <c r="E114">
        <v>16.3</v>
      </c>
      <c r="F114" t="s">
        <v>167</v>
      </c>
      <c r="G114">
        <v>1520</v>
      </c>
      <c r="H114">
        <v>3995</v>
      </c>
      <c r="I114">
        <v>1680</v>
      </c>
      <c r="J114" t="s">
        <v>167</v>
      </c>
    </row>
    <row r="115" spans="1:10" x14ac:dyDescent="0.35">
      <c r="A115" t="s">
        <v>319</v>
      </c>
      <c r="B115" t="s">
        <v>169</v>
      </c>
      <c r="C115">
        <v>1197</v>
      </c>
      <c r="D115">
        <v>37</v>
      </c>
      <c r="E115">
        <v>16.3</v>
      </c>
      <c r="F115" t="s">
        <v>167</v>
      </c>
      <c r="G115">
        <v>1520</v>
      </c>
      <c r="H115">
        <v>3995</v>
      </c>
      <c r="I115">
        <v>1680</v>
      </c>
      <c r="J115" t="s">
        <v>167</v>
      </c>
    </row>
    <row r="116" spans="1:10" x14ac:dyDescent="0.35">
      <c r="A116" t="s">
        <v>319</v>
      </c>
      <c r="B116" t="s">
        <v>169</v>
      </c>
      <c r="C116">
        <v>1197</v>
      </c>
      <c r="D116">
        <v>37</v>
      </c>
      <c r="E116">
        <v>16.3</v>
      </c>
      <c r="F116" t="s">
        <v>167</v>
      </c>
      <c r="G116">
        <v>1520</v>
      </c>
      <c r="H116">
        <v>3995</v>
      </c>
      <c r="I116">
        <v>1680</v>
      </c>
      <c r="J116" t="s">
        <v>167</v>
      </c>
    </row>
    <row r="117" spans="1:10" x14ac:dyDescent="0.35">
      <c r="A117" t="s">
        <v>319</v>
      </c>
      <c r="B117" t="s">
        <v>169</v>
      </c>
      <c r="C117">
        <v>1197</v>
      </c>
      <c r="D117">
        <v>37</v>
      </c>
      <c r="E117">
        <v>16.3</v>
      </c>
      <c r="F117" t="s">
        <v>167</v>
      </c>
      <c r="G117">
        <v>1520</v>
      </c>
      <c r="H117">
        <v>3995</v>
      </c>
      <c r="I117">
        <v>1680</v>
      </c>
      <c r="J117" t="s">
        <v>167</v>
      </c>
    </row>
    <row r="118" spans="1:10" x14ac:dyDescent="0.35">
      <c r="A118" t="s">
        <v>319</v>
      </c>
      <c r="B118" t="s">
        <v>169</v>
      </c>
      <c r="C118">
        <v>998</v>
      </c>
      <c r="D118">
        <v>37</v>
      </c>
      <c r="E118">
        <v>16.3</v>
      </c>
      <c r="F118" t="s">
        <v>167</v>
      </c>
      <c r="G118">
        <v>1520</v>
      </c>
      <c r="H118">
        <v>3995</v>
      </c>
      <c r="I118">
        <v>1680</v>
      </c>
      <c r="J118" t="s">
        <v>167</v>
      </c>
    </row>
    <row r="119" spans="1:10" x14ac:dyDescent="0.35">
      <c r="A119" t="s">
        <v>319</v>
      </c>
      <c r="B119" t="s">
        <v>169</v>
      </c>
      <c r="C119">
        <v>1186</v>
      </c>
      <c r="D119">
        <v>37</v>
      </c>
      <c r="E119">
        <v>16.3</v>
      </c>
      <c r="F119" t="s">
        <v>167</v>
      </c>
      <c r="G119">
        <v>1520</v>
      </c>
      <c r="H119">
        <v>3995</v>
      </c>
      <c r="I119">
        <v>1680</v>
      </c>
      <c r="J119" t="s">
        <v>167</v>
      </c>
    </row>
    <row r="120" spans="1:10" x14ac:dyDescent="0.35">
      <c r="A120" t="s">
        <v>319</v>
      </c>
      <c r="B120" t="s">
        <v>169</v>
      </c>
      <c r="C120">
        <v>1186</v>
      </c>
      <c r="D120">
        <v>37</v>
      </c>
      <c r="E120">
        <v>16.3</v>
      </c>
      <c r="F120" t="s">
        <v>167</v>
      </c>
      <c r="G120">
        <v>1520</v>
      </c>
      <c r="H120">
        <v>3995</v>
      </c>
      <c r="I120">
        <v>1680</v>
      </c>
      <c r="J120" t="s">
        <v>167</v>
      </c>
    </row>
    <row r="121" spans="1:10" x14ac:dyDescent="0.35">
      <c r="A121" t="s">
        <v>319</v>
      </c>
      <c r="B121" t="s">
        <v>169</v>
      </c>
      <c r="C121">
        <v>1186</v>
      </c>
      <c r="D121">
        <v>37</v>
      </c>
      <c r="E121">
        <v>16.3</v>
      </c>
      <c r="F121" t="s">
        <v>167</v>
      </c>
      <c r="G121">
        <v>1520</v>
      </c>
      <c r="H121">
        <v>3995</v>
      </c>
      <c r="I121">
        <v>1680</v>
      </c>
      <c r="J121" t="s">
        <v>167</v>
      </c>
    </row>
    <row r="122" spans="1:10" x14ac:dyDescent="0.35">
      <c r="A122" t="s">
        <v>319</v>
      </c>
      <c r="B122" t="s">
        <v>169</v>
      </c>
      <c r="C122">
        <v>1186</v>
      </c>
      <c r="D122">
        <v>37</v>
      </c>
      <c r="E122">
        <v>16.3</v>
      </c>
      <c r="F122" t="s">
        <v>167</v>
      </c>
      <c r="G122">
        <v>1520</v>
      </c>
      <c r="H122">
        <v>3995</v>
      </c>
      <c r="I122">
        <v>1680</v>
      </c>
      <c r="J122" t="s">
        <v>167</v>
      </c>
    </row>
    <row r="123" spans="1:10" x14ac:dyDescent="0.35">
      <c r="A123" t="s">
        <v>615</v>
      </c>
      <c r="B123" t="s">
        <v>169</v>
      </c>
      <c r="C123">
        <v>999</v>
      </c>
      <c r="D123">
        <v>45</v>
      </c>
      <c r="E123">
        <v>14</v>
      </c>
      <c r="F123" t="s">
        <v>167</v>
      </c>
      <c r="G123">
        <v>1469</v>
      </c>
      <c r="H123">
        <v>3971</v>
      </c>
      <c r="I123">
        <v>1682</v>
      </c>
      <c r="J123" t="s">
        <v>167</v>
      </c>
    </row>
    <row r="124" spans="1:10" x14ac:dyDescent="0.35">
      <c r="A124" t="s">
        <v>615</v>
      </c>
      <c r="B124" t="s">
        <v>169</v>
      </c>
      <c r="C124">
        <v>999</v>
      </c>
      <c r="D124">
        <v>45</v>
      </c>
      <c r="E124">
        <v>14</v>
      </c>
      <c r="F124" t="s">
        <v>167</v>
      </c>
      <c r="G124">
        <v>1469</v>
      </c>
      <c r="H124">
        <v>3971</v>
      </c>
      <c r="I124">
        <v>1682</v>
      </c>
      <c r="J124" t="s">
        <v>167</v>
      </c>
    </row>
    <row r="125" spans="1:10" x14ac:dyDescent="0.35">
      <c r="A125" t="s">
        <v>615</v>
      </c>
      <c r="B125" t="s">
        <v>169</v>
      </c>
      <c r="C125">
        <v>999</v>
      </c>
      <c r="D125">
        <v>45</v>
      </c>
      <c r="E125">
        <v>14</v>
      </c>
      <c r="F125" t="s">
        <v>167</v>
      </c>
      <c r="G125">
        <v>1469</v>
      </c>
      <c r="H125">
        <v>3971</v>
      </c>
      <c r="I125">
        <v>1682</v>
      </c>
      <c r="J125" t="s">
        <v>167</v>
      </c>
    </row>
    <row r="126" spans="1:10" x14ac:dyDescent="0.35">
      <c r="A126" t="s">
        <v>615</v>
      </c>
      <c r="B126" t="s">
        <v>169</v>
      </c>
      <c r="C126">
        <v>1498</v>
      </c>
      <c r="D126">
        <v>45</v>
      </c>
      <c r="E126">
        <v>19</v>
      </c>
      <c r="F126" t="s">
        <v>167</v>
      </c>
      <c r="G126">
        <v>1469</v>
      </c>
      <c r="H126">
        <v>3971</v>
      </c>
      <c r="I126">
        <v>1682</v>
      </c>
      <c r="J126" t="s">
        <v>167</v>
      </c>
    </row>
    <row r="127" spans="1:10" x14ac:dyDescent="0.35">
      <c r="A127" t="s">
        <v>615</v>
      </c>
      <c r="B127" t="s">
        <v>169</v>
      </c>
      <c r="C127">
        <v>1498</v>
      </c>
      <c r="D127">
        <v>45</v>
      </c>
      <c r="E127">
        <v>19</v>
      </c>
      <c r="F127" t="s">
        <v>167</v>
      </c>
      <c r="G127">
        <v>1469</v>
      </c>
      <c r="H127">
        <v>3971</v>
      </c>
      <c r="I127">
        <v>1682</v>
      </c>
      <c r="J127" t="s">
        <v>167</v>
      </c>
    </row>
    <row r="128" spans="1:10" x14ac:dyDescent="0.35">
      <c r="A128" t="s">
        <v>615</v>
      </c>
      <c r="B128" t="s">
        <v>169</v>
      </c>
      <c r="C128">
        <v>1498</v>
      </c>
      <c r="D128">
        <v>45</v>
      </c>
      <c r="E128">
        <v>19</v>
      </c>
      <c r="F128" t="s">
        <v>167</v>
      </c>
      <c r="G128">
        <v>1469</v>
      </c>
      <c r="H128">
        <v>3971</v>
      </c>
      <c r="I128">
        <v>1682</v>
      </c>
      <c r="J128" t="s">
        <v>167</v>
      </c>
    </row>
    <row r="129" spans="1:10" x14ac:dyDescent="0.35">
      <c r="A129" t="s">
        <v>615</v>
      </c>
      <c r="B129" t="s">
        <v>169</v>
      </c>
      <c r="C129">
        <v>1197</v>
      </c>
      <c r="D129">
        <v>45</v>
      </c>
      <c r="E129">
        <v>17</v>
      </c>
      <c r="F129" t="s">
        <v>167</v>
      </c>
      <c r="G129">
        <v>1469</v>
      </c>
      <c r="H129">
        <v>3971</v>
      </c>
      <c r="I129">
        <v>1682</v>
      </c>
      <c r="J129" t="s">
        <v>167</v>
      </c>
    </row>
    <row r="130" spans="1:10" x14ac:dyDescent="0.35">
      <c r="A130" t="s">
        <v>615</v>
      </c>
      <c r="B130" t="s">
        <v>169</v>
      </c>
      <c r="C130">
        <v>1498</v>
      </c>
      <c r="D130">
        <v>45</v>
      </c>
      <c r="E130">
        <v>19</v>
      </c>
      <c r="F130" t="s">
        <v>167</v>
      </c>
      <c r="G130">
        <v>1469</v>
      </c>
      <c r="H130">
        <v>3971</v>
      </c>
      <c r="I130">
        <v>1682</v>
      </c>
      <c r="J130" t="s">
        <v>167</v>
      </c>
    </row>
    <row r="131" spans="1:10" x14ac:dyDescent="0.35">
      <c r="A131" t="s">
        <v>235</v>
      </c>
      <c r="B131" t="s">
        <v>169</v>
      </c>
      <c r="C131">
        <v>1197</v>
      </c>
      <c r="D131">
        <v>37</v>
      </c>
      <c r="E131">
        <v>16.3</v>
      </c>
      <c r="F131" t="s">
        <v>167</v>
      </c>
      <c r="G131">
        <v>1515</v>
      </c>
      <c r="H131">
        <v>3995</v>
      </c>
      <c r="I131">
        <v>1735</v>
      </c>
      <c r="J131" t="s">
        <v>167</v>
      </c>
    </row>
    <row r="132" spans="1:10" x14ac:dyDescent="0.35">
      <c r="A132" t="s">
        <v>235</v>
      </c>
      <c r="B132" t="s">
        <v>169</v>
      </c>
      <c r="C132">
        <v>1197</v>
      </c>
      <c r="D132">
        <v>37</v>
      </c>
      <c r="E132">
        <v>16.3</v>
      </c>
      <c r="F132" t="s">
        <v>167</v>
      </c>
      <c r="G132">
        <v>1515</v>
      </c>
      <c r="H132">
        <v>3995</v>
      </c>
      <c r="I132">
        <v>1735</v>
      </c>
      <c r="J132" t="s">
        <v>167</v>
      </c>
    </row>
    <row r="133" spans="1:10" x14ac:dyDescent="0.35">
      <c r="A133" t="s">
        <v>235</v>
      </c>
      <c r="B133" t="s">
        <v>169</v>
      </c>
      <c r="C133">
        <v>1248</v>
      </c>
      <c r="D133">
        <v>37</v>
      </c>
      <c r="E133">
        <v>28.4</v>
      </c>
      <c r="F133" t="s">
        <v>167</v>
      </c>
      <c r="G133">
        <v>1515</v>
      </c>
      <c r="H133">
        <v>3995</v>
      </c>
      <c r="I133">
        <v>1735</v>
      </c>
      <c r="J133" t="s">
        <v>167</v>
      </c>
    </row>
    <row r="134" spans="1:10" x14ac:dyDescent="0.35">
      <c r="A134" t="s">
        <v>235</v>
      </c>
      <c r="B134" t="s">
        <v>169</v>
      </c>
      <c r="C134">
        <v>1197</v>
      </c>
      <c r="D134">
        <v>37</v>
      </c>
      <c r="E134">
        <v>16.3</v>
      </c>
      <c r="F134" t="s">
        <v>167</v>
      </c>
      <c r="G134">
        <v>1515</v>
      </c>
      <c r="H134">
        <v>3995</v>
      </c>
      <c r="I134">
        <v>1735</v>
      </c>
      <c r="J134" t="s">
        <v>167</v>
      </c>
    </row>
    <row r="135" spans="1:10" x14ac:dyDescent="0.35">
      <c r="A135" t="s">
        <v>235</v>
      </c>
      <c r="B135" t="s">
        <v>169</v>
      </c>
      <c r="C135">
        <v>1248</v>
      </c>
      <c r="D135">
        <v>37</v>
      </c>
      <c r="E135">
        <v>28.4</v>
      </c>
      <c r="F135" t="s">
        <v>167</v>
      </c>
      <c r="G135">
        <v>1515</v>
      </c>
      <c r="H135">
        <v>3995</v>
      </c>
      <c r="I135">
        <v>1735</v>
      </c>
      <c r="J135" t="s">
        <v>167</v>
      </c>
    </row>
    <row r="136" spans="1:10" x14ac:dyDescent="0.35">
      <c r="A136" t="s">
        <v>235</v>
      </c>
      <c r="B136" t="s">
        <v>169</v>
      </c>
      <c r="C136">
        <v>1197</v>
      </c>
      <c r="D136">
        <v>37</v>
      </c>
      <c r="E136">
        <v>16.3</v>
      </c>
      <c r="F136" t="s">
        <v>167</v>
      </c>
      <c r="G136">
        <v>1515</v>
      </c>
      <c r="H136">
        <v>3995</v>
      </c>
      <c r="I136">
        <v>1735</v>
      </c>
      <c r="J136" t="s">
        <v>167</v>
      </c>
    </row>
    <row r="137" spans="1:10" x14ac:dyDescent="0.35">
      <c r="A137" t="s">
        <v>235</v>
      </c>
      <c r="B137" t="s">
        <v>169</v>
      </c>
      <c r="C137">
        <v>1248</v>
      </c>
      <c r="D137">
        <v>37</v>
      </c>
      <c r="E137">
        <v>28.4</v>
      </c>
      <c r="F137" t="s">
        <v>167</v>
      </c>
      <c r="G137">
        <v>1515</v>
      </c>
      <c r="H137">
        <v>3995</v>
      </c>
      <c r="I137">
        <v>1735</v>
      </c>
      <c r="J137" t="s">
        <v>167</v>
      </c>
    </row>
    <row r="138" spans="1:10" x14ac:dyDescent="0.35">
      <c r="A138" t="s">
        <v>235</v>
      </c>
      <c r="B138" t="s">
        <v>169</v>
      </c>
      <c r="C138">
        <v>1248</v>
      </c>
      <c r="D138">
        <v>37</v>
      </c>
      <c r="E138">
        <v>28.4</v>
      </c>
      <c r="F138" t="s">
        <v>167</v>
      </c>
      <c r="G138">
        <v>1515</v>
      </c>
      <c r="H138">
        <v>3995</v>
      </c>
      <c r="I138">
        <v>1735</v>
      </c>
      <c r="J138" t="s">
        <v>167</v>
      </c>
    </row>
    <row r="139" spans="1:10" x14ac:dyDescent="0.35">
      <c r="A139" t="s">
        <v>235</v>
      </c>
      <c r="B139" t="s">
        <v>169</v>
      </c>
      <c r="C139">
        <v>1197</v>
      </c>
      <c r="D139">
        <v>37</v>
      </c>
      <c r="E139">
        <v>16.3</v>
      </c>
      <c r="F139" t="s">
        <v>167</v>
      </c>
      <c r="G139">
        <v>1515</v>
      </c>
      <c r="H139">
        <v>3995</v>
      </c>
      <c r="I139">
        <v>1735</v>
      </c>
      <c r="J139" t="s">
        <v>167</v>
      </c>
    </row>
    <row r="140" spans="1:10" x14ac:dyDescent="0.35">
      <c r="A140" t="s">
        <v>235</v>
      </c>
      <c r="B140" t="s">
        <v>169</v>
      </c>
      <c r="C140">
        <v>1197</v>
      </c>
      <c r="D140">
        <v>37</v>
      </c>
      <c r="E140">
        <v>16.3</v>
      </c>
      <c r="F140" t="s">
        <v>167</v>
      </c>
      <c r="G140">
        <v>1515</v>
      </c>
      <c r="H140">
        <v>3995</v>
      </c>
      <c r="I140">
        <v>1735</v>
      </c>
      <c r="J140" t="s">
        <v>167</v>
      </c>
    </row>
    <row r="141" spans="1:10" x14ac:dyDescent="0.35">
      <c r="A141" t="s">
        <v>235</v>
      </c>
      <c r="B141" t="s">
        <v>169</v>
      </c>
      <c r="C141">
        <v>1197</v>
      </c>
      <c r="D141">
        <v>37</v>
      </c>
      <c r="E141">
        <v>16.3</v>
      </c>
      <c r="F141" t="s">
        <v>167</v>
      </c>
      <c r="G141">
        <v>1515</v>
      </c>
      <c r="H141">
        <v>3995</v>
      </c>
      <c r="I141">
        <v>1735</v>
      </c>
      <c r="J141" t="s">
        <v>167</v>
      </c>
    </row>
    <row r="142" spans="1:10" x14ac:dyDescent="0.35">
      <c r="A142" t="s">
        <v>235</v>
      </c>
      <c r="B142" t="s">
        <v>169</v>
      </c>
      <c r="C142">
        <v>1248</v>
      </c>
      <c r="D142">
        <v>37</v>
      </c>
      <c r="E142">
        <v>28.4</v>
      </c>
      <c r="F142" t="s">
        <v>167</v>
      </c>
      <c r="G142">
        <v>1515</v>
      </c>
      <c r="H142">
        <v>3995</v>
      </c>
      <c r="I142">
        <v>1735</v>
      </c>
      <c r="J142" t="s">
        <v>167</v>
      </c>
    </row>
    <row r="143" spans="1:10" x14ac:dyDescent="0.35">
      <c r="A143" t="s">
        <v>235</v>
      </c>
      <c r="B143" t="s">
        <v>169</v>
      </c>
      <c r="C143">
        <v>1248</v>
      </c>
      <c r="D143">
        <v>37</v>
      </c>
      <c r="E143">
        <v>28.4</v>
      </c>
      <c r="F143" t="s">
        <v>167</v>
      </c>
      <c r="G143">
        <v>1515</v>
      </c>
      <c r="H143">
        <v>3995</v>
      </c>
      <c r="I143">
        <v>1735</v>
      </c>
      <c r="J143" t="s">
        <v>167</v>
      </c>
    </row>
    <row r="144" spans="1:10" x14ac:dyDescent="0.35">
      <c r="A144" t="s">
        <v>235</v>
      </c>
      <c r="B144" t="s">
        <v>169</v>
      </c>
      <c r="C144">
        <v>1248</v>
      </c>
      <c r="D144">
        <v>37</v>
      </c>
      <c r="E144">
        <v>28.4</v>
      </c>
      <c r="F144" t="s">
        <v>167</v>
      </c>
      <c r="G144">
        <v>1515</v>
      </c>
      <c r="H144">
        <v>3995</v>
      </c>
      <c r="I144">
        <v>1735</v>
      </c>
      <c r="J144" t="s">
        <v>167</v>
      </c>
    </row>
    <row r="145" spans="1:10" x14ac:dyDescent="0.35">
      <c r="A145" t="s">
        <v>679</v>
      </c>
      <c r="B145" t="s">
        <v>169</v>
      </c>
      <c r="C145">
        <v>1498</v>
      </c>
      <c r="D145">
        <v>40</v>
      </c>
      <c r="E145">
        <v>16.3</v>
      </c>
      <c r="F145" t="s">
        <v>167</v>
      </c>
      <c r="G145">
        <v>1570</v>
      </c>
      <c r="H145">
        <v>3954</v>
      </c>
      <c r="I145">
        <v>1737</v>
      </c>
      <c r="J145" t="s">
        <v>167</v>
      </c>
    </row>
    <row r="146" spans="1:10" x14ac:dyDescent="0.35">
      <c r="A146" t="s">
        <v>679</v>
      </c>
      <c r="B146" t="s">
        <v>169</v>
      </c>
      <c r="C146">
        <v>1498</v>
      </c>
      <c r="D146">
        <v>40</v>
      </c>
      <c r="E146">
        <v>16.3</v>
      </c>
      <c r="F146" t="s">
        <v>167</v>
      </c>
      <c r="G146">
        <v>1570</v>
      </c>
      <c r="H146">
        <v>3954</v>
      </c>
      <c r="I146">
        <v>1737</v>
      </c>
      <c r="J146" t="s">
        <v>167</v>
      </c>
    </row>
    <row r="147" spans="1:10" x14ac:dyDescent="0.35">
      <c r="A147" t="s">
        <v>679</v>
      </c>
      <c r="B147" t="s">
        <v>169</v>
      </c>
      <c r="C147">
        <v>1498</v>
      </c>
      <c r="D147">
        <v>40</v>
      </c>
      <c r="E147">
        <v>16.3</v>
      </c>
      <c r="F147" t="s">
        <v>167</v>
      </c>
      <c r="G147">
        <v>1570</v>
      </c>
      <c r="H147">
        <v>3954</v>
      </c>
      <c r="I147">
        <v>1737</v>
      </c>
      <c r="J147" t="s">
        <v>167</v>
      </c>
    </row>
    <row r="148" spans="1:10" x14ac:dyDescent="0.35">
      <c r="A148" t="s">
        <v>679</v>
      </c>
      <c r="B148" t="s">
        <v>169</v>
      </c>
      <c r="C148">
        <v>1194</v>
      </c>
      <c r="D148">
        <v>42</v>
      </c>
      <c r="E148">
        <v>16.3</v>
      </c>
      <c r="F148" t="s">
        <v>167</v>
      </c>
      <c r="G148">
        <v>1570</v>
      </c>
      <c r="H148">
        <v>3954</v>
      </c>
      <c r="I148">
        <v>1737</v>
      </c>
      <c r="J148" t="s">
        <v>167</v>
      </c>
    </row>
    <row r="149" spans="1:10" x14ac:dyDescent="0.35">
      <c r="A149" t="s">
        <v>679</v>
      </c>
      <c r="B149" t="s">
        <v>169</v>
      </c>
      <c r="C149">
        <v>1194</v>
      </c>
      <c r="D149">
        <v>42</v>
      </c>
      <c r="E149">
        <v>16.3</v>
      </c>
      <c r="F149" t="s">
        <v>167</v>
      </c>
      <c r="G149">
        <v>1570</v>
      </c>
      <c r="H149">
        <v>3954</v>
      </c>
      <c r="I149">
        <v>1737</v>
      </c>
      <c r="J149" t="s">
        <v>167</v>
      </c>
    </row>
    <row r="150" spans="1:10" x14ac:dyDescent="0.35">
      <c r="A150" t="s">
        <v>679</v>
      </c>
      <c r="B150" t="s">
        <v>169</v>
      </c>
      <c r="C150">
        <v>1194</v>
      </c>
      <c r="D150">
        <v>42</v>
      </c>
      <c r="E150">
        <v>16.3</v>
      </c>
      <c r="F150" t="s">
        <v>167</v>
      </c>
      <c r="G150">
        <v>1570</v>
      </c>
      <c r="H150">
        <v>3954</v>
      </c>
      <c r="I150">
        <v>1737</v>
      </c>
      <c r="J150" t="s">
        <v>167</v>
      </c>
    </row>
    <row r="151" spans="1:10" x14ac:dyDescent="0.35">
      <c r="A151" t="s">
        <v>679</v>
      </c>
      <c r="B151" t="s">
        <v>169</v>
      </c>
      <c r="C151">
        <v>1194</v>
      </c>
      <c r="D151">
        <v>42</v>
      </c>
      <c r="E151">
        <v>16.3</v>
      </c>
      <c r="F151" t="s">
        <v>167</v>
      </c>
      <c r="G151">
        <v>1570</v>
      </c>
      <c r="H151">
        <v>3954</v>
      </c>
      <c r="I151">
        <v>1737</v>
      </c>
      <c r="J151" t="s">
        <v>167</v>
      </c>
    </row>
    <row r="152" spans="1:10" x14ac:dyDescent="0.35">
      <c r="A152" t="s">
        <v>679</v>
      </c>
      <c r="B152" t="s">
        <v>169</v>
      </c>
      <c r="C152">
        <v>1498</v>
      </c>
      <c r="D152">
        <v>42</v>
      </c>
      <c r="E152">
        <v>16.3</v>
      </c>
      <c r="F152" t="s">
        <v>167</v>
      </c>
      <c r="G152">
        <v>1570</v>
      </c>
      <c r="H152">
        <v>3954</v>
      </c>
      <c r="I152">
        <v>1737</v>
      </c>
      <c r="J152" t="s">
        <v>167</v>
      </c>
    </row>
    <row r="153" spans="1:10" x14ac:dyDescent="0.35">
      <c r="A153" t="s">
        <v>615</v>
      </c>
      <c r="B153" t="s">
        <v>169</v>
      </c>
      <c r="C153">
        <v>1498</v>
      </c>
      <c r="D153">
        <v>45</v>
      </c>
      <c r="E153">
        <v>15.3</v>
      </c>
      <c r="F153" t="s">
        <v>167</v>
      </c>
      <c r="G153">
        <v>1483</v>
      </c>
      <c r="H153">
        <v>3995</v>
      </c>
      <c r="I153">
        <v>1682</v>
      </c>
      <c r="J153" t="s">
        <v>167</v>
      </c>
    </row>
    <row r="154" spans="1:10" x14ac:dyDescent="0.35">
      <c r="A154" t="s">
        <v>615</v>
      </c>
      <c r="B154" t="s">
        <v>169</v>
      </c>
      <c r="C154">
        <v>1498</v>
      </c>
      <c r="D154">
        <v>45</v>
      </c>
      <c r="E154">
        <v>15.3</v>
      </c>
      <c r="F154" t="s">
        <v>167</v>
      </c>
      <c r="G154">
        <v>1483</v>
      </c>
      <c r="H154">
        <v>3995</v>
      </c>
      <c r="I154">
        <v>1682</v>
      </c>
      <c r="J154" t="s">
        <v>167</v>
      </c>
    </row>
    <row r="155" spans="1:10" x14ac:dyDescent="0.35">
      <c r="A155" t="s">
        <v>615</v>
      </c>
      <c r="B155" t="s">
        <v>169</v>
      </c>
      <c r="C155">
        <v>1498</v>
      </c>
      <c r="D155">
        <v>45</v>
      </c>
      <c r="E155">
        <v>15.3</v>
      </c>
      <c r="F155" t="s">
        <v>167</v>
      </c>
      <c r="G155">
        <v>1483</v>
      </c>
      <c r="H155">
        <v>3995</v>
      </c>
      <c r="I155">
        <v>1682</v>
      </c>
      <c r="J155" t="s">
        <v>167</v>
      </c>
    </row>
    <row r="156" spans="1:10" x14ac:dyDescent="0.35">
      <c r="A156" t="s">
        <v>615</v>
      </c>
      <c r="B156" t="s">
        <v>169</v>
      </c>
      <c r="C156">
        <v>1498</v>
      </c>
      <c r="D156">
        <v>45</v>
      </c>
      <c r="E156">
        <v>15.3</v>
      </c>
      <c r="F156" t="s">
        <v>167</v>
      </c>
      <c r="G156">
        <v>1483</v>
      </c>
      <c r="H156">
        <v>3995</v>
      </c>
      <c r="I156">
        <v>1682</v>
      </c>
      <c r="J156" t="s">
        <v>167</v>
      </c>
    </row>
    <row r="157" spans="1:10" x14ac:dyDescent="0.35">
      <c r="A157" t="s">
        <v>615</v>
      </c>
      <c r="B157" t="s">
        <v>169</v>
      </c>
      <c r="C157">
        <v>999</v>
      </c>
      <c r="D157">
        <v>45</v>
      </c>
      <c r="E157">
        <v>16.3</v>
      </c>
      <c r="F157" t="s">
        <v>167</v>
      </c>
      <c r="G157">
        <v>1483</v>
      </c>
      <c r="H157">
        <v>3995</v>
      </c>
      <c r="I157">
        <v>1682</v>
      </c>
      <c r="J157" t="s">
        <v>167</v>
      </c>
    </row>
    <row r="158" spans="1:10" x14ac:dyDescent="0.35">
      <c r="A158" t="s">
        <v>615</v>
      </c>
      <c r="B158" t="s">
        <v>169</v>
      </c>
      <c r="C158">
        <v>999</v>
      </c>
      <c r="D158">
        <v>45</v>
      </c>
      <c r="E158">
        <v>16.3</v>
      </c>
      <c r="F158" t="s">
        <v>167</v>
      </c>
      <c r="G158">
        <v>1483</v>
      </c>
      <c r="H158">
        <v>3995</v>
      </c>
      <c r="I158">
        <v>1682</v>
      </c>
      <c r="J158" t="s">
        <v>167</v>
      </c>
    </row>
    <row r="159" spans="1:10" x14ac:dyDescent="0.35">
      <c r="A159" t="s">
        <v>615</v>
      </c>
      <c r="B159" t="s">
        <v>169</v>
      </c>
      <c r="C159">
        <v>999</v>
      </c>
      <c r="D159">
        <v>45</v>
      </c>
      <c r="E159">
        <v>16.3</v>
      </c>
      <c r="F159" t="s">
        <v>167</v>
      </c>
      <c r="G159">
        <v>1483</v>
      </c>
      <c r="H159">
        <v>3995</v>
      </c>
      <c r="I159">
        <v>1682</v>
      </c>
      <c r="J159" t="s">
        <v>167</v>
      </c>
    </row>
    <row r="160" spans="1:10" x14ac:dyDescent="0.35">
      <c r="A160" t="s">
        <v>615</v>
      </c>
      <c r="B160" t="s">
        <v>169</v>
      </c>
      <c r="C160">
        <v>1498</v>
      </c>
      <c r="D160">
        <v>45</v>
      </c>
      <c r="E160">
        <v>15.3</v>
      </c>
      <c r="F160" t="s">
        <v>167</v>
      </c>
      <c r="G160">
        <v>1483</v>
      </c>
      <c r="H160">
        <v>3995</v>
      </c>
      <c r="I160">
        <v>1682</v>
      </c>
      <c r="J160" t="s">
        <v>167</v>
      </c>
    </row>
    <row r="161" spans="1:10" x14ac:dyDescent="0.35">
      <c r="A161" t="s">
        <v>679</v>
      </c>
      <c r="B161" t="s">
        <v>169</v>
      </c>
      <c r="C161">
        <v>1194</v>
      </c>
      <c r="D161">
        <v>42</v>
      </c>
      <c r="E161">
        <v>16.3</v>
      </c>
      <c r="F161" t="s">
        <v>167</v>
      </c>
      <c r="G161">
        <v>1525</v>
      </c>
      <c r="H161">
        <v>3995</v>
      </c>
      <c r="I161">
        <v>1704</v>
      </c>
      <c r="J161" t="s">
        <v>167</v>
      </c>
    </row>
    <row r="162" spans="1:10" x14ac:dyDescent="0.35">
      <c r="A162" t="s">
        <v>679</v>
      </c>
      <c r="B162" t="s">
        <v>169</v>
      </c>
      <c r="C162">
        <v>1194</v>
      </c>
      <c r="D162">
        <v>42</v>
      </c>
      <c r="E162">
        <v>16.3</v>
      </c>
      <c r="F162" t="s">
        <v>167</v>
      </c>
      <c r="G162">
        <v>1525</v>
      </c>
      <c r="H162">
        <v>3995</v>
      </c>
      <c r="I162">
        <v>1704</v>
      </c>
      <c r="J162" t="s">
        <v>167</v>
      </c>
    </row>
    <row r="163" spans="1:10" x14ac:dyDescent="0.35">
      <c r="A163" t="s">
        <v>679</v>
      </c>
      <c r="B163" t="s">
        <v>169</v>
      </c>
      <c r="C163">
        <v>1194</v>
      </c>
      <c r="D163">
        <v>42</v>
      </c>
      <c r="E163">
        <v>16.3</v>
      </c>
      <c r="F163" t="s">
        <v>167</v>
      </c>
      <c r="G163">
        <v>1525</v>
      </c>
      <c r="H163">
        <v>3995</v>
      </c>
      <c r="I163">
        <v>1704</v>
      </c>
      <c r="J163" t="s">
        <v>167</v>
      </c>
    </row>
    <row r="164" spans="1:10" x14ac:dyDescent="0.35">
      <c r="A164" t="s">
        <v>679</v>
      </c>
      <c r="B164" t="s">
        <v>169</v>
      </c>
      <c r="C164">
        <v>1498</v>
      </c>
      <c r="D164">
        <v>40</v>
      </c>
      <c r="E164">
        <v>16.3</v>
      </c>
      <c r="F164" t="s">
        <v>167</v>
      </c>
      <c r="G164">
        <v>1525</v>
      </c>
      <c r="H164">
        <v>3995</v>
      </c>
      <c r="I164">
        <v>1704</v>
      </c>
      <c r="J164" t="s">
        <v>167</v>
      </c>
    </row>
    <row r="165" spans="1:10" x14ac:dyDescent="0.35">
      <c r="A165" t="s">
        <v>679</v>
      </c>
      <c r="B165" t="s">
        <v>169</v>
      </c>
      <c r="C165">
        <v>1498</v>
      </c>
      <c r="D165">
        <v>40</v>
      </c>
      <c r="E165">
        <v>16.3</v>
      </c>
      <c r="F165" t="s">
        <v>167</v>
      </c>
      <c r="G165">
        <v>1525</v>
      </c>
      <c r="H165">
        <v>3995</v>
      </c>
      <c r="I165">
        <v>1704</v>
      </c>
      <c r="J165" t="s">
        <v>167</v>
      </c>
    </row>
    <row r="166" spans="1:10" x14ac:dyDescent="0.35">
      <c r="A166" t="s">
        <v>679</v>
      </c>
      <c r="B166" t="s">
        <v>169</v>
      </c>
      <c r="C166">
        <v>1498</v>
      </c>
      <c r="D166">
        <v>40</v>
      </c>
      <c r="E166">
        <v>16.3</v>
      </c>
      <c r="F166" t="s">
        <v>167</v>
      </c>
      <c r="G166">
        <v>1525</v>
      </c>
      <c r="H166">
        <v>3995</v>
      </c>
      <c r="I166">
        <v>1705</v>
      </c>
      <c r="J166" t="s">
        <v>167</v>
      </c>
    </row>
    <row r="167" spans="1:10" x14ac:dyDescent="0.35">
      <c r="A167" t="s">
        <v>679</v>
      </c>
      <c r="B167" t="s">
        <v>169</v>
      </c>
      <c r="C167">
        <v>1498</v>
      </c>
      <c r="D167">
        <v>40</v>
      </c>
      <c r="E167">
        <v>16.3</v>
      </c>
      <c r="F167" t="s">
        <v>167</v>
      </c>
      <c r="G167">
        <v>1525</v>
      </c>
      <c r="H167">
        <v>3995</v>
      </c>
      <c r="I167">
        <v>1704</v>
      </c>
      <c r="J167" t="s">
        <v>167</v>
      </c>
    </row>
    <row r="168" spans="1:10" x14ac:dyDescent="0.35">
      <c r="A168" t="s">
        <v>679</v>
      </c>
      <c r="B168" t="s">
        <v>169</v>
      </c>
      <c r="C168">
        <v>1498</v>
      </c>
      <c r="D168">
        <v>40</v>
      </c>
      <c r="E168">
        <v>16.3</v>
      </c>
      <c r="F168" t="s">
        <v>167</v>
      </c>
      <c r="G168">
        <v>1525</v>
      </c>
      <c r="H168">
        <v>3995</v>
      </c>
      <c r="I168">
        <v>1704</v>
      </c>
      <c r="J168" t="s">
        <v>167</v>
      </c>
    </row>
    <row r="169" spans="1:10" x14ac:dyDescent="0.35">
      <c r="A169" t="s">
        <v>679</v>
      </c>
      <c r="B169" t="s">
        <v>169</v>
      </c>
      <c r="C169">
        <v>1194</v>
      </c>
      <c r="D169">
        <v>42</v>
      </c>
      <c r="E169">
        <v>16.3</v>
      </c>
      <c r="F169" t="s">
        <v>167</v>
      </c>
      <c r="G169">
        <v>1525</v>
      </c>
      <c r="H169">
        <v>3995</v>
      </c>
      <c r="I169">
        <v>1704</v>
      </c>
      <c r="J169" t="s">
        <v>167</v>
      </c>
    </row>
    <row r="170" spans="1:10" x14ac:dyDescent="0.35">
      <c r="A170" t="s">
        <v>679</v>
      </c>
      <c r="B170" t="s">
        <v>169</v>
      </c>
      <c r="C170">
        <v>1194</v>
      </c>
      <c r="D170">
        <v>42</v>
      </c>
      <c r="E170">
        <v>16.3</v>
      </c>
      <c r="F170" t="s">
        <v>167</v>
      </c>
      <c r="G170">
        <v>1525</v>
      </c>
      <c r="H170">
        <v>3995</v>
      </c>
      <c r="I170">
        <v>1704</v>
      </c>
      <c r="J170" t="s">
        <v>167</v>
      </c>
    </row>
    <row r="171" spans="1:10" x14ac:dyDescent="0.35">
      <c r="A171" t="s">
        <v>679</v>
      </c>
      <c r="B171" t="s">
        <v>169</v>
      </c>
      <c r="C171">
        <v>1194</v>
      </c>
      <c r="D171">
        <v>42</v>
      </c>
      <c r="E171">
        <v>16.3</v>
      </c>
      <c r="F171" t="s">
        <v>167</v>
      </c>
      <c r="G171">
        <v>1525</v>
      </c>
      <c r="H171">
        <v>3995</v>
      </c>
      <c r="I171">
        <v>1704</v>
      </c>
      <c r="J171" t="s">
        <v>167</v>
      </c>
    </row>
    <row r="172" spans="1:10" x14ac:dyDescent="0.35">
      <c r="A172" t="s">
        <v>679</v>
      </c>
      <c r="B172" t="s">
        <v>169</v>
      </c>
      <c r="C172">
        <v>1194</v>
      </c>
      <c r="D172">
        <v>42</v>
      </c>
      <c r="E172">
        <v>16.3</v>
      </c>
      <c r="F172" t="s">
        <v>167</v>
      </c>
      <c r="G172">
        <v>1525</v>
      </c>
      <c r="H172">
        <v>3995</v>
      </c>
      <c r="I172">
        <v>1704</v>
      </c>
      <c r="J172" t="s">
        <v>167</v>
      </c>
    </row>
    <row r="173" spans="1:10" x14ac:dyDescent="0.35">
      <c r="A173" t="s">
        <v>679</v>
      </c>
      <c r="B173" t="s">
        <v>169</v>
      </c>
      <c r="C173">
        <v>1498</v>
      </c>
      <c r="D173">
        <v>40</v>
      </c>
      <c r="E173">
        <v>16.3</v>
      </c>
      <c r="F173" t="s">
        <v>167</v>
      </c>
      <c r="G173">
        <v>1525</v>
      </c>
      <c r="H173">
        <v>3995</v>
      </c>
      <c r="I173">
        <v>1704</v>
      </c>
      <c r="J173" t="s">
        <v>167</v>
      </c>
    </row>
    <row r="174" spans="1:10" x14ac:dyDescent="0.35">
      <c r="A174" t="s">
        <v>444</v>
      </c>
      <c r="B174" t="s">
        <v>169</v>
      </c>
      <c r="C174">
        <v>1496</v>
      </c>
      <c r="D174">
        <v>45</v>
      </c>
      <c r="E174">
        <v>13.6</v>
      </c>
      <c r="F174" t="s">
        <v>167</v>
      </c>
      <c r="G174">
        <v>1510</v>
      </c>
      <c r="H174">
        <v>4369</v>
      </c>
      <c r="I174">
        <v>1695</v>
      </c>
      <c r="J174" t="s">
        <v>167</v>
      </c>
    </row>
    <row r="175" spans="1:10" x14ac:dyDescent="0.35">
      <c r="A175" t="s">
        <v>444</v>
      </c>
      <c r="B175" t="s">
        <v>169</v>
      </c>
      <c r="C175">
        <v>1496</v>
      </c>
      <c r="D175">
        <v>45</v>
      </c>
      <c r="E175">
        <v>13.6</v>
      </c>
      <c r="F175" t="s">
        <v>167</v>
      </c>
      <c r="G175">
        <v>1510</v>
      </c>
      <c r="H175">
        <v>4369</v>
      </c>
      <c r="I175">
        <v>1695</v>
      </c>
      <c r="J175" t="s">
        <v>167</v>
      </c>
    </row>
    <row r="176" spans="1:10" x14ac:dyDescent="0.35">
      <c r="A176" t="s">
        <v>444</v>
      </c>
      <c r="B176" t="s">
        <v>169</v>
      </c>
      <c r="C176">
        <v>1364</v>
      </c>
      <c r="D176">
        <v>45</v>
      </c>
      <c r="E176">
        <v>20.32</v>
      </c>
      <c r="F176" t="s">
        <v>167</v>
      </c>
      <c r="G176">
        <v>1510</v>
      </c>
      <c r="H176">
        <v>4369</v>
      </c>
      <c r="I176">
        <v>1695</v>
      </c>
      <c r="J176" t="s">
        <v>167</v>
      </c>
    </row>
    <row r="177" spans="1:11" x14ac:dyDescent="0.35">
      <c r="A177" t="s">
        <v>444</v>
      </c>
      <c r="B177" t="s">
        <v>169</v>
      </c>
      <c r="C177">
        <v>1364</v>
      </c>
      <c r="D177">
        <v>45</v>
      </c>
      <c r="E177">
        <v>20.3</v>
      </c>
      <c r="F177" t="s">
        <v>167</v>
      </c>
      <c r="G177">
        <v>1510</v>
      </c>
      <c r="H177">
        <v>4369</v>
      </c>
      <c r="I177">
        <v>1695</v>
      </c>
      <c r="J177" t="s">
        <v>167</v>
      </c>
    </row>
    <row r="178" spans="1:11" x14ac:dyDescent="0.35">
      <c r="A178" t="s">
        <v>444</v>
      </c>
      <c r="B178" t="s">
        <v>169</v>
      </c>
      <c r="C178">
        <v>1364</v>
      </c>
      <c r="D178">
        <v>45</v>
      </c>
      <c r="E178">
        <v>20.32</v>
      </c>
      <c r="F178" t="s">
        <v>167</v>
      </c>
      <c r="G178">
        <v>1510</v>
      </c>
      <c r="H178">
        <v>4369</v>
      </c>
      <c r="I178">
        <v>1695</v>
      </c>
      <c r="J178" t="s">
        <v>167</v>
      </c>
    </row>
    <row r="179" spans="1:11" x14ac:dyDescent="0.35">
      <c r="A179" t="s">
        <v>444</v>
      </c>
      <c r="B179" t="s">
        <v>169</v>
      </c>
      <c r="C179">
        <v>1496</v>
      </c>
      <c r="D179">
        <v>45</v>
      </c>
      <c r="E179">
        <v>13.6</v>
      </c>
      <c r="F179" t="s">
        <v>167</v>
      </c>
      <c r="G179">
        <v>1510</v>
      </c>
      <c r="H179">
        <v>4369</v>
      </c>
      <c r="I179">
        <v>1695</v>
      </c>
      <c r="J179" t="s">
        <v>167</v>
      </c>
    </row>
    <row r="180" spans="1:11" x14ac:dyDescent="0.35">
      <c r="A180" t="s">
        <v>444</v>
      </c>
      <c r="B180" t="s">
        <v>169</v>
      </c>
      <c r="C180">
        <v>1496</v>
      </c>
      <c r="D180">
        <v>45</v>
      </c>
      <c r="E180">
        <v>13.6</v>
      </c>
      <c r="F180" t="s">
        <v>167</v>
      </c>
      <c r="G180">
        <v>1510</v>
      </c>
      <c r="H180">
        <v>4369</v>
      </c>
      <c r="I180">
        <v>1695</v>
      </c>
      <c r="J180" t="s">
        <v>167</v>
      </c>
    </row>
    <row r="181" spans="1:11" x14ac:dyDescent="0.35">
      <c r="A181" t="s">
        <v>444</v>
      </c>
      <c r="B181" t="s">
        <v>169</v>
      </c>
      <c r="C181">
        <v>1364</v>
      </c>
      <c r="D181">
        <v>45</v>
      </c>
      <c r="E181">
        <v>20.3</v>
      </c>
      <c r="F181" t="s">
        <v>167</v>
      </c>
      <c r="G181">
        <v>1510</v>
      </c>
      <c r="H181">
        <v>4369</v>
      </c>
      <c r="I181">
        <v>1695</v>
      </c>
      <c r="J181" t="s">
        <v>167</v>
      </c>
    </row>
    <row r="182" spans="1:11" x14ac:dyDescent="0.35">
      <c r="A182" t="s">
        <v>444</v>
      </c>
      <c r="B182" t="s">
        <v>169</v>
      </c>
      <c r="C182">
        <v>1364</v>
      </c>
      <c r="D182">
        <v>45</v>
      </c>
      <c r="E182">
        <v>20.32</v>
      </c>
      <c r="F182" t="s">
        <v>167</v>
      </c>
      <c r="G182">
        <v>1510</v>
      </c>
      <c r="H182">
        <v>4369</v>
      </c>
      <c r="I182">
        <v>1695</v>
      </c>
      <c r="J182" t="s">
        <v>167</v>
      </c>
    </row>
    <row r="183" spans="1:11" x14ac:dyDescent="0.35">
      <c r="A183" t="s">
        <v>444</v>
      </c>
      <c r="B183" t="s">
        <v>169</v>
      </c>
      <c r="C183">
        <v>1496</v>
      </c>
      <c r="D183">
        <v>45</v>
      </c>
      <c r="E183">
        <v>13.6</v>
      </c>
      <c r="F183" t="s">
        <v>167</v>
      </c>
      <c r="G183">
        <v>1510</v>
      </c>
      <c r="H183">
        <v>4369</v>
      </c>
      <c r="I183">
        <v>1695</v>
      </c>
      <c r="J183" t="s">
        <v>167</v>
      </c>
    </row>
    <row r="184" spans="1:11" x14ac:dyDescent="0.35">
      <c r="A184" t="s">
        <v>444</v>
      </c>
      <c r="B184" t="s">
        <v>169</v>
      </c>
      <c r="C184">
        <v>1496</v>
      </c>
      <c r="D184">
        <v>45</v>
      </c>
      <c r="E184">
        <v>15</v>
      </c>
      <c r="F184" t="s">
        <v>167</v>
      </c>
      <c r="G184">
        <v>1555</v>
      </c>
      <c r="H184">
        <v>3895</v>
      </c>
      <c r="I184">
        <v>1735</v>
      </c>
      <c r="J184" t="s">
        <v>167</v>
      </c>
    </row>
    <row r="185" spans="1:11" x14ac:dyDescent="0.35">
      <c r="A185" t="s">
        <v>444</v>
      </c>
      <c r="B185" t="s">
        <v>169</v>
      </c>
      <c r="C185">
        <v>1197</v>
      </c>
      <c r="D185">
        <v>45</v>
      </c>
      <c r="E185">
        <v>16.78</v>
      </c>
      <c r="F185" t="s">
        <v>167</v>
      </c>
      <c r="G185">
        <v>1555</v>
      </c>
      <c r="H185">
        <v>3895</v>
      </c>
      <c r="I185">
        <v>1735</v>
      </c>
      <c r="J185" t="s">
        <v>167</v>
      </c>
    </row>
    <row r="186" spans="1:11" x14ac:dyDescent="0.35">
      <c r="A186" t="s">
        <v>444</v>
      </c>
      <c r="B186" t="s">
        <v>169</v>
      </c>
      <c r="C186">
        <v>1364</v>
      </c>
      <c r="D186">
        <v>45</v>
      </c>
      <c r="E186">
        <v>18.100000000000001</v>
      </c>
      <c r="F186" t="s">
        <v>167</v>
      </c>
      <c r="G186">
        <v>1555</v>
      </c>
      <c r="H186">
        <v>3895</v>
      </c>
      <c r="I186">
        <v>1735</v>
      </c>
      <c r="J186" t="s">
        <v>167</v>
      </c>
    </row>
    <row r="187" spans="1:11" x14ac:dyDescent="0.35">
      <c r="A187" t="s">
        <v>444</v>
      </c>
      <c r="B187" t="s">
        <v>169</v>
      </c>
      <c r="C187">
        <v>1364</v>
      </c>
      <c r="D187">
        <v>45</v>
      </c>
      <c r="E187">
        <v>18.100000000000001</v>
      </c>
      <c r="F187" t="s">
        <v>167</v>
      </c>
      <c r="G187">
        <v>1555</v>
      </c>
      <c r="H187">
        <v>3895</v>
      </c>
      <c r="I187">
        <v>1735</v>
      </c>
      <c r="J187" t="s">
        <v>167</v>
      </c>
    </row>
    <row r="188" spans="1:11" x14ac:dyDescent="0.35">
      <c r="A188" t="s">
        <v>444</v>
      </c>
      <c r="B188" t="s">
        <v>169</v>
      </c>
      <c r="C188">
        <v>1197</v>
      </c>
      <c r="D188">
        <v>45</v>
      </c>
      <c r="E188">
        <v>16.78</v>
      </c>
      <c r="F188" t="s">
        <v>167</v>
      </c>
      <c r="G188">
        <v>1555</v>
      </c>
      <c r="H188">
        <v>3895</v>
      </c>
      <c r="I188">
        <v>1735</v>
      </c>
      <c r="J188" t="s">
        <v>167</v>
      </c>
    </row>
    <row r="189" spans="1:11" x14ac:dyDescent="0.35">
      <c r="A189" t="s">
        <v>444</v>
      </c>
      <c r="B189" t="s">
        <v>169</v>
      </c>
      <c r="C189">
        <v>1364</v>
      </c>
      <c r="D189">
        <v>45</v>
      </c>
      <c r="E189">
        <v>18.100000000000001</v>
      </c>
      <c r="F189" t="s">
        <v>167</v>
      </c>
      <c r="G189">
        <v>1555</v>
      </c>
      <c r="H189">
        <v>3895</v>
      </c>
      <c r="I189">
        <v>1735</v>
      </c>
      <c r="J189" t="s">
        <v>167</v>
      </c>
    </row>
    <row r="190" spans="1:11" x14ac:dyDescent="0.35">
      <c r="A190" t="s">
        <v>785</v>
      </c>
      <c r="B190" t="s">
        <v>169</v>
      </c>
      <c r="C190">
        <v>1461</v>
      </c>
      <c r="D190">
        <v>50</v>
      </c>
      <c r="E190">
        <v>18</v>
      </c>
      <c r="F190" t="s">
        <v>167</v>
      </c>
      <c r="G190">
        <v>1540</v>
      </c>
      <c r="H190">
        <v>3991</v>
      </c>
      <c r="I190">
        <v>1740</v>
      </c>
      <c r="J190" t="s">
        <v>167</v>
      </c>
    </row>
    <row r="191" spans="1:11" x14ac:dyDescent="0.35">
      <c r="A191" t="s">
        <v>785</v>
      </c>
      <c r="B191" t="s">
        <v>169</v>
      </c>
      <c r="C191">
        <v>1461</v>
      </c>
      <c r="D191">
        <v>50</v>
      </c>
      <c r="E191">
        <v>18</v>
      </c>
      <c r="F191" t="s">
        <v>167</v>
      </c>
      <c r="G191">
        <v>1540</v>
      </c>
      <c r="H191">
        <v>3991</v>
      </c>
      <c r="I191">
        <v>1740</v>
      </c>
      <c r="J191" t="s">
        <v>167</v>
      </c>
      <c r="K191">
        <f>AVERAGE(C:C)</f>
        <v>1514.5</v>
      </c>
    </row>
    <row r="192" spans="1:11" x14ac:dyDescent="0.35">
      <c r="A192" t="s">
        <v>785</v>
      </c>
      <c r="B192" t="s">
        <v>169</v>
      </c>
      <c r="C192">
        <v>1461</v>
      </c>
      <c r="D192">
        <v>50</v>
      </c>
      <c r="E192">
        <v>18</v>
      </c>
      <c r="F192" t="s">
        <v>167</v>
      </c>
      <c r="G192">
        <v>1540</v>
      </c>
      <c r="H192">
        <v>3991</v>
      </c>
      <c r="I192">
        <v>1740</v>
      </c>
      <c r="J192" t="s">
        <v>167</v>
      </c>
    </row>
    <row r="193" spans="1:11" x14ac:dyDescent="0.35">
      <c r="A193" t="s">
        <v>444</v>
      </c>
      <c r="B193" t="s">
        <v>169</v>
      </c>
      <c r="C193">
        <v>1197</v>
      </c>
      <c r="D193">
        <v>37</v>
      </c>
      <c r="E193">
        <v>16.3</v>
      </c>
      <c r="F193" t="s">
        <v>167</v>
      </c>
      <c r="G193">
        <v>1540</v>
      </c>
      <c r="H193">
        <v>3995</v>
      </c>
      <c r="I193">
        <v>1745</v>
      </c>
      <c r="J193" t="s">
        <v>167</v>
      </c>
    </row>
    <row r="194" spans="1:11" x14ac:dyDescent="0.35">
      <c r="A194" t="s">
        <v>444</v>
      </c>
      <c r="B194" t="s">
        <v>169</v>
      </c>
      <c r="C194">
        <v>1197</v>
      </c>
      <c r="D194">
        <v>37</v>
      </c>
      <c r="E194">
        <v>16.3</v>
      </c>
      <c r="F194" t="s">
        <v>167</v>
      </c>
      <c r="G194">
        <v>1540</v>
      </c>
      <c r="H194">
        <v>3995</v>
      </c>
      <c r="I194">
        <v>1745</v>
      </c>
      <c r="J194" t="s">
        <v>167</v>
      </c>
    </row>
    <row r="195" spans="1:11" x14ac:dyDescent="0.35">
      <c r="A195" t="s">
        <v>444</v>
      </c>
      <c r="B195" t="s">
        <v>169</v>
      </c>
      <c r="C195">
        <v>1197</v>
      </c>
      <c r="D195">
        <v>37</v>
      </c>
      <c r="E195">
        <v>16.3</v>
      </c>
      <c r="F195" t="s">
        <v>167</v>
      </c>
      <c r="G195">
        <v>1540</v>
      </c>
      <c r="H195">
        <v>3995</v>
      </c>
      <c r="I195">
        <v>1745</v>
      </c>
      <c r="J195" t="s">
        <v>167</v>
      </c>
    </row>
    <row r="196" spans="1:11" x14ac:dyDescent="0.35">
      <c r="A196" t="s">
        <v>444</v>
      </c>
      <c r="B196" t="s">
        <v>169</v>
      </c>
      <c r="C196">
        <v>1197</v>
      </c>
      <c r="D196">
        <v>37</v>
      </c>
      <c r="E196">
        <v>16.3</v>
      </c>
      <c r="F196" t="s">
        <v>167</v>
      </c>
      <c r="G196">
        <v>1540</v>
      </c>
      <c r="H196">
        <v>3995</v>
      </c>
      <c r="I196">
        <v>1745</v>
      </c>
      <c r="J196" t="s">
        <v>167</v>
      </c>
    </row>
    <row r="197" spans="1:11" x14ac:dyDescent="0.35">
      <c r="A197" t="s">
        <v>444</v>
      </c>
      <c r="B197" t="s">
        <v>169</v>
      </c>
      <c r="C197">
        <v>1197</v>
      </c>
      <c r="D197">
        <v>37</v>
      </c>
      <c r="E197">
        <v>16.3</v>
      </c>
      <c r="F197" t="s">
        <v>167</v>
      </c>
      <c r="G197">
        <v>1540</v>
      </c>
      <c r="H197">
        <v>3995</v>
      </c>
      <c r="I197">
        <v>1745</v>
      </c>
      <c r="J197" t="s">
        <v>167</v>
      </c>
    </row>
    <row r="198" spans="1:11" x14ac:dyDescent="0.35">
      <c r="A198" t="s">
        <v>785</v>
      </c>
      <c r="B198" t="s">
        <v>169</v>
      </c>
      <c r="C198">
        <v>2157</v>
      </c>
      <c r="D198">
        <v>70</v>
      </c>
      <c r="E198">
        <v>16.3</v>
      </c>
      <c r="F198" t="s">
        <v>167</v>
      </c>
      <c r="G198">
        <v>1845</v>
      </c>
      <c r="H198">
        <v>4850</v>
      </c>
      <c r="I198">
        <v>1960</v>
      </c>
      <c r="J198" t="s">
        <v>167</v>
      </c>
    </row>
    <row r="199" spans="1:11" x14ac:dyDescent="0.35">
      <c r="A199" t="s">
        <v>785</v>
      </c>
      <c r="B199" t="s">
        <v>190</v>
      </c>
      <c r="C199">
        <v>2157</v>
      </c>
      <c r="D199">
        <v>70</v>
      </c>
      <c r="E199">
        <v>16.3</v>
      </c>
      <c r="F199" t="s">
        <v>167</v>
      </c>
      <c r="G199">
        <v>1845</v>
      </c>
      <c r="H199">
        <v>4850</v>
      </c>
      <c r="I199">
        <v>1960</v>
      </c>
      <c r="J199" t="s">
        <v>167</v>
      </c>
    </row>
    <row r="200" spans="1:11" x14ac:dyDescent="0.35">
      <c r="A200" t="s">
        <v>615</v>
      </c>
      <c r="B200" t="s">
        <v>169</v>
      </c>
      <c r="C200">
        <v>1968</v>
      </c>
      <c r="D200">
        <v>71</v>
      </c>
      <c r="E200">
        <v>16.3</v>
      </c>
      <c r="F200" t="s">
        <v>167</v>
      </c>
      <c r="G200">
        <v>1672</v>
      </c>
      <c r="H200">
        <v>4486</v>
      </c>
      <c r="I200">
        <v>1839</v>
      </c>
      <c r="J200" t="s">
        <v>167</v>
      </c>
    </row>
    <row r="201" spans="1:11" x14ac:dyDescent="0.35">
      <c r="A201" t="s">
        <v>615</v>
      </c>
      <c r="B201" t="s">
        <v>169</v>
      </c>
      <c r="C201">
        <v>1968</v>
      </c>
      <c r="D201">
        <v>71</v>
      </c>
      <c r="E201">
        <v>16.3</v>
      </c>
      <c r="F201" t="s">
        <v>167</v>
      </c>
      <c r="G201">
        <v>1672</v>
      </c>
      <c r="H201">
        <v>4486</v>
      </c>
      <c r="I201">
        <v>1839</v>
      </c>
      <c r="J201" t="s">
        <v>167</v>
      </c>
      <c r="K201">
        <f>AVERAGE(E:E)</f>
        <v>16.942121982210839</v>
      </c>
    </row>
    <row r="202" spans="1:11" x14ac:dyDescent="0.35">
      <c r="A202" t="s">
        <v>865</v>
      </c>
      <c r="B202" t="s">
        <v>190</v>
      </c>
      <c r="C202">
        <v>1798</v>
      </c>
      <c r="D202">
        <v>66</v>
      </c>
      <c r="E202">
        <v>11.3</v>
      </c>
      <c r="F202" t="s">
        <v>167</v>
      </c>
      <c r="G202">
        <v>1483</v>
      </c>
      <c r="H202">
        <v>4861</v>
      </c>
      <c r="I202">
        <v>1864</v>
      </c>
      <c r="J202" t="s">
        <v>167</v>
      </c>
    </row>
    <row r="203" spans="1:11" x14ac:dyDescent="0.35">
      <c r="A203" t="s">
        <v>865</v>
      </c>
      <c r="B203" t="s">
        <v>190</v>
      </c>
      <c r="C203">
        <v>1968</v>
      </c>
      <c r="D203">
        <v>66</v>
      </c>
      <c r="E203">
        <v>15.1</v>
      </c>
      <c r="F203" t="s">
        <v>167</v>
      </c>
      <c r="G203">
        <v>1483</v>
      </c>
      <c r="H203">
        <v>4861</v>
      </c>
      <c r="I203">
        <v>1864</v>
      </c>
      <c r="J203" t="s">
        <v>167</v>
      </c>
    </row>
    <row r="204" spans="1:11" x14ac:dyDescent="0.35">
      <c r="A204" t="s">
        <v>865</v>
      </c>
      <c r="B204" t="s">
        <v>190</v>
      </c>
      <c r="C204">
        <v>1968</v>
      </c>
      <c r="D204">
        <v>66</v>
      </c>
      <c r="E204">
        <v>15.1</v>
      </c>
      <c r="F204" t="s">
        <v>167</v>
      </c>
      <c r="G204">
        <v>1483</v>
      </c>
      <c r="H204">
        <v>4861</v>
      </c>
      <c r="I204">
        <v>1864</v>
      </c>
      <c r="J204" t="s">
        <v>167</v>
      </c>
    </row>
    <row r="205" spans="1:11" x14ac:dyDescent="0.35">
      <c r="A205" t="s">
        <v>865</v>
      </c>
      <c r="B205" t="s">
        <v>190</v>
      </c>
      <c r="C205">
        <v>1968</v>
      </c>
      <c r="D205">
        <v>66</v>
      </c>
      <c r="E205">
        <v>15.1</v>
      </c>
      <c r="F205" t="s">
        <v>167</v>
      </c>
      <c r="G205">
        <v>1483</v>
      </c>
      <c r="H205">
        <v>4861</v>
      </c>
      <c r="I205">
        <v>1864</v>
      </c>
      <c r="J205" t="s">
        <v>167</v>
      </c>
    </row>
    <row r="206" spans="1:11" x14ac:dyDescent="0.35">
      <c r="A206" t="s">
        <v>865</v>
      </c>
      <c r="B206" t="s">
        <v>190</v>
      </c>
      <c r="C206">
        <v>1968</v>
      </c>
      <c r="D206">
        <v>66</v>
      </c>
      <c r="E206">
        <v>15.1</v>
      </c>
      <c r="F206" t="s">
        <v>167</v>
      </c>
      <c r="G206">
        <v>1483</v>
      </c>
      <c r="H206">
        <v>4861</v>
      </c>
      <c r="I206">
        <v>1864</v>
      </c>
      <c r="J206" t="s">
        <v>167</v>
      </c>
    </row>
    <row r="207" spans="1:11" x14ac:dyDescent="0.35">
      <c r="A207" t="s">
        <v>898</v>
      </c>
      <c r="B207" t="s">
        <v>190</v>
      </c>
      <c r="C207">
        <v>1995</v>
      </c>
      <c r="D207">
        <v>67</v>
      </c>
      <c r="E207">
        <v>16</v>
      </c>
      <c r="F207" t="s">
        <v>167</v>
      </c>
      <c r="G207">
        <v>1678</v>
      </c>
      <c r="H207">
        <v>4657</v>
      </c>
      <c r="I207">
        <v>1881</v>
      </c>
      <c r="J207" t="s">
        <v>167</v>
      </c>
    </row>
    <row r="208" spans="1:11" x14ac:dyDescent="0.35">
      <c r="A208" t="s">
        <v>898</v>
      </c>
      <c r="B208" t="s">
        <v>190</v>
      </c>
      <c r="C208">
        <v>1998</v>
      </c>
      <c r="D208">
        <v>67</v>
      </c>
      <c r="E208">
        <v>16</v>
      </c>
      <c r="F208" t="s">
        <v>167</v>
      </c>
      <c r="G208">
        <v>1678</v>
      </c>
      <c r="H208">
        <v>4657</v>
      </c>
      <c r="I208">
        <v>1881</v>
      </c>
      <c r="J208" t="s">
        <v>167</v>
      </c>
    </row>
    <row r="209" spans="1:10" x14ac:dyDescent="0.35">
      <c r="A209" t="s">
        <v>898</v>
      </c>
      <c r="B209" t="s">
        <v>190</v>
      </c>
      <c r="C209">
        <v>1995</v>
      </c>
      <c r="D209">
        <v>67</v>
      </c>
      <c r="E209">
        <v>16</v>
      </c>
      <c r="F209" t="s">
        <v>167</v>
      </c>
      <c r="G209">
        <v>1678</v>
      </c>
      <c r="H209">
        <v>4657</v>
      </c>
      <c r="I209">
        <v>1881</v>
      </c>
      <c r="J209" t="s">
        <v>167</v>
      </c>
    </row>
    <row r="210" spans="1:10" x14ac:dyDescent="0.35">
      <c r="A210" t="s">
        <v>898</v>
      </c>
      <c r="B210" t="s">
        <v>190</v>
      </c>
      <c r="C210">
        <v>2993</v>
      </c>
      <c r="D210">
        <v>45</v>
      </c>
      <c r="E210">
        <v>16.3</v>
      </c>
      <c r="F210" t="s">
        <v>167</v>
      </c>
      <c r="G210">
        <v>1745</v>
      </c>
      <c r="H210">
        <v>4922</v>
      </c>
      <c r="I210">
        <v>2218</v>
      </c>
      <c r="J210" t="s">
        <v>167</v>
      </c>
    </row>
    <row r="211" spans="1:10" x14ac:dyDescent="0.35">
      <c r="A211" t="s">
        <v>898</v>
      </c>
      <c r="B211" t="s">
        <v>190</v>
      </c>
      <c r="C211">
        <v>2993</v>
      </c>
      <c r="D211">
        <v>45</v>
      </c>
      <c r="E211">
        <v>16.3</v>
      </c>
      <c r="F211" t="s">
        <v>167</v>
      </c>
      <c r="G211">
        <v>1745</v>
      </c>
      <c r="H211">
        <v>4922</v>
      </c>
      <c r="I211">
        <v>2218</v>
      </c>
      <c r="J211" t="s">
        <v>167</v>
      </c>
    </row>
    <row r="212" spans="1:10" x14ac:dyDescent="0.35">
      <c r="A212" t="s">
        <v>898</v>
      </c>
      <c r="B212" t="s">
        <v>190</v>
      </c>
      <c r="C212">
        <v>2998</v>
      </c>
      <c r="D212">
        <v>45</v>
      </c>
      <c r="E212">
        <v>16.3</v>
      </c>
      <c r="F212" t="s">
        <v>167</v>
      </c>
      <c r="G212">
        <v>1745</v>
      </c>
      <c r="H212">
        <v>4922</v>
      </c>
      <c r="I212">
        <v>2218</v>
      </c>
      <c r="J212" t="s">
        <v>167</v>
      </c>
    </row>
    <row r="213" spans="1:10" x14ac:dyDescent="0.35">
      <c r="A213" t="s">
        <v>679</v>
      </c>
      <c r="B213" t="s">
        <v>190</v>
      </c>
      <c r="C213">
        <v>4951</v>
      </c>
      <c r="D213">
        <v>60.9</v>
      </c>
      <c r="E213">
        <v>10</v>
      </c>
      <c r="F213" t="s">
        <v>167</v>
      </c>
      <c r="G213">
        <v>1391</v>
      </c>
      <c r="H213">
        <v>4784</v>
      </c>
      <c r="I213">
        <v>2080</v>
      </c>
      <c r="J213" t="s">
        <v>167</v>
      </c>
    </row>
    <row r="214" spans="1:10" x14ac:dyDescent="0.35">
      <c r="A214" t="s">
        <v>898</v>
      </c>
      <c r="B214" t="s">
        <v>190</v>
      </c>
      <c r="C214">
        <v>2979</v>
      </c>
      <c r="D214">
        <v>52</v>
      </c>
      <c r="E214">
        <v>12.5</v>
      </c>
      <c r="F214" t="s">
        <v>167</v>
      </c>
      <c r="G214">
        <v>1410</v>
      </c>
      <c r="H214">
        <v>4461</v>
      </c>
      <c r="I214">
        <v>1854</v>
      </c>
      <c r="J214" t="s">
        <v>167</v>
      </c>
    </row>
    <row r="215" spans="1:10" x14ac:dyDescent="0.35">
      <c r="A215" t="s">
        <v>444</v>
      </c>
      <c r="B215" t="s">
        <v>169</v>
      </c>
      <c r="C215">
        <v>2982</v>
      </c>
      <c r="D215">
        <v>87</v>
      </c>
      <c r="E215">
        <v>7</v>
      </c>
      <c r="F215" t="s">
        <v>167</v>
      </c>
      <c r="G215">
        <v>1880</v>
      </c>
      <c r="H215">
        <v>4840</v>
      </c>
      <c r="I215">
        <v>1885</v>
      </c>
      <c r="J215" t="s">
        <v>167</v>
      </c>
    </row>
    <row r="216" spans="1:10" x14ac:dyDescent="0.35">
      <c r="A216" t="s">
        <v>898</v>
      </c>
      <c r="B216" t="s">
        <v>190</v>
      </c>
      <c r="C216">
        <v>2993</v>
      </c>
      <c r="D216">
        <v>78</v>
      </c>
      <c r="E216">
        <v>13.5</v>
      </c>
      <c r="F216" t="s">
        <v>167</v>
      </c>
      <c r="G216">
        <v>1479</v>
      </c>
      <c r="H216">
        <v>5120</v>
      </c>
      <c r="I216">
        <v>2169</v>
      </c>
      <c r="J216" t="s">
        <v>167</v>
      </c>
    </row>
    <row r="217" spans="1:10" x14ac:dyDescent="0.35">
      <c r="A217" t="s">
        <v>898</v>
      </c>
      <c r="B217" t="s">
        <v>190</v>
      </c>
      <c r="C217">
        <v>2993</v>
      </c>
      <c r="D217">
        <v>78</v>
      </c>
      <c r="E217">
        <v>13.5</v>
      </c>
      <c r="F217" t="s">
        <v>167</v>
      </c>
      <c r="G217">
        <v>1479</v>
      </c>
      <c r="H217">
        <v>5120</v>
      </c>
      <c r="I217">
        <v>2169</v>
      </c>
      <c r="J217" t="s">
        <v>167</v>
      </c>
    </row>
    <row r="218" spans="1:10" x14ac:dyDescent="0.35">
      <c r="A218" t="s">
        <v>898</v>
      </c>
      <c r="B218" t="s">
        <v>190</v>
      </c>
      <c r="C218">
        <v>2993</v>
      </c>
      <c r="D218">
        <v>78</v>
      </c>
      <c r="E218">
        <v>13.5</v>
      </c>
      <c r="F218" t="s">
        <v>167</v>
      </c>
      <c r="G218">
        <v>1479</v>
      </c>
      <c r="H218">
        <v>5120</v>
      </c>
      <c r="I218">
        <v>2169</v>
      </c>
      <c r="J218" t="s">
        <v>167</v>
      </c>
    </row>
    <row r="219" spans="1:10" x14ac:dyDescent="0.35">
      <c r="A219" t="s">
        <v>898</v>
      </c>
      <c r="B219" t="s">
        <v>190</v>
      </c>
      <c r="C219">
        <v>2998</v>
      </c>
      <c r="D219">
        <v>78</v>
      </c>
      <c r="E219">
        <v>16.3</v>
      </c>
      <c r="F219" t="s">
        <v>167</v>
      </c>
      <c r="G219">
        <v>1479</v>
      </c>
      <c r="H219">
        <v>5120</v>
      </c>
      <c r="I219">
        <v>2169</v>
      </c>
      <c r="J219" t="s">
        <v>167</v>
      </c>
    </row>
    <row r="220" spans="1:10" x14ac:dyDescent="0.35">
      <c r="A220" t="s">
        <v>898</v>
      </c>
      <c r="B220" t="s">
        <v>190</v>
      </c>
      <c r="C220">
        <v>2998</v>
      </c>
      <c r="D220">
        <v>46</v>
      </c>
      <c r="E220">
        <v>16.3</v>
      </c>
      <c r="F220" t="s">
        <v>167</v>
      </c>
      <c r="G220">
        <v>1481</v>
      </c>
      <c r="H220">
        <v>5219</v>
      </c>
      <c r="I220">
        <v>2142</v>
      </c>
      <c r="J220" t="s">
        <v>167</v>
      </c>
    </row>
    <row r="221" spans="1:10" x14ac:dyDescent="0.35">
      <c r="A221" t="s">
        <v>898</v>
      </c>
      <c r="B221" t="s">
        <v>190</v>
      </c>
      <c r="C221">
        <v>6592</v>
      </c>
      <c r="D221">
        <v>78</v>
      </c>
      <c r="E221">
        <v>16.3</v>
      </c>
      <c r="F221" t="s">
        <v>167</v>
      </c>
      <c r="G221">
        <v>1481</v>
      </c>
      <c r="H221">
        <v>5219</v>
      </c>
      <c r="I221">
        <v>2142</v>
      </c>
      <c r="J221" t="s">
        <v>167</v>
      </c>
    </row>
    <row r="222" spans="1:10" x14ac:dyDescent="0.35">
      <c r="A222" t="s">
        <v>235</v>
      </c>
      <c r="B222" t="s">
        <v>169</v>
      </c>
      <c r="C222">
        <v>796</v>
      </c>
      <c r="D222">
        <v>35</v>
      </c>
      <c r="E222">
        <v>16.3</v>
      </c>
      <c r="F222" t="s">
        <v>167</v>
      </c>
      <c r="G222">
        <v>1475</v>
      </c>
      <c r="H222">
        <v>3445</v>
      </c>
      <c r="I222">
        <v>1490</v>
      </c>
      <c r="J222" t="s">
        <v>167</v>
      </c>
    </row>
    <row r="223" spans="1:10" x14ac:dyDescent="0.35">
      <c r="A223" t="s">
        <v>235</v>
      </c>
      <c r="B223" t="s">
        <v>169</v>
      </c>
      <c r="C223">
        <v>796</v>
      </c>
      <c r="D223">
        <v>35</v>
      </c>
      <c r="E223">
        <v>16.3</v>
      </c>
      <c r="F223" t="s">
        <v>167</v>
      </c>
      <c r="G223">
        <v>1475</v>
      </c>
      <c r="H223">
        <v>3445</v>
      </c>
      <c r="I223">
        <v>1490</v>
      </c>
      <c r="J223" t="s">
        <v>167</v>
      </c>
    </row>
    <row r="224" spans="1:10" x14ac:dyDescent="0.35">
      <c r="A224" t="s">
        <v>235</v>
      </c>
      <c r="B224" t="s">
        <v>169</v>
      </c>
      <c r="C224">
        <v>796</v>
      </c>
      <c r="D224">
        <v>35</v>
      </c>
      <c r="E224">
        <v>16.3</v>
      </c>
      <c r="F224" t="s">
        <v>167</v>
      </c>
      <c r="G224">
        <v>1475</v>
      </c>
      <c r="H224">
        <v>3445</v>
      </c>
      <c r="I224">
        <v>1490</v>
      </c>
      <c r="J224" t="s">
        <v>167</v>
      </c>
    </row>
    <row r="225" spans="1:10" x14ac:dyDescent="0.35">
      <c r="A225" t="s">
        <v>235</v>
      </c>
      <c r="B225" t="s">
        <v>169</v>
      </c>
      <c r="C225">
        <v>796</v>
      </c>
      <c r="D225">
        <v>35</v>
      </c>
      <c r="E225">
        <v>16.3</v>
      </c>
      <c r="F225" t="s">
        <v>167</v>
      </c>
      <c r="G225">
        <v>1475</v>
      </c>
      <c r="H225">
        <v>3445</v>
      </c>
      <c r="I225">
        <v>1490</v>
      </c>
      <c r="J225" t="s">
        <v>167</v>
      </c>
    </row>
    <row r="226" spans="1:10" x14ac:dyDescent="0.35">
      <c r="A226" t="s">
        <v>235</v>
      </c>
      <c r="B226" t="s">
        <v>169</v>
      </c>
      <c r="C226">
        <v>796</v>
      </c>
      <c r="D226">
        <v>35</v>
      </c>
      <c r="E226">
        <v>16.3</v>
      </c>
      <c r="F226" t="s">
        <v>167</v>
      </c>
      <c r="G226">
        <v>1475</v>
      </c>
      <c r="H226">
        <v>3445</v>
      </c>
      <c r="I226">
        <v>1490</v>
      </c>
      <c r="J226" t="s">
        <v>167</v>
      </c>
    </row>
    <row r="227" spans="1:10" x14ac:dyDescent="0.35">
      <c r="A227" t="s">
        <v>235</v>
      </c>
      <c r="B227" t="s">
        <v>169</v>
      </c>
      <c r="C227">
        <v>796</v>
      </c>
      <c r="D227">
        <v>35</v>
      </c>
      <c r="E227">
        <v>16.3</v>
      </c>
      <c r="F227" t="s">
        <v>167</v>
      </c>
      <c r="G227">
        <v>1475</v>
      </c>
      <c r="H227">
        <v>3445</v>
      </c>
      <c r="I227">
        <v>1490</v>
      </c>
      <c r="J227" t="s">
        <v>167</v>
      </c>
    </row>
    <row r="228" spans="1:10" x14ac:dyDescent="0.35">
      <c r="A228" t="s">
        <v>235</v>
      </c>
      <c r="B228" t="s">
        <v>169</v>
      </c>
      <c r="C228">
        <v>796</v>
      </c>
      <c r="D228">
        <v>35</v>
      </c>
      <c r="E228">
        <v>16.3</v>
      </c>
      <c r="F228" t="s">
        <v>167</v>
      </c>
      <c r="G228">
        <v>1475</v>
      </c>
      <c r="H228">
        <v>3445</v>
      </c>
      <c r="I228">
        <v>1490</v>
      </c>
      <c r="J228" t="s">
        <v>167</v>
      </c>
    </row>
    <row r="229" spans="1:10" x14ac:dyDescent="0.35">
      <c r="A229" t="s">
        <v>235</v>
      </c>
      <c r="B229" t="s">
        <v>169</v>
      </c>
      <c r="C229">
        <v>796</v>
      </c>
      <c r="D229">
        <v>35</v>
      </c>
      <c r="E229">
        <v>16.3</v>
      </c>
      <c r="F229" t="s">
        <v>167</v>
      </c>
      <c r="G229">
        <v>1475</v>
      </c>
      <c r="H229">
        <v>3445</v>
      </c>
      <c r="I229">
        <v>1490</v>
      </c>
      <c r="J229" t="s">
        <v>167</v>
      </c>
    </row>
    <row r="230" spans="1:10" x14ac:dyDescent="0.35">
      <c r="A230" t="s">
        <v>235</v>
      </c>
      <c r="B230" t="s">
        <v>169</v>
      </c>
      <c r="C230">
        <v>998</v>
      </c>
      <c r="D230">
        <v>27</v>
      </c>
      <c r="E230">
        <v>16.3</v>
      </c>
      <c r="F230" t="s">
        <v>167</v>
      </c>
      <c r="G230">
        <v>1549</v>
      </c>
      <c r="H230">
        <v>3565</v>
      </c>
      <c r="I230">
        <v>1520</v>
      </c>
      <c r="J230" t="s">
        <v>167</v>
      </c>
    </row>
    <row r="231" spans="1:10" x14ac:dyDescent="0.35">
      <c r="A231" t="s">
        <v>235</v>
      </c>
      <c r="B231" t="s">
        <v>169</v>
      </c>
      <c r="C231">
        <v>998</v>
      </c>
      <c r="D231">
        <v>27</v>
      </c>
      <c r="E231">
        <v>16.3</v>
      </c>
      <c r="F231" t="s">
        <v>167</v>
      </c>
      <c r="G231">
        <v>1549</v>
      </c>
      <c r="H231">
        <v>3565</v>
      </c>
      <c r="I231">
        <v>1520</v>
      </c>
      <c r="J231" t="s">
        <v>167</v>
      </c>
    </row>
    <row r="232" spans="1:10" x14ac:dyDescent="0.35">
      <c r="A232" t="s">
        <v>235</v>
      </c>
      <c r="B232" t="s">
        <v>169</v>
      </c>
      <c r="C232">
        <v>998</v>
      </c>
      <c r="D232">
        <v>27</v>
      </c>
      <c r="E232">
        <v>16.3</v>
      </c>
      <c r="F232" t="s">
        <v>167</v>
      </c>
      <c r="G232">
        <v>1549</v>
      </c>
      <c r="H232">
        <v>3565</v>
      </c>
      <c r="I232">
        <v>1520</v>
      </c>
      <c r="J232" t="s">
        <v>167</v>
      </c>
    </row>
    <row r="233" spans="1:10" x14ac:dyDescent="0.35">
      <c r="A233" t="s">
        <v>235</v>
      </c>
      <c r="B233" t="s">
        <v>169</v>
      </c>
      <c r="C233">
        <v>998</v>
      </c>
      <c r="D233">
        <v>27</v>
      </c>
      <c r="E233">
        <v>16.3</v>
      </c>
      <c r="F233" t="s">
        <v>167</v>
      </c>
      <c r="G233">
        <v>1549</v>
      </c>
      <c r="H233">
        <v>3565</v>
      </c>
      <c r="I233">
        <v>1520</v>
      </c>
      <c r="J233" t="s">
        <v>167</v>
      </c>
    </row>
    <row r="234" spans="1:10" x14ac:dyDescent="0.35">
      <c r="A234" t="s">
        <v>235</v>
      </c>
      <c r="B234" t="s">
        <v>169</v>
      </c>
      <c r="C234">
        <v>998</v>
      </c>
      <c r="D234">
        <v>27</v>
      </c>
      <c r="E234">
        <v>16.3</v>
      </c>
      <c r="F234" t="s">
        <v>167</v>
      </c>
      <c r="G234">
        <v>1549</v>
      </c>
      <c r="H234">
        <v>3565</v>
      </c>
      <c r="I234">
        <v>1520</v>
      </c>
      <c r="J234" t="s">
        <v>167</v>
      </c>
    </row>
    <row r="235" spans="1:10" x14ac:dyDescent="0.35">
      <c r="A235" t="s">
        <v>235</v>
      </c>
      <c r="B235" t="s">
        <v>169</v>
      </c>
      <c r="C235">
        <v>998</v>
      </c>
      <c r="D235">
        <v>27</v>
      </c>
      <c r="E235">
        <v>16.3</v>
      </c>
      <c r="F235" t="s">
        <v>167</v>
      </c>
      <c r="G235">
        <v>1549</v>
      </c>
      <c r="H235">
        <v>3565</v>
      </c>
      <c r="I235">
        <v>1520</v>
      </c>
      <c r="J235" t="s">
        <v>167</v>
      </c>
    </row>
    <row r="236" spans="1:10" x14ac:dyDescent="0.35">
      <c r="A236" t="s">
        <v>235</v>
      </c>
      <c r="B236" t="s">
        <v>169</v>
      </c>
      <c r="C236">
        <v>998</v>
      </c>
      <c r="D236">
        <v>27</v>
      </c>
      <c r="E236">
        <v>16.3</v>
      </c>
      <c r="F236" t="s">
        <v>167</v>
      </c>
      <c r="G236">
        <v>1549</v>
      </c>
      <c r="H236">
        <v>3565</v>
      </c>
      <c r="I236">
        <v>1520</v>
      </c>
      <c r="J236" t="s">
        <v>167</v>
      </c>
    </row>
    <row r="237" spans="1:10" x14ac:dyDescent="0.35">
      <c r="A237" t="s">
        <v>235</v>
      </c>
      <c r="B237" t="s">
        <v>169</v>
      </c>
      <c r="C237">
        <v>998</v>
      </c>
      <c r="D237">
        <v>27</v>
      </c>
      <c r="E237">
        <v>16.3</v>
      </c>
      <c r="F237" t="s">
        <v>167</v>
      </c>
      <c r="G237">
        <v>1549</v>
      </c>
      <c r="H237">
        <v>3565</v>
      </c>
      <c r="I237">
        <v>1520</v>
      </c>
      <c r="J237" t="s">
        <v>167</v>
      </c>
    </row>
    <row r="238" spans="1:10" x14ac:dyDescent="0.35">
      <c r="A238" t="s">
        <v>235</v>
      </c>
      <c r="B238" t="s">
        <v>169</v>
      </c>
      <c r="C238">
        <v>998</v>
      </c>
      <c r="D238">
        <v>27</v>
      </c>
      <c r="E238">
        <v>16.3</v>
      </c>
      <c r="F238" t="s">
        <v>167</v>
      </c>
      <c r="G238">
        <v>1549</v>
      </c>
      <c r="H238">
        <v>3565</v>
      </c>
      <c r="I238">
        <v>1520</v>
      </c>
      <c r="J238" t="s">
        <v>167</v>
      </c>
    </row>
    <row r="239" spans="1:10" x14ac:dyDescent="0.35">
      <c r="A239" t="s">
        <v>235</v>
      </c>
      <c r="B239" t="s">
        <v>169</v>
      </c>
      <c r="C239">
        <v>998</v>
      </c>
      <c r="D239">
        <v>27</v>
      </c>
      <c r="E239">
        <v>16.3</v>
      </c>
      <c r="F239" t="s">
        <v>167</v>
      </c>
      <c r="G239">
        <v>1549</v>
      </c>
      <c r="H239">
        <v>3565</v>
      </c>
      <c r="I239">
        <v>1520</v>
      </c>
      <c r="J239" t="s">
        <v>167</v>
      </c>
    </row>
    <row r="240" spans="1:10" x14ac:dyDescent="0.35">
      <c r="A240" t="s">
        <v>235</v>
      </c>
      <c r="B240" t="s">
        <v>169</v>
      </c>
      <c r="C240">
        <v>998</v>
      </c>
      <c r="D240">
        <v>35</v>
      </c>
      <c r="E240">
        <v>23</v>
      </c>
      <c r="F240" t="s">
        <v>167</v>
      </c>
      <c r="G240">
        <v>1560</v>
      </c>
      <c r="H240">
        <v>3600</v>
      </c>
      <c r="I240">
        <v>1600</v>
      </c>
      <c r="J240" t="s">
        <v>167</v>
      </c>
    </row>
    <row r="241" spans="1:10" x14ac:dyDescent="0.35">
      <c r="A241" t="s">
        <v>235</v>
      </c>
      <c r="B241" t="s">
        <v>169</v>
      </c>
      <c r="C241">
        <v>998</v>
      </c>
      <c r="D241">
        <v>35</v>
      </c>
      <c r="E241">
        <v>23</v>
      </c>
      <c r="F241" t="s">
        <v>167</v>
      </c>
      <c r="G241">
        <v>1560</v>
      </c>
      <c r="H241">
        <v>3600</v>
      </c>
      <c r="I241">
        <v>1600</v>
      </c>
      <c r="J241" t="s">
        <v>167</v>
      </c>
    </row>
    <row r="242" spans="1:10" x14ac:dyDescent="0.35">
      <c r="A242" t="s">
        <v>235</v>
      </c>
      <c r="B242" t="s">
        <v>169</v>
      </c>
      <c r="C242">
        <v>998</v>
      </c>
      <c r="D242">
        <v>35</v>
      </c>
      <c r="E242">
        <v>23</v>
      </c>
      <c r="F242" t="s">
        <v>167</v>
      </c>
      <c r="G242">
        <v>1560</v>
      </c>
      <c r="H242">
        <v>3600</v>
      </c>
      <c r="I242">
        <v>1600</v>
      </c>
      <c r="J242" t="s">
        <v>167</v>
      </c>
    </row>
    <row r="243" spans="1:10" x14ac:dyDescent="0.35">
      <c r="A243" t="s">
        <v>235</v>
      </c>
      <c r="B243" t="s">
        <v>169</v>
      </c>
      <c r="C243">
        <v>998</v>
      </c>
      <c r="D243">
        <v>35</v>
      </c>
      <c r="E243">
        <v>23</v>
      </c>
      <c r="F243" t="s">
        <v>167</v>
      </c>
      <c r="G243">
        <v>1560</v>
      </c>
      <c r="H243">
        <v>3600</v>
      </c>
      <c r="I243">
        <v>1600</v>
      </c>
      <c r="J243" t="s">
        <v>167</v>
      </c>
    </row>
    <row r="244" spans="1:10" x14ac:dyDescent="0.35">
      <c r="A244" t="s">
        <v>235</v>
      </c>
      <c r="B244" t="s">
        <v>169</v>
      </c>
      <c r="C244">
        <v>998</v>
      </c>
      <c r="D244">
        <v>35</v>
      </c>
      <c r="E244">
        <v>23</v>
      </c>
      <c r="F244" t="s">
        <v>167</v>
      </c>
      <c r="G244">
        <v>1560</v>
      </c>
      <c r="H244">
        <v>3600</v>
      </c>
      <c r="I244">
        <v>1600</v>
      </c>
      <c r="J244" t="s">
        <v>167</v>
      </c>
    </row>
    <row r="245" spans="1:10" x14ac:dyDescent="0.35">
      <c r="A245" t="s">
        <v>235</v>
      </c>
      <c r="B245" t="s">
        <v>169</v>
      </c>
      <c r="C245">
        <v>998</v>
      </c>
      <c r="D245">
        <v>35</v>
      </c>
      <c r="E245">
        <v>16.3</v>
      </c>
      <c r="F245" t="s">
        <v>167</v>
      </c>
      <c r="G245">
        <v>1560</v>
      </c>
      <c r="H245">
        <v>3600</v>
      </c>
      <c r="I245">
        <v>1600</v>
      </c>
      <c r="J245" t="s">
        <v>167</v>
      </c>
    </row>
    <row r="246" spans="1:10" x14ac:dyDescent="0.35">
      <c r="A246" t="s">
        <v>235</v>
      </c>
      <c r="B246" t="s">
        <v>169</v>
      </c>
      <c r="C246">
        <v>998</v>
      </c>
      <c r="D246">
        <v>35</v>
      </c>
      <c r="E246">
        <v>23</v>
      </c>
      <c r="F246" t="s">
        <v>167</v>
      </c>
      <c r="G246">
        <v>1560</v>
      </c>
      <c r="H246">
        <v>3600</v>
      </c>
      <c r="I246">
        <v>1600</v>
      </c>
      <c r="J246" t="s">
        <v>167</v>
      </c>
    </row>
    <row r="247" spans="1:10" x14ac:dyDescent="0.35">
      <c r="A247" t="s">
        <v>235</v>
      </c>
      <c r="B247" t="s">
        <v>169</v>
      </c>
      <c r="C247">
        <v>998</v>
      </c>
      <c r="D247">
        <v>35</v>
      </c>
      <c r="E247">
        <v>23</v>
      </c>
      <c r="F247" t="s">
        <v>167</v>
      </c>
      <c r="G247">
        <v>1560</v>
      </c>
      <c r="H247">
        <v>3600</v>
      </c>
      <c r="I247">
        <v>1600</v>
      </c>
      <c r="J247" t="s">
        <v>167</v>
      </c>
    </row>
    <row r="248" spans="1:10" x14ac:dyDescent="0.35">
      <c r="A248" t="s">
        <v>235</v>
      </c>
      <c r="B248" t="s">
        <v>169</v>
      </c>
      <c r="C248">
        <v>998</v>
      </c>
      <c r="D248">
        <v>35</v>
      </c>
      <c r="E248">
        <v>23</v>
      </c>
      <c r="F248" t="s">
        <v>167</v>
      </c>
      <c r="G248">
        <v>1560</v>
      </c>
      <c r="H248">
        <v>3600</v>
      </c>
      <c r="I248">
        <v>1600</v>
      </c>
      <c r="J248" t="s">
        <v>167</v>
      </c>
    </row>
    <row r="249" spans="1:10" x14ac:dyDescent="0.35">
      <c r="A249" t="s">
        <v>235</v>
      </c>
      <c r="B249" t="s">
        <v>169</v>
      </c>
      <c r="C249">
        <v>998</v>
      </c>
      <c r="D249">
        <v>35</v>
      </c>
      <c r="E249">
        <v>23</v>
      </c>
      <c r="F249" t="s">
        <v>167</v>
      </c>
      <c r="G249">
        <v>1560</v>
      </c>
      <c r="H249">
        <v>3600</v>
      </c>
      <c r="I249">
        <v>1600</v>
      </c>
      <c r="J249" t="s">
        <v>167</v>
      </c>
    </row>
    <row r="250" spans="1:10" x14ac:dyDescent="0.35">
      <c r="A250" t="s">
        <v>235</v>
      </c>
      <c r="B250" t="s">
        <v>169</v>
      </c>
      <c r="C250">
        <v>998</v>
      </c>
      <c r="D250">
        <v>35</v>
      </c>
      <c r="E250">
        <v>23</v>
      </c>
      <c r="F250" t="s">
        <v>167</v>
      </c>
      <c r="G250">
        <v>1560</v>
      </c>
      <c r="H250">
        <v>3600</v>
      </c>
      <c r="I250">
        <v>1600</v>
      </c>
      <c r="J250" t="s">
        <v>167</v>
      </c>
    </row>
    <row r="251" spans="1:10" x14ac:dyDescent="0.35">
      <c r="A251" t="s">
        <v>319</v>
      </c>
      <c r="B251" t="s">
        <v>190</v>
      </c>
      <c r="C251">
        <v>1120</v>
      </c>
      <c r="D251">
        <v>43</v>
      </c>
      <c r="E251">
        <v>24</v>
      </c>
      <c r="F251" t="s">
        <v>167</v>
      </c>
      <c r="G251">
        <v>1520</v>
      </c>
      <c r="H251">
        <v>3765</v>
      </c>
      <c r="I251">
        <v>1660</v>
      </c>
      <c r="J251" t="s">
        <v>167</v>
      </c>
    </row>
    <row r="252" spans="1:10" x14ac:dyDescent="0.35">
      <c r="A252" t="s">
        <v>319</v>
      </c>
      <c r="B252" t="s">
        <v>190</v>
      </c>
      <c r="C252">
        <v>1120</v>
      </c>
      <c r="D252">
        <v>43</v>
      </c>
      <c r="E252">
        <v>24</v>
      </c>
      <c r="F252" t="s">
        <v>167</v>
      </c>
      <c r="G252">
        <v>1520</v>
      </c>
      <c r="H252">
        <v>3765</v>
      </c>
      <c r="I252">
        <v>1660</v>
      </c>
      <c r="J252" t="s">
        <v>167</v>
      </c>
    </row>
    <row r="253" spans="1:10" x14ac:dyDescent="0.35">
      <c r="A253" t="s">
        <v>319</v>
      </c>
      <c r="B253" t="s">
        <v>169</v>
      </c>
      <c r="C253">
        <v>1197</v>
      </c>
      <c r="D253">
        <v>43</v>
      </c>
      <c r="E253">
        <v>18.899999999999999</v>
      </c>
      <c r="F253" t="s">
        <v>167</v>
      </c>
      <c r="G253">
        <v>1520</v>
      </c>
      <c r="H253">
        <v>3765</v>
      </c>
      <c r="I253">
        <v>1660</v>
      </c>
      <c r="J253" t="s">
        <v>167</v>
      </c>
    </row>
    <row r="254" spans="1:10" x14ac:dyDescent="0.35">
      <c r="A254" t="s">
        <v>319</v>
      </c>
      <c r="B254" t="s">
        <v>169</v>
      </c>
      <c r="C254">
        <v>1197</v>
      </c>
      <c r="D254">
        <v>43</v>
      </c>
      <c r="E254">
        <v>18.899999999999999</v>
      </c>
      <c r="F254" t="s">
        <v>167</v>
      </c>
      <c r="G254">
        <v>1520</v>
      </c>
      <c r="H254">
        <v>3765</v>
      </c>
      <c r="I254">
        <v>1660</v>
      </c>
      <c r="J254" t="s">
        <v>167</v>
      </c>
    </row>
    <row r="255" spans="1:10" x14ac:dyDescent="0.35">
      <c r="A255" t="s">
        <v>319</v>
      </c>
      <c r="B255" t="s">
        <v>169</v>
      </c>
      <c r="C255">
        <v>1197</v>
      </c>
      <c r="D255">
        <v>43</v>
      </c>
      <c r="E255">
        <v>16.3</v>
      </c>
      <c r="F255" t="s">
        <v>167</v>
      </c>
      <c r="G255">
        <v>1520</v>
      </c>
      <c r="H255">
        <v>3765</v>
      </c>
      <c r="I255">
        <v>1660</v>
      </c>
      <c r="J255" t="s">
        <v>167</v>
      </c>
    </row>
    <row r="256" spans="1:10" x14ac:dyDescent="0.35">
      <c r="A256" t="s">
        <v>319</v>
      </c>
      <c r="B256" t="s">
        <v>169</v>
      </c>
      <c r="C256">
        <v>1197</v>
      </c>
      <c r="D256">
        <v>43</v>
      </c>
      <c r="E256">
        <v>16.3</v>
      </c>
      <c r="F256" t="s">
        <v>167</v>
      </c>
      <c r="G256">
        <v>1520</v>
      </c>
      <c r="H256">
        <v>3765</v>
      </c>
      <c r="I256">
        <v>1660</v>
      </c>
      <c r="J256" t="s">
        <v>167</v>
      </c>
    </row>
    <row r="257" spans="1:10" x14ac:dyDescent="0.35">
      <c r="A257" t="s">
        <v>785</v>
      </c>
      <c r="B257" t="s">
        <v>169</v>
      </c>
      <c r="C257">
        <v>1198</v>
      </c>
      <c r="D257">
        <v>35</v>
      </c>
      <c r="E257">
        <v>15.5</v>
      </c>
      <c r="F257" t="s">
        <v>167</v>
      </c>
      <c r="G257">
        <v>1655</v>
      </c>
      <c r="H257">
        <v>3700</v>
      </c>
      <c r="I257">
        <v>1735</v>
      </c>
      <c r="J257" t="s">
        <v>167</v>
      </c>
    </row>
    <row r="258" spans="1:10" x14ac:dyDescent="0.35">
      <c r="A258" t="s">
        <v>785</v>
      </c>
      <c r="B258" t="s">
        <v>169</v>
      </c>
      <c r="C258">
        <v>1198</v>
      </c>
      <c r="D258">
        <v>35</v>
      </c>
      <c r="E258">
        <v>15.5</v>
      </c>
      <c r="F258" t="s">
        <v>167</v>
      </c>
      <c r="G258">
        <v>1655</v>
      </c>
      <c r="H258">
        <v>3700</v>
      </c>
      <c r="I258">
        <v>1735</v>
      </c>
      <c r="J258" t="s">
        <v>167</v>
      </c>
    </row>
    <row r="259" spans="1:10" x14ac:dyDescent="0.35">
      <c r="A259" t="s">
        <v>785</v>
      </c>
      <c r="B259" t="s">
        <v>169</v>
      </c>
      <c r="C259">
        <v>1198</v>
      </c>
      <c r="D259">
        <v>35</v>
      </c>
      <c r="E259">
        <v>22.25</v>
      </c>
      <c r="F259" t="s">
        <v>167</v>
      </c>
      <c r="G259">
        <v>1655</v>
      </c>
      <c r="H259">
        <v>3700</v>
      </c>
      <c r="I259">
        <v>1735</v>
      </c>
      <c r="J259" t="s">
        <v>167</v>
      </c>
    </row>
    <row r="260" spans="1:10" x14ac:dyDescent="0.35">
      <c r="A260" t="s">
        <v>785</v>
      </c>
      <c r="B260" t="s">
        <v>169</v>
      </c>
      <c r="C260">
        <v>1198</v>
      </c>
      <c r="D260">
        <v>35</v>
      </c>
      <c r="E260">
        <v>22.25</v>
      </c>
      <c r="F260" t="s">
        <v>167</v>
      </c>
      <c r="G260">
        <v>1655</v>
      </c>
      <c r="H260">
        <v>3700</v>
      </c>
      <c r="I260">
        <v>1735</v>
      </c>
      <c r="J260" t="s">
        <v>167</v>
      </c>
    </row>
    <row r="261" spans="1:10" x14ac:dyDescent="0.35">
      <c r="A261" t="s">
        <v>785</v>
      </c>
      <c r="B261" t="s">
        <v>169</v>
      </c>
      <c r="C261">
        <v>1198</v>
      </c>
      <c r="D261">
        <v>35</v>
      </c>
      <c r="E261">
        <v>22.25</v>
      </c>
      <c r="F261" t="s">
        <v>167</v>
      </c>
      <c r="G261">
        <v>1655</v>
      </c>
      <c r="H261">
        <v>3700</v>
      </c>
      <c r="I261">
        <v>1735</v>
      </c>
      <c r="J261" t="s">
        <v>167</v>
      </c>
    </row>
    <row r="262" spans="1:10" x14ac:dyDescent="0.35">
      <c r="A262" t="s">
        <v>785</v>
      </c>
      <c r="B262" t="s">
        <v>169</v>
      </c>
      <c r="C262">
        <v>1198</v>
      </c>
      <c r="D262">
        <v>35</v>
      </c>
      <c r="E262">
        <v>15.5</v>
      </c>
      <c r="F262" t="s">
        <v>167</v>
      </c>
      <c r="G262">
        <v>1655</v>
      </c>
      <c r="H262">
        <v>3700</v>
      </c>
      <c r="I262">
        <v>1735</v>
      </c>
      <c r="J262" t="s">
        <v>167</v>
      </c>
    </row>
    <row r="263" spans="1:10" x14ac:dyDescent="0.35">
      <c r="A263" t="s">
        <v>785</v>
      </c>
      <c r="B263" t="s">
        <v>169</v>
      </c>
      <c r="C263">
        <v>1198</v>
      </c>
      <c r="D263">
        <v>35</v>
      </c>
      <c r="E263">
        <v>15.5</v>
      </c>
      <c r="F263" t="s">
        <v>167</v>
      </c>
      <c r="G263">
        <v>1655</v>
      </c>
      <c r="H263">
        <v>3700</v>
      </c>
      <c r="I263">
        <v>1735</v>
      </c>
      <c r="J263" t="s">
        <v>167</v>
      </c>
    </row>
    <row r="264" spans="1:10" x14ac:dyDescent="0.35">
      <c r="A264" t="s">
        <v>785</v>
      </c>
      <c r="B264" t="s">
        <v>169</v>
      </c>
      <c r="C264">
        <v>1198</v>
      </c>
      <c r="D264">
        <v>35</v>
      </c>
      <c r="E264">
        <v>22.25</v>
      </c>
      <c r="F264" t="s">
        <v>167</v>
      </c>
      <c r="G264">
        <v>1655</v>
      </c>
      <c r="H264">
        <v>3700</v>
      </c>
      <c r="I264">
        <v>1735</v>
      </c>
      <c r="J264" t="s">
        <v>167</v>
      </c>
    </row>
    <row r="265" spans="1:10" x14ac:dyDescent="0.35">
      <c r="A265" t="s">
        <v>785</v>
      </c>
      <c r="B265" t="s">
        <v>169</v>
      </c>
      <c r="C265">
        <v>1198</v>
      </c>
      <c r="D265">
        <v>35</v>
      </c>
      <c r="E265">
        <v>15.5</v>
      </c>
      <c r="F265" t="s">
        <v>167</v>
      </c>
      <c r="G265">
        <v>1655</v>
      </c>
      <c r="H265">
        <v>3700</v>
      </c>
      <c r="I265">
        <v>1735</v>
      </c>
      <c r="J265" t="s">
        <v>167</v>
      </c>
    </row>
    <row r="266" spans="1:10" x14ac:dyDescent="0.35">
      <c r="A266" t="s">
        <v>785</v>
      </c>
      <c r="B266" t="s">
        <v>169</v>
      </c>
      <c r="C266">
        <v>1198</v>
      </c>
      <c r="D266">
        <v>35</v>
      </c>
      <c r="E266">
        <v>22.25</v>
      </c>
      <c r="F266" t="s">
        <v>167</v>
      </c>
      <c r="G266">
        <v>1655</v>
      </c>
      <c r="H266">
        <v>3700</v>
      </c>
      <c r="I266">
        <v>1735</v>
      </c>
      <c r="J266" t="s">
        <v>167</v>
      </c>
    </row>
    <row r="267" spans="1:10" x14ac:dyDescent="0.35">
      <c r="A267" t="s">
        <v>785</v>
      </c>
      <c r="B267" t="s">
        <v>169</v>
      </c>
      <c r="C267">
        <v>1198</v>
      </c>
      <c r="D267">
        <v>35</v>
      </c>
      <c r="E267">
        <v>15.5</v>
      </c>
      <c r="F267" t="s">
        <v>167</v>
      </c>
      <c r="G267">
        <v>1655</v>
      </c>
      <c r="H267">
        <v>3700</v>
      </c>
      <c r="I267">
        <v>1735</v>
      </c>
      <c r="J267" t="s">
        <v>167</v>
      </c>
    </row>
    <row r="268" spans="1:10" x14ac:dyDescent="0.35">
      <c r="A268" t="s">
        <v>785</v>
      </c>
      <c r="B268" t="s">
        <v>169</v>
      </c>
      <c r="C268">
        <v>1198</v>
      </c>
      <c r="D268">
        <v>35</v>
      </c>
      <c r="E268">
        <v>22.25</v>
      </c>
      <c r="F268" t="s">
        <v>167</v>
      </c>
      <c r="G268">
        <v>1655</v>
      </c>
      <c r="H268">
        <v>3700</v>
      </c>
      <c r="I268">
        <v>1735</v>
      </c>
      <c r="J268" t="s">
        <v>167</v>
      </c>
    </row>
    <row r="269" spans="1:10" x14ac:dyDescent="0.35">
      <c r="A269" t="s">
        <v>785</v>
      </c>
      <c r="B269" t="s">
        <v>169</v>
      </c>
      <c r="C269">
        <v>1198</v>
      </c>
      <c r="D269">
        <v>35</v>
      </c>
      <c r="E269">
        <v>15.5</v>
      </c>
      <c r="F269" t="s">
        <v>167</v>
      </c>
      <c r="G269">
        <v>1655</v>
      </c>
      <c r="H269">
        <v>3700</v>
      </c>
      <c r="I269">
        <v>1735</v>
      </c>
      <c r="J269" t="s">
        <v>167</v>
      </c>
    </row>
    <row r="270" spans="1:10" x14ac:dyDescent="0.35">
      <c r="A270" t="s">
        <v>785</v>
      </c>
      <c r="B270" t="s">
        <v>169</v>
      </c>
      <c r="C270">
        <v>1198</v>
      </c>
      <c r="D270">
        <v>35</v>
      </c>
      <c r="E270">
        <v>15.5</v>
      </c>
      <c r="F270" t="s">
        <v>167</v>
      </c>
      <c r="G270">
        <v>1655</v>
      </c>
      <c r="H270">
        <v>3700</v>
      </c>
      <c r="I270">
        <v>1735</v>
      </c>
      <c r="J270" t="s">
        <v>167</v>
      </c>
    </row>
    <row r="271" spans="1:10" x14ac:dyDescent="0.35">
      <c r="A271" t="s">
        <v>785</v>
      </c>
      <c r="B271" t="s">
        <v>169</v>
      </c>
      <c r="C271">
        <v>1198</v>
      </c>
      <c r="D271">
        <v>35</v>
      </c>
      <c r="E271">
        <v>15.5</v>
      </c>
      <c r="F271" t="s">
        <v>167</v>
      </c>
      <c r="G271">
        <v>1655</v>
      </c>
      <c r="H271">
        <v>3700</v>
      </c>
      <c r="I271">
        <v>1735</v>
      </c>
      <c r="J271" t="s">
        <v>167</v>
      </c>
    </row>
    <row r="272" spans="1:10" x14ac:dyDescent="0.35">
      <c r="A272" t="s">
        <v>785</v>
      </c>
      <c r="B272" t="s">
        <v>169</v>
      </c>
      <c r="C272">
        <v>1198</v>
      </c>
      <c r="D272">
        <v>35</v>
      </c>
      <c r="E272">
        <v>22.25</v>
      </c>
      <c r="F272" t="s">
        <v>167</v>
      </c>
      <c r="G272">
        <v>1655</v>
      </c>
      <c r="H272">
        <v>3700</v>
      </c>
      <c r="I272">
        <v>1735</v>
      </c>
      <c r="J272" t="s">
        <v>167</v>
      </c>
    </row>
    <row r="273" spans="1:10" x14ac:dyDescent="0.35">
      <c r="A273" t="s">
        <v>785</v>
      </c>
      <c r="B273" t="s">
        <v>169</v>
      </c>
      <c r="C273">
        <v>1198</v>
      </c>
      <c r="D273">
        <v>35</v>
      </c>
      <c r="E273">
        <v>22.25</v>
      </c>
      <c r="F273" t="s">
        <v>167</v>
      </c>
      <c r="G273">
        <v>1655</v>
      </c>
      <c r="H273">
        <v>3700</v>
      </c>
      <c r="I273">
        <v>1735</v>
      </c>
      <c r="J273" t="s">
        <v>167</v>
      </c>
    </row>
    <row r="274" spans="1:10" x14ac:dyDescent="0.35">
      <c r="A274" t="s">
        <v>785</v>
      </c>
      <c r="B274" t="s">
        <v>169</v>
      </c>
      <c r="C274">
        <v>1198</v>
      </c>
      <c r="D274">
        <v>35</v>
      </c>
      <c r="E274">
        <v>22.25</v>
      </c>
      <c r="F274" t="s">
        <v>167</v>
      </c>
      <c r="G274">
        <v>1655</v>
      </c>
      <c r="H274">
        <v>3700</v>
      </c>
      <c r="I274">
        <v>1735</v>
      </c>
      <c r="J274" t="s">
        <v>167</v>
      </c>
    </row>
    <row r="275" spans="1:10" x14ac:dyDescent="0.35">
      <c r="A275" t="s">
        <v>785</v>
      </c>
      <c r="B275" t="s">
        <v>169</v>
      </c>
      <c r="C275">
        <v>1198</v>
      </c>
      <c r="D275">
        <v>35</v>
      </c>
      <c r="E275">
        <v>22.25</v>
      </c>
      <c r="F275" t="s">
        <v>167</v>
      </c>
      <c r="G275">
        <v>1655</v>
      </c>
      <c r="H275">
        <v>3700</v>
      </c>
      <c r="I275">
        <v>1735</v>
      </c>
      <c r="J275" t="s">
        <v>167</v>
      </c>
    </row>
    <row r="276" spans="1:10" x14ac:dyDescent="0.35">
      <c r="A276" t="s">
        <v>785</v>
      </c>
      <c r="B276" t="s">
        <v>169</v>
      </c>
      <c r="C276">
        <v>1198</v>
      </c>
      <c r="D276">
        <v>35</v>
      </c>
      <c r="E276">
        <v>22.25</v>
      </c>
      <c r="F276" t="s">
        <v>167</v>
      </c>
      <c r="G276">
        <v>1655</v>
      </c>
      <c r="H276">
        <v>3700</v>
      </c>
      <c r="I276">
        <v>1735</v>
      </c>
      <c r="J276" t="s">
        <v>167</v>
      </c>
    </row>
    <row r="277" spans="1:10" x14ac:dyDescent="0.35">
      <c r="A277" t="s">
        <v>785</v>
      </c>
      <c r="B277" t="s">
        <v>169</v>
      </c>
      <c r="C277">
        <v>1198</v>
      </c>
      <c r="D277">
        <v>35</v>
      </c>
      <c r="E277">
        <v>15.5</v>
      </c>
      <c r="F277" t="s">
        <v>167</v>
      </c>
      <c r="G277">
        <v>1655</v>
      </c>
      <c r="H277">
        <v>3700</v>
      </c>
      <c r="I277">
        <v>1735</v>
      </c>
      <c r="J277" t="s">
        <v>167</v>
      </c>
    </row>
    <row r="278" spans="1:10" x14ac:dyDescent="0.35">
      <c r="A278" t="s">
        <v>785</v>
      </c>
      <c r="B278" t="s">
        <v>169</v>
      </c>
      <c r="C278">
        <v>1198</v>
      </c>
      <c r="D278">
        <v>35</v>
      </c>
      <c r="E278">
        <v>15.5</v>
      </c>
      <c r="F278" t="s">
        <v>167</v>
      </c>
      <c r="G278">
        <v>1655</v>
      </c>
      <c r="H278">
        <v>3700</v>
      </c>
      <c r="I278">
        <v>1735</v>
      </c>
      <c r="J278" t="s">
        <v>167</v>
      </c>
    </row>
    <row r="279" spans="1:10" x14ac:dyDescent="0.35">
      <c r="A279" t="s">
        <v>235</v>
      </c>
      <c r="B279" t="s">
        <v>169</v>
      </c>
      <c r="C279">
        <v>1197</v>
      </c>
      <c r="D279">
        <v>37</v>
      </c>
      <c r="E279">
        <v>12.6</v>
      </c>
      <c r="F279" t="s">
        <v>167</v>
      </c>
      <c r="G279">
        <v>1530</v>
      </c>
      <c r="H279">
        <v>3840</v>
      </c>
      <c r="I279">
        <v>1735</v>
      </c>
      <c r="J279" t="s">
        <v>167</v>
      </c>
    </row>
    <row r="280" spans="1:10" x14ac:dyDescent="0.35">
      <c r="A280" t="s">
        <v>235</v>
      </c>
      <c r="B280" t="s">
        <v>169</v>
      </c>
      <c r="C280">
        <v>1197</v>
      </c>
      <c r="D280">
        <v>37</v>
      </c>
      <c r="E280">
        <v>16.3</v>
      </c>
      <c r="F280" t="s">
        <v>167</v>
      </c>
      <c r="G280">
        <v>1530</v>
      </c>
      <c r="H280">
        <v>3840</v>
      </c>
      <c r="I280">
        <v>1735</v>
      </c>
      <c r="J280" t="s">
        <v>167</v>
      </c>
    </row>
    <row r="281" spans="1:10" x14ac:dyDescent="0.35">
      <c r="A281" t="s">
        <v>235</v>
      </c>
      <c r="B281" t="s">
        <v>169</v>
      </c>
      <c r="C281">
        <v>1197</v>
      </c>
      <c r="D281">
        <v>37</v>
      </c>
      <c r="E281">
        <v>16.3</v>
      </c>
      <c r="F281" t="s">
        <v>167</v>
      </c>
      <c r="G281">
        <v>1530</v>
      </c>
      <c r="H281">
        <v>3840</v>
      </c>
      <c r="I281">
        <v>1735</v>
      </c>
      <c r="J281" t="s">
        <v>167</v>
      </c>
    </row>
    <row r="282" spans="1:10" x14ac:dyDescent="0.35">
      <c r="A282" t="s">
        <v>235</v>
      </c>
      <c r="B282" t="s">
        <v>169</v>
      </c>
      <c r="C282">
        <v>1197</v>
      </c>
      <c r="D282">
        <v>37</v>
      </c>
      <c r="E282">
        <v>16.3</v>
      </c>
      <c r="F282" t="s">
        <v>167</v>
      </c>
      <c r="G282">
        <v>1530</v>
      </c>
      <c r="H282">
        <v>3840</v>
      </c>
      <c r="I282">
        <v>1735</v>
      </c>
      <c r="J282" t="s">
        <v>167</v>
      </c>
    </row>
    <row r="283" spans="1:10" x14ac:dyDescent="0.35">
      <c r="A283" t="s">
        <v>235</v>
      </c>
      <c r="B283" t="s">
        <v>169</v>
      </c>
      <c r="C283">
        <v>1197</v>
      </c>
      <c r="D283">
        <v>37</v>
      </c>
      <c r="E283">
        <v>16.3</v>
      </c>
      <c r="F283" t="s">
        <v>167</v>
      </c>
      <c r="G283">
        <v>1530</v>
      </c>
      <c r="H283">
        <v>3840</v>
      </c>
      <c r="I283">
        <v>1735</v>
      </c>
      <c r="J283" t="s">
        <v>167</v>
      </c>
    </row>
    <row r="284" spans="1:10" x14ac:dyDescent="0.35">
      <c r="A284" t="s">
        <v>235</v>
      </c>
      <c r="B284" t="s">
        <v>169</v>
      </c>
      <c r="C284">
        <v>1197</v>
      </c>
      <c r="D284">
        <v>37</v>
      </c>
      <c r="E284">
        <v>16.3</v>
      </c>
      <c r="F284" t="s">
        <v>167</v>
      </c>
      <c r="G284">
        <v>1530</v>
      </c>
      <c r="H284">
        <v>3840</v>
      </c>
      <c r="I284">
        <v>1735</v>
      </c>
      <c r="J284" t="s">
        <v>167</v>
      </c>
    </row>
    <row r="285" spans="1:10" x14ac:dyDescent="0.35">
      <c r="A285" t="s">
        <v>235</v>
      </c>
      <c r="B285" t="s">
        <v>169</v>
      </c>
      <c r="C285">
        <v>1248</v>
      </c>
      <c r="D285">
        <v>37</v>
      </c>
      <c r="E285">
        <v>16.3</v>
      </c>
      <c r="F285" t="s">
        <v>167</v>
      </c>
      <c r="G285">
        <v>1530</v>
      </c>
      <c r="H285">
        <v>3840</v>
      </c>
      <c r="I285">
        <v>1735</v>
      </c>
      <c r="J285" t="s">
        <v>167</v>
      </c>
    </row>
    <row r="286" spans="1:10" x14ac:dyDescent="0.35">
      <c r="A286" t="s">
        <v>235</v>
      </c>
      <c r="B286" t="s">
        <v>169</v>
      </c>
      <c r="C286">
        <v>1248</v>
      </c>
      <c r="D286">
        <v>37</v>
      </c>
      <c r="E286">
        <v>16.3</v>
      </c>
      <c r="F286" t="s">
        <v>167</v>
      </c>
      <c r="G286">
        <v>1530</v>
      </c>
      <c r="H286">
        <v>3840</v>
      </c>
      <c r="I286">
        <v>1735</v>
      </c>
      <c r="J286" t="s">
        <v>167</v>
      </c>
    </row>
    <row r="287" spans="1:10" x14ac:dyDescent="0.35">
      <c r="A287" t="s">
        <v>235</v>
      </c>
      <c r="B287" t="s">
        <v>169</v>
      </c>
      <c r="C287">
        <v>1248</v>
      </c>
      <c r="D287">
        <v>37</v>
      </c>
      <c r="E287">
        <v>16.3</v>
      </c>
      <c r="F287" t="s">
        <v>167</v>
      </c>
      <c r="G287">
        <v>1530</v>
      </c>
      <c r="H287">
        <v>3840</v>
      </c>
      <c r="I287">
        <v>1735</v>
      </c>
      <c r="J287" t="s">
        <v>167</v>
      </c>
    </row>
    <row r="288" spans="1:10" x14ac:dyDescent="0.35">
      <c r="A288" t="s">
        <v>235</v>
      </c>
      <c r="B288" t="s">
        <v>169</v>
      </c>
      <c r="C288">
        <v>1248</v>
      </c>
      <c r="D288">
        <v>37</v>
      </c>
      <c r="E288">
        <v>16.3</v>
      </c>
      <c r="F288" t="s">
        <v>167</v>
      </c>
      <c r="G288">
        <v>1530</v>
      </c>
      <c r="H288">
        <v>3840</v>
      </c>
      <c r="I288">
        <v>1735</v>
      </c>
      <c r="J288" t="s">
        <v>167</v>
      </c>
    </row>
    <row r="289" spans="1:10" x14ac:dyDescent="0.35">
      <c r="A289" t="s">
        <v>235</v>
      </c>
      <c r="B289" t="s">
        <v>169</v>
      </c>
      <c r="C289">
        <v>1248</v>
      </c>
      <c r="D289">
        <v>37</v>
      </c>
      <c r="E289">
        <v>16.3</v>
      </c>
      <c r="F289" t="s">
        <v>167</v>
      </c>
      <c r="G289">
        <v>1530</v>
      </c>
      <c r="H289">
        <v>3840</v>
      </c>
      <c r="I289">
        <v>1735</v>
      </c>
      <c r="J289" t="s">
        <v>167</v>
      </c>
    </row>
    <row r="290" spans="1:10" x14ac:dyDescent="0.35">
      <c r="A290" t="s">
        <v>235</v>
      </c>
      <c r="B290" t="s">
        <v>169</v>
      </c>
      <c r="C290">
        <v>1248</v>
      </c>
      <c r="D290">
        <v>37</v>
      </c>
      <c r="E290">
        <v>16.3</v>
      </c>
      <c r="F290" t="s">
        <v>167</v>
      </c>
      <c r="G290">
        <v>1530</v>
      </c>
      <c r="H290">
        <v>3840</v>
      </c>
      <c r="I290">
        <v>1735</v>
      </c>
      <c r="J290" t="s">
        <v>167</v>
      </c>
    </row>
    <row r="291" spans="1:10" x14ac:dyDescent="0.35">
      <c r="A291" t="s">
        <v>235</v>
      </c>
      <c r="B291" t="s">
        <v>169</v>
      </c>
      <c r="C291">
        <v>1197</v>
      </c>
      <c r="D291">
        <v>37</v>
      </c>
      <c r="E291">
        <v>16.3</v>
      </c>
      <c r="F291" t="s">
        <v>167</v>
      </c>
      <c r="G291">
        <v>1530</v>
      </c>
      <c r="H291">
        <v>3840</v>
      </c>
      <c r="I291">
        <v>1735</v>
      </c>
      <c r="J291" t="s">
        <v>167</v>
      </c>
    </row>
    <row r="292" spans="1:10" x14ac:dyDescent="0.35">
      <c r="A292" t="s">
        <v>235</v>
      </c>
      <c r="B292" t="s">
        <v>169</v>
      </c>
      <c r="C292">
        <v>1248</v>
      </c>
      <c r="D292">
        <v>37</v>
      </c>
      <c r="E292">
        <v>16.3</v>
      </c>
      <c r="F292" t="s">
        <v>167</v>
      </c>
      <c r="G292">
        <v>1530</v>
      </c>
      <c r="H292">
        <v>3840</v>
      </c>
      <c r="I292">
        <v>1735</v>
      </c>
      <c r="J292" t="s">
        <v>167</v>
      </c>
    </row>
    <row r="293" spans="1:10" x14ac:dyDescent="0.35">
      <c r="A293" t="s">
        <v>139</v>
      </c>
      <c r="B293" t="s">
        <v>169</v>
      </c>
      <c r="C293">
        <v>1199</v>
      </c>
      <c r="D293">
        <v>37</v>
      </c>
      <c r="E293">
        <v>16.3</v>
      </c>
      <c r="F293" t="s">
        <v>167</v>
      </c>
      <c r="G293">
        <v>1523</v>
      </c>
      <c r="H293">
        <v>3990</v>
      </c>
      <c r="I293">
        <v>1755</v>
      </c>
      <c r="J293" t="s">
        <v>167</v>
      </c>
    </row>
    <row r="294" spans="1:10" x14ac:dyDescent="0.35">
      <c r="A294" t="s">
        <v>139</v>
      </c>
      <c r="B294" t="s">
        <v>169</v>
      </c>
      <c r="C294">
        <v>1199</v>
      </c>
      <c r="D294">
        <v>37</v>
      </c>
      <c r="E294">
        <v>16.3</v>
      </c>
      <c r="F294" t="s">
        <v>167</v>
      </c>
      <c r="G294">
        <v>1523</v>
      </c>
      <c r="H294">
        <v>3990</v>
      </c>
      <c r="I294">
        <v>1755</v>
      </c>
      <c r="J294" t="s">
        <v>167</v>
      </c>
    </row>
    <row r="295" spans="1:10" x14ac:dyDescent="0.35">
      <c r="A295" t="s">
        <v>139</v>
      </c>
      <c r="B295" t="s">
        <v>169</v>
      </c>
      <c r="C295">
        <v>1199</v>
      </c>
      <c r="D295">
        <v>37</v>
      </c>
      <c r="E295">
        <v>16.3</v>
      </c>
      <c r="F295" t="s">
        <v>167</v>
      </c>
      <c r="G295">
        <v>1523</v>
      </c>
      <c r="H295">
        <v>3990</v>
      </c>
      <c r="I295">
        <v>1755</v>
      </c>
      <c r="J295" t="s">
        <v>167</v>
      </c>
    </row>
    <row r="296" spans="1:10" x14ac:dyDescent="0.35">
      <c r="A296" t="s">
        <v>139</v>
      </c>
      <c r="B296" t="s">
        <v>169</v>
      </c>
      <c r="C296">
        <v>1199</v>
      </c>
      <c r="D296">
        <v>37</v>
      </c>
      <c r="E296">
        <v>16.3</v>
      </c>
      <c r="F296" t="s">
        <v>167</v>
      </c>
      <c r="G296">
        <v>1523</v>
      </c>
      <c r="H296">
        <v>3990</v>
      </c>
      <c r="I296">
        <v>1755</v>
      </c>
      <c r="J296" t="s">
        <v>167</v>
      </c>
    </row>
    <row r="297" spans="1:10" x14ac:dyDescent="0.35">
      <c r="A297" t="s">
        <v>139</v>
      </c>
      <c r="B297" t="s">
        <v>169</v>
      </c>
      <c r="C297">
        <v>1199</v>
      </c>
      <c r="D297">
        <v>37</v>
      </c>
      <c r="E297">
        <v>16.3</v>
      </c>
      <c r="F297" t="s">
        <v>167</v>
      </c>
      <c r="G297">
        <v>1523</v>
      </c>
      <c r="H297">
        <v>3990</v>
      </c>
      <c r="I297">
        <v>1755</v>
      </c>
      <c r="J297" t="s">
        <v>167</v>
      </c>
    </row>
    <row r="298" spans="1:10" x14ac:dyDescent="0.35">
      <c r="A298" t="s">
        <v>139</v>
      </c>
      <c r="B298" t="s">
        <v>169</v>
      </c>
      <c r="C298">
        <v>1497</v>
      </c>
      <c r="D298">
        <v>37</v>
      </c>
      <c r="E298">
        <v>16.3</v>
      </c>
      <c r="F298" t="s">
        <v>167</v>
      </c>
      <c r="G298">
        <v>1523</v>
      </c>
      <c r="H298">
        <v>3990</v>
      </c>
      <c r="I298">
        <v>1755</v>
      </c>
      <c r="J298" t="s">
        <v>167</v>
      </c>
    </row>
    <row r="299" spans="1:10" x14ac:dyDescent="0.35">
      <c r="A299" t="s">
        <v>139</v>
      </c>
      <c r="B299" t="s">
        <v>169</v>
      </c>
      <c r="C299">
        <v>1497</v>
      </c>
      <c r="D299">
        <v>37</v>
      </c>
      <c r="E299">
        <v>16.3</v>
      </c>
      <c r="F299" t="s">
        <v>167</v>
      </c>
      <c r="G299">
        <v>1523</v>
      </c>
      <c r="H299">
        <v>3990</v>
      </c>
      <c r="I299">
        <v>1755</v>
      </c>
      <c r="J299" t="s">
        <v>167</v>
      </c>
    </row>
    <row r="300" spans="1:10" x14ac:dyDescent="0.35">
      <c r="A300" t="s">
        <v>139</v>
      </c>
      <c r="B300" t="s">
        <v>169</v>
      </c>
      <c r="C300">
        <v>1497</v>
      </c>
      <c r="D300">
        <v>37</v>
      </c>
      <c r="E300">
        <v>16.3</v>
      </c>
      <c r="F300" t="s">
        <v>167</v>
      </c>
      <c r="G300">
        <v>1523</v>
      </c>
      <c r="H300">
        <v>3990</v>
      </c>
      <c r="I300">
        <v>1755</v>
      </c>
      <c r="J300" t="s">
        <v>167</v>
      </c>
    </row>
    <row r="301" spans="1:10" x14ac:dyDescent="0.35">
      <c r="A301" t="s">
        <v>139</v>
      </c>
      <c r="B301" t="s">
        <v>169</v>
      </c>
      <c r="C301">
        <v>1497</v>
      </c>
      <c r="D301">
        <v>37</v>
      </c>
      <c r="E301">
        <v>16.3</v>
      </c>
      <c r="F301" t="s">
        <v>167</v>
      </c>
      <c r="G301">
        <v>1523</v>
      </c>
      <c r="H301">
        <v>3990</v>
      </c>
      <c r="I301">
        <v>1755</v>
      </c>
      <c r="J301" t="s">
        <v>167</v>
      </c>
    </row>
    <row r="302" spans="1:10" x14ac:dyDescent="0.35">
      <c r="A302" t="s">
        <v>139</v>
      </c>
      <c r="B302" t="s">
        <v>169</v>
      </c>
      <c r="C302">
        <v>1497</v>
      </c>
      <c r="D302">
        <v>37</v>
      </c>
      <c r="E302">
        <v>16.3</v>
      </c>
      <c r="F302" t="s">
        <v>167</v>
      </c>
      <c r="G302">
        <v>1523</v>
      </c>
      <c r="H302">
        <v>3990</v>
      </c>
      <c r="I302">
        <v>1755</v>
      </c>
      <c r="J302" t="s">
        <v>167</v>
      </c>
    </row>
    <row r="303" spans="1:10" x14ac:dyDescent="0.35">
      <c r="A303" t="s">
        <v>139</v>
      </c>
      <c r="B303" t="s">
        <v>169</v>
      </c>
      <c r="C303">
        <v>1199</v>
      </c>
      <c r="D303">
        <v>35</v>
      </c>
      <c r="E303">
        <v>24.12</v>
      </c>
      <c r="F303" t="s">
        <v>167</v>
      </c>
      <c r="G303">
        <v>1537</v>
      </c>
      <c r="H303">
        <v>3992</v>
      </c>
      <c r="I303">
        <v>1677</v>
      </c>
      <c r="J303" t="s">
        <v>167</v>
      </c>
    </row>
    <row r="304" spans="1:10" x14ac:dyDescent="0.35">
      <c r="A304" t="s">
        <v>139</v>
      </c>
      <c r="B304" t="s">
        <v>169</v>
      </c>
      <c r="C304">
        <v>1199</v>
      </c>
      <c r="D304">
        <v>35</v>
      </c>
      <c r="E304">
        <v>24.12</v>
      </c>
      <c r="F304" t="s">
        <v>167</v>
      </c>
      <c r="G304">
        <v>1537</v>
      </c>
      <c r="H304">
        <v>3992</v>
      </c>
      <c r="I304">
        <v>1677</v>
      </c>
      <c r="J304" t="s">
        <v>167</v>
      </c>
    </row>
    <row r="305" spans="1:10" x14ac:dyDescent="0.35">
      <c r="A305" t="s">
        <v>139</v>
      </c>
      <c r="B305" t="s">
        <v>169</v>
      </c>
      <c r="C305">
        <v>1199</v>
      </c>
      <c r="D305">
        <v>35</v>
      </c>
      <c r="E305">
        <v>24.12</v>
      </c>
      <c r="F305" t="s">
        <v>167</v>
      </c>
      <c r="G305">
        <v>1537</v>
      </c>
      <c r="H305">
        <v>3992</v>
      </c>
      <c r="I305">
        <v>1677</v>
      </c>
      <c r="J305" t="s">
        <v>167</v>
      </c>
    </row>
    <row r="306" spans="1:10" x14ac:dyDescent="0.35">
      <c r="A306" t="s">
        <v>139</v>
      </c>
      <c r="B306" t="s">
        <v>169</v>
      </c>
      <c r="C306">
        <v>1199</v>
      </c>
      <c r="D306">
        <v>35</v>
      </c>
      <c r="E306">
        <v>24.12</v>
      </c>
      <c r="F306" t="s">
        <v>167</v>
      </c>
      <c r="G306">
        <v>1537</v>
      </c>
      <c r="H306">
        <v>3992</v>
      </c>
      <c r="I306">
        <v>1677</v>
      </c>
      <c r="J306" t="s">
        <v>167</v>
      </c>
    </row>
    <row r="307" spans="1:10" x14ac:dyDescent="0.35">
      <c r="A307" t="s">
        <v>139</v>
      </c>
      <c r="B307" t="s">
        <v>169</v>
      </c>
      <c r="C307">
        <v>1199</v>
      </c>
      <c r="D307">
        <v>35</v>
      </c>
      <c r="E307">
        <v>24.12</v>
      </c>
      <c r="F307" t="s">
        <v>167</v>
      </c>
      <c r="G307">
        <v>1537</v>
      </c>
      <c r="H307">
        <v>3992</v>
      </c>
      <c r="I307">
        <v>1677</v>
      </c>
      <c r="J307" t="s">
        <v>167</v>
      </c>
    </row>
    <row r="308" spans="1:10" x14ac:dyDescent="0.35">
      <c r="A308" t="s">
        <v>139</v>
      </c>
      <c r="B308" t="s">
        <v>169</v>
      </c>
      <c r="C308">
        <v>1199</v>
      </c>
      <c r="D308">
        <v>35</v>
      </c>
      <c r="E308">
        <v>24.12</v>
      </c>
      <c r="F308" t="s">
        <v>167</v>
      </c>
      <c r="G308">
        <v>1537</v>
      </c>
      <c r="H308">
        <v>3992</v>
      </c>
      <c r="I308">
        <v>1677</v>
      </c>
      <c r="J308" t="s">
        <v>167</v>
      </c>
    </row>
    <row r="309" spans="1:10" x14ac:dyDescent="0.35">
      <c r="A309" t="s">
        <v>139</v>
      </c>
      <c r="B309" t="s">
        <v>169</v>
      </c>
      <c r="C309">
        <v>1193</v>
      </c>
      <c r="D309">
        <v>44</v>
      </c>
      <c r="E309">
        <v>13.2</v>
      </c>
      <c r="F309" t="s">
        <v>167</v>
      </c>
      <c r="G309">
        <v>1570</v>
      </c>
      <c r="H309">
        <v>3995</v>
      </c>
      <c r="I309">
        <v>1706</v>
      </c>
      <c r="J309" t="s">
        <v>167</v>
      </c>
    </row>
    <row r="310" spans="1:10" x14ac:dyDescent="0.35">
      <c r="A310" t="s">
        <v>139</v>
      </c>
      <c r="B310" t="s">
        <v>169</v>
      </c>
      <c r="C310">
        <v>1248</v>
      </c>
      <c r="D310">
        <v>44</v>
      </c>
      <c r="E310">
        <v>19.2</v>
      </c>
      <c r="F310" t="s">
        <v>167</v>
      </c>
      <c r="G310">
        <v>1570</v>
      </c>
      <c r="H310">
        <v>3995</v>
      </c>
      <c r="I310">
        <v>1706</v>
      </c>
      <c r="J310" t="s">
        <v>167</v>
      </c>
    </row>
    <row r="311" spans="1:10" x14ac:dyDescent="0.35">
      <c r="A311" t="s">
        <v>139</v>
      </c>
      <c r="B311" t="s">
        <v>169</v>
      </c>
      <c r="C311">
        <v>1193</v>
      </c>
      <c r="D311">
        <v>44</v>
      </c>
      <c r="E311">
        <v>13.2</v>
      </c>
      <c r="F311" t="s">
        <v>167</v>
      </c>
      <c r="G311">
        <v>1570</v>
      </c>
      <c r="H311">
        <v>3995</v>
      </c>
      <c r="I311">
        <v>1706</v>
      </c>
      <c r="J311" t="s">
        <v>167</v>
      </c>
    </row>
    <row r="312" spans="1:10" x14ac:dyDescent="0.35">
      <c r="A312" t="s">
        <v>139</v>
      </c>
      <c r="B312" t="s">
        <v>169</v>
      </c>
      <c r="C312">
        <v>1193</v>
      </c>
      <c r="D312">
        <v>44</v>
      </c>
      <c r="E312">
        <v>13.2</v>
      </c>
      <c r="F312" t="s">
        <v>167</v>
      </c>
      <c r="G312">
        <v>1570</v>
      </c>
      <c r="H312">
        <v>3995</v>
      </c>
      <c r="I312">
        <v>1706</v>
      </c>
      <c r="J312" t="s">
        <v>167</v>
      </c>
    </row>
    <row r="313" spans="1:10" x14ac:dyDescent="0.35">
      <c r="A313" t="s">
        <v>139</v>
      </c>
      <c r="B313" t="s">
        <v>169</v>
      </c>
      <c r="C313">
        <v>1193</v>
      </c>
      <c r="D313">
        <v>44</v>
      </c>
      <c r="E313">
        <v>13.2</v>
      </c>
      <c r="F313" t="s">
        <v>167</v>
      </c>
      <c r="G313">
        <v>1570</v>
      </c>
      <c r="H313">
        <v>3995</v>
      </c>
      <c r="I313">
        <v>1706</v>
      </c>
      <c r="J313" t="s">
        <v>167</v>
      </c>
    </row>
    <row r="314" spans="1:10" x14ac:dyDescent="0.35">
      <c r="A314" t="s">
        <v>139</v>
      </c>
      <c r="B314" t="s">
        <v>169</v>
      </c>
      <c r="C314">
        <v>1248</v>
      </c>
      <c r="D314">
        <v>44</v>
      </c>
      <c r="E314">
        <v>19.2</v>
      </c>
      <c r="F314" t="s">
        <v>167</v>
      </c>
      <c r="G314">
        <v>1570</v>
      </c>
      <c r="H314">
        <v>3995</v>
      </c>
      <c r="I314">
        <v>1706</v>
      </c>
      <c r="J314" t="s">
        <v>167</v>
      </c>
    </row>
    <row r="315" spans="1:10" x14ac:dyDescent="0.35">
      <c r="A315" t="s">
        <v>139</v>
      </c>
      <c r="B315" t="s">
        <v>169</v>
      </c>
      <c r="C315">
        <v>1248</v>
      </c>
      <c r="D315">
        <v>44</v>
      </c>
      <c r="E315">
        <v>19.2</v>
      </c>
      <c r="F315" t="s">
        <v>167</v>
      </c>
      <c r="G315">
        <v>1570</v>
      </c>
      <c r="H315">
        <v>3995</v>
      </c>
      <c r="I315">
        <v>1706</v>
      </c>
      <c r="J315" t="s">
        <v>167</v>
      </c>
    </row>
    <row r="316" spans="1:10" x14ac:dyDescent="0.35">
      <c r="A316" t="s">
        <v>139</v>
      </c>
      <c r="B316" t="s">
        <v>169</v>
      </c>
      <c r="C316">
        <v>1248</v>
      </c>
      <c r="D316">
        <v>44</v>
      </c>
      <c r="E316">
        <v>19.2</v>
      </c>
      <c r="F316" t="s">
        <v>167</v>
      </c>
      <c r="G316">
        <v>1570</v>
      </c>
      <c r="H316">
        <v>3995</v>
      </c>
      <c r="I316">
        <v>1706</v>
      </c>
      <c r="J316" t="s">
        <v>167</v>
      </c>
    </row>
    <row r="317" spans="1:10" x14ac:dyDescent="0.35">
      <c r="A317" t="s">
        <v>139</v>
      </c>
      <c r="B317" t="s">
        <v>169</v>
      </c>
      <c r="C317">
        <v>1248</v>
      </c>
      <c r="D317">
        <v>44</v>
      </c>
      <c r="E317">
        <v>19.2</v>
      </c>
      <c r="F317" t="s">
        <v>167</v>
      </c>
      <c r="G317">
        <v>1570</v>
      </c>
      <c r="H317">
        <v>3995</v>
      </c>
      <c r="I317">
        <v>1706</v>
      </c>
      <c r="J317" t="s">
        <v>167</v>
      </c>
    </row>
    <row r="318" spans="1:10" x14ac:dyDescent="0.35">
      <c r="A318" t="s">
        <v>139</v>
      </c>
      <c r="B318" t="s">
        <v>169</v>
      </c>
      <c r="C318">
        <v>1248</v>
      </c>
      <c r="D318">
        <v>44</v>
      </c>
      <c r="E318">
        <v>19.2</v>
      </c>
      <c r="F318" t="s">
        <v>167</v>
      </c>
      <c r="G318">
        <v>1570</v>
      </c>
      <c r="H318">
        <v>3995</v>
      </c>
      <c r="I318">
        <v>1706</v>
      </c>
      <c r="J318" t="s">
        <v>167</v>
      </c>
    </row>
    <row r="319" spans="1:10" x14ac:dyDescent="0.35">
      <c r="A319" t="s">
        <v>139</v>
      </c>
      <c r="B319" t="s">
        <v>169</v>
      </c>
      <c r="C319">
        <v>1248</v>
      </c>
      <c r="D319">
        <v>44</v>
      </c>
      <c r="E319">
        <v>19.2</v>
      </c>
      <c r="F319" t="s">
        <v>167</v>
      </c>
      <c r="G319">
        <v>1570</v>
      </c>
      <c r="H319">
        <v>3995</v>
      </c>
      <c r="I319">
        <v>1706</v>
      </c>
      <c r="J319" t="s">
        <v>167</v>
      </c>
    </row>
    <row r="320" spans="1:10" x14ac:dyDescent="0.35">
      <c r="A320" t="s">
        <v>235</v>
      </c>
      <c r="B320" t="s">
        <v>169</v>
      </c>
      <c r="C320">
        <v>1298</v>
      </c>
      <c r="D320">
        <v>40</v>
      </c>
      <c r="E320">
        <v>10.199999999999999</v>
      </c>
      <c r="F320" t="s">
        <v>167</v>
      </c>
      <c r="G320">
        <v>1875</v>
      </c>
      <c r="H320">
        <v>4010</v>
      </c>
      <c r="I320">
        <v>1540</v>
      </c>
      <c r="J320" t="s">
        <v>167</v>
      </c>
    </row>
    <row r="321" spans="1:10" x14ac:dyDescent="0.35">
      <c r="A321" t="s">
        <v>235</v>
      </c>
      <c r="B321" t="s">
        <v>169</v>
      </c>
      <c r="C321">
        <v>1298</v>
      </c>
      <c r="D321">
        <v>40</v>
      </c>
      <c r="E321">
        <v>10.199999999999999</v>
      </c>
      <c r="F321" t="s">
        <v>167</v>
      </c>
      <c r="G321">
        <v>1845</v>
      </c>
      <c r="H321">
        <v>4010</v>
      </c>
      <c r="I321">
        <v>1540</v>
      </c>
      <c r="J321" t="s">
        <v>167</v>
      </c>
    </row>
    <row r="322" spans="1:10" x14ac:dyDescent="0.35">
      <c r="A322" t="s">
        <v>319</v>
      </c>
      <c r="B322" t="s">
        <v>169</v>
      </c>
      <c r="C322">
        <v>1197</v>
      </c>
      <c r="D322">
        <v>45</v>
      </c>
      <c r="E322">
        <v>16.3</v>
      </c>
      <c r="F322" t="s">
        <v>167</v>
      </c>
      <c r="G322">
        <v>1590</v>
      </c>
      <c r="H322">
        <v>3995</v>
      </c>
      <c r="I322">
        <v>1770</v>
      </c>
      <c r="J322" t="s">
        <v>167</v>
      </c>
    </row>
    <row r="323" spans="1:10" x14ac:dyDescent="0.35">
      <c r="A323" t="s">
        <v>319</v>
      </c>
      <c r="B323" t="s">
        <v>169</v>
      </c>
      <c r="C323">
        <v>998</v>
      </c>
      <c r="D323">
        <v>45</v>
      </c>
      <c r="E323">
        <v>16.3</v>
      </c>
      <c r="F323" t="s">
        <v>167</v>
      </c>
      <c r="G323">
        <v>1590</v>
      </c>
      <c r="H323">
        <v>3995</v>
      </c>
      <c r="I323">
        <v>1770</v>
      </c>
      <c r="J323" t="s">
        <v>167</v>
      </c>
    </row>
    <row r="324" spans="1:10" x14ac:dyDescent="0.35">
      <c r="A324" t="s">
        <v>319</v>
      </c>
      <c r="B324" t="s">
        <v>169</v>
      </c>
      <c r="C324">
        <v>1397</v>
      </c>
      <c r="D324">
        <v>45</v>
      </c>
      <c r="E324">
        <v>16.3</v>
      </c>
      <c r="F324" t="s">
        <v>167</v>
      </c>
      <c r="G324">
        <v>1590</v>
      </c>
      <c r="H324">
        <v>3995</v>
      </c>
      <c r="I324">
        <v>1770</v>
      </c>
      <c r="J324" t="s">
        <v>167</v>
      </c>
    </row>
    <row r="325" spans="1:10" x14ac:dyDescent="0.35">
      <c r="A325" t="s">
        <v>319</v>
      </c>
      <c r="B325" t="s">
        <v>169</v>
      </c>
      <c r="C325">
        <v>998</v>
      </c>
      <c r="D325">
        <v>45</v>
      </c>
      <c r="E325">
        <v>16.3</v>
      </c>
      <c r="F325" t="s">
        <v>167</v>
      </c>
      <c r="G325">
        <v>1590</v>
      </c>
      <c r="H325">
        <v>3995</v>
      </c>
      <c r="I325">
        <v>1770</v>
      </c>
      <c r="J325" t="s">
        <v>167</v>
      </c>
    </row>
    <row r="326" spans="1:10" x14ac:dyDescent="0.35">
      <c r="A326" t="s">
        <v>319</v>
      </c>
      <c r="B326" t="s">
        <v>169</v>
      </c>
      <c r="C326">
        <v>998</v>
      </c>
      <c r="D326">
        <v>45</v>
      </c>
      <c r="E326">
        <v>16.3</v>
      </c>
      <c r="F326" t="s">
        <v>167</v>
      </c>
      <c r="G326">
        <v>1590</v>
      </c>
      <c r="H326">
        <v>3995</v>
      </c>
      <c r="I326">
        <v>1770</v>
      </c>
      <c r="J326" t="s">
        <v>167</v>
      </c>
    </row>
    <row r="327" spans="1:10" x14ac:dyDescent="0.35">
      <c r="A327" t="s">
        <v>319</v>
      </c>
      <c r="B327" t="s">
        <v>169</v>
      </c>
      <c r="C327">
        <v>998</v>
      </c>
      <c r="D327">
        <v>45</v>
      </c>
      <c r="E327">
        <v>16.3</v>
      </c>
      <c r="F327" t="s">
        <v>167</v>
      </c>
      <c r="G327">
        <v>1590</v>
      </c>
      <c r="H327">
        <v>3995</v>
      </c>
      <c r="I327">
        <v>1770</v>
      </c>
      <c r="J327" t="s">
        <v>167</v>
      </c>
    </row>
    <row r="328" spans="1:10" x14ac:dyDescent="0.35">
      <c r="A328" t="s">
        <v>319</v>
      </c>
      <c r="B328" t="s">
        <v>169</v>
      </c>
      <c r="C328">
        <v>998</v>
      </c>
      <c r="D328">
        <v>45</v>
      </c>
      <c r="E328">
        <v>16.3</v>
      </c>
      <c r="F328" t="s">
        <v>167</v>
      </c>
      <c r="G328">
        <v>1590</v>
      </c>
      <c r="H328">
        <v>3995</v>
      </c>
      <c r="I328">
        <v>1770</v>
      </c>
      <c r="J328" t="s">
        <v>167</v>
      </c>
    </row>
    <row r="329" spans="1:10" x14ac:dyDescent="0.35">
      <c r="A329" t="s">
        <v>319</v>
      </c>
      <c r="B329" t="s">
        <v>169</v>
      </c>
      <c r="C329">
        <v>998</v>
      </c>
      <c r="D329">
        <v>45</v>
      </c>
      <c r="E329">
        <v>16.3</v>
      </c>
      <c r="F329" t="s">
        <v>167</v>
      </c>
      <c r="G329">
        <v>1590</v>
      </c>
      <c r="H329">
        <v>3995</v>
      </c>
      <c r="I329">
        <v>1770</v>
      </c>
      <c r="J329" t="s">
        <v>167</v>
      </c>
    </row>
    <row r="330" spans="1:10" x14ac:dyDescent="0.35">
      <c r="A330" t="s">
        <v>319</v>
      </c>
      <c r="B330" t="s">
        <v>169</v>
      </c>
      <c r="C330">
        <v>1197</v>
      </c>
      <c r="D330">
        <v>45</v>
      </c>
      <c r="E330">
        <v>16.3</v>
      </c>
      <c r="F330" t="s">
        <v>167</v>
      </c>
      <c r="G330">
        <v>1590</v>
      </c>
      <c r="H330">
        <v>3995</v>
      </c>
      <c r="I330">
        <v>1770</v>
      </c>
      <c r="J330" t="s">
        <v>167</v>
      </c>
    </row>
    <row r="331" spans="1:10" x14ac:dyDescent="0.35">
      <c r="A331" t="s">
        <v>319</v>
      </c>
      <c r="B331" t="s">
        <v>169</v>
      </c>
      <c r="C331">
        <v>1397</v>
      </c>
      <c r="D331">
        <v>45</v>
      </c>
      <c r="E331">
        <v>16.3</v>
      </c>
      <c r="F331" t="s">
        <v>167</v>
      </c>
      <c r="G331">
        <v>1590</v>
      </c>
      <c r="H331">
        <v>3995</v>
      </c>
      <c r="I331">
        <v>1770</v>
      </c>
      <c r="J331" t="s">
        <v>167</v>
      </c>
    </row>
    <row r="332" spans="1:10" x14ac:dyDescent="0.35">
      <c r="A332" t="s">
        <v>319</v>
      </c>
      <c r="B332" t="s">
        <v>169</v>
      </c>
      <c r="C332">
        <v>1397</v>
      </c>
      <c r="D332">
        <v>45</v>
      </c>
      <c r="E332">
        <v>16.3</v>
      </c>
      <c r="F332" t="s">
        <v>167</v>
      </c>
      <c r="G332">
        <v>1590</v>
      </c>
      <c r="H332">
        <v>3995</v>
      </c>
      <c r="I332">
        <v>1770</v>
      </c>
      <c r="J332" t="s">
        <v>167</v>
      </c>
    </row>
    <row r="333" spans="1:10" x14ac:dyDescent="0.35">
      <c r="A333" t="s">
        <v>319</v>
      </c>
      <c r="B333" t="s">
        <v>169</v>
      </c>
      <c r="C333">
        <v>1397</v>
      </c>
      <c r="D333">
        <v>45</v>
      </c>
      <c r="E333">
        <v>16.3</v>
      </c>
      <c r="F333" t="s">
        <v>167</v>
      </c>
      <c r="G333">
        <v>1590</v>
      </c>
      <c r="H333">
        <v>3995</v>
      </c>
      <c r="I333">
        <v>1770</v>
      </c>
      <c r="J333" t="s">
        <v>167</v>
      </c>
    </row>
    <row r="334" spans="1:10" x14ac:dyDescent="0.35">
      <c r="A334" t="s">
        <v>319</v>
      </c>
      <c r="B334" t="s">
        <v>169</v>
      </c>
      <c r="C334">
        <v>1397</v>
      </c>
      <c r="D334">
        <v>45</v>
      </c>
      <c r="E334">
        <v>16.3</v>
      </c>
      <c r="F334" t="s">
        <v>167</v>
      </c>
      <c r="G334">
        <v>1590</v>
      </c>
      <c r="H334">
        <v>3995</v>
      </c>
      <c r="I334">
        <v>1770</v>
      </c>
      <c r="J334" t="s">
        <v>167</v>
      </c>
    </row>
    <row r="335" spans="1:10" x14ac:dyDescent="0.35">
      <c r="A335" t="s">
        <v>139</v>
      </c>
      <c r="B335" t="s">
        <v>169</v>
      </c>
      <c r="C335">
        <v>1198</v>
      </c>
      <c r="D335">
        <v>44</v>
      </c>
      <c r="E335">
        <v>16.3</v>
      </c>
      <c r="F335" t="s">
        <v>167</v>
      </c>
      <c r="G335">
        <v>1607</v>
      </c>
      <c r="H335">
        <v>3994</v>
      </c>
      <c r="I335">
        <v>1811</v>
      </c>
      <c r="J335" t="s">
        <v>167</v>
      </c>
    </row>
    <row r="336" spans="1:10" x14ac:dyDescent="0.35">
      <c r="A336" t="s">
        <v>139</v>
      </c>
      <c r="B336" t="s">
        <v>169</v>
      </c>
      <c r="C336">
        <v>1198</v>
      </c>
      <c r="D336">
        <v>44</v>
      </c>
      <c r="E336">
        <v>16.3</v>
      </c>
      <c r="F336" t="s">
        <v>167</v>
      </c>
      <c r="G336">
        <v>1607</v>
      </c>
      <c r="H336">
        <v>3994</v>
      </c>
      <c r="I336">
        <v>1811</v>
      </c>
      <c r="J336" t="s">
        <v>167</v>
      </c>
    </row>
    <row r="337" spans="1:10" x14ac:dyDescent="0.35">
      <c r="A337" t="s">
        <v>139</v>
      </c>
      <c r="B337" t="s">
        <v>169</v>
      </c>
      <c r="C337">
        <v>1198</v>
      </c>
      <c r="D337">
        <v>44</v>
      </c>
      <c r="E337">
        <v>16.3</v>
      </c>
      <c r="F337" t="s">
        <v>167</v>
      </c>
      <c r="G337">
        <v>1607</v>
      </c>
      <c r="H337">
        <v>3994</v>
      </c>
      <c r="I337">
        <v>1811</v>
      </c>
      <c r="J337" t="s">
        <v>167</v>
      </c>
    </row>
    <row r="338" spans="1:10" x14ac:dyDescent="0.35">
      <c r="A338" t="s">
        <v>139</v>
      </c>
      <c r="B338" t="s">
        <v>169</v>
      </c>
      <c r="C338">
        <v>1198</v>
      </c>
      <c r="D338">
        <v>44</v>
      </c>
      <c r="E338">
        <v>16.3</v>
      </c>
      <c r="F338" t="s">
        <v>167</v>
      </c>
      <c r="G338">
        <v>1607</v>
      </c>
      <c r="H338">
        <v>3994</v>
      </c>
      <c r="I338">
        <v>1811</v>
      </c>
      <c r="J338" t="s">
        <v>167</v>
      </c>
    </row>
    <row r="339" spans="1:10" x14ac:dyDescent="0.35">
      <c r="A339" t="s">
        <v>139</v>
      </c>
      <c r="B339" t="s">
        <v>169</v>
      </c>
      <c r="C339">
        <v>1198</v>
      </c>
      <c r="D339">
        <v>44</v>
      </c>
      <c r="E339">
        <v>16.3</v>
      </c>
      <c r="F339" t="s">
        <v>167</v>
      </c>
      <c r="G339">
        <v>1607</v>
      </c>
      <c r="H339">
        <v>3994</v>
      </c>
      <c r="I339">
        <v>1811</v>
      </c>
      <c r="J339" t="s">
        <v>167</v>
      </c>
    </row>
    <row r="340" spans="1:10" x14ac:dyDescent="0.35">
      <c r="A340" t="s">
        <v>139</v>
      </c>
      <c r="B340" t="s">
        <v>169</v>
      </c>
      <c r="C340">
        <v>1198</v>
      </c>
      <c r="D340">
        <v>44</v>
      </c>
      <c r="E340">
        <v>16.3</v>
      </c>
      <c r="F340" t="s">
        <v>167</v>
      </c>
      <c r="G340">
        <v>1607</v>
      </c>
      <c r="H340">
        <v>3994</v>
      </c>
      <c r="I340">
        <v>1811</v>
      </c>
      <c r="J340" t="s">
        <v>167</v>
      </c>
    </row>
    <row r="341" spans="1:10" x14ac:dyDescent="0.35">
      <c r="A341" t="s">
        <v>139</v>
      </c>
      <c r="B341" t="s">
        <v>169</v>
      </c>
      <c r="C341">
        <v>1198</v>
      </c>
      <c r="D341">
        <v>44</v>
      </c>
      <c r="E341">
        <v>16.3</v>
      </c>
      <c r="F341" t="s">
        <v>167</v>
      </c>
      <c r="G341">
        <v>1607</v>
      </c>
      <c r="H341">
        <v>3994</v>
      </c>
      <c r="I341">
        <v>1811</v>
      </c>
      <c r="J341" t="s">
        <v>167</v>
      </c>
    </row>
    <row r="342" spans="1:10" x14ac:dyDescent="0.35">
      <c r="A342" t="s">
        <v>139</v>
      </c>
      <c r="B342" t="s">
        <v>169</v>
      </c>
      <c r="C342">
        <v>1198</v>
      </c>
      <c r="D342">
        <v>44</v>
      </c>
      <c r="E342">
        <v>16.3</v>
      </c>
      <c r="F342" t="s">
        <v>167</v>
      </c>
      <c r="G342">
        <v>1607</v>
      </c>
      <c r="H342">
        <v>3994</v>
      </c>
      <c r="I342">
        <v>1811</v>
      </c>
      <c r="J342" t="s">
        <v>167</v>
      </c>
    </row>
    <row r="343" spans="1:10" x14ac:dyDescent="0.35">
      <c r="A343" t="s">
        <v>139</v>
      </c>
      <c r="B343" t="s">
        <v>169</v>
      </c>
      <c r="C343">
        <v>1198</v>
      </c>
      <c r="D343">
        <v>44</v>
      </c>
      <c r="E343">
        <v>16.3</v>
      </c>
      <c r="F343" t="s">
        <v>167</v>
      </c>
      <c r="G343">
        <v>1607</v>
      </c>
      <c r="H343">
        <v>3994</v>
      </c>
      <c r="I343">
        <v>1811</v>
      </c>
      <c r="J343" t="s">
        <v>167</v>
      </c>
    </row>
    <row r="344" spans="1:10" x14ac:dyDescent="0.35">
      <c r="A344" t="s">
        <v>139</v>
      </c>
      <c r="B344" t="s">
        <v>169</v>
      </c>
      <c r="C344">
        <v>1198</v>
      </c>
      <c r="D344">
        <v>44</v>
      </c>
      <c r="E344">
        <v>16.3</v>
      </c>
      <c r="F344" t="s">
        <v>167</v>
      </c>
      <c r="G344">
        <v>1607</v>
      </c>
      <c r="H344">
        <v>3994</v>
      </c>
      <c r="I344">
        <v>1811</v>
      </c>
      <c r="J344" t="s">
        <v>167</v>
      </c>
    </row>
    <row r="345" spans="1:10" x14ac:dyDescent="0.35">
      <c r="A345" t="s">
        <v>139</v>
      </c>
      <c r="B345" t="s">
        <v>169</v>
      </c>
      <c r="C345">
        <v>1198</v>
      </c>
      <c r="D345">
        <v>44</v>
      </c>
      <c r="E345">
        <v>16.3</v>
      </c>
      <c r="F345" t="s">
        <v>167</v>
      </c>
      <c r="G345">
        <v>1607</v>
      </c>
      <c r="H345">
        <v>3994</v>
      </c>
      <c r="I345">
        <v>1811</v>
      </c>
      <c r="J345" t="s">
        <v>167</v>
      </c>
    </row>
    <row r="346" spans="1:10" x14ac:dyDescent="0.35">
      <c r="A346" t="s">
        <v>139</v>
      </c>
      <c r="B346" t="s">
        <v>169</v>
      </c>
      <c r="C346">
        <v>1198</v>
      </c>
      <c r="D346">
        <v>44</v>
      </c>
      <c r="E346">
        <v>16.3</v>
      </c>
      <c r="F346" t="s">
        <v>167</v>
      </c>
      <c r="G346">
        <v>1607</v>
      </c>
      <c r="H346">
        <v>3994</v>
      </c>
      <c r="I346">
        <v>1811</v>
      </c>
      <c r="J346" t="s">
        <v>167</v>
      </c>
    </row>
    <row r="347" spans="1:10" x14ac:dyDescent="0.35">
      <c r="A347" t="s">
        <v>139</v>
      </c>
      <c r="B347" t="s">
        <v>169</v>
      </c>
      <c r="C347">
        <v>1497</v>
      </c>
      <c r="D347">
        <v>44</v>
      </c>
      <c r="E347">
        <v>16.3</v>
      </c>
      <c r="F347" t="s">
        <v>167</v>
      </c>
      <c r="G347">
        <v>1607</v>
      </c>
      <c r="H347">
        <v>3994</v>
      </c>
      <c r="I347">
        <v>1811</v>
      </c>
      <c r="J347" t="s">
        <v>167</v>
      </c>
    </row>
    <row r="348" spans="1:10" x14ac:dyDescent="0.35">
      <c r="A348" t="s">
        <v>139</v>
      </c>
      <c r="B348" t="s">
        <v>169</v>
      </c>
      <c r="C348">
        <v>1497</v>
      </c>
      <c r="D348">
        <v>44</v>
      </c>
      <c r="E348">
        <v>16.3</v>
      </c>
      <c r="F348" t="s">
        <v>167</v>
      </c>
      <c r="G348">
        <v>1607</v>
      </c>
      <c r="H348">
        <v>3994</v>
      </c>
      <c r="I348">
        <v>1811</v>
      </c>
      <c r="J348" t="s">
        <v>167</v>
      </c>
    </row>
    <row r="349" spans="1:10" x14ac:dyDescent="0.35">
      <c r="A349" t="s">
        <v>139</v>
      </c>
      <c r="B349" t="s">
        <v>169</v>
      </c>
      <c r="C349">
        <v>1497</v>
      </c>
      <c r="D349">
        <v>44</v>
      </c>
      <c r="E349">
        <v>16.3</v>
      </c>
      <c r="F349" t="s">
        <v>167</v>
      </c>
      <c r="G349">
        <v>1607</v>
      </c>
      <c r="H349">
        <v>3994</v>
      </c>
      <c r="I349">
        <v>1811</v>
      </c>
      <c r="J349" t="s">
        <v>167</v>
      </c>
    </row>
    <row r="350" spans="1:10" x14ac:dyDescent="0.35">
      <c r="A350" t="s">
        <v>139</v>
      </c>
      <c r="B350" t="s">
        <v>169</v>
      </c>
      <c r="C350">
        <v>1497</v>
      </c>
      <c r="D350">
        <v>44</v>
      </c>
      <c r="E350">
        <v>16.3</v>
      </c>
      <c r="F350" t="s">
        <v>167</v>
      </c>
      <c r="G350">
        <v>1607</v>
      </c>
      <c r="H350">
        <v>3994</v>
      </c>
      <c r="I350">
        <v>1811</v>
      </c>
      <c r="J350" t="s">
        <v>167</v>
      </c>
    </row>
    <row r="351" spans="1:10" x14ac:dyDescent="0.35">
      <c r="A351" t="s">
        <v>139</v>
      </c>
      <c r="B351" t="s">
        <v>169</v>
      </c>
      <c r="C351">
        <v>1497</v>
      </c>
      <c r="D351">
        <v>44</v>
      </c>
      <c r="E351">
        <v>16.3</v>
      </c>
      <c r="F351" t="s">
        <v>167</v>
      </c>
      <c r="G351">
        <v>1607</v>
      </c>
      <c r="H351">
        <v>3994</v>
      </c>
      <c r="I351">
        <v>1811</v>
      </c>
      <c r="J351" t="s">
        <v>167</v>
      </c>
    </row>
    <row r="352" spans="1:10" x14ac:dyDescent="0.35">
      <c r="A352" t="s">
        <v>139</v>
      </c>
      <c r="B352" t="s">
        <v>169</v>
      </c>
      <c r="C352">
        <v>1497</v>
      </c>
      <c r="D352">
        <v>44</v>
      </c>
      <c r="E352">
        <v>16.3</v>
      </c>
      <c r="F352" t="s">
        <v>167</v>
      </c>
      <c r="G352">
        <v>1607</v>
      </c>
      <c r="H352">
        <v>3994</v>
      </c>
      <c r="I352">
        <v>1811</v>
      </c>
      <c r="J352" t="s">
        <v>167</v>
      </c>
    </row>
    <row r="353" spans="1:10" x14ac:dyDescent="0.35">
      <c r="A353" t="s">
        <v>139</v>
      </c>
      <c r="B353" t="s">
        <v>169</v>
      </c>
      <c r="C353">
        <v>1497</v>
      </c>
      <c r="D353">
        <v>44</v>
      </c>
      <c r="E353">
        <v>16.3</v>
      </c>
      <c r="F353" t="s">
        <v>167</v>
      </c>
      <c r="G353">
        <v>1607</v>
      </c>
      <c r="H353">
        <v>3994</v>
      </c>
      <c r="I353">
        <v>1811</v>
      </c>
      <c r="J353" t="s">
        <v>167</v>
      </c>
    </row>
    <row r="354" spans="1:10" x14ac:dyDescent="0.35">
      <c r="A354" t="s">
        <v>139</v>
      </c>
      <c r="B354" t="s">
        <v>169</v>
      </c>
      <c r="C354">
        <v>1497</v>
      </c>
      <c r="D354">
        <v>44</v>
      </c>
      <c r="E354">
        <v>16.3</v>
      </c>
      <c r="F354" t="s">
        <v>167</v>
      </c>
      <c r="G354">
        <v>1607</v>
      </c>
      <c r="H354">
        <v>3994</v>
      </c>
      <c r="I354">
        <v>1811</v>
      </c>
      <c r="J354" t="s">
        <v>167</v>
      </c>
    </row>
    <row r="355" spans="1:10" x14ac:dyDescent="0.35">
      <c r="A355" t="s">
        <v>139</v>
      </c>
      <c r="B355" t="s">
        <v>169</v>
      </c>
      <c r="C355">
        <v>1497</v>
      </c>
      <c r="D355">
        <v>44</v>
      </c>
      <c r="E355">
        <v>16.3</v>
      </c>
      <c r="F355" t="s">
        <v>167</v>
      </c>
      <c r="G355">
        <v>1607</v>
      </c>
      <c r="H355">
        <v>3994</v>
      </c>
      <c r="I355">
        <v>1811</v>
      </c>
      <c r="J355" t="s">
        <v>167</v>
      </c>
    </row>
    <row r="356" spans="1:10" x14ac:dyDescent="0.35">
      <c r="A356" t="s">
        <v>139</v>
      </c>
      <c r="B356" t="s">
        <v>169</v>
      </c>
      <c r="C356">
        <v>1497</v>
      </c>
      <c r="D356">
        <v>44</v>
      </c>
      <c r="E356">
        <v>16.3</v>
      </c>
      <c r="F356" t="s">
        <v>167</v>
      </c>
      <c r="G356">
        <v>1607</v>
      </c>
      <c r="H356">
        <v>3994</v>
      </c>
      <c r="I356">
        <v>1811</v>
      </c>
      <c r="J356" t="s">
        <v>167</v>
      </c>
    </row>
    <row r="357" spans="1:10" x14ac:dyDescent="0.35">
      <c r="A357" t="s">
        <v>139</v>
      </c>
      <c r="B357" t="s">
        <v>169</v>
      </c>
      <c r="C357">
        <v>1497</v>
      </c>
      <c r="D357">
        <v>44</v>
      </c>
      <c r="E357">
        <v>16.3</v>
      </c>
      <c r="F357" t="s">
        <v>167</v>
      </c>
      <c r="G357">
        <v>1607</v>
      </c>
      <c r="H357">
        <v>3994</v>
      </c>
      <c r="I357">
        <v>1811</v>
      </c>
      <c r="J357" t="s">
        <v>167</v>
      </c>
    </row>
    <row r="358" spans="1:10" x14ac:dyDescent="0.35">
      <c r="A358" t="s">
        <v>139</v>
      </c>
      <c r="B358" t="s">
        <v>169</v>
      </c>
      <c r="C358">
        <v>1497</v>
      </c>
      <c r="D358">
        <v>44</v>
      </c>
      <c r="E358">
        <v>16.3</v>
      </c>
      <c r="F358" t="s">
        <v>167</v>
      </c>
      <c r="G358">
        <v>1607</v>
      </c>
      <c r="H358">
        <v>3994</v>
      </c>
      <c r="I358">
        <v>1811</v>
      </c>
      <c r="J358" t="s">
        <v>167</v>
      </c>
    </row>
    <row r="359" spans="1:10" x14ac:dyDescent="0.35">
      <c r="A359" t="s">
        <v>785</v>
      </c>
      <c r="B359" t="s">
        <v>169</v>
      </c>
      <c r="C359">
        <v>1493</v>
      </c>
      <c r="D359">
        <v>60</v>
      </c>
      <c r="E359">
        <v>12.4</v>
      </c>
      <c r="F359" t="s">
        <v>167</v>
      </c>
      <c r="G359">
        <v>1880</v>
      </c>
      <c r="H359">
        <v>3995</v>
      </c>
      <c r="I359">
        <v>1745</v>
      </c>
      <c r="J359" t="s">
        <v>167</v>
      </c>
    </row>
    <row r="360" spans="1:10" x14ac:dyDescent="0.35">
      <c r="A360" t="s">
        <v>785</v>
      </c>
      <c r="B360" t="s">
        <v>169</v>
      </c>
      <c r="C360">
        <v>1493</v>
      </c>
      <c r="D360">
        <v>60</v>
      </c>
      <c r="E360">
        <v>12.4</v>
      </c>
      <c r="F360" t="s">
        <v>167</v>
      </c>
      <c r="G360">
        <v>1880</v>
      </c>
      <c r="H360">
        <v>3995</v>
      </c>
      <c r="I360">
        <v>1745</v>
      </c>
      <c r="J360" t="s">
        <v>167</v>
      </c>
    </row>
    <row r="361" spans="1:10" x14ac:dyDescent="0.35">
      <c r="A361" t="s">
        <v>785</v>
      </c>
      <c r="B361" t="s">
        <v>169</v>
      </c>
      <c r="C361">
        <v>1493</v>
      </c>
      <c r="D361">
        <v>60</v>
      </c>
      <c r="E361">
        <v>12.4</v>
      </c>
      <c r="F361" t="s">
        <v>167</v>
      </c>
      <c r="G361">
        <v>1880</v>
      </c>
      <c r="H361">
        <v>3995</v>
      </c>
      <c r="I361">
        <v>1745</v>
      </c>
      <c r="J361" t="s">
        <v>167</v>
      </c>
    </row>
    <row r="362" spans="1:10" x14ac:dyDescent="0.35">
      <c r="A362" t="s">
        <v>785</v>
      </c>
      <c r="B362" t="s">
        <v>169</v>
      </c>
      <c r="C362">
        <v>1493</v>
      </c>
      <c r="D362">
        <v>60</v>
      </c>
      <c r="E362">
        <v>12.4</v>
      </c>
      <c r="F362" t="s">
        <v>167</v>
      </c>
      <c r="G362">
        <v>1880</v>
      </c>
      <c r="H362">
        <v>3995</v>
      </c>
      <c r="I362">
        <v>1745</v>
      </c>
      <c r="J362" t="s">
        <v>167</v>
      </c>
    </row>
    <row r="363" spans="1:10" x14ac:dyDescent="0.35">
      <c r="A363" t="s">
        <v>785</v>
      </c>
      <c r="B363" t="s">
        <v>169</v>
      </c>
      <c r="C363">
        <v>2523</v>
      </c>
      <c r="D363">
        <v>60</v>
      </c>
      <c r="E363">
        <v>9.4</v>
      </c>
      <c r="F363" t="s">
        <v>167</v>
      </c>
      <c r="G363">
        <v>1977</v>
      </c>
      <c r="H363">
        <v>4494</v>
      </c>
      <c r="I363">
        <v>1745</v>
      </c>
      <c r="J363" t="s">
        <v>167</v>
      </c>
    </row>
    <row r="364" spans="1:10" x14ac:dyDescent="0.35">
      <c r="A364" t="s">
        <v>785</v>
      </c>
      <c r="B364" t="s">
        <v>169</v>
      </c>
      <c r="C364">
        <v>2523</v>
      </c>
      <c r="D364">
        <v>60</v>
      </c>
      <c r="E364">
        <v>12.4</v>
      </c>
      <c r="F364" t="s">
        <v>167</v>
      </c>
      <c r="G364">
        <v>1977</v>
      </c>
      <c r="H364">
        <v>4440</v>
      </c>
      <c r="I364">
        <v>1660</v>
      </c>
      <c r="J364" t="s">
        <v>167</v>
      </c>
    </row>
    <row r="365" spans="1:10" x14ac:dyDescent="0.35">
      <c r="A365" t="s">
        <v>235</v>
      </c>
      <c r="B365" t="s">
        <v>169</v>
      </c>
      <c r="C365">
        <v>1248</v>
      </c>
      <c r="D365">
        <v>48</v>
      </c>
      <c r="E365">
        <v>20</v>
      </c>
      <c r="F365" t="s">
        <v>167</v>
      </c>
      <c r="G365">
        <v>1640</v>
      </c>
      <c r="H365">
        <v>3995</v>
      </c>
      <c r="I365">
        <v>1790</v>
      </c>
      <c r="J365" t="s">
        <v>167</v>
      </c>
    </row>
    <row r="366" spans="1:10" x14ac:dyDescent="0.35">
      <c r="A366" t="s">
        <v>235</v>
      </c>
      <c r="B366" t="s">
        <v>169</v>
      </c>
      <c r="C366">
        <v>1248</v>
      </c>
      <c r="D366">
        <v>48</v>
      </c>
      <c r="E366">
        <v>20</v>
      </c>
      <c r="F366" t="s">
        <v>167</v>
      </c>
      <c r="G366">
        <v>1640</v>
      </c>
      <c r="H366">
        <v>3995</v>
      </c>
      <c r="I366">
        <v>1790</v>
      </c>
      <c r="J366" t="s">
        <v>167</v>
      </c>
    </row>
    <row r="367" spans="1:10" x14ac:dyDescent="0.35">
      <c r="A367" t="s">
        <v>235</v>
      </c>
      <c r="B367" t="s">
        <v>169</v>
      </c>
      <c r="C367">
        <v>1248</v>
      </c>
      <c r="D367">
        <v>48</v>
      </c>
      <c r="E367">
        <v>20</v>
      </c>
      <c r="F367" t="s">
        <v>167</v>
      </c>
      <c r="G367">
        <v>1640</v>
      </c>
      <c r="H367">
        <v>3995</v>
      </c>
      <c r="I367">
        <v>1790</v>
      </c>
      <c r="J367" t="s">
        <v>167</v>
      </c>
    </row>
    <row r="368" spans="1:10" x14ac:dyDescent="0.35">
      <c r="A368" t="s">
        <v>235</v>
      </c>
      <c r="B368" t="s">
        <v>169</v>
      </c>
      <c r="C368">
        <v>1248</v>
      </c>
      <c r="D368">
        <v>48</v>
      </c>
      <c r="E368">
        <v>20</v>
      </c>
      <c r="F368" t="s">
        <v>167</v>
      </c>
      <c r="G368">
        <v>1640</v>
      </c>
      <c r="H368">
        <v>3995</v>
      </c>
      <c r="I368">
        <v>1790</v>
      </c>
      <c r="J368" t="s">
        <v>167</v>
      </c>
    </row>
    <row r="369" spans="1:10" x14ac:dyDescent="0.35">
      <c r="A369" t="s">
        <v>235</v>
      </c>
      <c r="B369" t="s">
        <v>169</v>
      </c>
      <c r="C369">
        <v>1248</v>
      </c>
      <c r="D369">
        <v>48</v>
      </c>
      <c r="E369">
        <v>20</v>
      </c>
      <c r="F369" t="s">
        <v>167</v>
      </c>
      <c r="G369">
        <v>1640</v>
      </c>
      <c r="H369">
        <v>3995</v>
      </c>
      <c r="I369">
        <v>1790</v>
      </c>
      <c r="J369" t="s">
        <v>167</v>
      </c>
    </row>
    <row r="370" spans="1:10" x14ac:dyDescent="0.35">
      <c r="A370" t="s">
        <v>235</v>
      </c>
      <c r="B370" t="s">
        <v>169</v>
      </c>
      <c r="C370">
        <v>1248</v>
      </c>
      <c r="D370">
        <v>48</v>
      </c>
      <c r="E370">
        <v>20</v>
      </c>
      <c r="F370" t="s">
        <v>167</v>
      </c>
      <c r="G370">
        <v>1640</v>
      </c>
      <c r="H370">
        <v>3995</v>
      </c>
      <c r="I370">
        <v>1790</v>
      </c>
      <c r="J370" t="s">
        <v>167</v>
      </c>
    </row>
    <row r="371" spans="1:10" x14ac:dyDescent="0.35">
      <c r="A371" t="s">
        <v>235</v>
      </c>
      <c r="B371" t="s">
        <v>169</v>
      </c>
      <c r="C371">
        <v>1248</v>
      </c>
      <c r="D371">
        <v>48</v>
      </c>
      <c r="E371">
        <v>20</v>
      </c>
      <c r="F371" t="s">
        <v>167</v>
      </c>
      <c r="G371">
        <v>1640</v>
      </c>
      <c r="H371">
        <v>3995</v>
      </c>
      <c r="I371">
        <v>1790</v>
      </c>
      <c r="J371" t="s">
        <v>167</v>
      </c>
    </row>
    <row r="372" spans="1:10" x14ac:dyDescent="0.35">
      <c r="A372" t="s">
        <v>235</v>
      </c>
      <c r="B372" t="s">
        <v>169</v>
      </c>
      <c r="C372">
        <v>1248</v>
      </c>
      <c r="D372">
        <v>48</v>
      </c>
      <c r="E372">
        <v>20</v>
      </c>
      <c r="F372" t="s">
        <v>167</v>
      </c>
      <c r="G372">
        <v>1640</v>
      </c>
      <c r="H372">
        <v>3995</v>
      </c>
      <c r="I372">
        <v>1790</v>
      </c>
      <c r="J372" t="s">
        <v>167</v>
      </c>
    </row>
    <row r="373" spans="1:10" x14ac:dyDescent="0.35">
      <c r="A373" t="s">
        <v>235</v>
      </c>
      <c r="B373" t="s">
        <v>169</v>
      </c>
      <c r="C373">
        <v>1248</v>
      </c>
      <c r="D373">
        <v>48</v>
      </c>
      <c r="E373">
        <v>20</v>
      </c>
      <c r="F373" t="s">
        <v>167</v>
      </c>
      <c r="G373">
        <v>1640</v>
      </c>
      <c r="H373">
        <v>3995</v>
      </c>
      <c r="I373">
        <v>1790</v>
      </c>
      <c r="J373" t="s">
        <v>167</v>
      </c>
    </row>
    <row r="374" spans="1:10" x14ac:dyDescent="0.35">
      <c r="A374" t="s">
        <v>319</v>
      </c>
      <c r="B374" t="s">
        <v>169</v>
      </c>
      <c r="C374">
        <v>1197</v>
      </c>
      <c r="D374">
        <v>40</v>
      </c>
      <c r="E374">
        <v>15</v>
      </c>
      <c r="F374" t="s">
        <v>167</v>
      </c>
      <c r="G374">
        <v>1555</v>
      </c>
      <c r="H374">
        <v>3995</v>
      </c>
      <c r="I374">
        <v>1760</v>
      </c>
      <c r="J374" t="s">
        <v>167</v>
      </c>
    </row>
    <row r="375" spans="1:10" x14ac:dyDescent="0.35">
      <c r="A375" t="s">
        <v>319</v>
      </c>
      <c r="B375" t="s">
        <v>169</v>
      </c>
      <c r="C375">
        <v>1197</v>
      </c>
      <c r="D375">
        <v>40</v>
      </c>
      <c r="E375">
        <v>15</v>
      </c>
      <c r="F375" t="s">
        <v>167</v>
      </c>
      <c r="G375">
        <v>1555</v>
      </c>
      <c r="H375">
        <v>3995</v>
      </c>
      <c r="I375">
        <v>1760</v>
      </c>
      <c r="J375" t="s">
        <v>167</v>
      </c>
    </row>
    <row r="376" spans="1:10" x14ac:dyDescent="0.35">
      <c r="A376" t="s">
        <v>319</v>
      </c>
      <c r="B376" t="s">
        <v>169</v>
      </c>
      <c r="C376">
        <v>1197</v>
      </c>
      <c r="D376">
        <v>40</v>
      </c>
      <c r="E376">
        <v>15</v>
      </c>
      <c r="F376" t="s">
        <v>167</v>
      </c>
      <c r="G376">
        <v>1555</v>
      </c>
      <c r="H376">
        <v>3995</v>
      </c>
      <c r="I376">
        <v>1760</v>
      </c>
      <c r="J376" t="s">
        <v>167</v>
      </c>
    </row>
    <row r="377" spans="1:10" x14ac:dyDescent="0.35">
      <c r="A377" t="s">
        <v>319</v>
      </c>
      <c r="B377" t="s">
        <v>169</v>
      </c>
      <c r="C377">
        <v>1396</v>
      </c>
      <c r="D377">
        <v>40</v>
      </c>
      <c r="E377">
        <v>21.19</v>
      </c>
      <c r="F377" t="s">
        <v>167</v>
      </c>
      <c r="G377">
        <v>1555</v>
      </c>
      <c r="H377">
        <v>3995</v>
      </c>
      <c r="I377">
        <v>1760</v>
      </c>
      <c r="J377" t="s">
        <v>167</v>
      </c>
    </row>
    <row r="378" spans="1:10" x14ac:dyDescent="0.35">
      <c r="A378" t="s">
        <v>679</v>
      </c>
      <c r="B378" t="s">
        <v>169</v>
      </c>
      <c r="C378">
        <v>1497</v>
      </c>
      <c r="D378">
        <v>52</v>
      </c>
      <c r="E378">
        <v>16.3</v>
      </c>
      <c r="F378" t="s">
        <v>167</v>
      </c>
      <c r="G378">
        <v>1647</v>
      </c>
      <c r="H378">
        <v>3998</v>
      </c>
      <c r="I378">
        <v>1765</v>
      </c>
      <c r="J378" t="s">
        <v>167</v>
      </c>
    </row>
    <row r="379" spans="1:10" x14ac:dyDescent="0.35">
      <c r="A379" t="s">
        <v>679</v>
      </c>
      <c r="B379" t="s">
        <v>169</v>
      </c>
      <c r="C379">
        <v>1497</v>
      </c>
      <c r="D379">
        <v>52</v>
      </c>
      <c r="E379">
        <v>16.3</v>
      </c>
      <c r="F379" t="s">
        <v>167</v>
      </c>
      <c r="G379">
        <v>1647</v>
      </c>
      <c r="H379">
        <v>3998</v>
      </c>
      <c r="I379">
        <v>1765</v>
      </c>
      <c r="J379" t="s">
        <v>167</v>
      </c>
    </row>
    <row r="380" spans="1:10" x14ac:dyDescent="0.35">
      <c r="A380" t="s">
        <v>679</v>
      </c>
      <c r="B380" t="s">
        <v>169</v>
      </c>
      <c r="C380">
        <v>1497</v>
      </c>
      <c r="D380">
        <v>52</v>
      </c>
      <c r="E380">
        <v>16.3</v>
      </c>
      <c r="F380" t="s">
        <v>167</v>
      </c>
      <c r="G380">
        <v>1647</v>
      </c>
      <c r="H380">
        <v>3998</v>
      </c>
      <c r="I380">
        <v>1765</v>
      </c>
      <c r="J380" t="s">
        <v>167</v>
      </c>
    </row>
    <row r="381" spans="1:10" x14ac:dyDescent="0.35">
      <c r="A381" t="s">
        <v>679</v>
      </c>
      <c r="B381" t="s">
        <v>169</v>
      </c>
      <c r="C381">
        <v>1497</v>
      </c>
      <c r="D381">
        <v>52</v>
      </c>
      <c r="E381">
        <v>16.3</v>
      </c>
      <c r="F381" t="s">
        <v>167</v>
      </c>
      <c r="G381">
        <v>1647</v>
      </c>
      <c r="H381">
        <v>3998</v>
      </c>
      <c r="I381">
        <v>1765</v>
      </c>
      <c r="J381" t="s">
        <v>167</v>
      </c>
    </row>
    <row r="382" spans="1:10" x14ac:dyDescent="0.35">
      <c r="A382" t="s">
        <v>679</v>
      </c>
      <c r="B382" t="s">
        <v>169</v>
      </c>
      <c r="C382">
        <v>1498</v>
      </c>
      <c r="D382">
        <v>52</v>
      </c>
      <c r="E382">
        <v>16.3</v>
      </c>
      <c r="F382" t="s">
        <v>167</v>
      </c>
      <c r="G382">
        <v>1647</v>
      </c>
      <c r="H382">
        <v>3998</v>
      </c>
      <c r="I382">
        <v>1765</v>
      </c>
      <c r="J382" t="s">
        <v>167</v>
      </c>
    </row>
    <row r="383" spans="1:10" x14ac:dyDescent="0.35">
      <c r="A383" t="s">
        <v>679</v>
      </c>
      <c r="B383" t="s">
        <v>169</v>
      </c>
      <c r="C383">
        <v>1498</v>
      </c>
      <c r="D383">
        <v>52</v>
      </c>
      <c r="E383">
        <v>16.3</v>
      </c>
      <c r="F383" t="s">
        <v>167</v>
      </c>
      <c r="G383">
        <v>1647</v>
      </c>
      <c r="H383">
        <v>3998</v>
      </c>
      <c r="I383">
        <v>1765</v>
      </c>
      <c r="J383" t="s">
        <v>167</v>
      </c>
    </row>
    <row r="384" spans="1:10" x14ac:dyDescent="0.35">
      <c r="A384" t="s">
        <v>679</v>
      </c>
      <c r="B384" t="s">
        <v>169</v>
      </c>
      <c r="C384">
        <v>1498</v>
      </c>
      <c r="D384">
        <v>52</v>
      </c>
      <c r="E384">
        <v>16.3</v>
      </c>
      <c r="F384" t="s">
        <v>167</v>
      </c>
      <c r="G384">
        <v>1647</v>
      </c>
      <c r="H384">
        <v>3998</v>
      </c>
      <c r="I384">
        <v>1765</v>
      </c>
      <c r="J384" t="s">
        <v>167</v>
      </c>
    </row>
    <row r="385" spans="1:10" x14ac:dyDescent="0.35">
      <c r="A385" t="s">
        <v>679</v>
      </c>
      <c r="B385" t="s">
        <v>169</v>
      </c>
      <c r="C385">
        <v>1498</v>
      </c>
      <c r="D385">
        <v>52</v>
      </c>
      <c r="E385">
        <v>16.3</v>
      </c>
      <c r="F385" t="s">
        <v>167</v>
      </c>
      <c r="G385">
        <v>1647</v>
      </c>
      <c r="H385">
        <v>3998</v>
      </c>
      <c r="I385">
        <v>1765</v>
      </c>
      <c r="J385" t="s">
        <v>167</v>
      </c>
    </row>
    <row r="386" spans="1:10" x14ac:dyDescent="0.35">
      <c r="A386" t="s">
        <v>679</v>
      </c>
      <c r="B386" t="s">
        <v>169</v>
      </c>
      <c r="C386">
        <v>1497</v>
      </c>
      <c r="D386">
        <v>52</v>
      </c>
      <c r="E386">
        <v>16.3</v>
      </c>
      <c r="F386" t="s">
        <v>167</v>
      </c>
      <c r="G386">
        <v>1647</v>
      </c>
      <c r="H386">
        <v>3998</v>
      </c>
      <c r="I386">
        <v>1765</v>
      </c>
      <c r="J386" t="s">
        <v>167</v>
      </c>
    </row>
    <row r="387" spans="1:10" x14ac:dyDescent="0.35">
      <c r="A387" t="s">
        <v>679</v>
      </c>
      <c r="B387" t="s">
        <v>169</v>
      </c>
      <c r="C387">
        <v>1498</v>
      </c>
      <c r="D387">
        <v>52</v>
      </c>
      <c r="E387">
        <v>16.3</v>
      </c>
      <c r="F387" t="s">
        <v>167</v>
      </c>
      <c r="G387">
        <v>1647</v>
      </c>
      <c r="H387">
        <v>3998</v>
      </c>
      <c r="I387">
        <v>1765</v>
      </c>
      <c r="J387" t="s">
        <v>167</v>
      </c>
    </row>
    <row r="388" spans="1:10" x14ac:dyDescent="0.35">
      <c r="A388" t="s">
        <v>679</v>
      </c>
      <c r="B388" t="s">
        <v>169</v>
      </c>
      <c r="C388">
        <v>1497</v>
      </c>
      <c r="D388">
        <v>52</v>
      </c>
      <c r="E388">
        <v>16.3</v>
      </c>
      <c r="F388" t="s">
        <v>167</v>
      </c>
      <c r="G388">
        <v>1647</v>
      </c>
      <c r="H388">
        <v>3998</v>
      </c>
      <c r="I388">
        <v>1765</v>
      </c>
      <c r="J388" t="s">
        <v>167</v>
      </c>
    </row>
    <row r="389" spans="1:10" x14ac:dyDescent="0.35">
      <c r="A389" t="s">
        <v>679</v>
      </c>
      <c r="B389" t="s">
        <v>169</v>
      </c>
      <c r="C389">
        <v>1498</v>
      </c>
      <c r="D389">
        <v>52</v>
      </c>
      <c r="E389">
        <v>16.3</v>
      </c>
      <c r="F389" t="s">
        <v>167</v>
      </c>
      <c r="G389">
        <v>1647</v>
      </c>
      <c r="H389">
        <v>3998</v>
      </c>
      <c r="I389">
        <v>1765</v>
      </c>
      <c r="J389" t="s">
        <v>167</v>
      </c>
    </row>
    <row r="390" spans="1:10" x14ac:dyDescent="0.35">
      <c r="A390" t="s">
        <v>193</v>
      </c>
      <c r="B390" t="s">
        <v>169</v>
      </c>
      <c r="C390">
        <v>1498</v>
      </c>
      <c r="D390">
        <v>50</v>
      </c>
      <c r="E390">
        <v>10.199999999999999</v>
      </c>
      <c r="F390" t="s">
        <v>167</v>
      </c>
      <c r="G390">
        <v>1695</v>
      </c>
      <c r="H390">
        <v>4315</v>
      </c>
      <c r="I390">
        <v>1822</v>
      </c>
      <c r="J390" t="s">
        <v>167</v>
      </c>
    </row>
    <row r="391" spans="1:10" x14ac:dyDescent="0.35">
      <c r="A391" t="s">
        <v>193</v>
      </c>
      <c r="B391" t="s">
        <v>169</v>
      </c>
      <c r="C391">
        <v>1498</v>
      </c>
      <c r="D391">
        <v>50</v>
      </c>
      <c r="E391">
        <v>10</v>
      </c>
      <c r="F391" t="s">
        <v>167</v>
      </c>
      <c r="G391">
        <v>1695</v>
      </c>
      <c r="H391">
        <v>4315</v>
      </c>
      <c r="I391">
        <v>1822</v>
      </c>
      <c r="J391" t="s">
        <v>167</v>
      </c>
    </row>
    <row r="392" spans="1:10" x14ac:dyDescent="0.35">
      <c r="A392" t="s">
        <v>193</v>
      </c>
      <c r="B392" t="s">
        <v>169</v>
      </c>
      <c r="C392">
        <v>1498</v>
      </c>
      <c r="D392">
        <v>50</v>
      </c>
      <c r="E392">
        <v>10</v>
      </c>
      <c r="F392" t="s">
        <v>167</v>
      </c>
      <c r="G392">
        <v>1695</v>
      </c>
      <c r="H392">
        <v>4315</v>
      </c>
      <c r="I392">
        <v>1822</v>
      </c>
      <c r="J392" t="s">
        <v>167</v>
      </c>
    </row>
    <row r="393" spans="1:10" x14ac:dyDescent="0.35">
      <c r="A393" t="s">
        <v>193</v>
      </c>
      <c r="B393" t="s">
        <v>169</v>
      </c>
      <c r="C393">
        <v>1461</v>
      </c>
      <c r="D393">
        <v>50</v>
      </c>
      <c r="E393">
        <v>16</v>
      </c>
      <c r="F393" t="s">
        <v>167</v>
      </c>
      <c r="G393">
        <v>1695</v>
      </c>
      <c r="H393">
        <v>4315</v>
      </c>
      <c r="I393">
        <v>1822</v>
      </c>
      <c r="J393" t="s">
        <v>167</v>
      </c>
    </row>
    <row r="394" spans="1:10" x14ac:dyDescent="0.35">
      <c r="A394" t="s">
        <v>193</v>
      </c>
      <c r="B394" t="s">
        <v>169</v>
      </c>
      <c r="C394">
        <v>1461</v>
      </c>
      <c r="D394">
        <v>50</v>
      </c>
      <c r="E394">
        <v>16</v>
      </c>
      <c r="F394" t="s">
        <v>167</v>
      </c>
      <c r="G394">
        <v>1695</v>
      </c>
      <c r="H394">
        <v>4315</v>
      </c>
      <c r="I394">
        <v>1822</v>
      </c>
      <c r="J394" t="s">
        <v>167</v>
      </c>
    </row>
    <row r="395" spans="1:10" x14ac:dyDescent="0.35">
      <c r="A395" t="s">
        <v>193</v>
      </c>
      <c r="B395" t="s">
        <v>169</v>
      </c>
      <c r="C395">
        <v>1461</v>
      </c>
      <c r="D395">
        <v>50</v>
      </c>
      <c r="E395">
        <v>16</v>
      </c>
      <c r="F395" t="s">
        <v>167</v>
      </c>
      <c r="G395">
        <v>1695</v>
      </c>
      <c r="H395">
        <v>4315</v>
      </c>
      <c r="I395">
        <v>1822</v>
      </c>
      <c r="J395" t="s">
        <v>167</v>
      </c>
    </row>
    <row r="396" spans="1:10" x14ac:dyDescent="0.35">
      <c r="A396" t="s">
        <v>193</v>
      </c>
      <c r="B396" t="s">
        <v>169</v>
      </c>
      <c r="C396">
        <v>1461</v>
      </c>
      <c r="D396">
        <v>50</v>
      </c>
      <c r="E396">
        <v>16</v>
      </c>
      <c r="F396" t="s">
        <v>167</v>
      </c>
      <c r="G396">
        <v>1695</v>
      </c>
      <c r="H396">
        <v>4315</v>
      </c>
      <c r="I396">
        <v>1822</v>
      </c>
      <c r="J396" t="s">
        <v>167</v>
      </c>
    </row>
    <row r="397" spans="1:10" x14ac:dyDescent="0.35">
      <c r="A397" t="s">
        <v>193</v>
      </c>
      <c r="B397" t="s">
        <v>169</v>
      </c>
      <c r="C397">
        <v>1461</v>
      </c>
      <c r="D397">
        <v>50</v>
      </c>
      <c r="E397">
        <v>16</v>
      </c>
      <c r="F397" t="s">
        <v>167</v>
      </c>
      <c r="G397">
        <v>1695</v>
      </c>
      <c r="H397">
        <v>4315</v>
      </c>
      <c r="I397">
        <v>1822</v>
      </c>
      <c r="J397" t="s">
        <v>167</v>
      </c>
    </row>
    <row r="398" spans="1:10" x14ac:dyDescent="0.35">
      <c r="A398" t="s">
        <v>193</v>
      </c>
      <c r="B398" t="s">
        <v>169</v>
      </c>
      <c r="C398">
        <v>1461</v>
      </c>
      <c r="D398">
        <v>50</v>
      </c>
      <c r="E398">
        <v>16</v>
      </c>
      <c r="F398" t="s">
        <v>167</v>
      </c>
      <c r="G398">
        <v>1695</v>
      </c>
      <c r="H398">
        <v>4315</v>
      </c>
      <c r="I398">
        <v>1822</v>
      </c>
      <c r="J398" t="s">
        <v>167</v>
      </c>
    </row>
    <row r="399" spans="1:10" x14ac:dyDescent="0.35">
      <c r="A399" t="s">
        <v>319</v>
      </c>
      <c r="B399" t="s">
        <v>169</v>
      </c>
      <c r="C399">
        <v>1591</v>
      </c>
      <c r="D399">
        <v>45</v>
      </c>
      <c r="E399">
        <v>16.3</v>
      </c>
      <c r="F399" t="s">
        <v>167</v>
      </c>
      <c r="G399">
        <v>1445</v>
      </c>
      <c r="H399">
        <v>4440</v>
      </c>
      <c r="I399">
        <v>1729</v>
      </c>
      <c r="J399" t="s">
        <v>167</v>
      </c>
    </row>
    <row r="400" spans="1:10" x14ac:dyDescent="0.35">
      <c r="A400" t="s">
        <v>319</v>
      </c>
      <c r="B400" t="s">
        <v>169</v>
      </c>
      <c r="C400">
        <v>1582</v>
      </c>
      <c r="D400">
        <v>45</v>
      </c>
      <c r="E400">
        <v>19.899999999999999</v>
      </c>
      <c r="F400" t="s">
        <v>167</v>
      </c>
      <c r="G400">
        <v>1445</v>
      </c>
      <c r="H400">
        <v>4440</v>
      </c>
      <c r="I400">
        <v>1729</v>
      </c>
      <c r="J400" t="s">
        <v>167</v>
      </c>
    </row>
    <row r="401" spans="1:10" x14ac:dyDescent="0.35">
      <c r="A401" t="s">
        <v>319</v>
      </c>
      <c r="B401" t="s">
        <v>169</v>
      </c>
      <c r="C401">
        <v>1582</v>
      </c>
      <c r="D401">
        <v>45</v>
      </c>
      <c r="E401">
        <v>19.899999999999999</v>
      </c>
      <c r="F401" t="s">
        <v>167</v>
      </c>
      <c r="G401">
        <v>1445</v>
      </c>
      <c r="H401">
        <v>4440</v>
      </c>
      <c r="I401">
        <v>1729</v>
      </c>
      <c r="J401" t="s">
        <v>167</v>
      </c>
    </row>
    <row r="402" spans="1:10" x14ac:dyDescent="0.35">
      <c r="A402" t="s">
        <v>319</v>
      </c>
      <c r="B402" t="s">
        <v>169</v>
      </c>
      <c r="C402">
        <v>1591</v>
      </c>
      <c r="D402">
        <v>45</v>
      </c>
      <c r="E402">
        <v>16.3</v>
      </c>
      <c r="F402" t="s">
        <v>167</v>
      </c>
      <c r="G402">
        <v>1445</v>
      </c>
      <c r="H402">
        <v>4440</v>
      </c>
      <c r="I402">
        <v>1729</v>
      </c>
      <c r="J402" t="s">
        <v>167</v>
      </c>
    </row>
    <row r="403" spans="1:10" x14ac:dyDescent="0.35">
      <c r="A403" t="s">
        <v>319</v>
      </c>
      <c r="B403" t="s">
        <v>169</v>
      </c>
      <c r="C403">
        <v>1582</v>
      </c>
      <c r="D403">
        <v>45</v>
      </c>
      <c r="E403">
        <v>14</v>
      </c>
      <c r="F403" t="s">
        <v>167</v>
      </c>
      <c r="G403">
        <v>1445</v>
      </c>
      <c r="H403">
        <v>4440</v>
      </c>
      <c r="I403">
        <v>1729</v>
      </c>
      <c r="J403" t="s">
        <v>167</v>
      </c>
    </row>
    <row r="404" spans="1:10" x14ac:dyDescent="0.35">
      <c r="A404" t="s">
        <v>319</v>
      </c>
      <c r="B404" t="s">
        <v>169</v>
      </c>
      <c r="C404">
        <v>1591</v>
      </c>
      <c r="D404">
        <v>45</v>
      </c>
      <c r="E404">
        <v>16.3</v>
      </c>
      <c r="F404" t="s">
        <v>167</v>
      </c>
      <c r="G404">
        <v>1445</v>
      </c>
      <c r="H404">
        <v>4440</v>
      </c>
      <c r="I404">
        <v>1729</v>
      </c>
      <c r="J404" t="s">
        <v>167</v>
      </c>
    </row>
    <row r="405" spans="1:10" x14ac:dyDescent="0.35">
      <c r="A405" t="s">
        <v>319</v>
      </c>
      <c r="B405" t="s">
        <v>169</v>
      </c>
      <c r="C405">
        <v>1396</v>
      </c>
      <c r="D405">
        <v>45</v>
      </c>
      <c r="E405">
        <v>16.3</v>
      </c>
      <c r="F405" t="s">
        <v>167</v>
      </c>
      <c r="G405">
        <v>1445</v>
      </c>
      <c r="H405">
        <v>4440</v>
      </c>
      <c r="I405">
        <v>1729</v>
      </c>
      <c r="J405" t="s">
        <v>167</v>
      </c>
    </row>
    <row r="406" spans="1:10" x14ac:dyDescent="0.35">
      <c r="A406" t="s">
        <v>319</v>
      </c>
      <c r="B406" t="s">
        <v>169</v>
      </c>
      <c r="C406">
        <v>1396</v>
      </c>
      <c r="D406">
        <v>45</v>
      </c>
      <c r="E406">
        <v>16.3</v>
      </c>
      <c r="F406" t="s">
        <v>167</v>
      </c>
      <c r="G406">
        <v>1445</v>
      </c>
      <c r="H406">
        <v>4440</v>
      </c>
      <c r="I406">
        <v>1729</v>
      </c>
      <c r="J406" t="s">
        <v>167</v>
      </c>
    </row>
    <row r="407" spans="1:10" x14ac:dyDescent="0.35">
      <c r="A407" t="s">
        <v>319</v>
      </c>
      <c r="B407" t="s">
        <v>169</v>
      </c>
      <c r="C407">
        <v>1591</v>
      </c>
      <c r="D407">
        <v>45</v>
      </c>
      <c r="E407">
        <v>16.3</v>
      </c>
      <c r="F407" t="s">
        <v>167</v>
      </c>
      <c r="G407">
        <v>1445</v>
      </c>
      <c r="H407">
        <v>4440</v>
      </c>
      <c r="I407">
        <v>1729</v>
      </c>
      <c r="J407" t="s">
        <v>167</v>
      </c>
    </row>
    <row r="408" spans="1:10" x14ac:dyDescent="0.35">
      <c r="A408" t="s">
        <v>319</v>
      </c>
      <c r="B408" t="s">
        <v>169</v>
      </c>
      <c r="C408">
        <v>1591</v>
      </c>
      <c r="D408">
        <v>45</v>
      </c>
      <c r="E408">
        <v>16.3</v>
      </c>
      <c r="F408" t="s">
        <v>167</v>
      </c>
      <c r="G408">
        <v>1445</v>
      </c>
      <c r="H408">
        <v>4440</v>
      </c>
      <c r="I408">
        <v>1729</v>
      </c>
      <c r="J408" t="s">
        <v>167</v>
      </c>
    </row>
    <row r="409" spans="1:10" x14ac:dyDescent="0.35">
      <c r="A409" t="s">
        <v>319</v>
      </c>
      <c r="B409" t="s">
        <v>169</v>
      </c>
      <c r="C409">
        <v>1582</v>
      </c>
      <c r="D409">
        <v>45</v>
      </c>
      <c r="E409">
        <v>14</v>
      </c>
      <c r="F409" t="s">
        <v>167</v>
      </c>
      <c r="G409">
        <v>1445</v>
      </c>
      <c r="H409">
        <v>4440</v>
      </c>
      <c r="I409">
        <v>1729</v>
      </c>
      <c r="J409" t="s">
        <v>167</v>
      </c>
    </row>
    <row r="410" spans="1:10" x14ac:dyDescent="0.35">
      <c r="A410" t="s">
        <v>319</v>
      </c>
      <c r="B410" t="s">
        <v>169</v>
      </c>
      <c r="C410">
        <v>1396</v>
      </c>
      <c r="D410">
        <v>45</v>
      </c>
      <c r="E410">
        <v>16.3</v>
      </c>
      <c r="F410" t="s">
        <v>167</v>
      </c>
      <c r="G410">
        <v>1445</v>
      </c>
      <c r="H410">
        <v>4440</v>
      </c>
      <c r="I410">
        <v>1729</v>
      </c>
      <c r="J410" t="s">
        <v>167</v>
      </c>
    </row>
    <row r="411" spans="1:10" x14ac:dyDescent="0.35">
      <c r="A411" t="s">
        <v>319</v>
      </c>
      <c r="B411" t="s">
        <v>169</v>
      </c>
      <c r="C411">
        <v>1396</v>
      </c>
      <c r="D411">
        <v>45</v>
      </c>
      <c r="E411">
        <v>16.3</v>
      </c>
      <c r="F411" t="s">
        <v>167</v>
      </c>
      <c r="G411">
        <v>1445</v>
      </c>
      <c r="H411">
        <v>4440</v>
      </c>
      <c r="I411">
        <v>1729</v>
      </c>
      <c r="J411" t="s">
        <v>167</v>
      </c>
    </row>
    <row r="412" spans="1:10" x14ac:dyDescent="0.35">
      <c r="A412" t="s">
        <v>785</v>
      </c>
      <c r="B412" t="s">
        <v>169</v>
      </c>
      <c r="C412">
        <v>1197</v>
      </c>
      <c r="D412">
        <v>42</v>
      </c>
      <c r="E412">
        <v>16.3</v>
      </c>
      <c r="F412" t="s">
        <v>167</v>
      </c>
      <c r="G412">
        <v>1617</v>
      </c>
      <c r="H412">
        <v>3995</v>
      </c>
      <c r="I412">
        <v>1821</v>
      </c>
      <c r="J412" t="s">
        <v>167</v>
      </c>
    </row>
    <row r="413" spans="1:10" x14ac:dyDescent="0.35">
      <c r="A413" t="s">
        <v>785</v>
      </c>
      <c r="B413" t="s">
        <v>169</v>
      </c>
      <c r="C413">
        <v>1197</v>
      </c>
      <c r="D413">
        <v>42</v>
      </c>
      <c r="E413">
        <v>16.3</v>
      </c>
      <c r="F413" t="s">
        <v>167</v>
      </c>
      <c r="G413">
        <v>1617</v>
      </c>
      <c r="H413">
        <v>3995</v>
      </c>
      <c r="I413">
        <v>1821</v>
      </c>
      <c r="J413" t="s">
        <v>167</v>
      </c>
    </row>
    <row r="414" spans="1:10" x14ac:dyDescent="0.35">
      <c r="A414" t="s">
        <v>785</v>
      </c>
      <c r="B414" t="s">
        <v>169</v>
      </c>
      <c r="C414">
        <v>1197</v>
      </c>
      <c r="D414">
        <v>42</v>
      </c>
      <c r="E414">
        <v>16.3</v>
      </c>
      <c r="F414" t="s">
        <v>167</v>
      </c>
      <c r="G414">
        <v>1617</v>
      </c>
      <c r="H414">
        <v>3995</v>
      </c>
      <c r="I414">
        <v>1821</v>
      </c>
      <c r="J414" t="s">
        <v>167</v>
      </c>
    </row>
    <row r="415" spans="1:10" x14ac:dyDescent="0.35">
      <c r="A415" t="s">
        <v>785</v>
      </c>
      <c r="B415" t="s">
        <v>169</v>
      </c>
      <c r="C415">
        <v>1197</v>
      </c>
      <c r="D415">
        <v>42</v>
      </c>
      <c r="E415">
        <v>16.3</v>
      </c>
      <c r="F415" t="s">
        <v>167</v>
      </c>
      <c r="G415">
        <v>1617</v>
      </c>
      <c r="H415">
        <v>3995</v>
      </c>
      <c r="I415">
        <v>1821</v>
      </c>
      <c r="J415" t="s">
        <v>167</v>
      </c>
    </row>
    <row r="416" spans="1:10" x14ac:dyDescent="0.35">
      <c r="A416" t="s">
        <v>785</v>
      </c>
      <c r="B416" t="s">
        <v>169</v>
      </c>
      <c r="C416">
        <v>1497</v>
      </c>
      <c r="D416">
        <v>42</v>
      </c>
      <c r="E416">
        <v>16.3</v>
      </c>
      <c r="F416" t="s">
        <v>167</v>
      </c>
      <c r="G416">
        <v>1617</v>
      </c>
      <c r="H416">
        <v>3995</v>
      </c>
      <c r="I416">
        <v>1821</v>
      </c>
      <c r="J416" t="s">
        <v>167</v>
      </c>
    </row>
    <row r="417" spans="1:10" x14ac:dyDescent="0.35">
      <c r="A417" t="s">
        <v>785</v>
      </c>
      <c r="B417" t="s">
        <v>169</v>
      </c>
      <c r="C417">
        <v>1497</v>
      </c>
      <c r="D417">
        <v>42</v>
      </c>
      <c r="E417">
        <v>16.3</v>
      </c>
      <c r="F417" t="s">
        <v>167</v>
      </c>
      <c r="G417">
        <v>1617</v>
      </c>
      <c r="H417">
        <v>3995</v>
      </c>
      <c r="I417">
        <v>1821</v>
      </c>
      <c r="J417" t="s">
        <v>167</v>
      </c>
    </row>
    <row r="418" spans="1:10" x14ac:dyDescent="0.35">
      <c r="A418" t="s">
        <v>785</v>
      </c>
      <c r="B418" t="s">
        <v>169</v>
      </c>
      <c r="C418">
        <v>1497</v>
      </c>
      <c r="D418">
        <v>42</v>
      </c>
      <c r="E418">
        <v>16.3</v>
      </c>
      <c r="F418" t="s">
        <v>167</v>
      </c>
      <c r="G418">
        <v>1617</v>
      </c>
      <c r="H418">
        <v>3995</v>
      </c>
      <c r="I418">
        <v>1821</v>
      </c>
      <c r="J418" t="s">
        <v>167</v>
      </c>
    </row>
    <row r="419" spans="1:10" x14ac:dyDescent="0.35">
      <c r="A419" t="s">
        <v>785</v>
      </c>
      <c r="B419" t="s">
        <v>169</v>
      </c>
      <c r="C419">
        <v>1497</v>
      </c>
      <c r="D419">
        <v>42</v>
      </c>
      <c r="E419">
        <v>16.3</v>
      </c>
      <c r="F419" t="s">
        <v>167</v>
      </c>
      <c r="G419">
        <v>1617</v>
      </c>
      <c r="H419">
        <v>3995</v>
      </c>
      <c r="I419">
        <v>1821</v>
      </c>
      <c r="J419" t="s">
        <v>167</v>
      </c>
    </row>
    <row r="420" spans="1:10" x14ac:dyDescent="0.35">
      <c r="A420" t="s">
        <v>785</v>
      </c>
      <c r="B420" t="s">
        <v>169</v>
      </c>
      <c r="C420">
        <v>1497</v>
      </c>
      <c r="D420">
        <v>42</v>
      </c>
      <c r="E420">
        <v>16.3</v>
      </c>
      <c r="F420" t="s">
        <v>167</v>
      </c>
      <c r="G420">
        <v>1617</v>
      </c>
      <c r="H420">
        <v>3995</v>
      </c>
      <c r="I420">
        <v>1821</v>
      </c>
      <c r="J420" t="s">
        <v>167</v>
      </c>
    </row>
    <row r="421" spans="1:10" x14ac:dyDescent="0.35">
      <c r="A421" t="s">
        <v>785</v>
      </c>
      <c r="B421" t="s">
        <v>169</v>
      </c>
      <c r="C421">
        <v>1497</v>
      </c>
      <c r="D421">
        <v>42</v>
      </c>
      <c r="E421">
        <v>16.3</v>
      </c>
      <c r="F421" t="s">
        <v>167</v>
      </c>
      <c r="G421">
        <v>1617</v>
      </c>
      <c r="H421">
        <v>3995</v>
      </c>
      <c r="I421">
        <v>1821</v>
      </c>
      <c r="J421" t="s">
        <v>167</v>
      </c>
    </row>
    <row r="422" spans="1:10" x14ac:dyDescent="0.35">
      <c r="A422" t="s">
        <v>785</v>
      </c>
      <c r="B422" t="s">
        <v>169</v>
      </c>
      <c r="C422">
        <v>1497</v>
      </c>
      <c r="D422">
        <v>42</v>
      </c>
      <c r="E422">
        <v>16.3</v>
      </c>
      <c r="F422" t="s">
        <v>167</v>
      </c>
      <c r="G422">
        <v>1617</v>
      </c>
      <c r="H422">
        <v>3995</v>
      </c>
      <c r="I422">
        <v>1821</v>
      </c>
      <c r="J422" t="s">
        <v>167</v>
      </c>
    </row>
    <row r="423" spans="1:10" x14ac:dyDescent="0.35">
      <c r="A423" t="s">
        <v>193</v>
      </c>
      <c r="B423" t="s">
        <v>169</v>
      </c>
      <c r="C423">
        <v>1461</v>
      </c>
      <c r="D423">
        <v>50</v>
      </c>
      <c r="E423">
        <v>21.04</v>
      </c>
      <c r="F423" t="s">
        <v>167</v>
      </c>
      <c r="G423">
        <v>1697</v>
      </c>
      <c r="H423">
        <v>4498</v>
      </c>
      <c r="I423">
        <v>1751</v>
      </c>
      <c r="J423" t="s">
        <v>167</v>
      </c>
    </row>
    <row r="424" spans="1:10" x14ac:dyDescent="0.35">
      <c r="A424" t="s">
        <v>193</v>
      </c>
      <c r="B424" t="s">
        <v>169</v>
      </c>
      <c r="C424">
        <v>1461</v>
      </c>
      <c r="D424">
        <v>50</v>
      </c>
      <c r="E424">
        <v>21.04</v>
      </c>
      <c r="F424" t="s">
        <v>167</v>
      </c>
      <c r="G424">
        <v>1697</v>
      </c>
      <c r="H424">
        <v>4498</v>
      </c>
      <c r="I424">
        <v>1751</v>
      </c>
      <c r="J424" t="s">
        <v>167</v>
      </c>
    </row>
    <row r="425" spans="1:10" x14ac:dyDescent="0.35">
      <c r="A425" t="s">
        <v>193</v>
      </c>
      <c r="B425" t="s">
        <v>169</v>
      </c>
      <c r="C425">
        <v>1461</v>
      </c>
      <c r="D425">
        <v>50</v>
      </c>
      <c r="E425">
        <v>21.04</v>
      </c>
      <c r="F425" t="s">
        <v>167</v>
      </c>
      <c r="G425">
        <v>1697</v>
      </c>
      <c r="H425">
        <v>4498</v>
      </c>
      <c r="I425">
        <v>1751</v>
      </c>
      <c r="J425" t="s">
        <v>167</v>
      </c>
    </row>
    <row r="426" spans="1:10" x14ac:dyDescent="0.35">
      <c r="A426" t="s">
        <v>193</v>
      </c>
      <c r="B426" t="s">
        <v>169</v>
      </c>
      <c r="C426">
        <v>1461</v>
      </c>
      <c r="D426">
        <v>50</v>
      </c>
      <c r="E426">
        <v>21.04</v>
      </c>
      <c r="F426" t="s">
        <v>167</v>
      </c>
      <c r="G426">
        <v>1697</v>
      </c>
      <c r="H426">
        <v>4498</v>
      </c>
      <c r="I426">
        <v>1751</v>
      </c>
      <c r="J426" t="s">
        <v>167</v>
      </c>
    </row>
    <row r="427" spans="1:10" x14ac:dyDescent="0.35">
      <c r="A427" t="s">
        <v>193</v>
      </c>
      <c r="B427" t="s">
        <v>169</v>
      </c>
      <c r="C427">
        <v>1461</v>
      </c>
      <c r="D427">
        <v>50</v>
      </c>
      <c r="E427">
        <v>21.04</v>
      </c>
      <c r="F427" t="s">
        <v>167</v>
      </c>
      <c r="G427">
        <v>1697</v>
      </c>
      <c r="H427">
        <v>4498</v>
      </c>
      <c r="I427">
        <v>1751</v>
      </c>
      <c r="J427" t="s">
        <v>167</v>
      </c>
    </row>
    <row r="428" spans="1:10" x14ac:dyDescent="0.35">
      <c r="A428" t="s">
        <v>193</v>
      </c>
      <c r="B428" t="s">
        <v>169</v>
      </c>
      <c r="C428">
        <v>1461</v>
      </c>
      <c r="D428">
        <v>50</v>
      </c>
      <c r="E428">
        <v>21.04</v>
      </c>
      <c r="F428" t="s">
        <v>167</v>
      </c>
      <c r="G428">
        <v>1697</v>
      </c>
      <c r="H428">
        <v>4498</v>
      </c>
      <c r="I428">
        <v>1751</v>
      </c>
      <c r="J428" t="s">
        <v>167</v>
      </c>
    </row>
    <row r="429" spans="1:10" x14ac:dyDescent="0.35">
      <c r="A429" t="s">
        <v>193</v>
      </c>
      <c r="B429" t="s">
        <v>169</v>
      </c>
      <c r="C429">
        <v>1461</v>
      </c>
      <c r="D429">
        <v>50</v>
      </c>
      <c r="E429">
        <v>21.04</v>
      </c>
      <c r="F429" t="s">
        <v>167</v>
      </c>
      <c r="G429">
        <v>1697</v>
      </c>
      <c r="H429">
        <v>4498</v>
      </c>
      <c r="I429">
        <v>1751</v>
      </c>
      <c r="J429" t="s">
        <v>167</v>
      </c>
    </row>
    <row r="430" spans="1:10" x14ac:dyDescent="0.35">
      <c r="A430" t="s">
        <v>615</v>
      </c>
      <c r="B430" t="s">
        <v>169</v>
      </c>
      <c r="C430">
        <v>1598</v>
      </c>
      <c r="D430">
        <v>55</v>
      </c>
      <c r="E430">
        <v>12.1</v>
      </c>
      <c r="F430" t="s">
        <v>167</v>
      </c>
      <c r="G430">
        <v>1467</v>
      </c>
      <c r="H430">
        <v>4390</v>
      </c>
      <c r="I430">
        <v>1699</v>
      </c>
      <c r="J430" t="s">
        <v>167</v>
      </c>
    </row>
    <row r="431" spans="1:10" x14ac:dyDescent="0.35">
      <c r="A431" t="s">
        <v>615</v>
      </c>
      <c r="B431" t="s">
        <v>169</v>
      </c>
      <c r="C431">
        <v>1598</v>
      </c>
      <c r="D431">
        <v>55</v>
      </c>
      <c r="E431">
        <v>16.3</v>
      </c>
      <c r="F431" t="s">
        <v>167</v>
      </c>
      <c r="G431">
        <v>1467</v>
      </c>
      <c r="H431">
        <v>4390</v>
      </c>
      <c r="I431">
        <v>1699</v>
      </c>
      <c r="J431" t="s">
        <v>167</v>
      </c>
    </row>
    <row r="432" spans="1:10" x14ac:dyDescent="0.35">
      <c r="A432" t="s">
        <v>615</v>
      </c>
      <c r="B432" t="s">
        <v>169</v>
      </c>
      <c r="C432">
        <v>1598</v>
      </c>
      <c r="D432">
        <v>55</v>
      </c>
      <c r="E432">
        <v>16.3</v>
      </c>
      <c r="F432" t="s">
        <v>167</v>
      </c>
      <c r="G432">
        <v>1467</v>
      </c>
      <c r="H432">
        <v>4390</v>
      </c>
      <c r="I432">
        <v>1699</v>
      </c>
      <c r="J432" t="s">
        <v>167</v>
      </c>
    </row>
    <row r="433" spans="1:10" x14ac:dyDescent="0.35">
      <c r="A433" t="s">
        <v>615</v>
      </c>
      <c r="B433" t="s">
        <v>169</v>
      </c>
      <c r="C433">
        <v>1197</v>
      </c>
      <c r="D433">
        <v>55</v>
      </c>
      <c r="E433">
        <v>16.3</v>
      </c>
      <c r="F433" t="s">
        <v>167</v>
      </c>
      <c r="G433">
        <v>1467</v>
      </c>
      <c r="H433">
        <v>4390</v>
      </c>
      <c r="I433">
        <v>1699</v>
      </c>
      <c r="J433" t="s">
        <v>167</v>
      </c>
    </row>
    <row r="434" spans="1:10" x14ac:dyDescent="0.35">
      <c r="A434" t="s">
        <v>615</v>
      </c>
      <c r="B434" t="s">
        <v>169</v>
      </c>
      <c r="C434">
        <v>1197</v>
      </c>
      <c r="D434">
        <v>55</v>
      </c>
      <c r="E434">
        <v>16.3</v>
      </c>
      <c r="F434" t="s">
        <v>167</v>
      </c>
      <c r="G434">
        <v>1467</v>
      </c>
      <c r="H434">
        <v>4390</v>
      </c>
      <c r="I434">
        <v>1699</v>
      </c>
      <c r="J434" t="s">
        <v>167</v>
      </c>
    </row>
    <row r="435" spans="1:10" x14ac:dyDescent="0.35">
      <c r="A435" t="s">
        <v>615</v>
      </c>
      <c r="B435" t="s">
        <v>169</v>
      </c>
      <c r="C435">
        <v>1498</v>
      </c>
      <c r="D435">
        <v>55</v>
      </c>
      <c r="E435">
        <v>16.3</v>
      </c>
      <c r="F435" t="s">
        <v>167</v>
      </c>
      <c r="G435">
        <v>1467</v>
      </c>
      <c r="H435">
        <v>4390</v>
      </c>
      <c r="I435">
        <v>1699</v>
      </c>
      <c r="J435" t="s">
        <v>167</v>
      </c>
    </row>
    <row r="436" spans="1:10" x14ac:dyDescent="0.35">
      <c r="A436" t="s">
        <v>615</v>
      </c>
      <c r="B436" t="s">
        <v>169</v>
      </c>
      <c r="C436">
        <v>1498</v>
      </c>
      <c r="D436">
        <v>55</v>
      </c>
      <c r="E436">
        <v>16.3</v>
      </c>
      <c r="F436" t="s">
        <v>167</v>
      </c>
      <c r="G436">
        <v>1467</v>
      </c>
      <c r="H436">
        <v>4390</v>
      </c>
      <c r="I436">
        <v>1699</v>
      </c>
      <c r="J436" t="s">
        <v>167</v>
      </c>
    </row>
    <row r="437" spans="1:10" x14ac:dyDescent="0.35">
      <c r="A437" t="s">
        <v>615</v>
      </c>
      <c r="B437" t="s">
        <v>169</v>
      </c>
      <c r="C437">
        <v>1498</v>
      </c>
      <c r="D437">
        <v>55</v>
      </c>
      <c r="E437">
        <v>16.3</v>
      </c>
      <c r="F437" t="s">
        <v>167</v>
      </c>
      <c r="G437">
        <v>1467</v>
      </c>
      <c r="H437">
        <v>4390</v>
      </c>
      <c r="I437">
        <v>1699</v>
      </c>
      <c r="J437" t="s">
        <v>167</v>
      </c>
    </row>
    <row r="438" spans="1:10" x14ac:dyDescent="0.35">
      <c r="A438" t="s">
        <v>615</v>
      </c>
      <c r="B438" t="s">
        <v>169</v>
      </c>
      <c r="C438">
        <v>1498</v>
      </c>
      <c r="D438">
        <v>55</v>
      </c>
      <c r="E438">
        <v>16.3</v>
      </c>
      <c r="F438" t="s">
        <v>167</v>
      </c>
      <c r="G438">
        <v>1467</v>
      </c>
      <c r="H438">
        <v>4390</v>
      </c>
      <c r="I438">
        <v>1699</v>
      </c>
      <c r="J438" t="s">
        <v>167</v>
      </c>
    </row>
    <row r="439" spans="1:10" x14ac:dyDescent="0.35">
      <c r="A439" t="s">
        <v>615</v>
      </c>
      <c r="B439" t="s">
        <v>169</v>
      </c>
      <c r="C439">
        <v>1498</v>
      </c>
      <c r="D439">
        <v>55</v>
      </c>
      <c r="E439">
        <v>16.3</v>
      </c>
      <c r="F439" t="s">
        <v>167</v>
      </c>
      <c r="G439">
        <v>1467</v>
      </c>
      <c r="H439">
        <v>4390</v>
      </c>
      <c r="I439">
        <v>1699</v>
      </c>
      <c r="J439" t="s">
        <v>167</v>
      </c>
    </row>
    <row r="440" spans="1:10" x14ac:dyDescent="0.35">
      <c r="A440" t="s">
        <v>615</v>
      </c>
      <c r="B440" t="s">
        <v>169</v>
      </c>
      <c r="C440">
        <v>1498</v>
      </c>
      <c r="D440">
        <v>45</v>
      </c>
      <c r="E440">
        <v>19</v>
      </c>
      <c r="F440" t="s">
        <v>167</v>
      </c>
      <c r="G440">
        <v>1469</v>
      </c>
      <c r="H440">
        <v>3971</v>
      </c>
      <c r="I440">
        <v>1682</v>
      </c>
      <c r="J440" t="s">
        <v>167</v>
      </c>
    </row>
    <row r="441" spans="1:10" x14ac:dyDescent="0.35">
      <c r="A441" t="s">
        <v>615</v>
      </c>
      <c r="B441" t="s">
        <v>169</v>
      </c>
      <c r="C441">
        <v>1197</v>
      </c>
      <c r="D441">
        <v>45</v>
      </c>
      <c r="E441">
        <v>17</v>
      </c>
      <c r="F441" t="s">
        <v>167</v>
      </c>
      <c r="G441">
        <v>1469</v>
      </c>
      <c r="H441">
        <v>3971</v>
      </c>
      <c r="I441">
        <v>1682</v>
      </c>
      <c r="J441" t="s">
        <v>167</v>
      </c>
    </row>
    <row r="442" spans="1:10" x14ac:dyDescent="0.35">
      <c r="A442" t="s">
        <v>785</v>
      </c>
      <c r="B442" t="s">
        <v>190</v>
      </c>
      <c r="C442">
        <v>1396.5</v>
      </c>
      <c r="D442">
        <v>45</v>
      </c>
      <c r="E442">
        <v>80</v>
      </c>
      <c r="F442" t="s">
        <v>167</v>
      </c>
      <c r="G442">
        <v>1585</v>
      </c>
      <c r="H442">
        <v>3390</v>
      </c>
      <c r="I442">
        <v>1575</v>
      </c>
      <c r="J442" t="s">
        <v>167</v>
      </c>
    </row>
    <row r="443" spans="1:10" x14ac:dyDescent="0.35">
      <c r="A443" t="s">
        <v>785</v>
      </c>
      <c r="B443" t="s">
        <v>190</v>
      </c>
      <c r="C443">
        <v>1396.5</v>
      </c>
      <c r="D443">
        <v>45</v>
      </c>
      <c r="E443">
        <v>80</v>
      </c>
      <c r="F443" t="s">
        <v>167</v>
      </c>
      <c r="G443">
        <v>1585</v>
      </c>
      <c r="H443">
        <v>3390</v>
      </c>
      <c r="I443">
        <v>1575</v>
      </c>
      <c r="J443" t="s">
        <v>167</v>
      </c>
    </row>
    <row r="444" spans="1:10" x14ac:dyDescent="0.35">
      <c r="A444" t="s">
        <v>139</v>
      </c>
      <c r="B444" t="s">
        <v>169</v>
      </c>
      <c r="C444">
        <v>1396.5</v>
      </c>
      <c r="D444">
        <v>35</v>
      </c>
      <c r="E444">
        <v>16.3</v>
      </c>
      <c r="F444" t="s">
        <v>167</v>
      </c>
      <c r="G444">
        <v>1537</v>
      </c>
      <c r="H444">
        <v>3992</v>
      </c>
      <c r="I444">
        <v>1677</v>
      </c>
      <c r="J444" t="s">
        <v>167</v>
      </c>
    </row>
    <row r="445" spans="1:10" x14ac:dyDescent="0.35">
      <c r="A445" t="s">
        <v>139</v>
      </c>
      <c r="B445" t="s">
        <v>169</v>
      </c>
      <c r="C445">
        <v>1396.5</v>
      </c>
      <c r="D445">
        <v>35</v>
      </c>
      <c r="E445">
        <v>16.3</v>
      </c>
      <c r="F445" t="s">
        <v>167</v>
      </c>
      <c r="G445">
        <v>1537</v>
      </c>
      <c r="H445">
        <v>3992</v>
      </c>
      <c r="I445">
        <v>1677</v>
      </c>
      <c r="J445" t="s">
        <v>167</v>
      </c>
    </row>
    <row r="446" spans="1:10" x14ac:dyDescent="0.35">
      <c r="A446" t="s">
        <v>139</v>
      </c>
      <c r="B446" t="s">
        <v>169</v>
      </c>
      <c r="C446">
        <v>1396.5</v>
      </c>
      <c r="D446">
        <v>35</v>
      </c>
      <c r="E446">
        <v>16.3</v>
      </c>
      <c r="F446" t="s">
        <v>167</v>
      </c>
      <c r="G446">
        <v>1537</v>
      </c>
      <c r="H446">
        <v>3992</v>
      </c>
      <c r="I446">
        <v>1677</v>
      </c>
      <c r="J446" t="s">
        <v>167</v>
      </c>
    </row>
    <row r="447" spans="1:10" x14ac:dyDescent="0.35">
      <c r="A447" t="s">
        <v>785</v>
      </c>
      <c r="B447" t="s">
        <v>169</v>
      </c>
      <c r="C447">
        <v>2498</v>
      </c>
      <c r="D447">
        <v>60</v>
      </c>
      <c r="E447">
        <v>16.3</v>
      </c>
      <c r="F447" t="s">
        <v>167</v>
      </c>
      <c r="G447">
        <v>1930</v>
      </c>
      <c r="H447">
        <v>3920</v>
      </c>
      <c r="I447">
        <v>1726</v>
      </c>
      <c r="J447" t="s">
        <v>167</v>
      </c>
    </row>
    <row r="448" spans="1:10" x14ac:dyDescent="0.35">
      <c r="A448" t="s">
        <v>785</v>
      </c>
      <c r="B448" t="s">
        <v>169</v>
      </c>
      <c r="C448">
        <v>2498</v>
      </c>
      <c r="D448">
        <v>60</v>
      </c>
      <c r="E448">
        <v>16.3</v>
      </c>
      <c r="F448" t="s">
        <v>167</v>
      </c>
      <c r="G448">
        <v>1930</v>
      </c>
      <c r="H448">
        <v>3920</v>
      </c>
      <c r="I448">
        <v>1726</v>
      </c>
      <c r="J448" t="s">
        <v>167</v>
      </c>
    </row>
    <row r="449" spans="1:10" x14ac:dyDescent="0.35">
      <c r="A449" t="s">
        <v>785</v>
      </c>
      <c r="B449" t="s">
        <v>169</v>
      </c>
      <c r="C449">
        <v>2498</v>
      </c>
      <c r="D449">
        <v>60</v>
      </c>
      <c r="E449">
        <v>16.3</v>
      </c>
      <c r="F449" t="s">
        <v>167</v>
      </c>
      <c r="G449">
        <v>1930</v>
      </c>
      <c r="H449">
        <v>3920</v>
      </c>
      <c r="I449">
        <v>1726</v>
      </c>
      <c r="J449" t="s">
        <v>167</v>
      </c>
    </row>
    <row r="450" spans="1:10" x14ac:dyDescent="0.35">
      <c r="A450" t="s">
        <v>235</v>
      </c>
      <c r="B450" t="s">
        <v>169</v>
      </c>
      <c r="C450">
        <v>1462</v>
      </c>
      <c r="D450">
        <v>45</v>
      </c>
      <c r="E450">
        <v>16.3</v>
      </c>
      <c r="F450" t="s">
        <v>167</v>
      </c>
      <c r="G450">
        <v>1700</v>
      </c>
      <c r="H450">
        <v>4445</v>
      </c>
      <c r="I450">
        <v>1775</v>
      </c>
      <c r="J450" t="s">
        <v>167</v>
      </c>
    </row>
    <row r="451" spans="1:10" x14ac:dyDescent="0.35">
      <c r="A451" t="s">
        <v>235</v>
      </c>
      <c r="B451" t="s">
        <v>169</v>
      </c>
      <c r="C451">
        <v>1462</v>
      </c>
      <c r="D451">
        <v>45</v>
      </c>
      <c r="E451">
        <v>16.3</v>
      </c>
      <c r="F451" t="s">
        <v>167</v>
      </c>
      <c r="G451">
        <v>1700</v>
      </c>
      <c r="H451">
        <v>4445</v>
      </c>
      <c r="I451">
        <v>1775</v>
      </c>
      <c r="J451" t="s">
        <v>167</v>
      </c>
    </row>
    <row r="452" spans="1:10" x14ac:dyDescent="0.35">
      <c r="A452" t="s">
        <v>235</v>
      </c>
      <c r="B452" t="s">
        <v>169</v>
      </c>
      <c r="C452">
        <v>1462</v>
      </c>
      <c r="D452">
        <v>45</v>
      </c>
      <c r="E452">
        <v>16.3</v>
      </c>
      <c r="F452" t="s">
        <v>167</v>
      </c>
      <c r="G452">
        <v>1700</v>
      </c>
      <c r="H452">
        <v>4445</v>
      </c>
      <c r="I452">
        <v>1775</v>
      </c>
      <c r="J452" t="s">
        <v>167</v>
      </c>
    </row>
    <row r="453" spans="1:10" x14ac:dyDescent="0.35">
      <c r="A453" t="s">
        <v>235</v>
      </c>
      <c r="B453" t="s">
        <v>169</v>
      </c>
      <c r="C453">
        <v>1462</v>
      </c>
      <c r="D453">
        <v>45</v>
      </c>
      <c r="E453">
        <v>16.3</v>
      </c>
      <c r="F453" t="s">
        <v>167</v>
      </c>
      <c r="G453">
        <v>1700</v>
      </c>
      <c r="H453">
        <v>4445</v>
      </c>
      <c r="I453">
        <v>1775</v>
      </c>
      <c r="J453" t="s">
        <v>167</v>
      </c>
    </row>
    <row r="454" spans="1:10" x14ac:dyDescent="0.35">
      <c r="A454" t="s">
        <v>785</v>
      </c>
      <c r="B454" t="s">
        <v>169</v>
      </c>
      <c r="C454">
        <v>2179</v>
      </c>
      <c r="D454">
        <v>60</v>
      </c>
      <c r="E454">
        <v>18.489999999999998</v>
      </c>
      <c r="F454" t="s">
        <v>167</v>
      </c>
      <c r="G454">
        <v>1812</v>
      </c>
      <c r="H454">
        <v>4400</v>
      </c>
      <c r="I454">
        <v>1835</v>
      </c>
      <c r="J454" t="s">
        <v>167</v>
      </c>
    </row>
    <row r="455" spans="1:10" x14ac:dyDescent="0.35">
      <c r="A455" t="s">
        <v>785</v>
      </c>
      <c r="B455" t="s">
        <v>169</v>
      </c>
      <c r="C455">
        <v>2179</v>
      </c>
      <c r="D455">
        <v>60</v>
      </c>
      <c r="E455">
        <v>18.489999999999998</v>
      </c>
      <c r="F455" t="s">
        <v>167</v>
      </c>
      <c r="G455">
        <v>1812</v>
      </c>
      <c r="H455">
        <v>4400</v>
      </c>
      <c r="I455">
        <v>1835</v>
      </c>
      <c r="J455" t="s">
        <v>167</v>
      </c>
    </row>
    <row r="456" spans="1:10" x14ac:dyDescent="0.35">
      <c r="A456" t="s">
        <v>785</v>
      </c>
      <c r="B456" t="s">
        <v>169</v>
      </c>
      <c r="C456">
        <v>2179</v>
      </c>
      <c r="D456">
        <v>60</v>
      </c>
      <c r="E456">
        <v>18.489999999999998</v>
      </c>
      <c r="F456" t="s">
        <v>167</v>
      </c>
      <c r="G456">
        <v>1812</v>
      </c>
      <c r="H456">
        <v>4400</v>
      </c>
      <c r="I456">
        <v>1835</v>
      </c>
      <c r="J456" t="s">
        <v>167</v>
      </c>
    </row>
    <row r="457" spans="1:10" x14ac:dyDescent="0.35">
      <c r="A457" t="s">
        <v>785</v>
      </c>
      <c r="B457" t="s">
        <v>169</v>
      </c>
      <c r="C457">
        <v>1497</v>
      </c>
      <c r="D457">
        <v>45</v>
      </c>
      <c r="E457">
        <v>16.3</v>
      </c>
      <c r="F457" t="s">
        <v>167</v>
      </c>
      <c r="G457">
        <v>1774</v>
      </c>
      <c r="H457">
        <v>4585</v>
      </c>
      <c r="I457">
        <v>1866</v>
      </c>
      <c r="J457" t="s">
        <v>167</v>
      </c>
    </row>
    <row r="458" spans="1:10" x14ac:dyDescent="0.35">
      <c r="A458" t="s">
        <v>785</v>
      </c>
      <c r="B458" t="s">
        <v>169</v>
      </c>
      <c r="C458">
        <v>1497</v>
      </c>
      <c r="D458">
        <v>45</v>
      </c>
      <c r="E458">
        <v>16.3</v>
      </c>
      <c r="F458" t="s">
        <v>167</v>
      </c>
      <c r="G458">
        <v>1774</v>
      </c>
      <c r="H458">
        <v>4585</v>
      </c>
      <c r="I458">
        <v>1866</v>
      </c>
      <c r="J458" t="s">
        <v>167</v>
      </c>
    </row>
    <row r="459" spans="1:10" x14ac:dyDescent="0.35">
      <c r="A459" t="s">
        <v>785</v>
      </c>
      <c r="B459" t="s">
        <v>169</v>
      </c>
      <c r="C459">
        <v>1497</v>
      </c>
      <c r="D459">
        <v>45</v>
      </c>
      <c r="E459">
        <v>16.3</v>
      </c>
      <c r="F459" t="s">
        <v>167</v>
      </c>
      <c r="G459">
        <v>1774</v>
      </c>
      <c r="H459">
        <v>4585</v>
      </c>
      <c r="I459">
        <v>1866</v>
      </c>
      <c r="J459" t="s">
        <v>167</v>
      </c>
    </row>
    <row r="460" spans="1:10" x14ac:dyDescent="0.35">
      <c r="A460" t="s">
        <v>785</v>
      </c>
      <c r="B460" t="s">
        <v>169</v>
      </c>
      <c r="C460">
        <v>1497</v>
      </c>
      <c r="D460">
        <v>45</v>
      </c>
      <c r="E460">
        <v>16.3</v>
      </c>
      <c r="F460" t="s">
        <v>167</v>
      </c>
      <c r="G460">
        <v>1774</v>
      </c>
      <c r="H460">
        <v>4585</v>
      </c>
      <c r="I460">
        <v>1866</v>
      </c>
      <c r="J460" t="s">
        <v>167</v>
      </c>
    </row>
    <row r="461" spans="1:10" x14ac:dyDescent="0.35">
      <c r="A461" t="s">
        <v>785</v>
      </c>
      <c r="B461" t="s">
        <v>169</v>
      </c>
      <c r="C461">
        <v>1497</v>
      </c>
      <c r="D461">
        <v>45</v>
      </c>
      <c r="E461">
        <v>16.3</v>
      </c>
      <c r="F461" t="s">
        <v>167</v>
      </c>
      <c r="G461">
        <v>1774</v>
      </c>
      <c r="H461">
        <v>4585</v>
      </c>
      <c r="I461">
        <v>1866</v>
      </c>
      <c r="J461" t="s">
        <v>167</v>
      </c>
    </row>
    <row r="462" spans="1:10" x14ac:dyDescent="0.35">
      <c r="A462" t="s">
        <v>785</v>
      </c>
      <c r="B462" t="s">
        <v>169</v>
      </c>
      <c r="C462">
        <v>1497</v>
      </c>
      <c r="D462">
        <v>45</v>
      </c>
      <c r="E462">
        <v>16.3</v>
      </c>
      <c r="F462" t="s">
        <v>167</v>
      </c>
      <c r="G462">
        <v>1774</v>
      </c>
      <c r="H462">
        <v>4585</v>
      </c>
      <c r="I462">
        <v>1866</v>
      </c>
      <c r="J462" t="s">
        <v>167</v>
      </c>
    </row>
    <row r="463" spans="1:10" x14ac:dyDescent="0.35">
      <c r="A463" t="s">
        <v>785</v>
      </c>
      <c r="B463" t="s">
        <v>169</v>
      </c>
      <c r="C463">
        <v>1497</v>
      </c>
      <c r="D463">
        <v>45</v>
      </c>
      <c r="E463">
        <v>16.3</v>
      </c>
      <c r="F463" t="s">
        <v>167</v>
      </c>
      <c r="G463">
        <v>1774</v>
      </c>
      <c r="H463">
        <v>4585</v>
      </c>
      <c r="I463">
        <v>1866</v>
      </c>
      <c r="J463" t="s">
        <v>167</v>
      </c>
    </row>
    <row r="464" spans="1:10" x14ac:dyDescent="0.35">
      <c r="A464" t="s">
        <v>785</v>
      </c>
      <c r="B464" t="s">
        <v>169</v>
      </c>
      <c r="C464">
        <v>1497</v>
      </c>
      <c r="D464">
        <v>45</v>
      </c>
      <c r="E464">
        <v>16.3</v>
      </c>
      <c r="F464" t="s">
        <v>167</v>
      </c>
      <c r="G464">
        <v>1774</v>
      </c>
      <c r="H464">
        <v>4585</v>
      </c>
      <c r="I464">
        <v>1866</v>
      </c>
      <c r="J464" t="s">
        <v>167</v>
      </c>
    </row>
    <row r="465" spans="1:10" x14ac:dyDescent="0.35">
      <c r="A465" t="s">
        <v>785</v>
      </c>
      <c r="B465" t="s">
        <v>169</v>
      </c>
      <c r="C465">
        <v>2523</v>
      </c>
      <c r="D465">
        <v>60</v>
      </c>
      <c r="E465">
        <v>11.5</v>
      </c>
      <c r="F465" t="s">
        <v>167</v>
      </c>
      <c r="G465">
        <v>1930</v>
      </c>
      <c r="H465">
        <v>4456</v>
      </c>
      <c r="I465">
        <v>1820</v>
      </c>
      <c r="J465" t="s">
        <v>167</v>
      </c>
    </row>
    <row r="466" spans="1:10" x14ac:dyDescent="0.35">
      <c r="A466" t="s">
        <v>785</v>
      </c>
      <c r="B466" t="s">
        <v>169</v>
      </c>
      <c r="C466">
        <v>2179</v>
      </c>
      <c r="D466">
        <v>80</v>
      </c>
      <c r="E466">
        <v>8.1</v>
      </c>
      <c r="F466" t="s">
        <v>167</v>
      </c>
      <c r="G466">
        <v>1874</v>
      </c>
      <c r="H466">
        <v>5118</v>
      </c>
      <c r="I466">
        <v>1850</v>
      </c>
      <c r="J466" t="s">
        <v>167</v>
      </c>
    </row>
    <row r="467" spans="1:10" x14ac:dyDescent="0.35">
      <c r="A467" t="s">
        <v>785</v>
      </c>
      <c r="B467" t="s">
        <v>169</v>
      </c>
      <c r="C467">
        <v>2179</v>
      </c>
      <c r="D467">
        <v>80</v>
      </c>
      <c r="E467">
        <v>9.4</v>
      </c>
      <c r="F467" t="s">
        <v>167</v>
      </c>
      <c r="G467">
        <v>1874</v>
      </c>
      <c r="H467">
        <v>5118</v>
      </c>
      <c r="I467">
        <v>1850</v>
      </c>
      <c r="J467" t="s">
        <v>167</v>
      </c>
    </row>
    <row r="468" spans="1:10" x14ac:dyDescent="0.35">
      <c r="A468" t="s">
        <v>785</v>
      </c>
      <c r="B468" t="s">
        <v>169</v>
      </c>
      <c r="C468">
        <v>2179</v>
      </c>
      <c r="D468">
        <v>60</v>
      </c>
      <c r="E468">
        <v>11.5</v>
      </c>
      <c r="F468" t="s">
        <v>167</v>
      </c>
      <c r="G468">
        <v>1995</v>
      </c>
      <c r="H468">
        <v>4456</v>
      </c>
      <c r="I468">
        <v>1820</v>
      </c>
      <c r="J468" t="s">
        <v>167</v>
      </c>
    </row>
    <row r="469" spans="1:10" x14ac:dyDescent="0.35">
      <c r="A469" t="s">
        <v>785</v>
      </c>
      <c r="B469" t="s">
        <v>169</v>
      </c>
      <c r="C469">
        <v>2179</v>
      </c>
      <c r="D469">
        <v>60</v>
      </c>
      <c r="E469">
        <v>11.5</v>
      </c>
      <c r="F469" t="s">
        <v>167</v>
      </c>
      <c r="G469">
        <v>1995</v>
      </c>
      <c r="H469">
        <v>4456</v>
      </c>
      <c r="I469">
        <v>1820</v>
      </c>
      <c r="J469" t="s">
        <v>167</v>
      </c>
    </row>
    <row r="470" spans="1:10" x14ac:dyDescent="0.35">
      <c r="A470" t="s">
        <v>785</v>
      </c>
      <c r="B470" t="s">
        <v>169</v>
      </c>
      <c r="C470">
        <v>2179</v>
      </c>
      <c r="D470">
        <v>60</v>
      </c>
      <c r="E470">
        <v>11.5</v>
      </c>
      <c r="F470" t="s">
        <v>167</v>
      </c>
      <c r="G470">
        <v>1995</v>
      </c>
      <c r="H470">
        <v>4456</v>
      </c>
      <c r="I470">
        <v>1820</v>
      </c>
      <c r="J470" t="s">
        <v>167</v>
      </c>
    </row>
    <row r="471" spans="1:10" x14ac:dyDescent="0.35">
      <c r="A471" t="s">
        <v>785</v>
      </c>
      <c r="B471" t="s">
        <v>169</v>
      </c>
      <c r="C471">
        <v>2179</v>
      </c>
      <c r="D471">
        <v>60</v>
      </c>
      <c r="E471">
        <v>11.5</v>
      </c>
      <c r="F471" t="s">
        <v>167</v>
      </c>
      <c r="G471">
        <v>1995</v>
      </c>
      <c r="H471">
        <v>4456</v>
      </c>
      <c r="I471">
        <v>1820</v>
      </c>
      <c r="J471" t="s">
        <v>167</v>
      </c>
    </row>
    <row r="472" spans="1:10" x14ac:dyDescent="0.35">
      <c r="A472" t="s">
        <v>785</v>
      </c>
      <c r="B472" t="s">
        <v>169</v>
      </c>
      <c r="C472">
        <v>2179</v>
      </c>
      <c r="D472">
        <v>60</v>
      </c>
      <c r="E472">
        <v>11.5</v>
      </c>
      <c r="F472" t="s">
        <v>167</v>
      </c>
      <c r="G472">
        <v>1995</v>
      </c>
      <c r="H472">
        <v>4456</v>
      </c>
      <c r="I472">
        <v>1820</v>
      </c>
      <c r="J472" t="s">
        <v>167</v>
      </c>
    </row>
    <row r="473" spans="1:10" x14ac:dyDescent="0.35">
      <c r="A473" t="s">
        <v>785</v>
      </c>
      <c r="B473" t="s">
        <v>169</v>
      </c>
      <c r="C473">
        <v>2179</v>
      </c>
      <c r="D473">
        <v>60</v>
      </c>
      <c r="E473">
        <v>11.5</v>
      </c>
      <c r="F473" t="s">
        <v>167</v>
      </c>
      <c r="G473">
        <v>1995</v>
      </c>
      <c r="H473">
        <v>4456</v>
      </c>
      <c r="I473">
        <v>1820</v>
      </c>
      <c r="J473" t="s">
        <v>167</v>
      </c>
    </row>
    <row r="474" spans="1:10" x14ac:dyDescent="0.35">
      <c r="A474" t="s">
        <v>865</v>
      </c>
      <c r="B474" t="s">
        <v>169</v>
      </c>
      <c r="C474">
        <v>1498</v>
      </c>
      <c r="D474">
        <v>55</v>
      </c>
      <c r="E474">
        <v>18</v>
      </c>
      <c r="F474" t="s">
        <v>167</v>
      </c>
      <c r="G474">
        <v>1466</v>
      </c>
      <c r="H474">
        <v>4413</v>
      </c>
      <c r="I474">
        <v>1699</v>
      </c>
      <c r="J474" t="s">
        <v>167</v>
      </c>
    </row>
    <row r="475" spans="1:10" x14ac:dyDescent="0.35">
      <c r="A475" t="s">
        <v>865</v>
      </c>
      <c r="B475" t="s">
        <v>169</v>
      </c>
      <c r="C475">
        <v>1598</v>
      </c>
      <c r="D475">
        <v>55</v>
      </c>
      <c r="E475">
        <v>12</v>
      </c>
      <c r="F475" t="s">
        <v>167</v>
      </c>
      <c r="G475">
        <v>1466</v>
      </c>
      <c r="H475">
        <v>4413</v>
      </c>
      <c r="I475">
        <v>1699</v>
      </c>
      <c r="J475" t="s">
        <v>167</v>
      </c>
    </row>
    <row r="476" spans="1:10" x14ac:dyDescent="0.35">
      <c r="A476" t="s">
        <v>865</v>
      </c>
      <c r="B476" t="s">
        <v>169</v>
      </c>
      <c r="C476">
        <v>1498</v>
      </c>
      <c r="D476">
        <v>55</v>
      </c>
      <c r="E476">
        <v>18</v>
      </c>
      <c r="F476" t="s">
        <v>167</v>
      </c>
      <c r="G476">
        <v>1466</v>
      </c>
      <c r="H476">
        <v>4413</v>
      </c>
      <c r="I476">
        <v>1699</v>
      </c>
      <c r="J476" t="s">
        <v>167</v>
      </c>
    </row>
    <row r="477" spans="1:10" x14ac:dyDescent="0.35">
      <c r="A477" t="s">
        <v>865</v>
      </c>
      <c r="B477" t="s">
        <v>169</v>
      </c>
      <c r="C477">
        <v>1598</v>
      </c>
      <c r="D477">
        <v>55</v>
      </c>
      <c r="E477">
        <v>12</v>
      </c>
      <c r="F477" t="s">
        <v>167</v>
      </c>
      <c r="G477">
        <v>1466</v>
      </c>
      <c r="H477">
        <v>4413</v>
      </c>
      <c r="I477">
        <v>1699</v>
      </c>
      <c r="J477" t="s">
        <v>167</v>
      </c>
    </row>
    <row r="478" spans="1:10" x14ac:dyDescent="0.35">
      <c r="A478" t="s">
        <v>785</v>
      </c>
      <c r="B478" t="s">
        <v>169</v>
      </c>
      <c r="C478">
        <v>2179</v>
      </c>
      <c r="D478">
        <v>70</v>
      </c>
      <c r="E478">
        <v>16.3</v>
      </c>
      <c r="F478" t="s">
        <v>167</v>
      </c>
      <c r="G478">
        <v>1785</v>
      </c>
      <c r="H478">
        <v>4585</v>
      </c>
      <c r="I478">
        <v>1890</v>
      </c>
      <c r="J478" t="s">
        <v>167</v>
      </c>
    </row>
    <row r="479" spans="1:10" x14ac:dyDescent="0.35">
      <c r="A479" t="s">
        <v>785</v>
      </c>
      <c r="B479" t="s">
        <v>169</v>
      </c>
      <c r="C479">
        <v>2179</v>
      </c>
      <c r="D479">
        <v>70</v>
      </c>
      <c r="E479">
        <v>16</v>
      </c>
      <c r="F479" t="s">
        <v>167</v>
      </c>
      <c r="G479">
        <v>1785</v>
      </c>
      <c r="H479">
        <v>4585</v>
      </c>
      <c r="I479">
        <v>1890</v>
      </c>
      <c r="J479" t="s">
        <v>167</v>
      </c>
    </row>
    <row r="480" spans="1:10" x14ac:dyDescent="0.35">
      <c r="A480" t="s">
        <v>785</v>
      </c>
      <c r="B480" t="s">
        <v>169</v>
      </c>
      <c r="C480">
        <v>2179</v>
      </c>
      <c r="D480">
        <v>70</v>
      </c>
      <c r="E480">
        <v>16</v>
      </c>
      <c r="F480" t="s">
        <v>167</v>
      </c>
      <c r="G480">
        <v>1785</v>
      </c>
      <c r="H480">
        <v>4585</v>
      </c>
      <c r="I480">
        <v>1890</v>
      </c>
      <c r="J480" t="s">
        <v>167</v>
      </c>
    </row>
    <row r="481" spans="1:10" x14ac:dyDescent="0.35">
      <c r="A481" t="s">
        <v>785</v>
      </c>
      <c r="B481" t="s">
        <v>169</v>
      </c>
      <c r="C481">
        <v>2179</v>
      </c>
      <c r="D481">
        <v>70</v>
      </c>
      <c r="E481">
        <v>16</v>
      </c>
      <c r="F481" t="s">
        <v>167</v>
      </c>
      <c r="G481">
        <v>1785</v>
      </c>
      <c r="H481">
        <v>4585</v>
      </c>
      <c r="I481">
        <v>1890</v>
      </c>
      <c r="J481" t="s">
        <v>167</v>
      </c>
    </row>
    <row r="482" spans="1:10" x14ac:dyDescent="0.35">
      <c r="A482" t="s">
        <v>785</v>
      </c>
      <c r="B482" t="s">
        <v>169</v>
      </c>
      <c r="C482">
        <v>2179</v>
      </c>
      <c r="D482">
        <v>70</v>
      </c>
      <c r="E482">
        <v>16</v>
      </c>
      <c r="F482" t="s">
        <v>167</v>
      </c>
      <c r="G482">
        <v>1785</v>
      </c>
      <c r="H482">
        <v>4585</v>
      </c>
      <c r="I482">
        <v>1890</v>
      </c>
      <c r="J482" t="s">
        <v>167</v>
      </c>
    </row>
    <row r="483" spans="1:10" x14ac:dyDescent="0.35">
      <c r="A483" t="s">
        <v>785</v>
      </c>
      <c r="B483" t="s">
        <v>169</v>
      </c>
      <c r="C483">
        <v>2179</v>
      </c>
      <c r="D483">
        <v>70</v>
      </c>
      <c r="E483">
        <v>16</v>
      </c>
      <c r="F483" t="s">
        <v>167</v>
      </c>
      <c r="G483">
        <v>1785</v>
      </c>
      <c r="H483">
        <v>4585</v>
      </c>
      <c r="I483">
        <v>1890</v>
      </c>
      <c r="J483" t="s">
        <v>167</v>
      </c>
    </row>
    <row r="484" spans="1:10" x14ac:dyDescent="0.35">
      <c r="A484" t="s">
        <v>785</v>
      </c>
      <c r="B484" t="s">
        <v>169</v>
      </c>
      <c r="C484">
        <v>2179</v>
      </c>
      <c r="D484">
        <v>70</v>
      </c>
      <c r="E484">
        <v>16</v>
      </c>
      <c r="F484" t="s">
        <v>167</v>
      </c>
      <c r="G484">
        <v>1785</v>
      </c>
      <c r="H484">
        <v>4585</v>
      </c>
      <c r="I484">
        <v>1890</v>
      </c>
      <c r="J484" t="s">
        <v>167</v>
      </c>
    </row>
    <row r="485" spans="1:10" x14ac:dyDescent="0.35">
      <c r="A485" t="s">
        <v>785</v>
      </c>
      <c r="B485" t="s">
        <v>169</v>
      </c>
      <c r="C485">
        <v>2179</v>
      </c>
      <c r="D485">
        <v>70</v>
      </c>
      <c r="E485">
        <v>16</v>
      </c>
      <c r="F485" t="s">
        <v>167</v>
      </c>
      <c r="G485">
        <v>1785</v>
      </c>
      <c r="H485">
        <v>4585</v>
      </c>
      <c r="I485">
        <v>1890</v>
      </c>
      <c r="J485" t="s">
        <v>167</v>
      </c>
    </row>
    <row r="486" spans="1:10" x14ac:dyDescent="0.35">
      <c r="A486" t="s">
        <v>785</v>
      </c>
      <c r="B486" t="s">
        <v>169</v>
      </c>
      <c r="C486">
        <v>2179</v>
      </c>
      <c r="D486">
        <v>70</v>
      </c>
      <c r="E486">
        <v>16</v>
      </c>
      <c r="F486" t="s">
        <v>167</v>
      </c>
      <c r="G486">
        <v>1785</v>
      </c>
      <c r="H486">
        <v>4585</v>
      </c>
      <c r="I486">
        <v>1890</v>
      </c>
      <c r="J486" t="s">
        <v>167</v>
      </c>
    </row>
    <row r="487" spans="1:10" x14ac:dyDescent="0.35">
      <c r="A487" t="s">
        <v>785</v>
      </c>
      <c r="B487" t="s">
        <v>169</v>
      </c>
      <c r="C487">
        <v>2179</v>
      </c>
      <c r="D487">
        <v>70</v>
      </c>
      <c r="E487">
        <v>16.3</v>
      </c>
      <c r="F487" t="s">
        <v>167</v>
      </c>
      <c r="G487">
        <v>1785</v>
      </c>
      <c r="H487">
        <v>4585</v>
      </c>
      <c r="I487">
        <v>1890</v>
      </c>
      <c r="J487" t="s">
        <v>167</v>
      </c>
    </row>
    <row r="488" spans="1:10" x14ac:dyDescent="0.35">
      <c r="A488" t="s">
        <v>785</v>
      </c>
      <c r="B488" t="s">
        <v>169</v>
      </c>
      <c r="C488">
        <v>2179</v>
      </c>
      <c r="D488">
        <v>70</v>
      </c>
      <c r="E488">
        <v>16</v>
      </c>
      <c r="F488" t="s">
        <v>167</v>
      </c>
      <c r="G488">
        <v>1785</v>
      </c>
      <c r="H488">
        <v>4585</v>
      </c>
      <c r="I488">
        <v>1890</v>
      </c>
      <c r="J488" t="s">
        <v>167</v>
      </c>
    </row>
    <row r="489" spans="1:10" x14ac:dyDescent="0.35">
      <c r="A489" t="s">
        <v>785</v>
      </c>
      <c r="B489" t="s">
        <v>169</v>
      </c>
      <c r="C489">
        <v>2179</v>
      </c>
      <c r="D489">
        <v>70</v>
      </c>
      <c r="E489">
        <v>16</v>
      </c>
      <c r="F489" t="s">
        <v>167</v>
      </c>
      <c r="G489">
        <v>1785</v>
      </c>
      <c r="H489">
        <v>4585</v>
      </c>
      <c r="I489">
        <v>1890</v>
      </c>
      <c r="J489" t="s">
        <v>167</v>
      </c>
    </row>
    <row r="490" spans="1:10" x14ac:dyDescent="0.35">
      <c r="A490" t="s">
        <v>785</v>
      </c>
      <c r="B490" t="s">
        <v>169</v>
      </c>
      <c r="C490">
        <v>2179</v>
      </c>
      <c r="D490">
        <v>70</v>
      </c>
      <c r="E490">
        <v>16</v>
      </c>
      <c r="F490" t="s">
        <v>167</v>
      </c>
      <c r="G490">
        <v>1785</v>
      </c>
      <c r="H490">
        <v>4585</v>
      </c>
      <c r="I490">
        <v>1890</v>
      </c>
      <c r="J490" t="s">
        <v>167</v>
      </c>
    </row>
    <row r="491" spans="1:10" x14ac:dyDescent="0.35">
      <c r="A491" t="s">
        <v>785</v>
      </c>
      <c r="B491" t="s">
        <v>169</v>
      </c>
      <c r="C491">
        <v>2179</v>
      </c>
      <c r="D491">
        <v>70</v>
      </c>
      <c r="E491">
        <v>16</v>
      </c>
      <c r="F491" t="s">
        <v>167</v>
      </c>
      <c r="G491">
        <v>1785</v>
      </c>
      <c r="H491">
        <v>4585</v>
      </c>
      <c r="I491">
        <v>1890</v>
      </c>
      <c r="J491" t="s">
        <v>167</v>
      </c>
    </row>
    <row r="492" spans="1:10" x14ac:dyDescent="0.35">
      <c r="A492" t="s">
        <v>785</v>
      </c>
      <c r="B492" t="s">
        <v>169</v>
      </c>
      <c r="C492">
        <v>2179</v>
      </c>
      <c r="D492">
        <v>70</v>
      </c>
      <c r="E492">
        <v>16</v>
      </c>
      <c r="F492" t="s">
        <v>167</v>
      </c>
      <c r="G492">
        <v>1785</v>
      </c>
      <c r="H492">
        <v>4585</v>
      </c>
      <c r="I492">
        <v>1890</v>
      </c>
      <c r="J492" t="s">
        <v>167</v>
      </c>
    </row>
    <row r="493" spans="1:10" x14ac:dyDescent="0.35">
      <c r="A493" t="s">
        <v>785</v>
      </c>
      <c r="B493" t="s">
        <v>169</v>
      </c>
      <c r="C493">
        <v>2179</v>
      </c>
      <c r="D493">
        <v>70</v>
      </c>
      <c r="E493">
        <v>16</v>
      </c>
      <c r="F493" t="s">
        <v>167</v>
      </c>
      <c r="G493">
        <v>1785</v>
      </c>
      <c r="H493">
        <v>4585</v>
      </c>
      <c r="I493">
        <v>1890</v>
      </c>
      <c r="J493" t="s">
        <v>167</v>
      </c>
    </row>
    <row r="494" spans="1:10" x14ac:dyDescent="0.35">
      <c r="A494" t="s">
        <v>785</v>
      </c>
      <c r="B494" t="s">
        <v>169</v>
      </c>
      <c r="C494">
        <v>2179</v>
      </c>
      <c r="D494">
        <v>70</v>
      </c>
      <c r="E494">
        <v>16</v>
      </c>
      <c r="F494" t="s">
        <v>167</v>
      </c>
      <c r="G494">
        <v>1785</v>
      </c>
      <c r="H494">
        <v>4585</v>
      </c>
      <c r="I494">
        <v>1890</v>
      </c>
      <c r="J494" t="s">
        <v>167</v>
      </c>
    </row>
    <row r="495" spans="1:10" x14ac:dyDescent="0.35">
      <c r="A495" t="s">
        <v>785</v>
      </c>
      <c r="B495" t="s">
        <v>169</v>
      </c>
      <c r="C495">
        <v>2179</v>
      </c>
      <c r="D495">
        <v>70</v>
      </c>
      <c r="E495">
        <v>16</v>
      </c>
      <c r="F495" t="s">
        <v>167</v>
      </c>
      <c r="G495">
        <v>1785</v>
      </c>
      <c r="H495">
        <v>4585</v>
      </c>
      <c r="I495">
        <v>1890</v>
      </c>
      <c r="J495" t="s">
        <v>167</v>
      </c>
    </row>
    <row r="496" spans="1:10" x14ac:dyDescent="0.35">
      <c r="A496" t="s">
        <v>785</v>
      </c>
      <c r="B496" t="s">
        <v>169</v>
      </c>
      <c r="C496">
        <v>2179</v>
      </c>
      <c r="D496">
        <v>70</v>
      </c>
      <c r="E496">
        <v>16</v>
      </c>
      <c r="F496" t="s">
        <v>167</v>
      </c>
      <c r="G496">
        <v>1785</v>
      </c>
      <c r="H496">
        <v>4585</v>
      </c>
      <c r="I496">
        <v>1890</v>
      </c>
      <c r="J496" t="s">
        <v>167</v>
      </c>
    </row>
    <row r="497" spans="1:10" x14ac:dyDescent="0.35">
      <c r="A497" t="s">
        <v>785</v>
      </c>
      <c r="B497" t="s">
        <v>169</v>
      </c>
      <c r="C497">
        <v>2179</v>
      </c>
      <c r="D497">
        <v>70</v>
      </c>
      <c r="E497">
        <v>16</v>
      </c>
      <c r="F497" t="s">
        <v>167</v>
      </c>
      <c r="G497">
        <v>1785</v>
      </c>
      <c r="H497">
        <v>4585</v>
      </c>
      <c r="I497">
        <v>1890</v>
      </c>
      <c r="J497" t="s">
        <v>167</v>
      </c>
    </row>
    <row r="498" spans="1:10" x14ac:dyDescent="0.35">
      <c r="A498" t="s">
        <v>785</v>
      </c>
      <c r="B498" t="s">
        <v>169</v>
      </c>
      <c r="C498">
        <v>2179</v>
      </c>
      <c r="D498">
        <v>70</v>
      </c>
      <c r="E498">
        <v>16</v>
      </c>
      <c r="F498" t="s">
        <v>167</v>
      </c>
      <c r="G498">
        <v>1785</v>
      </c>
      <c r="H498">
        <v>4585</v>
      </c>
      <c r="I498">
        <v>1890</v>
      </c>
      <c r="J498" t="s">
        <v>167</v>
      </c>
    </row>
    <row r="499" spans="1:10" x14ac:dyDescent="0.35">
      <c r="A499" t="s">
        <v>785</v>
      </c>
      <c r="B499" t="s">
        <v>169</v>
      </c>
      <c r="C499">
        <v>72</v>
      </c>
      <c r="D499">
        <v>45</v>
      </c>
      <c r="E499">
        <v>11</v>
      </c>
      <c r="F499" t="s">
        <v>167</v>
      </c>
      <c r="G499">
        <v>1540</v>
      </c>
      <c r="H499">
        <v>4247</v>
      </c>
      <c r="I499">
        <v>1740</v>
      </c>
      <c r="J499" t="s">
        <v>167</v>
      </c>
    </row>
    <row r="500" spans="1:10" x14ac:dyDescent="0.35">
      <c r="A500" t="s">
        <v>785</v>
      </c>
      <c r="B500" t="s">
        <v>169</v>
      </c>
      <c r="C500">
        <v>72</v>
      </c>
      <c r="D500">
        <v>45</v>
      </c>
      <c r="E500">
        <v>11</v>
      </c>
      <c r="F500" t="s">
        <v>167</v>
      </c>
      <c r="G500">
        <v>1540</v>
      </c>
      <c r="H500">
        <v>4247</v>
      </c>
      <c r="I500">
        <v>1740</v>
      </c>
      <c r="J500" t="s">
        <v>167</v>
      </c>
    </row>
    <row r="501" spans="1:10" x14ac:dyDescent="0.35">
      <c r="A501" t="s">
        <v>785</v>
      </c>
      <c r="B501" t="s">
        <v>169</v>
      </c>
      <c r="C501">
        <v>72</v>
      </c>
      <c r="D501">
        <v>45</v>
      </c>
      <c r="E501">
        <v>11</v>
      </c>
      <c r="F501" t="s">
        <v>167</v>
      </c>
      <c r="G501">
        <v>1540</v>
      </c>
      <c r="H501">
        <v>4247</v>
      </c>
      <c r="I501">
        <v>1740</v>
      </c>
      <c r="J501" t="s">
        <v>167</v>
      </c>
    </row>
    <row r="502" spans="1:10" x14ac:dyDescent="0.35">
      <c r="A502" t="s">
        <v>139</v>
      </c>
      <c r="B502" t="s">
        <v>169</v>
      </c>
      <c r="C502">
        <v>2179</v>
      </c>
      <c r="D502">
        <v>60</v>
      </c>
      <c r="E502">
        <v>14</v>
      </c>
      <c r="F502" t="s">
        <v>167</v>
      </c>
      <c r="G502">
        <v>1791</v>
      </c>
      <c r="H502">
        <v>4788</v>
      </c>
      <c r="I502">
        <v>1903</v>
      </c>
      <c r="J502" t="s">
        <v>167</v>
      </c>
    </row>
    <row r="503" spans="1:10" x14ac:dyDescent="0.35">
      <c r="A503" t="s">
        <v>139</v>
      </c>
      <c r="B503" t="s">
        <v>169</v>
      </c>
      <c r="C503">
        <v>2179</v>
      </c>
      <c r="D503">
        <v>60</v>
      </c>
      <c r="E503">
        <v>14</v>
      </c>
      <c r="F503" t="s">
        <v>167</v>
      </c>
      <c r="G503">
        <v>1791</v>
      </c>
      <c r="H503">
        <v>4788</v>
      </c>
      <c r="I503">
        <v>1903</v>
      </c>
      <c r="J503" t="s">
        <v>167</v>
      </c>
    </row>
    <row r="504" spans="1:10" x14ac:dyDescent="0.35">
      <c r="A504" t="s">
        <v>139</v>
      </c>
      <c r="B504" t="s">
        <v>169</v>
      </c>
      <c r="C504">
        <v>2179</v>
      </c>
      <c r="D504">
        <v>60</v>
      </c>
      <c r="E504">
        <v>14</v>
      </c>
      <c r="F504" t="s">
        <v>167</v>
      </c>
      <c r="G504">
        <v>1791</v>
      </c>
      <c r="H504">
        <v>4788</v>
      </c>
      <c r="I504">
        <v>1903</v>
      </c>
      <c r="J504" t="s">
        <v>167</v>
      </c>
    </row>
    <row r="505" spans="1:10" x14ac:dyDescent="0.35">
      <c r="A505" t="s">
        <v>139</v>
      </c>
      <c r="B505" t="s">
        <v>169</v>
      </c>
      <c r="C505">
        <v>2179</v>
      </c>
      <c r="D505">
        <v>45</v>
      </c>
      <c r="E505">
        <v>14</v>
      </c>
      <c r="F505" t="s">
        <v>167</v>
      </c>
      <c r="G505">
        <v>1791</v>
      </c>
      <c r="H505">
        <v>4788</v>
      </c>
      <c r="I505">
        <v>1903</v>
      </c>
      <c r="J505" t="s">
        <v>167</v>
      </c>
    </row>
    <row r="506" spans="1:10" x14ac:dyDescent="0.35">
      <c r="A506" t="s">
        <v>139</v>
      </c>
      <c r="B506" t="s">
        <v>169</v>
      </c>
      <c r="C506">
        <v>2179</v>
      </c>
      <c r="D506">
        <v>60</v>
      </c>
      <c r="E506">
        <v>14</v>
      </c>
      <c r="F506" t="s">
        <v>167</v>
      </c>
      <c r="G506">
        <v>1791</v>
      </c>
      <c r="H506">
        <v>4788</v>
      </c>
      <c r="I506">
        <v>1903</v>
      </c>
      <c r="J506" t="s">
        <v>167</v>
      </c>
    </row>
    <row r="507" spans="1:10" x14ac:dyDescent="0.35">
      <c r="A507" t="s">
        <v>139</v>
      </c>
      <c r="B507" t="s">
        <v>169</v>
      </c>
      <c r="C507">
        <v>2179</v>
      </c>
      <c r="D507">
        <v>60</v>
      </c>
      <c r="E507">
        <v>14</v>
      </c>
      <c r="F507" t="s">
        <v>167</v>
      </c>
      <c r="G507">
        <v>1791</v>
      </c>
      <c r="H507">
        <v>4788</v>
      </c>
      <c r="I507">
        <v>1903</v>
      </c>
      <c r="J507" t="s">
        <v>167</v>
      </c>
    </row>
    <row r="508" spans="1:10" x14ac:dyDescent="0.35">
      <c r="A508" t="s">
        <v>139</v>
      </c>
      <c r="B508" t="s">
        <v>169</v>
      </c>
      <c r="C508">
        <v>2179</v>
      </c>
      <c r="D508">
        <v>45</v>
      </c>
      <c r="E508">
        <v>14</v>
      </c>
      <c r="F508" t="s">
        <v>167</v>
      </c>
      <c r="G508">
        <v>1791</v>
      </c>
      <c r="H508">
        <v>4788</v>
      </c>
      <c r="I508">
        <v>1903</v>
      </c>
      <c r="J508" t="s">
        <v>167</v>
      </c>
    </row>
    <row r="509" spans="1:10" x14ac:dyDescent="0.35">
      <c r="A509" t="s">
        <v>444</v>
      </c>
      <c r="B509" t="s">
        <v>169</v>
      </c>
      <c r="C509">
        <v>2393</v>
      </c>
      <c r="D509">
        <v>55</v>
      </c>
      <c r="E509">
        <v>12</v>
      </c>
      <c r="F509" t="s">
        <v>167</v>
      </c>
      <c r="G509">
        <v>1795</v>
      </c>
      <c r="H509">
        <v>4735</v>
      </c>
      <c r="I509">
        <v>1830</v>
      </c>
      <c r="J509" t="s">
        <v>167</v>
      </c>
    </row>
    <row r="510" spans="1:10" x14ac:dyDescent="0.35">
      <c r="A510" t="s">
        <v>444</v>
      </c>
      <c r="B510" t="s">
        <v>169</v>
      </c>
      <c r="C510">
        <v>2393</v>
      </c>
      <c r="D510">
        <v>55</v>
      </c>
      <c r="E510">
        <v>12</v>
      </c>
      <c r="F510" t="s">
        <v>167</v>
      </c>
      <c r="G510">
        <v>1795</v>
      </c>
      <c r="H510">
        <v>4735</v>
      </c>
      <c r="I510">
        <v>1830</v>
      </c>
      <c r="J510" t="s">
        <v>167</v>
      </c>
    </row>
    <row r="511" spans="1:10" x14ac:dyDescent="0.35">
      <c r="A511" t="s">
        <v>444</v>
      </c>
      <c r="B511" t="s">
        <v>169</v>
      </c>
      <c r="C511">
        <v>2393</v>
      </c>
      <c r="D511">
        <v>55</v>
      </c>
      <c r="E511">
        <v>12</v>
      </c>
      <c r="F511" t="s">
        <v>167</v>
      </c>
      <c r="G511">
        <v>1795</v>
      </c>
      <c r="H511">
        <v>4735</v>
      </c>
      <c r="I511">
        <v>1830</v>
      </c>
      <c r="J511" t="s">
        <v>167</v>
      </c>
    </row>
    <row r="512" spans="1:10" x14ac:dyDescent="0.35">
      <c r="A512" t="s">
        <v>444</v>
      </c>
      <c r="B512" t="s">
        <v>169</v>
      </c>
      <c r="C512">
        <v>2393</v>
      </c>
      <c r="D512">
        <v>55</v>
      </c>
      <c r="E512">
        <v>12</v>
      </c>
      <c r="F512" t="s">
        <v>167</v>
      </c>
      <c r="G512">
        <v>1795</v>
      </c>
      <c r="H512">
        <v>4735</v>
      </c>
      <c r="I512">
        <v>1830</v>
      </c>
      <c r="J512" t="s">
        <v>167</v>
      </c>
    </row>
    <row r="513" spans="1:10" x14ac:dyDescent="0.35">
      <c r="A513" t="s">
        <v>444</v>
      </c>
      <c r="B513" t="s">
        <v>169</v>
      </c>
      <c r="C513">
        <v>2393</v>
      </c>
      <c r="D513">
        <v>55</v>
      </c>
      <c r="E513">
        <v>12</v>
      </c>
      <c r="F513" t="s">
        <v>167</v>
      </c>
      <c r="G513">
        <v>1795</v>
      </c>
      <c r="H513">
        <v>4735</v>
      </c>
      <c r="I513">
        <v>1830</v>
      </c>
      <c r="J513" t="s">
        <v>167</v>
      </c>
    </row>
    <row r="514" spans="1:10" x14ac:dyDescent="0.35">
      <c r="A514" t="s">
        <v>444</v>
      </c>
      <c r="B514" t="s">
        <v>169</v>
      </c>
      <c r="C514">
        <v>2694</v>
      </c>
      <c r="D514">
        <v>55</v>
      </c>
      <c r="E514">
        <v>11.2</v>
      </c>
      <c r="F514" t="s">
        <v>167</v>
      </c>
      <c r="G514">
        <v>1795</v>
      </c>
      <c r="H514">
        <v>4735</v>
      </c>
      <c r="I514">
        <v>1830</v>
      </c>
      <c r="J514" t="s">
        <v>167</v>
      </c>
    </row>
    <row r="515" spans="1:10" x14ac:dyDescent="0.35">
      <c r="A515" t="s">
        <v>444</v>
      </c>
      <c r="B515" t="s">
        <v>169</v>
      </c>
      <c r="C515">
        <v>2694</v>
      </c>
      <c r="D515">
        <v>55</v>
      </c>
      <c r="E515">
        <v>11.2</v>
      </c>
      <c r="F515" t="s">
        <v>167</v>
      </c>
      <c r="G515">
        <v>1795</v>
      </c>
      <c r="H515">
        <v>4735</v>
      </c>
      <c r="I515">
        <v>1830</v>
      </c>
      <c r="J515" t="s">
        <v>167</v>
      </c>
    </row>
    <row r="516" spans="1:10" x14ac:dyDescent="0.35">
      <c r="A516" t="s">
        <v>444</v>
      </c>
      <c r="B516" t="s">
        <v>169</v>
      </c>
      <c r="C516">
        <v>2393</v>
      </c>
      <c r="D516">
        <v>55</v>
      </c>
      <c r="E516">
        <v>11.2</v>
      </c>
      <c r="F516" t="s">
        <v>167</v>
      </c>
      <c r="G516">
        <v>1795</v>
      </c>
      <c r="H516">
        <v>4735</v>
      </c>
      <c r="I516">
        <v>1830</v>
      </c>
      <c r="J516" t="s">
        <v>167</v>
      </c>
    </row>
    <row r="517" spans="1:10" x14ac:dyDescent="0.35">
      <c r="A517" t="s">
        <v>444</v>
      </c>
      <c r="B517" t="s">
        <v>169</v>
      </c>
      <c r="C517">
        <v>2393</v>
      </c>
      <c r="D517">
        <v>55</v>
      </c>
      <c r="E517">
        <v>11.2</v>
      </c>
      <c r="F517" t="s">
        <v>167</v>
      </c>
      <c r="G517">
        <v>1795</v>
      </c>
      <c r="H517">
        <v>4735</v>
      </c>
      <c r="I517">
        <v>1830</v>
      </c>
      <c r="J517" t="s">
        <v>167</v>
      </c>
    </row>
    <row r="518" spans="1:10" x14ac:dyDescent="0.35">
      <c r="A518" t="s">
        <v>444</v>
      </c>
      <c r="B518" t="s">
        <v>169</v>
      </c>
      <c r="C518">
        <v>2755</v>
      </c>
      <c r="D518">
        <v>55</v>
      </c>
      <c r="E518">
        <v>11.2</v>
      </c>
      <c r="F518" t="s">
        <v>167</v>
      </c>
      <c r="G518">
        <v>1795</v>
      </c>
      <c r="H518">
        <v>4735</v>
      </c>
      <c r="I518">
        <v>1830</v>
      </c>
      <c r="J518" t="s">
        <v>167</v>
      </c>
    </row>
    <row r="519" spans="1:10" x14ac:dyDescent="0.35">
      <c r="A519" t="s">
        <v>444</v>
      </c>
      <c r="B519" t="s">
        <v>169</v>
      </c>
      <c r="C519">
        <v>2755</v>
      </c>
      <c r="D519">
        <v>55</v>
      </c>
      <c r="E519">
        <v>11.2</v>
      </c>
      <c r="F519" t="s">
        <v>167</v>
      </c>
      <c r="G519">
        <v>1795</v>
      </c>
      <c r="H519">
        <v>4735</v>
      </c>
      <c r="I519">
        <v>1830</v>
      </c>
      <c r="J519" t="s">
        <v>167</v>
      </c>
    </row>
    <row r="520" spans="1:10" x14ac:dyDescent="0.35">
      <c r="A520" t="s">
        <v>444</v>
      </c>
      <c r="B520" t="s">
        <v>169</v>
      </c>
      <c r="C520">
        <v>2393</v>
      </c>
      <c r="D520">
        <v>55</v>
      </c>
      <c r="E520">
        <v>12</v>
      </c>
      <c r="F520" t="s">
        <v>167</v>
      </c>
      <c r="G520">
        <v>1795</v>
      </c>
      <c r="H520">
        <v>4735</v>
      </c>
      <c r="I520">
        <v>1830</v>
      </c>
      <c r="J520" t="s">
        <v>167</v>
      </c>
    </row>
    <row r="521" spans="1:10" x14ac:dyDescent="0.35">
      <c r="A521" t="s">
        <v>444</v>
      </c>
      <c r="B521" t="s">
        <v>169</v>
      </c>
      <c r="C521">
        <v>2393</v>
      </c>
      <c r="D521">
        <v>55</v>
      </c>
      <c r="E521">
        <v>11.2</v>
      </c>
      <c r="F521" t="s">
        <v>167</v>
      </c>
      <c r="G521">
        <v>1795</v>
      </c>
      <c r="H521">
        <v>4735</v>
      </c>
      <c r="I521">
        <v>1830</v>
      </c>
      <c r="J521" t="s">
        <v>167</v>
      </c>
    </row>
    <row r="522" spans="1:10" x14ac:dyDescent="0.35">
      <c r="A522" t="s">
        <v>444</v>
      </c>
      <c r="B522" t="s">
        <v>169</v>
      </c>
      <c r="C522">
        <v>2694</v>
      </c>
      <c r="D522">
        <v>55</v>
      </c>
      <c r="E522">
        <v>11.2</v>
      </c>
      <c r="F522" t="s">
        <v>167</v>
      </c>
      <c r="G522">
        <v>1795</v>
      </c>
      <c r="H522">
        <v>4735</v>
      </c>
      <c r="I522">
        <v>1830</v>
      </c>
      <c r="J522" t="s">
        <v>167</v>
      </c>
    </row>
    <row r="523" spans="1:10" x14ac:dyDescent="0.35">
      <c r="A523" t="s">
        <v>444</v>
      </c>
      <c r="B523" t="s">
        <v>169</v>
      </c>
      <c r="C523">
        <v>2393</v>
      </c>
      <c r="D523">
        <v>55</v>
      </c>
      <c r="E523">
        <v>12</v>
      </c>
      <c r="F523" t="s">
        <v>167</v>
      </c>
      <c r="G523">
        <v>1795</v>
      </c>
      <c r="H523">
        <v>4735</v>
      </c>
      <c r="I523">
        <v>1830</v>
      </c>
      <c r="J523" t="s">
        <v>167</v>
      </c>
    </row>
    <row r="524" spans="1:10" x14ac:dyDescent="0.35">
      <c r="A524" t="s">
        <v>444</v>
      </c>
      <c r="B524" t="s">
        <v>169</v>
      </c>
      <c r="C524">
        <v>2393</v>
      </c>
      <c r="D524">
        <v>55</v>
      </c>
      <c r="E524">
        <v>12</v>
      </c>
      <c r="F524" t="s">
        <v>167</v>
      </c>
      <c r="G524">
        <v>1795</v>
      </c>
      <c r="H524">
        <v>4735</v>
      </c>
      <c r="I524">
        <v>1830</v>
      </c>
      <c r="J524" t="s">
        <v>167</v>
      </c>
    </row>
    <row r="525" spans="1:10" x14ac:dyDescent="0.35">
      <c r="A525" t="s">
        <v>444</v>
      </c>
      <c r="B525" t="s">
        <v>169</v>
      </c>
      <c r="C525">
        <v>1798</v>
      </c>
      <c r="D525">
        <v>55</v>
      </c>
      <c r="E525">
        <v>9.5</v>
      </c>
      <c r="F525" t="s">
        <v>167</v>
      </c>
      <c r="G525">
        <v>1475</v>
      </c>
      <c r="H525">
        <v>4620</v>
      </c>
      <c r="I525">
        <v>1775</v>
      </c>
      <c r="J525" t="s">
        <v>167</v>
      </c>
    </row>
    <row r="526" spans="1:10" x14ac:dyDescent="0.35">
      <c r="A526" t="s">
        <v>444</v>
      </c>
      <c r="B526" t="s">
        <v>169</v>
      </c>
      <c r="C526">
        <v>1798</v>
      </c>
      <c r="D526">
        <v>55</v>
      </c>
      <c r="E526">
        <v>9.5</v>
      </c>
      <c r="F526" t="s">
        <v>167</v>
      </c>
      <c r="G526">
        <v>1475</v>
      </c>
      <c r="H526">
        <v>4620</v>
      </c>
      <c r="I526">
        <v>1775</v>
      </c>
      <c r="J526" t="s">
        <v>167</v>
      </c>
    </row>
    <row r="527" spans="1:10" x14ac:dyDescent="0.35">
      <c r="A527" t="s">
        <v>444</v>
      </c>
      <c r="B527" t="s">
        <v>169</v>
      </c>
      <c r="C527">
        <v>1798</v>
      </c>
      <c r="D527">
        <v>55</v>
      </c>
      <c r="E527">
        <v>9.5</v>
      </c>
      <c r="F527" t="s">
        <v>167</v>
      </c>
      <c r="G527">
        <v>1475</v>
      </c>
      <c r="H527">
        <v>4620</v>
      </c>
      <c r="I527">
        <v>1775</v>
      </c>
      <c r="J527" t="s">
        <v>167</v>
      </c>
    </row>
    <row r="528" spans="1:10" x14ac:dyDescent="0.35">
      <c r="A528" t="s">
        <v>444</v>
      </c>
      <c r="B528" t="s">
        <v>169</v>
      </c>
      <c r="C528">
        <v>1364</v>
      </c>
      <c r="D528">
        <v>43</v>
      </c>
      <c r="E528">
        <v>18.2</v>
      </c>
      <c r="F528" t="s">
        <v>167</v>
      </c>
      <c r="G528">
        <v>1475</v>
      </c>
      <c r="H528">
        <v>4620</v>
      </c>
      <c r="I528">
        <v>1775</v>
      </c>
      <c r="J528" t="s">
        <v>167</v>
      </c>
    </row>
    <row r="529" spans="1:10" x14ac:dyDescent="0.35">
      <c r="A529" t="s">
        <v>444</v>
      </c>
      <c r="B529" t="s">
        <v>169</v>
      </c>
      <c r="C529">
        <v>1364</v>
      </c>
      <c r="D529">
        <v>43</v>
      </c>
      <c r="E529">
        <v>18.399999999999999</v>
      </c>
      <c r="F529" t="s">
        <v>167</v>
      </c>
      <c r="G529">
        <v>1475</v>
      </c>
      <c r="H529">
        <v>4620</v>
      </c>
      <c r="I529">
        <v>1775</v>
      </c>
      <c r="J529" t="s">
        <v>167</v>
      </c>
    </row>
    <row r="530" spans="1:10" x14ac:dyDescent="0.35">
      <c r="A530" t="s">
        <v>444</v>
      </c>
      <c r="B530" t="s">
        <v>169</v>
      </c>
      <c r="C530">
        <v>1798</v>
      </c>
      <c r="D530">
        <v>55</v>
      </c>
      <c r="E530">
        <v>9.5</v>
      </c>
      <c r="F530" t="s">
        <v>167</v>
      </c>
      <c r="G530">
        <v>1475</v>
      </c>
      <c r="H530">
        <v>4620</v>
      </c>
      <c r="I530">
        <v>1775</v>
      </c>
      <c r="J530" t="s">
        <v>167</v>
      </c>
    </row>
    <row r="531" spans="1:10" x14ac:dyDescent="0.35">
      <c r="A531" t="s">
        <v>865</v>
      </c>
      <c r="B531" t="s">
        <v>169</v>
      </c>
      <c r="C531">
        <v>1798</v>
      </c>
      <c r="D531">
        <v>66</v>
      </c>
      <c r="E531">
        <v>10.6</v>
      </c>
      <c r="F531" t="s">
        <v>167</v>
      </c>
      <c r="G531">
        <v>1483</v>
      </c>
      <c r="H531">
        <v>4861</v>
      </c>
      <c r="I531">
        <v>1864</v>
      </c>
      <c r="J531" t="s">
        <v>167</v>
      </c>
    </row>
    <row r="532" spans="1:10" x14ac:dyDescent="0.35">
      <c r="A532" t="s">
        <v>865</v>
      </c>
      <c r="B532" t="s">
        <v>169</v>
      </c>
      <c r="C532">
        <v>1798</v>
      </c>
      <c r="D532">
        <v>66</v>
      </c>
      <c r="E532">
        <v>10.1</v>
      </c>
      <c r="F532" t="s">
        <v>167</v>
      </c>
      <c r="G532">
        <v>1483</v>
      </c>
      <c r="H532">
        <v>4861</v>
      </c>
      <c r="I532">
        <v>1864</v>
      </c>
      <c r="J532" t="s">
        <v>167</v>
      </c>
    </row>
    <row r="533" spans="1:10" x14ac:dyDescent="0.35">
      <c r="A533" t="s">
        <v>865</v>
      </c>
      <c r="B533" t="s">
        <v>190</v>
      </c>
      <c r="C533">
        <v>1798</v>
      </c>
      <c r="D533">
        <v>66</v>
      </c>
      <c r="E533">
        <v>11.3</v>
      </c>
      <c r="F533" t="s">
        <v>167</v>
      </c>
      <c r="G533">
        <v>1483</v>
      </c>
      <c r="H533">
        <v>4861</v>
      </c>
      <c r="I533">
        <v>1864</v>
      </c>
      <c r="J533" t="s">
        <v>167</v>
      </c>
    </row>
    <row r="534" spans="1:10" x14ac:dyDescent="0.35">
      <c r="A534" t="s">
        <v>865</v>
      </c>
      <c r="B534" t="s">
        <v>190</v>
      </c>
      <c r="C534">
        <v>1968</v>
      </c>
      <c r="D534">
        <v>66</v>
      </c>
      <c r="E534">
        <v>15.1</v>
      </c>
      <c r="F534" t="s">
        <v>167</v>
      </c>
      <c r="G534">
        <v>1483</v>
      </c>
      <c r="H534">
        <v>4861</v>
      </c>
      <c r="I534">
        <v>1864</v>
      </c>
      <c r="J534" t="s">
        <v>167</v>
      </c>
    </row>
    <row r="535" spans="1:10" x14ac:dyDescent="0.35">
      <c r="A535" t="s">
        <v>865</v>
      </c>
      <c r="B535" t="s">
        <v>190</v>
      </c>
      <c r="C535">
        <v>1968</v>
      </c>
      <c r="D535">
        <v>66</v>
      </c>
      <c r="E535">
        <v>15.1</v>
      </c>
      <c r="F535" t="s">
        <v>167</v>
      </c>
      <c r="G535">
        <v>1483</v>
      </c>
      <c r="H535">
        <v>4861</v>
      </c>
      <c r="I535">
        <v>1864</v>
      </c>
      <c r="J535" t="s">
        <v>167</v>
      </c>
    </row>
    <row r="536" spans="1:10" x14ac:dyDescent="0.35">
      <c r="A536" t="s">
        <v>865</v>
      </c>
      <c r="B536" t="s">
        <v>169</v>
      </c>
      <c r="C536">
        <v>1798</v>
      </c>
      <c r="D536">
        <v>66</v>
      </c>
      <c r="E536">
        <v>10.1</v>
      </c>
      <c r="F536" t="s">
        <v>167</v>
      </c>
      <c r="G536">
        <v>1483</v>
      </c>
      <c r="H536">
        <v>4861</v>
      </c>
      <c r="I536">
        <v>1864</v>
      </c>
      <c r="J536" t="s">
        <v>167</v>
      </c>
    </row>
    <row r="537" spans="1:10" x14ac:dyDescent="0.35">
      <c r="A537" t="s">
        <v>865</v>
      </c>
      <c r="B537" t="s">
        <v>190</v>
      </c>
      <c r="C537">
        <v>1968</v>
      </c>
      <c r="D537">
        <v>66</v>
      </c>
      <c r="E537">
        <v>15.1</v>
      </c>
      <c r="F537" t="s">
        <v>167</v>
      </c>
      <c r="G537">
        <v>1483</v>
      </c>
      <c r="H537">
        <v>4861</v>
      </c>
      <c r="I537">
        <v>1864</v>
      </c>
      <c r="J537" t="s">
        <v>167</v>
      </c>
    </row>
    <row r="538" spans="1:10" x14ac:dyDescent="0.35">
      <c r="A538" t="s">
        <v>444</v>
      </c>
      <c r="B538" t="s">
        <v>169</v>
      </c>
      <c r="C538">
        <v>2755</v>
      </c>
      <c r="D538">
        <v>80</v>
      </c>
      <c r="E538">
        <v>12.55</v>
      </c>
      <c r="F538" t="s">
        <v>167</v>
      </c>
      <c r="G538">
        <v>1835</v>
      </c>
      <c r="H538">
        <v>4795</v>
      </c>
      <c r="I538">
        <v>1855</v>
      </c>
      <c r="J538" t="s">
        <v>167</v>
      </c>
    </row>
    <row r="539" spans="1:10" x14ac:dyDescent="0.35">
      <c r="A539" t="s">
        <v>444</v>
      </c>
      <c r="B539" t="s">
        <v>169</v>
      </c>
      <c r="C539">
        <v>2755</v>
      </c>
      <c r="D539">
        <v>80</v>
      </c>
      <c r="E539">
        <v>12.55</v>
      </c>
      <c r="F539" t="s">
        <v>167</v>
      </c>
      <c r="G539">
        <v>1835</v>
      </c>
      <c r="H539">
        <v>4795</v>
      </c>
      <c r="I539">
        <v>1855</v>
      </c>
      <c r="J539" t="s">
        <v>167</v>
      </c>
    </row>
    <row r="540" spans="1:10" x14ac:dyDescent="0.35">
      <c r="A540" t="s">
        <v>444</v>
      </c>
      <c r="B540" t="s">
        <v>169</v>
      </c>
      <c r="C540">
        <v>2755</v>
      </c>
      <c r="D540">
        <v>80</v>
      </c>
      <c r="E540">
        <v>12.55</v>
      </c>
      <c r="F540" t="s">
        <v>167</v>
      </c>
      <c r="G540">
        <v>1835</v>
      </c>
      <c r="H540">
        <v>4795</v>
      </c>
      <c r="I540">
        <v>1855</v>
      </c>
      <c r="J540" t="s">
        <v>167</v>
      </c>
    </row>
    <row r="541" spans="1:10" x14ac:dyDescent="0.35">
      <c r="A541" t="s">
        <v>444</v>
      </c>
      <c r="B541" t="s">
        <v>169</v>
      </c>
      <c r="C541">
        <v>2755</v>
      </c>
      <c r="D541">
        <v>80</v>
      </c>
      <c r="E541">
        <v>12.55</v>
      </c>
      <c r="F541" t="s">
        <v>167</v>
      </c>
      <c r="G541">
        <v>1835</v>
      </c>
      <c r="H541">
        <v>4795</v>
      </c>
      <c r="I541">
        <v>1855</v>
      </c>
      <c r="J541" t="s">
        <v>167</v>
      </c>
    </row>
    <row r="542" spans="1:10" x14ac:dyDescent="0.35">
      <c r="A542" t="s">
        <v>444</v>
      </c>
      <c r="B542" t="s">
        <v>169</v>
      </c>
      <c r="C542">
        <v>2694</v>
      </c>
      <c r="D542">
        <v>80</v>
      </c>
      <c r="E542">
        <v>7.8</v>
      </c>
      <c r="F542" t="s">
        <v>167</v>
      </c>
      <c r="G542">
        <v>1835</v>
      </c>
      <c r="H542">
        <v>4795</v>
      </c>
      <c r="I542">
        <v>1855</v>
      </c>
      <c r="J542" t="s">
        <v>167</v>
      </c>
    </row>
    <row r="543" spans="1:10" x14ac:dyDescent="0.35">
      <c r="A543" t="s">
        <v>444</v>
      </c>
      <c r="B543" t="s">
        <v>169</v>
      </c>
      <c r="C543">
        <v>2694</v>
      </c>
      <c r="D543">
        <v>80</v>
      </c>
      <c r="E543">
        <v>7.8</v>
      </c>
      <c r="F543" t="s">
        <v>167</v>
      </c>
      <c r="G543">
        <v>1835</v>
      </c>
      <c r="H543">
        <v>4795</v>
      </c>
      <c r="I543">
        <v>1855</v>
      </c>
      <c r="J543" t="s">
        <v>167</v>
      </c>
    </row>
    <row r="544" spans="1:10" x14ac:dyDescent="0.35">
      <c r="A544" t="s">
        <v>444</v>
      </c>
      <c r="B544" t="s">
        <v>169</v>
      </c>
      <c r="C544">
        <v>2755</v>
      </c>
      <c r="D544">
        <v>80</v>
      </c>
      <c r="E544">
        <v>12.55</v>
      </c>
      <c r="F544" t="s">
        <v>167</v>
      </c>
      <c r="G544">
        <v>1835</v>
      </c>
      <c r="H544">
        <v>4795</v>
      </c>
      <c r="I544">
        <v>1855</v>
      </c>
      <c r="J544" t="s">
        <v>167</v>
      </c>
    </row>
    <row r="545" spans="1:10" x14ac:dyDescent="0.35">
      <c r="A545" t="s">
        <v>679</v>
      </c>
      <c r="B545" t="s">
        <v>169</v>
      </c>
      <c r="C545">
        <v>3198</v>
      </c>
      <c r="D545">
        <v>80</v>
      </c>
      <c r="E545">
        <v>7.7</v>
      </c>
      <c r="F545" t="s">
        <v>167</v>
      </c>
      <c r="G545">
        <v>1837</v>
      </c>
      <c r="H545">
        <v>4903</v>
      </c>
      <c r="I545">
        <v>1869</v>
      </c>
      <c r="J545" t="s">
        <v>167</v>
      </c>
    </row>
    <row r="546" spans="1:10" x14ac:dyDescent="0.35">
      <c r="A546" t="s">
        <v>679</v>
      </c>
      <c r="B546" t="s">
        <v>169</v>
      </c>
      <c r="C546">
        <v>2198</v>
      </c>
      <c r="D546">
        <v>80</v>
      </c>
      <c r="E546">
        <v>9.3000000000000007</v>
      </c>
      <c r="F546" t="s">
        <v>167</v>
      </c>
      <c r="G546">
        <v>1837</v>
      </c>
      <c r="H546">
        <v>4903</v>
      </c>
      <c r="I546">
        <v>1869</v>
      </c>
      <c r="J546" t="s">
        <v>167</v>
      </c>
    </row>
    <row r="547" spans="1:10" x14ac:dyDescent="0.35">
      <c r="A547" t="s">
        <v>679</v>
      </c>
      <c r="B547" t="s">
        <v>169</v>
      </c>
      <c r="C547">
        <v>2198</v>
      </c>
      <c r="D547">
        <v>80</v>
      </c>
      <c r="E547">
        <v>9.3000000000000007</v>
      </c>
      <c r="F547" t="s">
        <v>167</v>
      </c>
      <c r="G547">
        <v>1837</v>
      </c>
      <c r="H547">
        <v>4903</v>
      </c>
      <c r="I547">
        <v>1869</v>
      </c>
      <c r="J547" t="s">
        <v>167</v>
      </c>
    </row>
    <row r="548" spans="1:10" x14ac:dyDescent="0.35">
      <c r="A548" t="s">
        <v>865</v>
      </c>
      <c r="B548" t="s">
        <v>190</v>
      </c>
      <c r="C548">
        <v>1968</v>
      </c>
      <c r="D548">
        <v>63</v>
      </c>
      <c r="E548">
        <v>16.3</v>
      </c>
      <c r="F548" t="s">
        <v>167</v>
      </c>
      <c r="G548">
        <v>1665</v>
      </c>
      <c r="H548">
        <v>4697</v>
      </c>
      <c r="I548">
        <v>1882</v>
      </c>
      <c r="J548" t="s">
        <v>167</v>
      </c>
    </row>
    <row r="549" spans="1:10" x14ac:dyDescent="0.35">
      <c r="A549" t="s">
        <v>898</v>
      </c>
      <c r="B549" t="s">
        <v>190</v>
      </c>
      <c r="C549">
        <v>1995</v>
      </c>
      <c r="D549">
        <v>51</v>
      </c>
      <c r="E549">
        <v>18</v>
      </c>
      <c r="F549" t="s">
        <v>167</v>
      </c>
      <c r="G549">
        <v>1612</v>
      </c>
      <c r="H549">
        <v>4439</v>
      </c>
      <c r="I549">
        <v>2060</v>
      </c>
      <c r="J549" t="s">
        <v>167</v>
      </c>
    </row>
    <row r="550" spans="1:10" x14ac:dyDescent="0.35">
      <c r="A550" t="s">
        <v>898</v>
      </c>
      <c r="B550" t="s">
        <v>190</v>
      </c>
      <c r="C550">
        <v>1995</v>
      </c>
      <c r="D550">
        <v>51</v>
      </c>
      <c r="E550">
        <v>18</v>
      </c>
      <c r="F550" t="s">
        <v>167</v>
      </c>
      <c r="G550">
        <v>1612</v>
      </c>
      <c r="H550">
        <v>4439</v>
      </c>
      <c r="I550">
        <v>2058</v>
      </c>
      <c r="J550" t="s">
        <v>167</v>
      </c>
    </row>
    <row r="551" spans="1:10" x14ac:dyDescent="0.35">
      <c r="A551" t="s">
        <v>898</v>
      </c>
      <c r="B551" t="s">
        <v>190</v>
      </c>
      <c r="C551">
        <v>1995</v>
      </c>
      <c r="D551">
        <v>51</v>
      </c>
      <c r="E551">
        <v>18</v>
      </c>
      <c r="F551" t="s">
        <v>167</v>
      </c>
      <c r="G551">
        <v>1612</v>
      </c>
      <c r="H551">
        <v>4439</v>
      </c>
      <c r="I551">
        <v>2058</v>
      </c>
      <c r="J551" t="s">
        <v>167</v>
      </c>
    </row>
    <row r="552" spans="1:10" x14ac:dyDescent="0.35">
      <c r="A552" t="s">
        <v>898</v>
      </c>
      <c r="B552" t="s">
        <v>190</v>
      </c>
      <c r="C552">
        <v>1995</v>
      </c>
      <c r="D552">
        <v>61</v>
      </c>
      <c r="E552">
        <v>16.3</v>
      </c>
      <c r="F552" t="s">
        <v>167</v>
      </c>
      <c r="G552">
        <v>1545</v>
      </c>
      <c r="H552">
        <v>4477</v>
      </c>
      <c r="I552">
        <v>2058</v>
      </c>
      <c r="J552" t="s">
        <v>167</v>
      </c>
    </row>
    <row r="553" spans="1:10" x14ac:dyDescent="0.35">
      <c r="A553" t="s">
        <v>898</v>
      </c>
      <c r="B553" t="s">
        <v>190</v>
      </c>
      <c r="C553">
        <v>1998</v>
      </c>
      <c r="D553">
        <v>51</v>
      </c>
      <c r="E553">
        <v>15.71</v>
      </c>
      <c r="F553" t="s">
        <v>167</v>
      </c>
      <c r="G553">
        <v>1612</v>
      </c>
      <c r="H553">
        <v>4439</v>
      </c>
      <c r="I553">
        <v>1821</v>
      </c>
      <c r="J553" t="s">
        <v>167</v>
      </c>
    </row>
    <row r="554" spans="1:10" x14ac:dyDescent="0.35">
      <c r="A554" t="s">
        <v>898</v>
      </c>
      <c r="B554" t="s">
        <v>190</v>
      </c>
      <c r="C554">
        <v>1995</v>
      </c>
      <c r="D554">
        <v>40</v>
      </c>
      <c r="E554">
        <v>16.3</v>
      </c>
      <c r="F554" t="s">
        <v>167</v>
      </c>
      <c r="G554">
        <v>1429</v>
      </c>
      <c r="H554">
        <v>4633</v>
      </c>
      <c r="I554">
        <v>1811</v>
      </c>
      <c r="J554" t="s">
        <v>167</v>
      </c>
    </row>
    <row r="555" spans="1:10" x14ac:dyDescent="0.35">
      <c r="A555" t="s">
        <v>898</v>
      </c>
      <c r="B555" t="s">
        <v>190</v>
      </c>
      <c r="C555">
        <v>1995</v>
      </c>
      <c r="D555">
        <v>40</v>
      </c>
      <c r="E555">
        <v>16.3</v>
      </c>
      <c r="F555" t="s">
        <v>167</v>
      </c>
      <c r="G555">
        <v>1429</v>
      </c>
      <c r="H555">
        <v>4633</v>
      </c>
      <c r="I555">
        <v>1811</v>
      </c>
      <c r="J555" t="s">
        <v>167</v>
      </c>
    </row>
    <row r="556" spans="1:10" x14ac:dyDescent="0.35">
      <c r="A556" t="s">
        <v>898</v>
      </c>
      <c r="B556" t="s">
        <v>190</v>
      </c>
      <c r="C556">
        <v>1998</v>
      </c>
      <c r="D556">
        <v>59</v>
      </c>
      <c r="E556">
        <v>16.3</v>
      </c>
      <c r="F556" t="s">
        <v>167</v>
      </c>
      <c r="G556">
        <v>1429</v>
      </c>
      <c r="H556">
        <v>4633</v>
      </c>
      <c r="I556">
        <v>1811</v>
      </c>
      <c r="J556" t="s">
        <v>167</v>
      </c>
    </row>
    <row r="557" spans="1:10" x14ac:dyDescent="0.35">
      <c r="A557" t="s">
        <v>898</v>
      </c>
      <c r="B557" t="s">
        <v>169</v>
      </c>
      <c r="C557">
        <v>1995</v>
      </c>
      <c r="D557">
        <v>60</v>
      </c>
      <c r="E557">
        <v>16.3</v>
      </c>
      <c r="F557" t="s">
        <v>167</v>
      </c>
      <c r="G557">
        <v>1621</v>
      </c>
      <c r="H557">
        <v>4752</v>
      </c>
      <c r="I557">
        <v>1918</v>
      </c>
      <c r="J557" t="s">
        <v>167</v>
      </c>
    </row>
    <row r="558" spans="1:10" x14ac:dyDescent="0.35">
      <c r="A558" t="s">
        <v>898</v>
      </c>
      <c r="B558" t="s">
        <v>169</v>
      </c>
      <c r="C558">
        <v>2993</v>
      </c>
      <c r="D558">
        <v>68</v>
      </c>
      <c r="E558">
        <v>16.3</v>
      </c>
      <c r="F558" t="s">
        <v>167</v>
      </c>
      <c r="G558">
        <v>1621</v>
      </c>
      <c r="H558">
        <v>4752</v>
      </c>
      <c r="I558">
        <v>1918</v>
      </c>
      <c r="J558" t="s">
        <v>167</v>
      </c>
    </row>
    <row r="559" spans="1:10" x14ac:dyDescent="0.35">
      <c r="A559" t="s">
        <v>898</v>
      </c>
      <c r="B559" t="s">
        <v>169</v>
      </c>
      <c r="C559">
        <v>1998</v>
      </c>
      <c r="D559">
        <v>68</v>
      </c>
      <c r="E559">
        <v>16.3</v>
      </c>
      <c r="F559" t="s">
        <v>167</v>
      </c>
      <c r="G559">
        <v>1621</v>
      </c>
      <c r="H559">
        <v>4752</v>
      </c>
      <c r="I559">
        <v>1918</v>
      </c>
      <c r="J559" t="s">
        <v>167</v>
      </c>
    </row>
    <row r="560" spans="1:10" x14ac:dyDescent="0.35">
      <c r="A560" t="s">
        <v>898</v>
      </c>
      <c r="B560" t="s">
        <v>190</v>
      </c>
      <c r="C560">
        <v>1998</v>
      </c>
      <c r="D560">
        <v>52</v>
      </c>
      <c r="E560">
        <v>16.3</v>
      </c>
      <c r="F560" t="s">
        <v>167</v>
      </c>
      <c r="G560">
        <v>1304</v>
      </c>
      <c r="H560">
        <v>4324</v>
      </c>
      <c r="I560">
        <v>2024</v>
      </c>
      <c r="J560" t="s">
        <v>167</v>
      </c>
    </row>
    <row r="561" spans="1:10" x14ac:dyDescent="0.35">
      <c r="A561" t="s">
        <v>898</v>
      </c>
      <c r="B561" t="s">
        <v>190</v>
      </c>
      <c r="C561">
        <v>2998</v>
      </c>
      <c r="D561">
        <v>52</v>
      </c>
      <c r="E561">
        <v>16.3</v>
      </c>
      <c r="F561" t="s">
        <v>167</v>
      </c>
      <c r="G561">
        <v>1304</v>
      </c>
      <c r="H561">
        <v>4324</v>
      </c>
      <c r="I561">
        <v>1459</v>
      </c>
      <c r="J561" t="s">
        <v>167</v>
      </c>
    </row>
    <row r="562" spans="1:10" x14ac:dyDescent="0.35">
      <c r="A562" t="s">
        <v>444</v>
      </c>
      <c r="B562" t="s">
        <v>190</v>
      </c>
      <c r="C562">
        <v>4461</v>
      </c>
      <c r="D562">
        <v>93</v>
      </c>
      <c r="E562">
        <v>5.3</v>
      </c>
      <c r="F562" t="s">
        <v>167</v>
      </c>
      <c r="G562">
        <v>1910</v>
      </c>
      <c r="H562">
        <v>4950</v>
      </c>
      <c r="I562">
        <v>1980</v>
      </c>
      <c r="J562" t="s">
        <v>167</v>
      </c>
    </row>
    <row r="563" spans="1:10" x14ac:dyDescent="0.35">
      <c r="A563" t="s">
        <v>235</v>
      </c>
      <c r="B563" t="s">
        <v>169</v>
      </c>
      <c r="C563">
        <v>796</v>
      </c>
      <c r="D563">
        <v>35</v>
      </c>
      <c r="E563">
        <v>13</v>
      </c>
      <c r="F563" t="s">
        <v>167</v>
      </c>
      <c r="G563">
        <v>1640</v>
      </c>
      <c r="H563">
        <v>3370</v>
      </c>
      <c r="I563">
        <v>1410</v>
      </c>
      <c r="J563" t="s">
        <v>167</v>
      </c>
    </row>
    <row r="564" spans="1:10" x14ac:dyDescent="0.35">
      <c r="A564" t="s">
        <v>235</v>
      </c>
      <c r="B564" t="s">
        <v>169</v>
      </c>
      <c r="C564">
        <v>796</v>
      </c>
      <c r="D564">
        <v>36</v>
      </c>
      <c r="E564">
        <v>13</v>
      </c>
      <c r="F564" t="s">
        <v>167</v>
      </c>
      <c r="G564">
        <v>1640</v>
      </c>
      <c r="H564">
        <v>3370</v>
      </c>
      <c r="I564">
        <v>1410</v>
      </c>
      <c r="J564" t="s">
        <v>167</v>
      </c>
    </row>
    <row r="565" spans="1:10" x14ac:dyDescent="0.35">
      <c r="A565" t="s">
        <v>679</v>
      </c>
      <c r="B565" t="s">
        <v>169</v>
      </c>
      <c r="C565">
        <v>1194</v>
      </c>
      <c r="D565">
        <v>42</v>
      </c>
      <c r="E565">
        <v>16.3</v>
      </c>
      <c r="F565" t="s">
        <v>167</v>
      </c>
      <c r="G565">
        <v>1525</v>
      </c>
      <c r="H565">
        <v>3941</v>
      </c>
      <c r="I565">
        <v>1704</v>
      </c>
      <c r="J565" t="s">
        <v>167</v>
      </c>
    </row>
    <row r="566" spans="1:10" x14ac:dyDescent="0.35">
      <c r="A566" t="s">
        <v>679</v>
      </c>
      <c r="B566" t="s">
        <v>169</v>
      </c>
      <c r="C566">
        <v>1498</v>
      </c>
      <c r="D566">
        <v>40</v>
      </c>
      <c r="E566">
        <v>17</v>
      </c>
      <c r="F566" t="s">
        <v>167</v>
      </c>
      <c r="G566">
        <v>1525</v>
      </c>
      <c r="H566">
        <v>3941</v>
      </c>
      <c r="I566">
        <v>1704</v>
      </c>
      <c r="J566" t="s">
        <v>167</v>
      </c>
    </row>
    <row r="567" spans="1:10" x14ac:dyDescent="0.35">
      <c r="A567" t="s">
        <v>679</v>
      </c>
      <c r="B567" t="s">
        <v>169</v>
      </c>
      <c r="C567">
        <v>1196</v>
      </c>
      <c r="D567">
        <v>42</v>
      </c>
      <c r="E567">
        <v>16.3</v>
      </c>
      <c r="F567" t="s">
        <v>167</v>
      </c>
      <c r="G567">
        <v>1525</v>
      </c>
      <c r="H567">
        <v>3941</v>
      </c>
      <c r="I567">
        <v>1704</v>
      </c>
      <c r="J567" t="s">
        <v>167</v>
      </c>
    </row>
    <row r="568" spans="1:10" x14ac:dyDescent="0.35">
      <c r="A568" t="s">
        <v>679</v>
      </c>
      <c r="B568" t="s">
        <v>169</v>
      </c>
      <c r="C568">
        <v>1498</v>
      </c>
      <c r="D568">
        <v>40</v>
      </c>
      <c r="E568">
        <v>16.3</v>
      </c>
      <c r="F568" t="s">
        <v>167</v>
      </c>
      <c r="G568">
        <v>1525</v>
      </c>
      <c r="H568">
        <v>3941</v>
      </c>
      <c r="I568">
        <v>1704</v>
      </c>
      <c r="J568" t="s">
        <v>167</v>
      </c>
    </row>
    <row r="569" spans="1:10" x14ac:dyDescent="0.35">
      <c r="A569" t="s">
        <v>679</v>
      </c>
      <c r="B569" t="s">
        <v>169</v>
      </c>
      <c r="C569">
        <v>1194</v>
      </c>
      <c r="D569">
        <v>42</v>
      </c>
      <c r="E569">
        <v>16.3</v>
      </c>
      <c r="F569" t="s">
        <v>167</v>
      </c>
      <c r="G569">
        <v>1525</v>
      </c>
      <c r="H569">
        <v>3941</v>
      </c>
      <c r="I569">
        <v>1704</v>
      </c>
      <c r="J569" t="s">
        <v>167</v>
      </c>
    </row>
    <row r="570" spans="1:10" x14ac:dyDescent="0.35">
      <c r="A570" t="s">
        <v>679</v>
      </c>
      <c r="B570" t="s">
        <v>169</v>
      </c>
      <c r="C570">
        <v>1498</v>
      </c>
      <c r="D570">
        <v>40</v>
      </c>
      <c r="E570">
        <v>16.3</v>
      </c>
      <c r="F570" t="s">
        <v>167</v>
      </c>
      <c r="G570">
        <v>1525</v>
      </c>
      <c r="H570">
        <v>3941</v>
      </c>
      <c r="I570">
        <v>1704</v>
      </c>
      <c r="J570" t="s">
        <v>167</v>
      </c>
    </row>
    <row r="571" spans="1:10" x14ac:dyDescent="0.35">
      <c r="A571" t="s">
        <v>235</v>
      </c>
      <c r="B571" t="s">
        <v>169</v>
      </c>
      <c r="C571">
        <v>1248</v>
      </c>
      <c r="D571">
        <v>37</v>
      </c>
      <c r="E571">
        <v>27.39</v>
      </c>
      <c r="F571" t="s">
        <v>167</v>
      </c>
      <c r="G571">
        <v>1510</v>
      </c>
      <c r="H571">
        <v>3995</v>
      </c>
      <c r="I571">
        <v>1745</v>
      </c>
      <c r="J571" t="s">
        <v>167</v>
      </c>
    </row>
    <row r="572" spans="1:10" x14ac:dyDescent="0.35">
      <c r="A572" t="s">
        <v>235</v>
      </c>
      <c r="B572" t="s">
        <v>169</v>
      </c>
      <c r="C572">
        <v>1248</v>
      </c>
      <c r="D572">
        <v>37</v>
      </c>
      <c r="E572">
        <v>27.39</v>
      </c>
      <c r="F572" t="s">
        <v>167</v>
      </c>
      <c r="G572">
        <v>1500</v>
      </c>
      <c r="H572">
        <v>3995</v>
      </c>
      <c r="I572">
        <v>1745</v>
      </c>
      <c r="J572" t="s">
        <v>167</v>
      </c>
    </row>
    <row r="573" spans="1:10" x14ac:dyDescent="0.35">
      <c r="A573" t="s">
        <v>235</v>
      </c>
      <c r="B573" t="s">
        <v>169</v>
      </c>
      <c r="C573">
        <v>1248</v>
      </c>
      <c r="D573">
        <v>37</v>
      </c>
      <c r="E573">
        <v>27.39</v>
      </c>
      <c r="F573" t="s">
        <v>167</v>
      </c>
      <c r="G573">
        <v>1500</v>
      </c>
      <c r="H573">
        <v>3995</v>
      </c>
      <c r="I573">
        <v>1745</v>
      </c>
      <c r="J573" t="s">
        <v>167</v>
      </c>
    </row>
    <row r="574" spans="1:10" x14ac:dyDescent="0.35">
      <c r="A574" t="s">
        <v>235</v>
      </c>
      <c r="B574" t="s">
        <v>169</v>
      </c>
      <c r="C574">
        <v>1248</v>
      </c>
      <c r="D574">
        <v>37</v>
      </c>
      <c r="E574">
        <v>27.39</v>
      </c>
      <c r="F574" t="s">
        <v>167</v>
      </c>
      <c r="G574">
        <v>1500</v>
      </c>
      <c r="H574">
        <v>3995</v>
      </c>
      <c r="I574">
        <v>1745</v>
      </c>
      <c r="J574" t="s">
        <v>167</v>
      </c>
    </row>
    <row r="575" spans="1:10" x14ac:dyDescent="0.35">
      <c r="A575" t="s">
        <v>235</v>
      </c>
      <c r="B575" t="s">
        <v>169</v>
      </c>
      <c r="C575">
        <v>1197</v>
      </c>
      <c r="D575">
        <v>37</v>
      </c>
      <c r="E575">
        <v>21.4</v>
      </c>
      <c r="F575" t="s">
        <v>167</v>
      </c>
      <c r="G575">
        <v>1510</v>
      </c>
      <c r="H575">
        <v>3995</v>
      </c>
      <c r="I575">
        <v>1745</v>
      </c>
      <c r="J575" t="s">
        <v>167</v>
      </c>
    </row>
    <row r="576" spans="1:10" x14ac:dyDescent="0.35">
      <c r="A576" t="s">
        <v>235</v>
      </c>
      <c r="B576" t="s">
        <v>169</v>
      </c>
      <c r="C576">
        <v>1197</v>
      </c>
      <c r="D576">
        <v>37</v>
      </c>
      <c r="E576">
        <v>21.4</v>
      </c>
      <c r="F576" t="s">
        <v>167</v>
      </c>
      <c r="G576">
        <v>1510</v>
      </c>
      <c r="H576">
        <v>3995</v>
      </c>
      <c r="I576">
        <v>1745</v>
      </c>
      <c r="J576" t="s">
        <v>167</v>
      </c>
    </row>
    <row r="577" spans="1:10" x14ac:dyDescent="0.35">
      <c r="A577" t="s">
        <v>235</v>
      </c>
      <c r="B577" t="s">
        <v>169</v>
      </c>
      <c r="C577">
        <v>1197</v>
      </c>
      <c r="D577">
        <v>37</v>
      </c>
      <c r="E577">
        <v>21.4</v>
      </c>
      <c r="F577" t="s">
        <v>167</v>
      </c>
      <c r="G577">
        <v>1510</v>
      </c>
      <c r="H577">
        <v>3995</v>
      </c>
      <c r="I577">
        <v>1745</v>
      </c>
      <c r="J577" t="s">
        <v>167</v>
      </c>
    </row>
    <row r="578" spans="1:10" x14ac:dyDescent="0.35">
      <c r="A578" t="s">
        <v>235</v>
      </c>
      <c r="B578" t="s">
        <v>169</v>
      </c>
      <c r="C578">
        <v>1197</v>
      </c>
      <c r="D578">
        <v>37</v>
      </c>
      <c r="E578">
        <v>21.4</v>
      </c>
      <c r="F578" t="s">
        <v>167</v>
      </c>
      <c r="G578">
        <v>1510</v>
      </c>
      <c r="H578">
        <v>3995</v>
      </c>
      <c r="I578">
        <v>1745</v>
      </c>
      <c r="J578" t="s">
        <v>167</v>
      </c>
    </row>
    <row r="579" spans="1:10" x14ac:dyDescent="0.35">
      <c r="A579" t="s">
        <v>235</v>
      </c>
      <c r="B579" t="s">
        <v>169</v>
      </c>
      <c r="C579">
        <v>1197</v>
      </c>
      <c r="D579">
        <v>37</v>
      </c>
      <c r="E579">
        <v>21.4</v>
      </c>
      <c r="F579" t="s">
        <v>167</v>
      </c>
      <c r="G579">
        <v>1510</v>
      </c>
      <c r="H579">
        <v>3995</v>
      </c>
      <c r="I579">
        <v>1745</v>
      </c>
      <c r="J579" t="s">
        <v>167</v>
      </c>
    </row>
    <row r="580" spans="1:10" x14ac:dyDescent="0.35">
      <c r="A580" t="s">
        <v>235</v>
      </c>
      <c r="B580" t="s">
        <v>169</v>
      </c>
      <c r="C580">
        <v>1197</v>
      </c>
      <c r="D580">
        <v>37</v>
      </c>
      <c r="E580">
        <v>21.4</v>
      </c>
      <c r="F580" t="s">
        <v>167</v>
      </c>
      <c r="G580">
        <v>1510</v>
      </c>
      <c r="H580">
        <v>3995</v>
      </c>
      <c r="I580">
        <v>1745</v>
      </c>
      <c r="J580" t="s">
        <v>167</v>
      </c>
    </row>
    <row r="581" spans="1:10" x14ac:dyDescent="0.35">
      <c r="A581" t="s">
        <v>235</v>
      </c>
      <c r="B581" t="s">
        <v>169</v>
      </c>
      <c r="C581">
        <v>1197</v>
      </c>
      <c r="D581">
        <v>37</v>
      </c>
      <c r="E581">
        <v>21.4</v>
      </c>
      <c r="F581" t="s">
        <v>167</v>
      </c>
      <c r="G581">
        <v>1510</v>
      </c>
      <c r="H581">
        <v>3995</v>
      </c>
      <c r="I581">
        <v>1745</v>
      </c>
      <c r="J581" t="s">
        <v>167</v>
      </c>
    </row>
    <row r="582" spans="1:10" x14ac:dyDescent="0.35">
      <c r="A582" t="s">
        <v>235</v>
      </c>
      <c r="B582" t="s">
        <v>169</v>
      </c>
      <c r="C582">
        <v>1197</v>
      </c>
      <c r="D582">
        <v>37</v>
      </c>
      <c r="E582">
        <v>21.4</v>
      </c>
      <c r="F582" t="s">
        <v>167</v>
      </c>
      <c r="G582">
        <v>1510</v>
      </c>
      <c r="H582">
        <v>3995</v>
      </c>
      <c r="I582">
        <v>1745</v>
      </c>
      <c r="J582" t="s">
        <v>167</v>
      </c>
    </row>
    <row r="583" spans="1:10" x14ac:dyDescent="0.35">
      <c r="A583" t="s">
        <v>235</v>
      </c>
      <c r="B583" t="s">
        <v>169</v>
      </c>
      <c r="C583">
        <v>1197</v>
      </c>
      <c r="D583">
        <v>37</v>
      </c>
      <c r="E583">
        <v>21.4</v>
      </c>
      <c r="F583" t="s">
        <v>167</v>
      </c>
      <c r="G583">
        <v>1510</v>
      </c>
      <c r="H583">
        <v>3995</v>
      </c>
      <c r="I583">
        <v>1745</v>
      </c>
      <c r="J583" t="s">
        <v>167</v>
      </c>
    </row>
    <row r="584" spans="1:10" x14ac:dyDescent="0.35">
      <c r="A584" t="s">
        <v>319</v>
      </c>
      <c r="B584" t="s">
        <v>169</v>
      </c>
      <c r="C584">
        <v>1197</v>
      </c>
      <c r="D584">
        <v>43</v>
      </c>
      <c r="E584">
        <v>18.899999999999999</v>
      </c>
      <c r="F584" t="s">
        <v>167</v>
      </c>
      <c r="G584">
        <v>1520</v>
      </c>
      <c r="H584">
        <v>3765</v>
      </c>
      <c r="I584">
        <v>1660</v>
      </c>
      <c r="J584" t="s">
        <v>167</v>
      </c>
    </row>
    <row r="585" spans="1:10" x14ac:dyDescent="0.35">
      <c r="A585" t="s">
        <v>319</v>
      </c>
      <c r="B585" t="s">
        <v>169</v>
      </c>
      <c r="C585">
        <v>1197</v>
      </c>
      <c r="D585">
        <v>43</v>
      </c>
      <c r="E585">
        <v>18.899999999999999</v>
      </c>
      <c r="F585" t="s">
        <v>167</v>
      </c>
      <c r="G585">
        <v>1520</v>
      </c>
      <c r="H585">
        <v>3765</v>
      </c>
      <c r="I585">
        <v>1660</v>
      </c>
      <c r="J585" t="s">
        <v>167</v>
      </c>
    </row>
    <row r="586" spans="1:10" x14ac:dyDescent="0.35">
      <c r="A586" t="s">
        <v>319</v>
      </c>
      <c r="B586" t="s">
        <v>169</v>
      </c>
      <c r="C586">
        <v>1197</v>
      </c>
      <c r="D586">
        <v>43</v>
      </c>
      <c r="E586">
        <v>18.899999999999999</v>
      </c>
      <c r="F586" t="s">
        <v>167</v>
      </c>
      <c r="G586">
        <v>1520</v>
      </c>
      <c r="H586">
        <v>3765</v>
      </c>
      <c r="I586">
        <v>1660</v>
      </c>
      <c r="J586" t="s">
        <v>167</v>
      </c>
    </row>
    <row r="587" spans="1:10" x14ac:dyDescent="0.35">
      <c r="A587" t="s">
        <v>319</v>
      </c>
      <c r="B587" t="s">
        <v>169</v>
      </c>
      <c r="C587">
        <v>1197</v>
      </c>
      <c r="D587">
        <v>43</v>
      </c>
      <c r="E587">
        <v>18.899999999999999</v>
      </c>
      <c r="F587" t="s">
        <v>167</v>
      </c>
      <c r="G587">
        <v>1520</v>
      </c>
      <c r="H587">
        <v>3765</v>
      </c>
      <c r="I587">
        <v>1660</v>
      </c>
      <c r="J587" t="s">
        <v>167</v>
      </c>
    </row>
    <row r="588" spans="1:10" x14ac:dyDescent="0.35">
      <c r="A588" t="s">
        <v>319</v>
      </c>
      <c r="B588" t="s">
        <v>169</v>
      </c>
      <c r="C588">
        <v>1197</v>
      </c>
      <c r="D588">
        <v>43</v>
      </c>
      <c r="E588">
        <v>18.899999999999999</v>
      </c>
      <c r="F588" t="s">
        <v>167</v>
      </c>
      <c r="G588">
        <v>1520</v>
      </c>
      <c r="H588">
        <v>3765</v>
      </c>
      <c r="I588">
        <v>1660</v>
      </c>
      <c r="J588" t="s">
        <v>167</v>
      </c>
    </row>
    <row r="589" spans="1:10" x14ac:dyDescent="0.35">
      <c r="A589" t="s">
        <v>319</v>
      </c>
      <c r="B589" t="s">
        <v>169</v>
      </c>
      <c r="C589">
        <v>1197</v>
      </c>
      <c r="D589">
        <v>43</v>
      </c>
      <c r="E589">
        <v>16.3</v>
      </c>
      <c r="F589" t="s">
        <v>167</v>
      </c>
      <c r="G589">
        <v>1520</v>
      </c>
      <c r="H589">
        <v>3765</v>
      </c>
      <c r="I589">
        <v>1660</v>
      </c>
      <c r="J589" t="s">
        <v>167</v>
      </c>
    </row>
    <row r="590" spans="1:10" x14ac:dyDescent="0.35">
      <c r="A590" t="s">
        <v>235</v>
      </c>
      <c r="B590" t="s">
        <v>169</v>
      </c>
      <c r="C590">
        <v>1462</v>
      </c>
      <c r="D590">
        <v>45</v>
      </c>
      <c r="E590">
        <v>16.3</v>
      </c>
      <c r="F590" t="s">
        <v>167</v>
      </c>
      <c r="G590">
        <v>1690</v>
      </c>
      <c r="H590">
        <v>4395</v>
      </c>
      <c r="I590">
        <v>1735</v>
      </c>
      <c r="J590" t="s">
        <v>167</v>
      </c>
    </row>
    <row r="591" spans="1:10" x14ac:dyDescent="0.35">
      <c r="A591" t="s">
        <v>235</v>
      </c>
      <c r="B591" t="s">
        <v>169</v>
      </c>
      <c r="C591">
        <v>1462</v>
      </c>
      <c r="D591">
        <v>45</v>
      </c>
      <c r="E591">
        <v>16.3</v>
      </c>
      <c r="F591" t="s">
        <v>167</v>
      </c>
      <c r="G591">
        <v>1685</v>
      </c>
      <c r="H591">
        <v>4265</v>
      </c>
      <c r="I591">
        <v>1695</v>
      </c>
      <c r="J591" t="s">
        <v>167</v>
      </c>
    </row>
    <row r="592" spans="1:10" x14ac:dyDescent="0.35">
      <c r="A592" t="s">
        <v>235</v>
      </c>
      <c r="B592" t="s">
        <v>169</v>
      </c>
      <c r="C592">
        <v>1462</v>
      </c>
      <c r="D592">
        <v>45</v>
      </c>
      <c r="E592">
        <v>16.3</v>
      </c>
      <c r="F592" t="s">
        <v>167</v>
      </c>
      <c r="G592">
        <v>1690</v>
      </c>
      <c r="H592">
        <v>4395</v>
      </c>
      <c r="I592">
        <v>1735</v>
      </c>
      <c r="J592" t="s">
        <v>167</v>
      </c>
    </row>
    <row r="593" spans="1:10" x14ac:dyDescent="0.35">
      <c r="A593" t="s">
        <v>235</v>
      </c>
      <c r="B593" t="s">
        <v>169</v>
      </c>
      <c r="C593">
        <v>1462</v>
      </c>
      <c r="D593">
        <v>45</v>
      </c>
      <c r="E593">
        <v>16.3</v>
      </c>
      <c r="F593" t="s">
        <v>167</v>
      </c>
      <c r="G593">
        <v>1690</v>
      </c>
      <c r="H593">
        <v>4395</v>
      </c>
      <c r="I593">
        <v>1735</v>
      </c>
      <c r="J593" t="s">
        <v>167</v>
      </c>
    </row>
    <row r="594" spans="1:10" x14ac:dyDescent="0.35">
      <c r="A594" t="s">
        <v>235</v>
      </c>
      <c r="B594" t="s">
        <v>169</v>
      </c>
      <c r="C594">
        <v>1462</v>
      </c>
      <c r="D594">
        <v>45</v>
      </c>
      <c r="E594">
        <v>16.3</v>
      </c>
      <c r="F594" t="s">
        <v>167</v>
      </c>
      <c r="G594">
        <v>1685</v>
      </c>
      <c r="H594">
        <v>4265</v>
      </c>
      <c r="I594">
        <v>1695</v>
      </c>
      <c r="J594" t="s">
        <v>167</v>
      </c>
    </row>
    <row r="595" spans="1:10" x14ac:dyDescent="0.35">
      <c r="A595" t="s">
        <v>235</v>
      </c>
      <c r="B595" t="s">
        <v>169</v>
      </c>
      <c r="C595">
        <v>1462</v>
      </c>
      <c r="D595">
        <v>45</v>
      </c>
      <c r="E595">
        <v>16.3</v>
      </c>
      <c r="F595" t="s">
        <v>167</v>
      </c>
      <c r="G595">
        <v>1685</v>
      </c>
      <c r="H595">
        <v>4265</v>
      </c>
      <c r="I595">
        <v>1695</v>
      </c>
      <c r="J595" t="s">
        <v>167</v>
      </c>
    </row>
    <row r="596" spans="1:10" x14ac:dyDescent="0.35">
      <c r="A596" t="s">
        <v>235</v>
      </c>
      <c r="B596" t="s">
        <v>169</v>
      </c>
      <c r="C596">
        <v>1498</v>
      </c>
      <c r="D596">
        <v>45</v>
      </c>
      <c r="E596">
        <v>16.3</v>
      </c>
      <c r="F596" t="s">
        <v>167</v>
      </c>
      <c r="G596">
        <v>1690</v>
      </c>
      <c r="H596">
        <v>4395</v>
      </c>
      <c r="I596">
        <v>1735</v>
      </c>
      <c r="J596" t="s">
        <v>167</v>
      </c>
    </row>
    <row r="597" spans="1:10" x14ac:dyDescent="0.35">
      <c r="A597" t="s">
        <v>235</v>
      </c>
      <c r="B597" t="s">
        <v>169</v>
      </c>
      <c r="C597">
        <v>1498</v>
      </c>
      <c r="D597">
        <v>45</v>
      </c>
      <c r="E597">
        <v>16.3</v>
      </c>
      <c r="F597" t="s">
        <v>167</v>
      </c>
      <c r="G597">
        <v>1690</v>
      </c>
      <c r="H597">
        <v>4395</v>
      </c>
      <c r="I597">
        <v>1735</v>
      </c>
      <c r="J597" t="s">
        <v>167</v>
      </c>
    </row>
    <row r="598" spans="1:10" x14ac:dyDescent="0.35">
      <c r="A598" t="s">
        <v>235</v>
      </c>
      <c r="B598" t="s">
        <v>169</v>
      </c>
      <c r="C598">
        <v>1498</v>
      </c>
      <c r="D598">
        <v>45</v>
      </c>
      <c r="E598">
        <v>16.3</v>
      </c>
      <c r="F598" t="s">
        <v>167</v>
      </c>
      <c r="G598">
        <v>1690</v>
      </c>
      <c r="H598">
        <v>4395</v>
      </c>
      <c r="I598">
        <v>1735</v>
      </c>
      <c r="J598" t="s">
        <v>167</v>
      </c>
    </row>
    <row r="599" spans="1:10" x14ac:dyDescent="0.35">
      <c r="A599" t="s">
        <v>235</v>
      </c>
      <c r="B599" t="s">
        <v>169</v>
      </c>
      <c r="C599">
        <v>1462</v>
      </c>
      <c r="D599">
        <v>45</v>
      </c>
      <c r="E599">
        <v>16.3</v>
      </c>
      <c r="F599" t="s">
        <v>167</v>
      </c>
      <c r="G599">
        <v>1685</v>
      </c>
      <c r="H599">
        <v>4265</v>
      </c>
      <c r="I599">
        <v>1695</v>
      </c>
      <c r="J599" t="s">
        <v>167</v>
      </c>
    </row>
    <row r="600" spans="1:10" x14ac:dyDescent="0.35">
      <c r="A600" t="s">
        <v>235</v>
      </c>
      <c r="B600" t="s">
        <v>169</v>
      </c>
      <c r="C600">
        <v>998</v>
      </c>
      <c r="D600">
        <v>37</v>
      </c>
      <c r="E600">
        <v>21.4</v>
      </c>
      <c r="F600" t="s">
        <v>167</v>
      </c>
      <c r="G600">
        <v>1510</v>
      </c>
      <c r="H600">
        <v>3995</v>
      </c>
      <c r="I600">
        <v>1745</v>
      </c>
      <c r="J600" t="s">
        <v>167</v>
      </c>
    </row>
    <row r="601" spans="1:10" x14ac:dyDescent="0.35">
      <c r="A601" t="s">
        <v>785</v>
      </c>
      <c r="B601" t="s">
        <v>169</v>
      </c>
      <c r="C601">
        <v>1493</v>
      </c>
      <c r="D601">
        <v>60</v>
      </c>
      <c r="E601">
        <v>18.489999999999998</v>
      </c>
      <c r="F601" t="s">
        <v>167</v>
      </c>
      <c r="G601">
        <v>1817</v>
      </c>
      <c r="H601">
        <v>3995</v>
      </c>
      <c r="I601">
        <v>1835</v>
      </c>
      <c r="J601" t="s">
        <v>167</v>
      </c>
    </row>
    <row r="602" spans="1:10" x14ac:dyDescent="0.35">
      <c r="A602" t="s">
        <v>785</v>
      </c>
      <c r="B602" t="s">
        <v>169</v>
      </c>
      <c r="C602">
        <v>1493</v>
      </c>
      <c r="D602">
        <v>60</v>
      </c>
      <c r="E602">
        <v>18.489999999999998</v>
      </c>
      <c r="F602" t="s">
        <v>167</v>
      </c>
      <c r="G602">
        <v>1817</v>
      </c>
      <c r="H602">
        <v>3995</v>
      </c>
      <c r="I602">
        <v>1835</v>
      </c>
      <c r="J602" t="s">
        <v>167</v>
      </c>
    </row>
    <row r="603" spans="1:10" x14ac:dyDescent="0.35">
      <c r="A603" t="s">
        <v>785</v>
      </c>
      <c r="B603" t="s">
        <v>169</v>
      </c>
      <c r="C603">
        <v>1493</v>
      </c>
      <c r="D603">
        <v>60</v>
      </c>
      <c r="E603">
        <v>18.489999999999998</v>
      </c>
      <c r="F603" t="s">
        <v>167</v>
      </c>
      <c r="G603">
        <v>1817</v>
      </c>
      <c r="H603">
        <v>3995</v>
      </c>
      <c r="I603">
        <v>1835</v>
      </c>
      <c r="J603" t="s">
        <v>167</v>
      </c>
    </row>
    <row r="604" spans="1:10" x14ac:dyDescent="0.35">
      <c r="A604" t="s">
        <v>785</v>
      </c>
      <c r="B604" t="s">
        <v>169</v>
      </c>
      <c r="C604">
        <v>1493</v>
      </c>
      <c r="D604">
        <v>60</v>
      </c>
      <c r="E604">
        <v>18.489999999999998</v>
      </c>
      <c r="F604" t="s">
        <v>167</v>
      </c>
      <c r="G604">
        <v>1839</v>
      </c>
      <c r="H604">
        <v>3995</v>
      </c>
      <c r="I604">
        <v>1835</v>
      </c>
      <c r="J604" t="s">
        <v>167</v>
      </c>
    </row>
    <row r="605" spans="1:10" x14ac:dyDescent="0.35">
      <c r="A605" t="s">
        <v>785</v>
      </c>
      <c r="B605" t="s">
        <v>169</v>
      </c>
      <c r="C605">
        <v>1493</v>
      </c>
      <c r="D605">
        <v>60</v>
      </c>
      <c r="E605">
        <v>18.489999999999998</v>
      </c>
      <c r="F605" t="s">
        <v>167</v>
      </c>
      <c r="G605">
        <v>1839</v>
      </c>
      <c r="H605">
        <v>3995</v>
      </c>
      <c r="I605">
        <v>1835</v>
      </c>
      <c r="J605" t="s">
        <v>167</v>
      </c>
    </row>
    <row r="606" spans="1:10" x14ac:dyDescent="0.35">
      <c r="A606" t="s">
        <v>785</v>
      </c>
      <c r="B606" t="s">
        <v>169</v>
      </c>
      <c r="C606">
        <v>1493</v>
      </c>
      <c r="D606">
        <v>60</v>
      </c>
      <c r="E606">
        <v>18.489999999999998</v>
      </c>
      <c r="F606" t="s">
        <v>167</v>
      </c>
      <c r="G606">
        <v>1839</v>
      </c>
      <c r="H606">
        <v>3995</v>
      </c>
      <c r="I606">
        <v>1835</v>
      </c>
      <c r="J606" t="s">
        <v>167</v>
      </c>
    </row>
    <row r="607" spans="1:10" x14ac:dyDescent="0.35">
      <c r="A607" t="s">
        <v>785</v>
      </c>
      <c r="B607" t="s">
        <v>169</v>
      </c>
      <c r="C607">
        <v>1493</v>
      </c>
      <c r="D607">
        <v>60</v>
      </c>
      <c r="E607">
        <v>18.489999999999998</v>
      </c>
      <c r="F607" t="s">
        <v>167</v>
      </c>
      <c r="G607">
        <v>1839</v>
      </c>
      <c r="H607">
        <v>3995</v>
      </c>
      <c r="I607">
        <v>1835</v>
      </c>
      <c r="J607" t="s">
        <v>167</v>
      </c>
    </row>
    <row r="608" spans="1:10" x14ac:dyDescent="0.35">
      <c r="A608" t="s">
        <v>235</v>
      </c>
      <c r="B608" t="s">
        <v>169</v>
      </c>
      <c r="C608">
        <v>1248</v>
      </c>
      <c r="D608">
        <v>48</v>
      </c>
      <c r="E608">
        <v>23.65</v>
      </c>
      <c r="F608" t="s">
        <v>167</v>
      </c>
      <c r="G608">
        <v>1595</v>
      </c>
      <c r="H608">
        <v>4300</v>
      </c>
      <c r="I608">
        <v>1785</v>
      </c>
      <c r="J608" t="s">
        <v>167</v>
      </c>
    </row>
    <row r="609" spans="1:10" x14ac:dyDescent="0.35">
      <c r="A609" t="s">
        <v>235</v>
      </c>
      <c r="B609" t="s">
        <v>169</v>
      </c>
      <c r="C609">
        <v>1248</v>
      </c>
      <c r="D609">
        <v>48</v>
      </c>
      <c r="E609">
        <v>23.65</v>
      </c>
      <c r="F609" t="s">
        <v>167</v>
      </c>
      <c r="G609">
        <v>1595</v>
      </c>
      <c r="H609">
        <v>4300</v>
      </c>
      <c r="I609">
        <v>1785</v>
      </c>
      <c r="J609" t="s">
        <v>167</v>
      </c>
    </row>
    <row r="610" spans="1:10" x14ac:dyDescent="0.35">
      <c r="A610" t="s">
        <v>235</v>
      </c>
      <c r="B610" t="s">
        <v>169</v>
      </c>
      <c r="C610">
        <v>1248</v>
      </c>
      <c r="D610">
        <v>48</v>
      </c>
      <c r="E610">
        <v>23.65</v>
      </c>
      <c r="F610" t="s">
        <v>167</v>
      </c>
      <c r="G610">
        <v>1595</v>
      </c>
      <c r="H610">
        <v>4300</v>
      </c>
      <c r="I610">
        <v>1785</v>
      </c>
      <c r="J610" t="s">
        <v>167</v>
      </c>
    </row>
    <row r="611" spans="1:10" x14ac:dyDescent="0.35">
      <c r="A611" t="s">
        <v>235</v>
      </c>
      <c r="B611" t="s">
        <v>169</v>
      </c>
      <c r="C611">
        <v>1248</v>
      </c>
      <c r="D611">
        <v>48</v>
      </c>
      <c r="E611">
        <v>23.65</v>
      </c>
      <c r="F611" t="s">
        <v>167</v>
      </c>
      <c r="G611">
        <v>1595</v>
      </c>
      <c r="H611">
        <v>4300</v>
      </c>
      <c r="I611">
        <v>1785</v>
      </c>
      <c r="J611" t="s">
        <v>167</v>
      </c>
    </row>
    <row r="612" spans="1:10" x14ac:dyDescent="0.35">
      <c r="A612" t="s">
        <v>193</v>
      </c>
      <c r="B612" t="s">
        <v>169</v>
      </c>
      <c r="C612">
        <v>1498</v>
      </c>
      <c r="D612">
        <v>50</v>
      </c>
      <c r="E612">
        <v>16.3</v>
      </c>
      <c r="F612" t="s">
        <v>167</v>
      </c>
      <c r="G612">
        <v>1619</v>
      </c>
      <c r="H612">
        <v>4329</v>
      </c>
      <c r="I612">
        <v>1813</v>
      </c>
      <c r="J612" t="s">
        <v>167</v>
      </c>
    </row>
    <row r="613" spans="1:10" x14ac:dyDescent="0.35">
      <c r="A613" t="s">
        <v>193</v>
      </c>
      <c r="B613" t="s">
        <v>169</v>
      </c>
      <c r="C613">
        <v>1461</v>
      </c>
      <c r="D613">
        <v>50</v>
      </c>
      <c r="E613">
        <v>16.3</v>
      </c>
      <c r="F613" t="s">
        <v>167</v>
      </c>
      <c r="G613">
        <v>1619</v>
      </c>
      <c r="H613">
        <v>4329</v>
      </c>
      <c r="I613">
        <v>1813</v>
      </c>
      <c r="J613" t="s">
        <v>167</v>
      </c>
    </row>
    <row r="614" spans="1:10" x14ac:dyDescent="0.35">
      <c r="A614" t="s">
        <v>193</v>
      </c>
      <c r="B614" t="s">
        <v>169</v>
      </c>
      <c r="C614">
        <v>1461</v>
      </c>
      <c r="D614">
        <v>50</v>
      </c>
      <c r="E614">
        <v>16.3</v>
      </c>
      <c r="F614" t="s">
        <v>167</v>
      </c>
      <c r="G614">
        <v>1619</v>
      </c>
      <c r="H614">
        <v>4329</v>
      </c>
      <c r="I614">
        <v>1813</v>
      </c>
      <c r="J614" t="s">
        <v>167</v>
      </c>
    </row>
    <row r="615" spans="1:10" x14ac:dyDescent="0.35">
      <c r="A615" t="s">
        <v>193</v>
      </c>
      <c r="B615" t="s">
        <v>169</v>
      </c>
      <c r="C615">
        <v>1498</v>
      </c>
      <c r="D615">
        <v>50</v>
      </c>
      <c r="E615">
        <v>16.3</v>
      </c>
      <c r="F615" t="s">
        <v>167</v>
      </c>
      <c r="G615">
        <v>1619</v>
      </c>
      <c r="H615">
        <v>4329</v>
      </c>
      <c r="I615">
        <v>1813</v>
      </c>
      <c r="J615" t="s">
        <v>167</v>
      </c>
    </row>
    <row r="616" spans="1:10" x14ac:dyDescent="0.35">
      <c r="A616" t="s">
        <v>785</v>
      </c>
      <c r="B616" t="s">
        <v>169</v>
      </c>
      <c r="C616">
        <v>2489</v>
      </c>
      <c r="D616">
        <v>55</v>
      </c>
      <c r="E616">
        <v>10.7</v>
      </c>
      <c r="F616" t="s">
        <v>167</v>
      </c>
      <c r="G616">
        <v>1895</v>
      </c>
      <c r="H616">
        <v>4520</v>
      </c>
      <c r="I616">
        <v>1850</v>
      </c>
      <c r="J616" t="s">
        <v>167</v>
      </c>
    </row>
    <row r="617" spans="1:10" x14ac:dyDescent="0.35">
      <c r="A617" t="s">
        <v>785</v>
      </c>
      <c r="B617" t="s">
        <v>169</v>
      </c>
      <c r="C617">
        <v>2489</v>
      </c>
      <c r="D617">
        <v>55</v>
      </c>
      <c r="E617">
        <v>10.3</v>
      </c>
      <c r="F617" t="s">
        <v>167</v>
      </c>
      <c r="G617">
        <v>1895</v>
      </c>
      <c r="H617">
        <v>4520</v>
      </c>
      <c r="I617">
        <v>1850</v>
      </c>
      <c r="J617" t="s">
        <v>167</v>
      </c>
    </row>
    <row r="618" spans="1:10" x14ac:dyDescent="0.35">
      <c r="A618" t="s">
        <v>785</v>
      </c>
      <c r="B618" t="s">
        <v>169</v>
      </c>
      <c r="C618">
        <v>2179</v>
      </c>
      <c r="D618">
        <v>55</v>
      </c>
      <c r="E618">
        <v>11.4</v>
      </c>
      <c r="F618" t="s">
        <v>167</v>
      </c>
      <c r="G618">
        <v>1895</v>
      </c>
      <c r="H618">
        <v>4520</v>
      </c>
      <c r="I618">
        <v>1850</v>
      </c>
      <c r="J618" t="s">
        <v>167</v>
      </c>
    </row>
    <row r="619" spans="1:10" x14ac:dyDescent="0.35">
      <c r="A619" t="s">
        <v>785</v>
      </c>
      <c r="B619" t="s">
        <v>169</v>
      </c>
      <c r="C619">
        <v>2179</v>
      </c>
      <c r="D619">
        <v>55</v>
      </c>
      <c r="E619">
        <v>11.4</v>
      </c>
      <c r="F619" t="s">
        <v>167</v>
      </c>
      <c r="G619">
        <v>1895</v>
      </c>
      <c r="H619">
        <v>4520</v>
      </c>
      <c r="I619">
        <v>1850</v>
      </c>
      <c r="J619" t="s">
        <v>167</v>
      </c>
    </row>
    <row r="620" spans="1:10" x14ac:dyDescent="0.35">
      <c r="A620" t="s">
        <v>785</v>
      </c>
      <c r="B620" t="s">
        <v>169</v>
      </c>
      <c r="C620">
        <v>2179</v>
      </c>
      <c r="D620">
        <v>55</v>
      </c>
      <c r="E620">
        <v>11.4</v>
      </c>
      <c r="F620" t="s">
        <v>167</v>
      </c>
      <c r="G620">
        <v>1895</v>
      </c>
      <c r="H620">
        <v>4520</v>
      </c>
      <c r="I620">
        <v>1850</v>
      </c>
      <c r="J620" t="s">
        <v>167</v>
      </c>
    </row>
    <row r="621" spans="1:10" x14ac:dyDescent="0.35">
      <c r="A621" t="s">
        <v>139</v>
      </c>
      <c r="B621" t="s">
        <v>169</v>
      </c>
      <c r="C621">
        <v>2179</v>
      </c>
      <c r="D621">
        <v>63</v>
      </c>
      <c r="E621">
        <v>10.8</v>
      </c>
      <c r="F621" t="s">
        <v>167</v>
      </c>
      <c r="G621">
        <v>1922</v>
      </c>
      <c r="H621">
        <v>4655</v>
      </c>
      <c r="I621">
        <v>1855</v>
      </c>
      <c r="J621" t="s">
        <v>167</v>
      </c>
    </row>
    <row r="622" spans="1:10" x14ac:dyDescent="0.35">
      <c r="A622" t="s">
        <v>139</v>
      </c>
      <c r="B622" t="s">
        <v>169</v>
      </c>
      <c r="C622">
        <v>2179</v>
      </c>
      <c r="D622">
        <v>63</v>
      </c>
      <c r="E622">
        <v>10.8</v>
      </c>
      <c r="F622" t="s">
        <v>167</v>
      </c>
      <c r="G622">
        <v>1922</v>
      </c>
      <c r="H622">
        <v>4655</v>
      </c>
      <c r="I622">
        <v>1965</v>
      </c>
      <c r="J622" t="s">
        <v>167</v>
      </c>
    </row>
    <row r="623" spans="1:10" x14ac:dyDescent="0.35">
      <c r="A623" t="s">
        <v>139</v>
      </c>
      <c r="B623" t="s">
        <v>169</v>
      </c>
      <c r="C623">
        <v>2179</v>
      </c>
      <c r="D623">
        <v>63</v>
      </c>
      <c r="E623">
        <v>10.8</v>
      </c>
      <c r="F623" t="s">
        <v>167</v>
      </c>
      <c r="G623">
        <v>1922</v>
      </c>
      <c r="H623">
        <v>4655</v>
      </c>
      <c r="I623">
        <v>1965</v>
      </c>
      <c r="J623" t="s">
        <v>167</v>
      </c>
    </row>
    <row r="624" spans="1:10" x14ac:dyDescent="0.35">
      <c r="A624" t="s">
        <v>139</v>
      </c>
      <c r="B624" t="s">
        <v>169</v>
      </c>
      <c r="C624">
        <v>2179</v>
      </c>
      <c r="D624">
        <v>63</v>
      </c>
      <c r="E624">
        <v>13.93</v>
      </c>
      <c r="F624" t="s">
        <v>167</v>
      </c>
      <c r="G624">
        <v>1922</v>
      </c>
      <c r="H624">
        <v>4655</v>
      </c>
      <c r="I624">
        <v>1965</v>
      </c>
      <c r="J624" t="s">
        <v>167</v>
      </c>
    </row>
    <row r="625" spans="1:10" x14ac:dyDescent="0.35">
      <c r="A625" t="s">
        <v>139</v>
      </c>
      <c r="B625" t="s">
        <v>169</v>
      </c>
      <c r="C625">
        <v>1396.5</v>
      </c>
      <c r="D625">
        <v>45</v>
      </c>
      <c r="E625">
        <v>16.3</v>
      </c>
      <c r="F625" t="s">
        <v>167</v>
      </c>
      <c r="G625">
        <v>1607</v>
      </c>
      <c r="H625">
        <v>3994</v>
      </c>
      <c r="I625">
        <v>1811</v>
      </c>
      <c r="J625" t="s">
        <v>167</v>
      </c>
    </row>
    <row r="626" spans="1:10" x14ac:dyDescent="0.35">
      <c r="A626" t="s">
        <v>139</v>
      </c>
      <c r="B626" t="s">
        <v>169</v>
      </c>
      <c r="C626">
        <v>1396.5</v>
      </c>
      <c r="D626">
        <v>45</v>
      </c>
      <c r="E626">
        <v>16.3</v>
      </c>
      <c r="F626" t="s">
        <v>167</v>
      </c>
      <c r="G626">
        <v>1607</v>
      </c>
      <c r="H626">
        <v>3994</v>
      </c>
      <c r="I626">
        <v>1811</v>
      </c>
      <c r="J626" t="s">
        <v>167</v>
      </c>
    </row>
    <row r="627" spans="1:10" x14ac:dyDescent="0.35">
      <c r="A627" t="s">
        <v>139</v>
      </c>
      <c r="B627" t="s">
        <v>169</v>
      </c>
      <c r="C627">
        <v>1396.5</v>
      </c>
      <c r="D627">
        <v>45</v>
      </c>
      <c r="E627">
        <v>16.3</v>
      </c>
      <c r="F627" t="s">
        <v>167</v>
      </c>
      <c r="G627">
        <v>1607</v>
      </c>
      <c r="H627">
        <v>3994</v>
      </c>
      <c r="I627">
        <v>1811</v>
      </c>
      <c r="J627" t="s">
        <v>167</v>
      </c>
    </row>
    <row r="628" spans="1:10" x14ac:dyDescent="0.35">
      <c r="A628" t="s">
        <v>319</v>
      </c>
      <c r="B628" t="s">
        <v>169</v>
      </c>
      <c r="C628">
        <v>1999</v>
      </c>
      <c r="D628">
        <v>50</v>
      </c>
      <c r="E628">
        <v>13.1</v>
      </c>
      <c r="F628" t="s">
        <v>167</v>
      </c>
      <c r="G628">
        <v>1465</v>
      </c>
      <c r="H628">
        <v>4620</v>
      </c>
      <c r="I628">
        <v>1800</v>
      </c>
      <c r="J628" t="s">
        <v>167</v>
      </c>
    </row>
    <row r="629" spans="1:10" x14ac:dyDescent="0.35">
      <c r="A629" t="s">
        <v>319</v>
      </c>
      <c r="B629" t="s">
        <v>169</v>
      </c>
      <c r="C629">
        <v>1999</v>
      </c>
      <c r="D629">
        <v>50</v>
      </c>
      <c r="E629">
        <v>13.1</v>
      </c>
      <c r="F629" t="s">
        <v>167</v>
      </c>
      <c r="G629">
        <v>1465</v>
      </c>
      <c r="H629">
        <v>4620</v>
      </c>
      <c r="I629">
        <v>1800</v>
      </c>
      <c r="J629" t="s">
        <v>167</v>
      </c>
    </row>
    <row r="630" spans="1:10" x14ac:dyDescent="0.35">
      <c r="A630" t="s">
        <v>319</v>
      </c>
      <c r="B630" t="s">
        <v>169</v>
      </c>
      <c r="C630">
        <v>1999</v>
      </c>
      <c r="D630">
        <v>50</v>
      </c>
      <c r="E630">
        <v>13.1</v>
      </c>
      <c r="F630" t="s">
        <v>167</v>
      </c>
      <c r="G630">
        <v>1465</v>
      </c>
      <c r="H630">
        <v>4620</v>
      </c>
      <c r="I630">
        <v>1800</v>
      </c>
      <c r="J630" t="s">
        <v>167</v>
      </c>
    </row>
    <row r="631" spans="1:10" x14ac:dyDescent="0.35">
      <c r="A631" t="s">
        <v>319</v>
      </c>
      <c r="B631" t="s">
        <v>169</v>
      </c>
      <c r="C631">
        <v>1999</v>
      </c>
      <c r="D631">
        <v>50</v>
      </c>
      <c r="E631">
        <v>13.1</v>
      </c>
      <c r="F631" t="s">
        <v>167</v>
      </c>
      <c r="G631">
        <v>1465</v>
      </c>
      <c r="H631">
        <v>4620</v>
      </c>
      <c r="I631">
        <v>1800</v>
      </c>
      <c r="J631" t="s">
        <v>167</v>
      </c>
    </row>
    <row r="632" spans="1:10" x14ac:dyDescent="0.35">
      <c r="A632" t="s">
        <v>319</v>
      </c>
      <c r="B632" t="s">
        <v>169</v>
      </c>
      <c r="C632">
        <v>1995</v>
      </c>
      <c r="D632">
        <v>62</v>
      </c>
      <c r="E632">
        <v>16.38</v>
      </c>
      <c r="F632" t="s">
        <v>167</v>
      </c>
      <c r="G632">
        <v>1660</v>
      </c>
      <c r="H632">
        <v>4475</v>
      </c>
      <c r="I632">
        <v>1850</v>
      </c>
      <c r="J632" t="s">
        <v>167</v>
      </c>
    </row>
    <row r="633" spans="1:10" x14ac:dyDescent="0.35">
      <c r="A633" t="s">
        <v>319</v>
      </c>
      <c r="B633" t="s">
        <v>169</v>
      </c>
      <c r="C633">
        <v>1999</v>
      </c>
      <c r="D633">
        <v>62</v>
      </c>
      <c r="E633">
        <v>13.3</v>
      </c>
      <c r="F633" t="s">
        <v>167</v>
      </c>
      <c r="G633">
        <v>1660</v>
      </c>
      <c r="H633">
        <v>4475</v>
      </c>
      <c r="I633">
        <v>1850</v>
      </c>
      <c r="J633" t="s">
        <v>167</v>
      </c>
    </row>
    <row r="634" spans="1:10" x14ac:dyDescent="0.35">
      <c r="A634" t="s">
        <v>319</v>
      </c>
      <c r="B634" t="s">
        <v>190</v>
      </c>
      <c r="C634">
        <v>1995</v>
      </c>
      <c r="D634">
        <v>62</v>
      </c>
      <c r="E634">
        <v>16.38</v>
      </c>
      <c r="F634" t="s">
        <v>167</v>
      </c>
      <c r="G634">
        <v>1660</v>
      </c>
      <c r="H634">
        <v>4475</v>
      </c>
      <c r="I634">
        <v>1850</v>
      </c>
      <c r="J634" t="s">
        <v>167</v>
      </c>
    </row>
    <row r="635" spans="1:10" x14ac:dyDescent="0.35">
      <c r="A635" t="s">
        <v>319</v>
      </c>
      <c r="B635" t="s">
        <v>190</v>
      </c>
      <c r="C635">
        <v>1999</v>
      </c>
      <c r="D635">
        <v>62</v>
      </c>
      <c r="E635">
        <v>13.3</v>
      </c>
      <c r="F635" t="s">
        <v>167</v>
      </c>
      <c r="G635">
        <v>1660</v>
      </c>
      <c r="H635">
        <v>4475</v>
      </c>
      <c r="I635">
        <v>1850</v>
      </c>
      <c r="J635" t="s">
        <v>167</v>
      </c>
    </row>
    <row r="636" spans="1:10" x14ac:dyDescent="0.35">
      <c r="A636" t="s">
        <v>319</v>
      </c>
      <c r="B636" t="s">
        <v>190</v>
      </c>
      <c r="C636">
        <v>1995</v>
      </c>
      <c r="D636">
        <v>62</v>
      </c>
      <c r="E636">
        <v>16.38</v>
      </c>
      <c r="F636" t="s">
        <v>167</v>
      </c>
      <c r="G636">
        <v>1660</v>
      </c>
      <c r="H636">
        <v>4475</v>
      </c>
      <c r="I636">
        <v>1850</v>
      </c>
      <c r="J636" t="s">
        <v>167</v>
      </c>
    </row>
    <row r="637" spans="1:10" x14ac:dyDescent="0.35">
      <c r="A637" t="s">
        <v>319</v>
      </c>
      <c r="B637" t="s">
        <v>190</v>
      </c>
      <c r="C637">
        <v>1999</v>
      </c>
      <c r="D637">
        <v>62</v>
      </c>
      <c r="E637">
        <v>13.3</v>
      </c>
      <c r="F637" t="s">
        <v>167</v>
      </c>
      <c r="G637">
        <v>1660</v>
      </c>
      <c r="H637">
        <v>4475</v>
      </c>
      <c r="I637">
        <v>1850</v>
      </c>
      <c r="J637" t="s">
        <v>167</v>
      </c>
    </row>
    <row r="638" spans="1:10" x14ac:dyDescent="0.35">
      <c r="A638" t="s">
        <v>319</v>
      </c>
      <c r="B638" t="s">
        <v>190</v>
      </c>
      <c r="C638">
        <v>1999</v>
      </c>
      <c r="D638">
        <v>62</v>
      </c>
      <c r="E638">
        <v>13.3</v>
      </c>
      <c r="F638" t="s">
        <v>167</v>
      </c>
      <c r="G638">
        <v>1660</v>
      </c>
      <c r="H638">
        <v>4475</v>
      </c>
      <c r="I638">
        <v>1850</v>
      </c>
      <c r="J638" t="s">
        <v>167</v>
      </c>
    </row>
    <row r="639" spans="1:10" x14ac:dyDescent="0.35">
      <c r="A639" t="s">
        <v>319</v>
      </c>
      <c r="B639" t="s">
        <v>190</v>
      </c>
      <c r="C639">
        <v>1995</v>
      </c>
      <c r="D639">
        <v>62</v>
      </c>
      <c r="E639">
        <v>16.38</v>
      </c>
      <c r="F639" t="s">
        <v>167</v>
      </c>
      <c r="G639">
        <v>1660</v>
      </c>
      <c r="H639">
        <v>4475</v>
      </c>
      <c r="I639">
        <v>1850</v>
      </c>
      <c r="J639" t="s">
        <v>167</v>
      </c>
    </row>
    <row r="640" spans="1:10" x14ac:dyDescent="0.35">
      <c r="A640" t="s">
        <v>615</v>
      </c>
      <c r="B640" t="s">
        <v>169</v>
      </c>
      <c r="C640">
        <v>1968</v>
      </c>
      <c r="D640">
        <v>55</v>
      </c>
      <c r="E640">
        <v>16.3</v>
      </c>
      <c r="F640" t="s">
        <v>167</v>
      </c>
      <c r="G640">
        <v>1456</v>
      </c>
      <c r="H640">
        <v>4767</v>
      </c>
      <c r="I640">
        <v>1832</v>
      </c>
      <c r="J640" t="s">
        <v>167</v>
      </c>
    </row>
    <row r="641" spans="1:10" x14ac:dyDescent="0.35">
      <c r="A641" t="s">
        <v>615</v>
      </c>
      <c r="B641" t="s">
        <v>169</v>
      </c>
      <c r="C641">
        <v>1968</v>
      </c>
      <c r="D641">
        <v>66</v>
      </c>
      <c r="E641">
        <v>16.3</v>
      </c>
      <c r="F641" t="s">
        <v>167</v>
      </c>
      <c r="G641">
        <v>1456</v>
      </c>
      <c r="H641">
        <v>4767</v>
      </c>
      <c r="I641">
        <v>1832</v>
      </c>
      <c r="J641" t="s">
        <v>167</v>
      </c>
    </row>
    <row r="642" spans="1:10" x14ac:dyDescent="0.35">
      <c r="A642" t="s">
        <v>615</v>
      </c>
      <c r="B642" t="s">
        <v>169</v>
      </c>
      <c r="C642">
        <v>1968</v>
      </c>
      <c r="D642">
        <v>55</v>
      </c>
      <c r="E642">
        <v>16.3</v>
      </c>
      <c r="F642" t="s">
        <v>167</v>
      </c>
      <c r="G642">
        <v>1456</v>
      </c>
      <c r="H642">
        <v>4767</v>
      </c>
      <c r="I642">
        <v>1832</v>
      </c>
      <c r="J642" t="s">
        <v>167</v>
      </c>
    </row>
    <row r="643" spans="1:10" x14ac:dyDescent="0.35">
      <c r="A643" t="s">
        <v>615</v>
      </c>
      <c r="B643" t="s">
        <v>169</v>
      </c>
      <c r="C643">
        <v>1968</v>
      </c>
      <c r="D643">
        <v>66</v>
      </c>
      <c r="E643">
        <v>16.3</v>
      </c>
      <c r="F643" t="s">
        <v>167</v>
      </c>
      <c r="G643">
        <v>1456</v>
      </c>
      <c r="H643">
        <v>4767</v>
      </c>
      <c r="I643">
        <v>1832</v>
      </c>
      <c r="J643" t="s">
        <v>167</v>
      </c>
    </row>
    <row r="644" spans="1:10" x14ac:dyDescent="0.35">
      <c r="A644" t="s">
        <v>444</v>
      </c>
      <c r="B644" t="s">
        <v>169</v>
      </c>
      <c r="C644">
        <v>1798</v>
      </c>
      <c r="D644">
        <v>43</v>
      </c>
      <c r="E644">
        <v>15.1</v>
      </c>
      <c r="F644" t="s">
        <v>167</v>
      </c>
      <c r="G644">
        <v>1490</v>
      </c>
      <c r="H644">
        <v>4540</v>
      </c>
      <c r="I644">
        <v>1760</v>
      </c>
      <c r="J644" t="s">
        <v>167</v>
      </c>
    </row>
    <row r="645" spans="1:10" x14ac:dyDescent="0.35">
      <c r="A645" t="s">
        <v>898</v>
      </c>
      <c r="B645" t="s">
        <v>190</v>
      </c>
      <c r="C645">
        <v>2998</v>
      </c>
      <c r="D645">
        <v>80</v>
      </c>
      <c r="E645">
        <v>16.3</v>
      </c>
      <c r="F645" t="s">
        <v>167</v>
      </c>
      <c r="G645">
        <v>1805</v>
      </c>
      <c r="H645">
        <v>5151</v>
      </c>
      <c r="I645">
        <v>2000</v>
      </c>
      <c r="J645" t="s">
        <v>167</v>
      </c>
    </row>
    <row r="646" spans="1:10" x14ac:dyDescent="0.35">
      <c r="A646" t="s">
        <v>898</v>
      </c>
      <c r="B646" t="s">
        <v>190</v>
      </c>
      <c r="C646">
        <v>2993</v>
      </c>
      <c r="D646">
        <v>80</v>
      </c>
      <c r="E646">
        <v>16.3</v>
      </c>
      <c r="F646" t="s">
        <v>167</v>
      </c>
      <c r="G646">
        <v>1805</v>
      </c>
      <c r="H646">
        <v>5151</v>
      </c>
      <c r="I646">
        <v>2000</v>
      </c>
      <c r="J646" t="s">
        <v>167</v>
      </c>
    </row>
    <row r="647" spans="1:10" x14ac:dyDescent="0.35">
      <c r="A647" t="s">
        <v>898</v>
      </c>
      <c r="B647" t="s">
        <v>190</v>
      </c>
      <c r="C647">
        <v>2979</v>
      </c>
      <c r="D647">
        <v>60</v>
      </c>
      <c r="E647">
        <v>7.32</v>
      </c>
      <c r="F647" t="s">
        <v>167</v>
      </c>
      <c r="G647">
        <v>1383</v>
      </c>
      <c r="H647">
        <v>4671</v>
      </c>
      <c r="I647">
        <v>1870</v>
      </c>
      <c r="J647" t="s">
        <v>167</v>
      </c>
    </row>
    <row r="648" spans="1:10" x14ac:dyDescent="0.35">
      <c r="A648" t="s">
        <v>235</v>
      </c>
      <c r="B648" t="s">
        <v>169</v>
      </c>
      <c r="C648">
        <v>796</v>
      </c>
      <c r="D648">
        <v>35</v>
      </c>
      <c r="E648">
        <v>18</v>
      </c>
      <c r="F648" t="s">
        <v>167</v>
      </c>
      <c r="G648">
        <v>1475</v>
      </c>
      <c r="H648">
        <v>3430</v>
      </c>
      <c r="I648">
        <v>1490</v>
      </c>
      <c r="J648" t="s">
        <v>167</v>
      </c>
    </row>
    <row r="649" spans="1:10" x14ac:dyDescent="0.35">
      <c r="A649" t="s">
        <v>235</v>
      </c>
      <c r="B649" t="s">
        <v>169</v>
      </c>
      <c r="C649">
        <v>796</v>
      </c>
      <c r="D649">
        <v>35</v>
      </c>
      <c r="E649">
        <v>18</v>
      </c>
      <c r="F649" t="s">
        <v>167</v>
      </c>
      <c r="G649">
        <v>1475</v>
      </c>
      <c r="H649">
        <v>3395</v>
      </c>
      <c r="I649">
        <v>1490</v>
      </c>
      <c r="J649" t="s">
        <v>167</v>
      </c>
    </row>
    <row r="650" spans="1:10" x14ac:dyDescent="0.35">
      <c r="A650" t="s">
        <v>319</v>
      </c>
      <c r="B650" t="s">
        <v>169</v>
      </c>
      <c r="C650">
        <v>1186</v>
      </c>
      <c r="D650">
        <v>37</v>
      </c>
      <c r="E650">
        <v>20.7</v>
      </c>
      <c r="F650" t="s">
        <v>167</v>
      </c>
      <c r="G650">
        <v>1520</v>
      </c>
      <c r="H650">
        <v>3805</v>
      </c>
      <c r="I650">
        <v>1680</v>
      </c>
      <c r="J650" t="s">
        <v>167</v>
      </c>
    </row>
    <row r="651" spans="1:10" x14ac:dyDescent="0.35">
      <c r="A651" t="s">
        <v>319</v>
      </c>
      <c r="B651" t="s">
        <v>169</v>
      </c>
      <c r="C651">
        <v>1197</v>
      </c>
      <c r="D651">
        <v>37</v>
      </c>
      <c r="E651">
        <v>16.3</v>
      </c>
      <c r="F651" t="s">
        <v>167</v>
      </c>
      <c r="G651">
        <v>1520</v>
      </c>
      <c r="H651">
        <v>3805</v>
      </c>
      <c r="I651">
        <v>1680</v>
      </c>
      <c r="J651" t="s">
        <v>167</v>
      </c>
    </row>
    <row r="652" spans="1:10" x14ac:dyDescent="0.35">
      <c r="A652" t="s">
        <v>319</v>
      </c>
      <c r="B652" t="s">
        <v>169</v>
      </c>
      <c r="C652">
        <v>1197</v>
      </c>
      <c r="D652">
        <v>37</v>
      </c>
      <c r="E652">
        <v>16.3</v>
      </c>
      <c r="F652" t="s">
        <v>167</v>
      </c>
      <c r="G652">
        <v>1520</v>
      </c>
      <c r="H652">
        <v>3805</v>
      </c>
      <c r="I652">
        <v>1680</v>
      </c>
      <c r="J652" t="s">
        <v>167</v>
      </c>
    </row>
    <row r="653" spans="1:10" x14ac:dyDescent="0.35">
      <c r="A653" t="s">
        <v>319</v>
      </c>
      <c r="B653" t="s">
        <v>169</v>
      </c>
      <c r="C653">
        <v>1197</v>
      </c>
      <c r="D653">
        <v>37</v>
      </c>
      <c r="E653">
        <v>16.3</v>
      </c>
      <c r="F653" t="s">
        <v>167</v>
      </c>
      <c r="G653">
        <v>1520</v>
      </c>
      <c r="H653">
        <v>3805</v>
      </c>
      <c r="I653">
        <v>1680</v>
      </c>
      <c r="J653" t="s">
        <v>167</v>
      </c>
    </row>
    <row r="654" spans="1:10" x14ac:dyDescent="0.35">
      <c r="A654" t="s">
        <v>319</v>
      </c>
      <c r="B654" t="s">
        <v>169</v>
      </c>
      <c r="C654">
        <v>1197</v>
      </c>
      <c r="D654">
        <v>37</v>
      </c>
      <c r="E654">
        <v>16.3</v>
      </c>
      <c r="F654" t="s">
        <v>167</v>
      </c>
      <c r="G654">
        <v>1520</v>
      </c>
      <c r="H654">
        <v>3805</v>
      </c>
      <c r="I654">
        <v>1680</v>
      </c>
      <c r="J654" t="s">
        <v>167</v>
      </c>
    </row>
    <row r="655" spans="1:10" x14ac:dyDescent="0.35">
      <c r="A655" t="s">
        <v>319</v>
      </c>
      <c r="B655" t="s">
        <v>169</v>
      </c>
      <c r="C655">
        <v>1197</v>
      </c>
      <c r="D655">
        <v>37</v>
      </c>
      <c r="E655">
        <v>16.3</v>
      </c>
      <c r="F655" t="s">
        <v>167</v>
      </c>
      <c r="G655">
        <v>1520</v>
      </c>
      <c r="H655">
        <v>3805</v>
      </c>
      <c r="I655">
        <v>1680</v>
      </c>
      <c r="J655" t="s">
        <v>167</v>
      </c>
    </row>
    <row r="656" spans="1:10" x14ac:dyDescent="0.35">
      <c r="A656" t="s">
        <v>319</v>
      </c>
      <c r="B656" t="s">
        <v>169</v>
      </c>
      <c r="C656">
        <v>1197</v>
      </c>
      <c r="D656">
        <v>37</v>
      </c>
      <c r="E656">
        <v>16.3</v>
      </c>
      <c r="F656" t="s">
        <v>167</v>
      </c>
      <c r="G656">
        <v>1520</v>
      </c>
      <c r="H656">
        <v>3805</v>
      </c>
      <c r="I656">
        <v>1680</v>
      </c>
      <c r="J656" t="s">
        <v>167</v>
      </c>
    </row>
    <row r="657" spans="1:10" x14ac:dyDescent="0.35">
      <c r="A657" t="s">
        <v>319</v>
      </c>
      <c r="B657" t="s">
        <v>169</v>
      </c>
      <c r="C657">
        <v>1197</v>
      </c>
      <c r="D657">
        <v>37</v>
      </c>
      <c r="E657">
        <v>16.3</v>
      </c>
      <c r="F657" t="s">
        <v>167</v>
      </c>
      <c r="G657">
        <v>1520</v>
      </c>
      <c r="H657">
        <v>3805</v>
      </c>
      <c r="I657">
        <v>1680</v>
      </c>
      <c r="J657" t="s">
        <v>167</v>
      </c>
    </row>
    <row r="658" spans="1:10" x14ac:dyDescent="0.35">
      <c r="A658" t="s">
        <v>319</v>
      </c>
      <c r="B658" t="s">
        <v>169</v>
      </c>
      <c r="C658">
        <v>1186</v>
      </c>
      <c r="D658">
        <v>37</v>
      </c>
      <c r="E658">
        <v>16.3</v>
      </c>
      <c r="F658" t="s">
        <v>167</v>
      </c>
      <c r="G658">
        <v>1520</v>
      </c>
      <c r="H658">
        <v>3805</v>
      </c>
      <c r="I658">
        <v>1680</v>
      </c>
      <c r="J658" t="s">
        <v>167</v>
      </c>
    </row>
    <row r="659" spans="1:10" x14ac:dyDescent="0.35">
      <c r="A659" t="s">
        <v>319</v>
      </c>
      <c r="B659" t="s">
        <v>169</v>
      </c>
      <c r="C659">
        <v>1186</v>
      </c>
      <c r="D659">
        <v>37</v>
      </c>
      <c r="E659">
        <v>16.3</v>
      </c>
      <c r="F659" t="s">
        <v>167</v>
      </c>
      <c r="G659">
        <v>1520</v>
      </c>
      <c r="H659">
        <v>3805</v>
      </c>
      <c r="I659">
        <v>1680</v>
      </c>
      <c r="J659" t="s">
        <v>167</v>
      </c>
    </row>
    <row r="660" spans="1:10" x14ac:dyDescent="0.35">
      <c r="A660" t="s">
        <v>319</v>
      </c>
      <c r="B660" t="s">
        <v>169</v>
      </c>
      <c r="C660">
        <v>1197</v>
      </c>
      <c r="D660">
        <v>43</v>
      </c>
      <c r="E660">
        <v>15.7</v>
      </c>
      <c r="F660" t="s">
        <v>167</v>
      </c>
      <c r="G660">
        <v>1520</v>
      </c>
      <c r="H660">
        <v>3995</v>
      </c>
      <c r="I660">
        <v>1660</v>
      </c>
      <c r="J660" t="s">
        <v>167</v>
      </c>
    </row>
    <row r="661" spans="1:10" x14ac:dyDescent="0.35">
      <c r="A661" t="s">
        <v>319</v>
      </c>
      <c r="B661" t="s">
        <v>169</v>
      </c>
      <c r="C661">
        <v>1197</v>
      </c>
      <c r="D661">
        <v>43</v>
      </c>
      <c r="E661">
        <v>15.7</v>
      </c>
      <c r="F661" t="s">
        <v>167</v>
      </c>
      <c r="G661">
        <v>1520</v>
      </c>
      <c r="H661">
        <v>3995</v>
      </c>
      <c r="I661">
        <v>1660</v>
      </c>
      <c r="J661" t="s">
        <v>167</v>
      </c>
    </row>
    <row r="662" spans="1:10" x14ac:dyDescent="0.35">
      <c r="A662" t="s">
        <v>319</v>
      </c>
      <c r="B662" t="s">
        <v>169</v>
      </c>
      <c r="C662">
        <v>1197</v>
      </c>
      <c r="D662">
        <v>43</v>
      </c>
      <c r="E662">
        <v>15.7</v>
      </c>
      <c r="F662" t="s">
        <v>167</v>
      </c>
      <c r="G662">
        <v>1520</v>
      </c>
      <c r="H662">
        <v>3995</v>
      </c>
      <c r="I662">
        <v>1660</v>
      </c>
      <c r="J662" t="s">
        <v>167</v>
      </c>
    </row>
    <row r="663" spans="1:10" x14ac:dyDescent="0.35">
      <c r="A663" t="s">
        <v>319</v>
      </c>
      <c r="B663" t="s">
        <v>169</v>
      </c>
      <c r="C663">
        <v>1197</v>
      </c>
      <c r="D663">
        <v>43</v>
      </c>
      <c r="E663">
        <v>15.7</v>
      </c>
      <c r="F663" t="s">
        <v>167</v>
      </c>
      <c r="G663">
        <v>1520</v>
      </c>
      <c r="H663">
        <v>3995</v>
      </c>
      <c r="I663">
        <v>1660</v>
      </c>
      <c r="J663" t="s">
        <v>167</v>
      </c>
    </row>
    <row r="664" spans="1:10" x14ac:dyDescent="0.35">
      <c r="A664" t="s">
        <v>319</v>
      </c>
      <c r="B664" t="s">
        <v>169</v>
      </c>
      <c r="C664">
        <v>1120</v>
      </c>
      <c r="D664">
        <v>43</v>
      </c>
      <c r="E664">
        <v>19</v>
      </c>
      <c r="F664" t="s">
        <v>167</v>
      </c>
      <c r="G664">
        <v>1520</v>
      </c>
      <c r="H664">
        <v>3995</v>
      </c>
      <c r="I664">
        <v>1660</v>
      </c>
      <c r="J664" t="s">
        <v>167</v>
      </c>
    </row>
    <row r="665" spans="1:10" x14ac:dyDescent="0.35">
      <c r="A665" t="s">
        <v>319</v>
      </c>
      <c r="B665" t="s">
        <v>169</v>
      </c>
      <c r="C665">
        <v>1197</v>
      </c>
      <c r="D665">
        <v>43</v>
      </c>
      <c r="E665">
        <v>15.7</v>
      </c>
      <c r="F665" t="s">
        <v>167</v>
      </c>
      <c r="G665">
        <v>1520</v>
      </c>
      <c r="H665">
        <v>3995</v>
      </c>
      <c r="I665">
        <v>1660</v>
      </c>
      <c r="J665" t="s">
        <v>167</v>
      </c>
    </row>
    <row r="666" spans="1:10" x14ac:dyDescent="0.35">
      <c r="A666" t="s">
        <v>319</v>
      </c>
      <c r="B666" t="s">
        <v>169</v>
      </c>
      <c r="C666">
        <v>1120</v>
      </c>
      <c r="D666">
        <v>43</v>
      </c>
      <c r="E666">
        <v>19</v>
      </c>
      <c r="F666" t="s">
        <v>167</v>
      </c>
      <c r="G666">
        <v>1520</v>
      </c>
      <c r="H666">
        <v>3995</v>
      </c>
      <c r="I666">
        <v>1660</v>
      </c>
      <c r="J666" t="s">
        <v>167</v>
      </c>
    </row>
    <row r="667" spans="1:10" x14ac:dyDescent="0.35">
      <c r="A667" t="s">
        <v>319</v>
      </c>
      <c r="B667" t="s">
        <v>169</v>
      </c>
      <c r="C667">
        <v>1120</v>
      </c>
      <c r="D667">
        <v>43</v>
      </c>
      <c r="E667">
        <v>19</v>
      </c>
      <c r="F667" t="s">
        <v>167</v>
      </c>
      <c r="G667">
        <v>1520</v>
      </c>
      <c r="H667">
        <v>3995</v>
      </c>
      <c r="I667">
        <v>1660</v>
      </c>
      <c r="J667" t="s">
        <v>167</v>
      </c>
    </row>
    <row r="668" spans="1:10" x14ac:dyDescent="0.35">
      <c r="A668" t="s">
        <v>319</v>
      </c>
      <c r="B668" t="s">
        <v>169</v>
      </c>
      <c r="C668">
        <v>1197</v>
      </c>
      <c r="D668">
        <v>43</v>
      </c>
      <c r="E668">
        <v>19</v>
      </c>
      <c r="F668" t="s">
        <v>167</v>
      </c>
      <c r="G668">
        <v>1520</v>
      </c>
      <c r="H668">
        <v>3995</v>
      </c>
      <c r="I668">
        <v>1660</v>
      </c>
      <c r="J668" t="s">
        <v>167</v>
      </c>
    </row>
    <row r="669" spans="1:10" x14ac:dyDescent="0.35">
      <c r="A669" t="s">
        <v>785</v>
      </c>
      <c r="B669" t="s">
        <v>169</v>
      </c>
      <c r="C669">
        <v>2523</v>
      </c>
      <c r="D669">
        <v>60</v>
      </c>
      <c r="E669">
        <v>9.4</v>
      </c>
      <c r="F669" t="s">
        <v>167</v>
      </c>
      <c r="G669">
        <v>1880</v>
      </c>
      <c r="H669">
        <v>4107</v>
      </c>
      <c r="I669">
        <v>1745</v>
      </c>
      <c r="J669" t="s">
        <v>167</v>
      </c>
    </row>
    <row r="670" spans="1:10" x14ac:dyDescent="0.35">
      <c r="A670" t="s">
        <v>785</v>
      </c>
      <c r="B670" t="s">
        <v>169</v>
      </c>
      <c r="C670">
        <v>2523</v>
      </c>
      <c r="D670">
        <v>60</v>
      </c>
      <c r="E670">
        <v>12.3</v>
      </c>
      <c r="F670" t="s">
        <v>167</v>
      </c>
      <c r="G670">
        <v>1880</v>
      </c>
      <c r="H670">
        <v>4107</v>
      </c>
      <c r="I670">
        <v>1745</v>
      </c>
      <c r="J670" t="s">
        <v>167</v>
      </c>
    </row>
    <row r="671" spans="1:10" x14ac:dyDescent="0.35">
      <c r="A671" t="s">
        <v>785</v>
      </c>
      <c r="B671" t="s">
        <v>169</v>
      </c>
      <c r="C671">
        <v>2523</v>
      </c>
      <c r="D671">
        <v>60</v>
      </c>
      <c r="E671">
        <v>12.3</v>
      </c>
      <c r="F671" t="s">
        <v>167</v>
      </c>
      <c r="G671">
        <v>1880</v>
      </c>
      <c r="H671">
        <v>4107</v>
      </c>
      <c r="I671">
        <v>1745</v>
      </c>
      <c r="J671" t="s">
        <v>167</v>
      </c>
    </row>
    <row r="672" spans="1:10" x14ac:dyDescent="0.35">
      <c r="A672" t="s">
        <v>785</v>
      </c>
      <c r="B672" t="s">
        <v>169</v>
      </c>
      <c r="C672">
        <v>2523</v>
      </c>
      <c r="D672">
        <v>60</v>
      </c>
      <c r="E672">
        <v>9.4</v>
      </c>
      <c r="F672" t="s">
        <v>167</v>
      </c>
      <c r="G672">
        <v>1910</v>
      </c>
      <c r="H672">
        <v>4221</v>
      </c>
      <c r="I672">
        <v>1745</v>
      </c>
      <c r="J672" t="s">
        <v>167</v>
      </c>
    </row>
    <row r="673" spans="1:10" x14ac:dyDescent="0.35">
      <c r="A673" t="s">
        <v>785</v>
      </c>
      <c r="B673" t="s">
        <v>169</v>
      </c>
      <c r="C673">
        <v>2523</v>
      </c>
      <c r="D673">
        <v>60</v>
      </c>
      <c r="E673">
        <v>9.4</v>
      </c>
      <c r="F673" t="s">
        <v>167</v>
      </c>
      <c r="G673">
        <v>1910</v>
      </c>
      <c r="H673">
        <v>4221</v>
      </c>
      <c r="I673">
        <v>1745</v>
      </c>
      <c r="J673" t="s">
        <v>167</v>
      </c>
    </row>
    <row r="674" spans="1:10" x14ac:dyDescent="0.35">
      <c r="A674" t="s">
        <v>235</v>
      </c>
      <c r="B674" t="s">
        <v>169</v>
      </c>
      <c r="C674">
        <v>1248</v>
      </c>
      <c r="D674">
        <v>43</v>
      </c>
      <c r="E674">
        <v>28.09</v>
      </c>
      <c r="F674" t="s">
        <v>167</v>
      </c>
      <c r="G674">
        <v>1485</v>
      </c>
      <c r="H674">
        <v>4490</v>
      </c>
      <c r="I674">
        <v>1730</v>
      </c>
      <c r="J674" t="s">
        <v>167</v>
      </c>
    </row>
    <row r="675" spans="1:10" x14ac:dyDescent="0.35">
      <c r="A675" t="s">
        <v>235</v>
      </c>
      <c r="B675" t="s">
        <v>169</v>
      </c>
      <c r="C675">
        <v>1248</v>
      </c>
      <c r="D675">
        <v>43</v>
      </c>
      <c r="E675">
        <v>28.09</v>
      </c>
      <c r="F675" t="s">
        <v>167</v>
      </c>
      <c r="G675">
        <v>1485</v>
      </c>
      <c r="H675">
        <v>4490</v>
      </c>
      <c r="I675">
        <v>1730</v>
      </c>
      <c r="J675" t="s">
        <v>167</v>
      </c>
    </row>
    <row r="676" spans="1:10" x14ac:dyDescent="0.35">
      <c r="A676" t="s">
        <v>235</v>
      </c>
      <c r="B676" t="s">
        <v>169</v>
      </c>
      <c r="C676">
        <v>1248</v>
      </c>
      <c r="D676">
        <v>43</v>
      </c>
      <c r="E676">
        <v>28.09</v>
      </c>
      <c r="F676" t="s">
        <v>167</v>
      </c>
      <c r="G676">
        <v>1485</v>
      </c>
      <c r="H676">
        <v>4490</v>
      </c>
      <c r="I676">
        <v>1730</v>
      </c>
      <c r="J676" t="s">
        <v>167</v>
      </c>
    </row>
    <row r="677" spans="1:10" x14ac:dyDescent="0.35">
      <c r="A677" t="s">
        <v>235</v>
      </c>
      <c r="B677" t="s">
        <v>169</v>
      </c>
      <c r="C677">
        <v>1248</v>
      </c>
      <c r="D677">
        <v>43</v>
      </c>
      <c r="E677">
        <v>28.09</v>
      </c>
      <c r="F677" t="s">
        <v>167</v>
      </c>
      <c r="G677">
        <v>1485</v>
      </c>
      <c r="H677">
        <v>4490</v>
      </c>
      <c r="I677">
        <v>1730</v>
      </c>
      <c r="J677" t="s">
        <v>167</v>
      </c>
    </row>
    <row r="678" spans="1:10" x14ac:dyDescent="0.35">
      <c r="A678" t="s">
        <v>235</v>
      </c>
      <c r="B678" t="s">
        <v>169</v>
      </c>
      <c r="C678">
        <v>1462</v>
      </c>
      <c r="D678">
        <v>43</v>
      </c>
      <c r="E678">
        <v>16.3</v>
      </c>
      <c r="F678" t="s">
        <v>167</v>
      </c>
      <c r="G678">
        <v>1485</v>
      </c>
      <c r="H678">
        <v>4490</v>
      </c>
      <c r="I678">
        <v>1730</v>
      </c>
      <c r="J678" t="s">
        <v>167</v>
      </c>
    </row>
    <row r="679" spans="1:10" x14ac:dyDescent="0.35">
      <c r="A679" t="s">
        <v>235</v>
      </c>
      <c r="B679" t="s">
        <v>169</v>
      </c>
      <c r="C679">
        <v>1462</v>
      </c>
      <c r="D679">
        <v>43</v>
      </c>
      <c r="E679">
        <v>16.3</v>
      </c>
      <c r="F679" t="s">
        <v>167</v>
      </c>
      <c r="G679">
        <v>1485</v>
      </c>
      <c r="H679">
        <v>4490</v>
      </c>
      <c r="I679">
        <v>1730</v>
      </c>
      <c r="J679" t="s">
        <v>167</v>
      </c>
    </row>
    <row r="680" spans="1:10" x14ac:dyDescent="0.35">
      <c r="A680" t="s">
        <v>235</v>
      </c>
      <c r="B680" t="s">
        <v>169</v>
      </c>
      <c r="C680">
        <v>1462</v>
      </c>
      <c r="D680">
        <v>43</v>
      </c>
      <c r="E680">
        <v>21.56</v>
      </c>
      <c r="F680" t="s">
        <v>167</v>
      </c>
      <c r="G680">
        <v>1485</v>
      </c>
      <c r="H680">
        <v>4490</v>
      </c>
      <c r="I680">
        <v>1730</v>
      </c>
      <c r="J680" t="s">
        <v>167</v>
      </c>
    </row>
    <row r="681" spans="1:10" x14ac:dyDescent="0.35">
      <c r="A681" t="s">
        <v>235</v>
      </c>
      <c r="B681" t="s">
        <v>169</v>
      </c>
      <c r="C681">
        <v>1462</v>
      </c>
      <c r="D681">
        <v>43</v>
      </c>
      <c r="E681">
        <v>16.3</v>
      </c>
      <c r="F681" t="s">
        <v>167</v>
      </c>
      <c r="G681">
        <v>1485</v>
      </c>
      <c r="H681">
        <v>4490</v>
      </c>
      <c r="I681">
        <v>1730</v>
      </c>
      <c r="J681" t="s">
        <v>167</v>
      </c>
    </row>
    <row r="682" spans="1:10" x14ac:dyDescent="0.35">
      <c r="A682" t="s">
        <v>235</v>
      </c>
      <c r="B682" t="s">
        <v>169</v>
      </c>
      <c r="C682">
        <v>1462</v>
      </c>
      <c r="D682">
        <v>43</v>
      </c>
      <c r="E682">
        <v>16.3</v>
      </c>
      <c r="F682" t="s">
        <v>167</v>
      </c>
      <c r="G682">
        <v>1485</v>
      </c>
      <c r="H682">
        <v>4490</v>
      </c>
      <c r="I682">
        <v>1730</v>
      </c>
      <c r="J682" t="s">
        <v>167</v>
      </c>
    </row>
    <row r="683" spans="1:10" x14ac:dyDescent="0.35">
      <c r="A683" t="s">
        <v>235</v>
      </c>
      <c r="B683" t="s">
        <v>169</v>
      </c>
      <c r="C683">
        <v>1462</v>
      </c>
      <c r="D683">
        <v>43</v>
      </c>
      <c r="E683">
        <v>16.3</v>
      </c>
      <c r="F683" t="s">
        <v>167</v>
      </c>
      <c r="G683">
        <v>1485</v>
      </c>
      <c r="H683">
        <v>4490</v>
      </c>
      <c r="I683">
        <v>1730</v>
      </c>
      <c r="J683" t="s">
        <v>167</v>
      </c>
    </row>
    <row r="684" spans="1:10" x14ac:dyDescent="0.35">
      <c r="A684" t="s">
        <v>235</v>
      </c>
      <c r="B684" t="s">
        <v>169</v>
      </c>
      <c r="C684">
        <v>1462</v>
      </c>
      <c r="D684">
        <v>43</v>
      </c>
      <c r="E684">
        <v>16.3</v>
      </c>
      <c r="F684" t="s">
        <v>167</v>
      </c>
      <c r="G684">
        <v>1485</v>
      </c>
      <c r="H684">
        <v>4490</v>
      </c>
      <c r="I684">
        <v>1730</v>
      </c>
      <c r="J684" t="s">
        <v>167</v>
      </c>
    </row>
    <row r="685" spans="1:10" x14ac:dyDescent="0.35">
      <c r="A685" t="s">
        <v>235</v>
      </c>
      <c r="B685" t="s">
        <v>169</v>
      </c>
      <c r="C685">
        <v>1498</v>
      </c>
      <c r="D685">
        <v>43</v>
      </c>
      <c r="E685">
        <v>26.82</v>
      </c>
      <c r="F685" t="s">
        <v>167</v>
      </c>
      <c r="G685">
        <v>1485</v>
      </c>
      <c r="H685">
        <v>4490</v>
      </c>
      <c r="I685">
        <v>1730</v>
      </c>
      <c r="J685" t="s">
        <v>167</v>
      </c>
    </row>
    <row r="686" spans="1:10" x14ac:dyDescent="0.35">
      <c r="A686" t="s">
        <v>235</v>
      </c>
      <c r="B686" t="s">
        <v>169</v>
      </c>
      <c r="C686">
        <v>1498</v>
      </c>
      <c r="D686">
        <v>43</v>
      </c>
      <c r="E686">
        <v>26.32</v>
      </c>
      <c r="F686" t="s">
        <v>167</v>
      </c>
      <c r="G686">
        <v>1485</v>
      </c>
      <c r="H686">
        <v>4490</v>
      </c>
      <c r="I686">
        <v>1730</v>
      </c>
      <c r="J686" t="s">
        <v>167</v>
      </c>
    </row>
    <row r="687" spans="1:10" x14ac:dyDescent="0.35">
      <c r="A687" t="s">
        <v>235</v>
      </c>
      <c r="B687" t="s">
        <v>169</v>
      </c>
      <c r="C687">
        <v>1498</v>
      </c>
      <c r="D687">
        <v>43</v>
      </c>
      <c r="E687">
        <v>26.32</v>
      </c>
      <c r="F687" t="s">
        <v>167</v>
      </c>
      <c r="G687">
        <v>1485</v>
      </c>
      <c r="H687">
        <v>4490</v>
      </c>
      <c r="I687">
        <v>1730</v>
      </c>
      <c r="J687" t="s">
        <v>167</v>
      </c>
    </row>
    <row r="688" spans="1:10" x14ac:dyDescent="0.35">
      <c r="A688" t="s">
        <v>865</v>
      </c>
      <c r="B688" t="s">
        <v>169</v>
      </c>
      <c r="C688">
        <v>1598</v>
      </c>
      <c r="D688">
        <v>55</v>
      </c>
      <c r="E688">
        <v>12</v>
      </c>
      <c r="F688" t="s">
        <v>167</v>
      </c>
      <c r="G688">
        <v>1466</v>
      </c>
      <c r="H688">
        <v>4413</v>
      </c>
      <c r="I688">
        <v>1699</v>
      </c>
      <c r="J688" t="s">
        <v>167</v>
      </c>
    </row>
    <row r="689" spans="1:10" x14ac:dyDescent="0.35">
      <c r="A689" t="s">
        <v>865</v>
      </c>
      <c r="B689" t="s">
        <v>169</v>
      </c>
      <c r="C689">
        <v>1498</v>
      </c>
      <c r="D689">
        <v>55</v>
      </c>
      <c r="E689">
        <v>14.5</v>
      </c>
      <c r="F689" t="s">
        <v>167</v>
      </c>
      <c r="G689">
        <v>1466</v>
      </c>
      <c r="H689">
        <v>4413</v>
      </c>
      <c r="I689">
        <v>1699</v>
      </c>
      <c r="J689" t="s">
        <v>167</v>
      </c>
    </row>
    <row r="690" spans="1:10" x14ac:dyDescent="0.35">
      <c r="A690" t="s">
        <v>865</v>
      </c>
      <c r="B690" t="s">
        <v>169</v>
      </c>
      <c r="C690">
        <v>1598</v>
      </c>
      <c r="D690">
        <v>55</v>
      </c>
      <c r="E690">
        <v>12</v>
      </c>
      <c r="F690" t="s">
        <v>167</v>
      </c>
      <c r="G690">
        <v>1466</v>
      </c>
      <c r="H690">
        <v>4413</v>
      </c>
      <c r="I690">
        <v>1699</v>
      </c>
      <c r="J690" t="s">
        <v>167</v>
      </c>
    </row>
    <row r="691" spans="1:10" x14ac:dyDescent="0.35">
      <c r="A691" t="s">
        <v>865</v>
      </c>
      <c r="B691" t="s">
        <v>169</v>
      </c>
      <c r="C691">
        <v>1498</v>
      </c>
      <c r="D691">
        <v>55</v>
      </c>
      <c r="E691">
        <v>14.5</v>
      </c>
      <c r="F691" t="s">
        <v>167</v>
      </c>
      <c r="G691">
        <v>1466</v>
      </c>
      <c r="H691">
        <v>4413</v>
      </c>
      <c r="I691">
        <v>1699</v>
      </c>
      <c r="J691" t="s">
        <v>167</v>
      </c>
    </row>
    <row r="692" spans="1:10" x14ac:dyDescent="0.35">
      <c r="A692" t="s">
        <v>865</v>
      </c>
      <c r="B692" t="s">
        <v>169</v>
      </c>
      <c r="C692">
        <v>1498</v>
      </c>
      <c r="D692">
        <v>55</v>
      </c>
      <c r="E692">
        <v>14.5</v>
      </c>
      <c r="F692" t="s">
        <v>167</v>
      </c>
      <c r="G692">
        <v>1466</v>
      </c>
      <c r="H692">
        <v>4413</v>
      </c>
      <c r="I692">
        <v>1699</v>
      </c>
      <c r="J692" t="s">
        <v>167</v>
      </c>
    </row>
    <row r="693" spans="1:10" x14ac:dyDescent="0.35">
      <c r="A693" t="s">
        <v>865</v>
      </c>
      <c r="B693" t="s">
        <v>169</v>
      </c>
      <c r="C693">
        <v>1598</v>
      </c>
      <c r="D693">
        <v>55</v>
      </c>
      <c r="E693">
        <v>12</v>
      </c>
      <c r="F693" t="s">
        <v>167</v>
      </c>
      <c r="G693">
        <v>1466</v>
      </c>
      <c r="H693">
        <v>4413</v>
      </c>
      <c r="I693">
        <v>1699</v>
      </c>
      <c r="J693" t="s">
        <v>167</v>
      </c>
    </row>
    <row r="694" spans="1:10" x14ac:dyDescent="0.35">
      <c r="A694" t="s">
        <v>865</v>
      </c>
      <c r="B694" t="s">
        <v>169</v>
      </c>
      <c r="C694">
        <v>1498</v>
      </c>
      <c r="D694">
        <v>55</v>
      </c>
      <c r="E694">
        <v>18</v>
      </c>
      <c r="F694" t="s">
        <v>167</v>
      </c>
      <c r="G694">
        <v>1466</v>
      </c>
      <c r="H694">
        <v>4413</v>
      </c>
      <c r="I694">
        <v>1699</v>
      </c>
      <c r="J694" t="s">
        <v>167</v>
      </c>
    </row>
    <row r="695" spans="1:10" x14ac:dyDescent="0.35">
      <c r="A695" t="s">
        <v>865</v>
      </c>
      <c r="B695" t="s">
        <v>169</v>
      </c>
      <c r="C695">
        <v>1498</v>
      </c>
      <c r="D695">
        <v>55</v>
      </c>
      <c r="E695">
        <v>18</v>
      </c>
      <c r="F695" t="s">
        <v>167</v>
      </c>
      <c r="G695">
        <v>1466</v>
      </c>
      <c r="H695">
        <v>4413</v>
      </c>
      <c r="I695">
        <v>1699</v>
      </c>
      <c r="J695" t="s">
        <v>167</v>
      </c>
    </row>
    <row r="696" spans="1:10" x14ac:dyDescent="0.35">
      <c r="A696" t="s">
        <v>865</v>
      </c>
      <c r="B696" t="s">
        <v>169</v>
      </c>
      <c r="C696">
        <v>1598</v>
      </c>
      <c r="D696">
        <v>55</v>
      </c>
      <c r="E696">
        <v>12</v>
      </c>
      <c r="F696" t="s">
        <v>167</v>
      </c>
      <c r="G696">
        <v>1466</v>
      </c>
      <c r="H696">
        <v>4413</v>
      </c>
      <c r="I696">
        <v>1699</v>
      </c>
      <c r="J696" t="s">
        <v>167</v>
      </c>
    </row>
    <row r="697" spans="1:10" x14ac:dyDescent="0.35">
      <c r="A697" t="s">
        <v>865</v>
      </c>
      <c r="B697" t="s">
        <v>169</v>
      </c>
      <c r="C697">
        <v>1598</v>
      </c>
      <c r="D697">
        <v>55</v>
      </c>
      <c r="E697">
        <v>12</v>
      </c>
      <c r="F697" t="s">
        <v>167</v>
      </c>
      <c r="G697">
        <v>1466</v>
      </c>
      <c r="H697">
        <v>4413</v>
      </c>
      <c r="I697">
        <v>1699</v>
      </c>
      <c r="J697" t="s">
        <v>167</v>
      </c>
    </row>
    <row r="698" spans="1:10" x14ac:dyDescent="0.35">
      <c r="A698" t="s">
        <v>865</v>
      </c>
      <c r="B698" t="s">
        <v>169</v>
      </c>
      <c r="C698">
        <v>1598</v>
      </c>
      <c r="D698">
        <v>55</v>
      </c>
      <c r="E698">
        <v>12</v>
      </c>
      <c r="F698" t="s">
        <v>167</v>
      </c>
      <c r="G698">
        <v>1466</v>
      </c>
      <c r="H698">
        <v>4413</v>
      </c>
      <c r="I698">
        <v>1699</v>
      </c>
      <c r="J698" t="s">
        <v>167</v>
      </c>
    </row>
    <row r="699" spans="1:10" x14ac:dyDescent="0.35">
      <c r="A699" t="s">
        <v>865</v>
      </c>
      <c r="B699" t="s">
        <v>169</v>
      </c>
      <c r="C699">
        <v>1598</v>
      </c>
      <c r="D699">
        <v>55</v>
      </c>
      <c r="E699">
        <v>12</v>
      </c>
      <c r="F699" t="s">
        <v>167</v>
      </c>
      <c r="G699">
        <v>1466</v>
      </c>
      <c r="H699">
        <v>4413</v>
      </c>
      <c r="I699">
        <v>1699</v>
      </c>
      <c r="J699" t="s">
        <v>167</v>
      </c>
    </row>
    <row r="700" spans="1:10" x14ac:dyDescent="0.35">
      <c r="A700" t="s">
        <v>865</v>
      </c>
      <c r="B700" t="s">
        <v>169</v>
      </c>
      <c r="C700">
        <v>1498</v>
      </c>
      <c r="D700">
        <v>55</v>
      </c>
      <c r="E700">
        <v>18</v>
      </c>
      <c r="F700" t="s">
        <v>167</v>
      </c>
      <c r="G700">
        <v>1466</v>
      </c>
      <c r="H700">
        <v>4413</v>
      </c>
      <c r="I700">
        <v>1699</v>
      </c>
      <c r="J700" t="s">
        <v>167</v>
      </c>
    </row>
    <row r="701" spans="1:10" x14ac:dyDescent="0.35">
      <c r="A701" t="s">
        <v>865</v>
      </c>
      <c r="B701" t="s">
        <v>169</v>
      </c>
      <c r="C701">
        <v>1498</v>
      </c>
      <c r="D701">
        <v>55</v>
      </c>
      <c r="E701">
        <v>18</v>
      </c>
      <c r="F701" t="s">
        <v>167</v>
      </c>
      <c r="G701">
        <v>1466</v>
      </c>
      <c r="H701">
        <v>4413</v>
      </c>
      <c r="I701">
        <v>1699</v>
      </c>
      <c r="J701" t="s">
        <v>167</v>
      </c>
    </row>
    <row r="702" spans="1:10" x14ac:dyDescent="0.35">
      <c r="A702" t="s">
        <v>319</v>
      </c>
      <c r="B702" t="s">
        <v>169</v>
      </c>
      <c r="C702">
        <v>1396</v>
      </c>
      <c r="D702">
        <v>55</v>
      </c>
      <c r="E702">
        <v>21.38</v>
      </c>
      <c r="F702" t="s">
        <v>167</v>
      </c>
      <c r="G702">
        <v>1630</v>
      </c>
      <c r="H702">
        <v>4270</v>
      </c>
      <c r="I702">
        <v>1780</v>
      </c>
      <c r="J702" t="s">
        <v>167</v>
      </c>
    </row>
    <row r="703" spans="1:10" x14ac:dyDescent="0.35">
      <c r="A703" t="s">
        <v>319</v>
      </c>
      <c r="B703" t="s">
        <v>169</v>
      </c>
      <c r="C703">
        <v>1591</v>
      </c>
      <c r="D703">
        <v>55</v>
      </c>
      <c r="E703">
        <v>15.29</v>
      </c>
      <c r="F703" t="s">
        <v>167</v>
      </c>
      <c r="G703">
        <v>1630</v>
      </c>
      <c r="H703">
        <v>4270</v>
      </c>
      <c r="I703">
        <v>1780</v>
      </c>
      <c r="J703" t="s">
        <v>167</v>
      </c>
    </row>
    <row r="704" spans="1:10" x14ac:dyDescent="0.35">
      <c r="A704" t="s">
        <v>319</v>
      </c>
      <c r="B704" t="s">
        <v>169</v>
      </c>
      <c r="C704">
        <v>1591</v>
      </c>
      <c r="D704">
        <v>55</v>
      </c>
      <c r="E704">
        <v>15.29</v>
      </c>
      <c r="F704" t="s">
        <v>167</v>
      </c>
      <c r="G704">
        <v>1630</v>
      </c>
      <c r="H704">
        <v>4270</v>
      </c>
      <c r="I704">
        <v>1780</v>
      </c>
      <c r="J704" t="s">
        <v>167</v>
      </c>
    </row>
    <row r="705" spans="1:10" x14ac:dyDescent="0.35">
      <c r="A705" t="s">
        <v>319</v>
      </c>
      <c r="B705" t="s">
        <v>169</v>
      </c>
      <c r="C705">
        <v>1591</v>
      </c>
      <c r="D705">
        <v>55</v>
      </c>
      <c r="E705">
        <v>15.29</v>
      </c>
      <c r="F705" t="s">
        <v>167</v>
      </c>
      <c r="G705">
        <v>1630</v>
      </c>
      <c r="H705">
        <v>4270</v>
      </c>
      <c r="I705">
        <v>1780</v>
      </c>
      <c r="J705" t="s">
        <v>167</v>
      </c>
    </row>
    <row r="706" spans="1:10" x14ac:dyDescent="0.35">
      <c r="A706" t="s">
        <v>319</v>
      </c>
      <c r="B706" t="s">
        <v>169</v>
      </c>
      <c r="C706">
        <v>1591</v>
      </c>
      <c r="D706">
        <v>55</v>
      </c>
      <c r="E706">
        <v>15.29</v>
      </c>
      <c r="F706" t="s">
        <v>167</v>
      </c>
      <c r="G706">
        <v>1630</v>
      </c>
      <c r="H706">
        <v>4270</v>
      </c>
      <c r="I706">
        <v>1780</v>
      </c>
      <c r="J706" t="s">
        <v>167</v>
      </c>
    </row>
    <row r="707" spans="1:10" x14ac:dyDescent="0.35">
      <c r="A707" t="s">
        <v>319</v>
      </c>
      <c r="B707" t="s">
        <v>169</v>
      </c>
      <c r="C707">
        <v>1591</v>
      </c>
      <c r="D707">
        <v>55</v>
      </c>
      <c r="E707">
        <v>15.29</v>
      </c>
      <c r="F707" t="s">
        <v>167</v>
      </c>
      <c r="G707">
        <v>1630</v>
      </c>
      <c r="H707">
        <v>4270</v>
      </c>
      <c r="I707">
        <v>1780</v>
      </c>
      <c r="J707" t="s">
        <v>167</v>
      </c>
    </row>
    <row r="708" spans="1:10" x14ac:dyDescent="0.35">
      <c r="A708" t="s">
        <v>319</v>
      </c>
      <c r="B708" t="s">
        <v>169</v>
      </c>
      <c r="C708">
        <v>1396</v>
      </c>
      <c r="D708">
        <v>55</v>
      </c>
      <c r="E708">
        <v>21.38</v>
      </c>
      <c r="F708" t="s">
        <v>167</v>
      </c>
      <c r="G708">
        <v>1630</v>
      </c>
      <c r="H708">
        <v>4270</v>
      </c>
      <c r="I708">
        <v>1780</v>
      </c>
      <c r="J708" t="s">
        <v>167</v>
      </c>
    </row>
    <row r="709" spans="1:10" x14ac:dyDescent="0.35">
      <c r="A709" t="s">
        <v>319</v>
      </c>
      <c r="B709" t="s">
        <v>169</v>
      </c>
      <c r="C709">
        <v>1582</v>
      </c>
      <c r="D709">
        <v>55</v>
      </c>
      <c r="E709">
        <v>17.010000000000002</v>
      </c>
      <c r="F709" t="s">
        <v>167</v>
      </c>
      <c r="G709">
        <v>1630</v>
      </c>
      <c r="H709">
        <v>4270</v>
      </c>
      <c r="I709">
        <v>1780</v>
      </c>
      <c r="J709" t="s">
        <v>167</v>
      </c>
    </row>
    <row r="710" spans="1:10" x14ac:dyDescent="0.35">
      <c r="A710" t="s">
        <v>319</v>
      </c>
      <c r="B710" t="s">
        <v>169</v>
      </c>
      <c r="C710">
        <v>1582</v>
      </c>
      <c r="D710">
        <v>55</v>
      </c>
      <c r="E710">
        <v>17.010000000000002</v>
      </c>
      <c r="F710" t="s">
        <v>167</v>
      </c>
      <c r="G710">
        <v>1630</v>
      </c>
      <c r="H710">
        <v>4270</v>
      </c>
      <c r="I710">
        <v>1780</v>
      </c>
      <c r="J710" t="s">
        <v>167</v>
      </c>
    </row>
    <row r="711" spans="1:10" x14ac:dyDescent="0.35">
      <c r="A711" t="s">
        <v>319</v>
      </c>
      <c r="B711" t="s">
        <v>169</v>
      </c>
      <c r="C711">
        <v>1582</v>
      </c>
      <c r="D711">
        <v>55</v>
      </c>
      <c r="E711">
        <v>17.010000000000002</v>
      </c>
      <c r="F711" t="s">
        <v>167</v>
      </c>
      <c r="G711">
        <v>1630</v>
      </c>
      <c r="H711">
        <v>4270</v>
      </c>
      <c r="I711">
        <v>1780</v>
      </c>
      <c r="J711" t="s">
        <v>167</v>
      </c>
    </row>
    <row r="712" spans="1:10" x14ac:dyDescent="0.35">
      <c r="A712" t="s">
        <v>319</v>
      </c>
      <c r="B712" t="s">
        <v>169</v>
      </c>
      <c r="C712">
        <v>1582</v>
      </c>
      <c r="D712">
        <v>55</v>
      </c>
      <c r="E712">
        <v>17.010000000000002</v>
      </c>
      <c r="F712" t="s">
        <v>167</v>
      </c>
      <c r="G712">
        <v>1630</v>
      </c>
      <c r="H712">
        <v>4270</v>
      </c>
      <c r="I712">
        <v>1780</v>
      </c>
      <c r="J712" t="s">
        <v>167</v>
      </c>
    </row>
    <row r="713" spans="1:10" x14ac:dyDescent="0.35">
      <c r="A713" t="s">
        <v>319</v>
      </c>
      <c r="B713" t="s">
        <v>169</v>
      </c>
      <c r="C713">
        <v>1582</v>
      </c>
      <c r="D713">
        <v>55</v>
      </c>
      <c r="E713">
        <v>17.010000000000002</v>
      </c>
      <c r="F713" t="s">
        <v>167</v>
      </c>
      <c r="G713">
        <v>1630</v>
      </c>
      <c r="H713">
        <v>4270</v>
      </c>
      <c r="I713">
        <v>1780</v>
      </c>
      <c r="J713" t="s">
        <v>167</v>
      </c>
    </row>
    <row r="714" spans="1:10" x14ac:dyDescent="0.35">
      <c r="A714" t="s">
        <v>319</v>
      </c>
      <c r="B714" t="s">
        <v>169</v>
      </c>
      <c r="C714">
        <v>1591</v>
      </c>
      <c r="D714">
        <v>55</v>
      </c>
      <c r="E714">
        <v>15.29</v>
      </c>
      <c r="F714" t="s">
        <v>167</v>
      </c>
      <c r="G714">
        <v>1630</v>
      </c>
      <c r="H714">
        <v>4270</v>
      </c>
      <c r="I714">
        <v>1780</v>
      </c>
      <c r="J714" t="s">
        <v>167</v>
      </c>
    </row>
    <row r="715" spans="1:10" x14ac:dyDescent="0.35">
      <c r="A715" t="s">
        <v>319</v>
      </c>
      <c r="B715" t="s">
        <v>169</v>
      </c>
      <c r="C715">
        <v>1582</v>
      </c>
      <c r="D715">
        <v>55</v>
      </c>
      <c r="E715">
        <v>17.010000000000002</v>
      </c>
      <c r="F715" t="s">
        <v>167</v>
      </c>
      <c r="G715">
        <v>1630</v>
      </c>
      <c r="H715">
        <v>4270</v>
      </c>
      <c r="I715">
        <v>1780</v>
      </c>
      <c r="J715" t="s">
        <v>167</v>
      </c>
    </row>
    <row r="716" spans="1:10" x14ac:dyDescent="0.35">
      <c r="A716" t="s">
        <v>319</v>
      </c>
      <c r="B716" t="s">
        <v>169</v>
      </c>
      <c r="C716">
        <v>1396</v>
      </c>
      <c r="D716">
        <v>55</v>
      </c>
      <c r="E716">
        <v>21.38</v>
      </c>
      <c r="F716" t="s">
        <v>167</v>
      </c>
      <c r="G716">
        <v>1630</v>
      </c>
      <c r="H716">
        <v>4270</v>
      </c>
      <c r="I716">
        <v>1780</v>
      </c>
      <c r="J716" t="s">
        <v>167</v>
      </c>
    </row>
    <row r="717" spans="1:10" x14ac:dyDescent="0.35">
      <c r="A717" t="s">
        <v>319</v>
      </c>
      <c r="B717" t="s">
        <v>169</v>
      </c>
      <c r="C717">
        <v>1591</v>
      </c>
      <c r="D717">
        <v>55</v>
      </c>
      <c r="E717">
        <v>15.29</v>
      </c>
      <c r="F717" t="s">
        <v>167</v>
      </c>
      <c r="G717">
        <v>1630</v>
      </c>
      <c r="H717">
        <v>4270</v>
      </c>
      <c r="I717">
        <v>1780</v>
      </c>
      <c r="J717" t="s">
        <v>167</v>
      </c>
    </row>
    <row r="718" spans="1:10" x14ac:dyDescent="0.35">
      <c r="A718" t="s">
        <v>319</v>
      </c>
      <c r="B718" t="s">
        <v>169</v>
      </c>
      <c r="C718">
        <v>1591</v>
      </c>
      <c r="D718">
        <v>55</v>
      </c>
      <c r="E718">
        <v>15.29</v>
      </c>
      <c r="F718" t="s">
        <v>167</v>
      </c>
      <c r="G718">
        <v>1630</v>
      </c>
      <c r="H718">
        <v>4270</v>
      </c>
      <c r="I718">
        <v>1780</v>
      </c>
      <c r="J718" t="s">
        <v>167</v>
      </c>
    </row>
    <row r="719" spans="1:10" x14ac:dyDescent="0.35">
      <c r="A719" t="s">
        <v>319</v>
      </c>
      <c r="B719" t="s">
        <v>169</v>
      </c>
      <c r="C719">
        <v>1582</v>
      </c>
      <c r="D719">
        <v>55</v>
      </c>
      <c r="E719">
        <v>16.3</v>
      </c>
      <c r="F719" t="s">
        <v>167</v>
      </c>
      <c r="G719">
        <v>1665</v>
      </c>
      <c r="H719">
        <v>4270</v>
      </c>
      <c r="I719">
        <v>1780</v>
      </c>
      <c r="J719" t="s">
        <v>167</v>
      </c>
    </row>
    <row r="720" spans="1:10" x14ac:dyDescent="0.35">
      <c r="A720" t="s">
        <v>139</v>
      </c>
      <c r="B720" t="s">
        <v>169</v>
      </c>
      <c r="C720">
        <v>1956</v>
      </c>
      <c r="D720">
        <v>50</v>
      </c>
      <c r="E720">
        <v>16.3</v>
      </c>
      <c r="F720" t="s">
        <v>167</v>
      </c>
      <c r="G720">
        <v>1706</v>
      </c>
      <c r="H720">
        <v>4598</v>
      </c>
      <c r="I720">
        <v>1894</v>
      </c>
      <c r="J720" t="s">
        <v>167</v>
      </c>
    </row>
    <row r="721" spans="1:10" x14ac:dyDescent="0.35">
      <c r="A721" t="s">
        <v>139</v>
      </c>
      <c r="B721" t="s">
        <v>169</v>
      </c>
      <c r="C721">
        <v>1956</v>
      </c>
      <c r="D721">
        <v>50</v>
      </c>
      <c r="E721">
        <v>16.3</v>
      </c>
      <c r="F721" t="s">
        <v>167</v>
      </c>
      <c r="G721">
        <v>1706</v>
      </c>
      <c r="H721">
        <v>4598</v>
      </c>
      <c r="I721">
        <v>1894</v>
      </c>
      <c r="J721" t="s">
        <v>167</v>
      </c>
    </row>
    <row r="722" spans="1:10" x14ac:dyDescent="0.35">
      <c r="A722" t="s">
        <v>139</v>
      </c>
      <c r="B722" t="s">
        <v>169</v>
      </c>
      <c r="C722">
        <v>1956</v>
      </c>
      <c r="D722">
        <v>50</v>
      </c>
      <c r="E722">
        <v>16.3</v>
      </c>
      <c r="F722" t="s">
        <v>167</v>
      </c>
      <c r="G722">
        <v>1706</v>
      </c>
      <c r="H722">
        <v>4598</v>
      </c>
      <c r="I722">
        <v>1894</v>
      </c>
      <c r="J722" t="s">
        <v>167</v>
      </c>
    </row>
    <row r="723" spans="1:10" x14ac:dyDescent="0.35">
      <c r="A723" t="s">
        <v>139</v>
      </c>
      <c r="B723" t="s">
        <v>169</v>
      </c>
      <c r="C723">
        <v>1956</v>
      </c>
      <c r="D723">
        <v>50</v>
      </c>
      <c r="E723">
        <v>16.3</v>
      </c>
      <c r="F723" t="s">
        <v>167</v>
      </c>
      <c r="G723">
        <v>1706</v>
      </c>
      <c r="H723">
        <v>4598</v>
      </c>
      <c r="I723">
        <v>1894</v>
      </c>
      <c r="J723" t="s">
        <v>167</v>
      </c>
    </row>
    <row r="724" spans="1:10" x14ac:dyDescent="0.35">
      <c r="A724" t="s">
        <v>139</v>
      </c>
      <c r="B724" t="s">
        <v>169</v>
      </c>
      <c r="C724">
        <v>1956</v>
      </c>
      <c r="D724">
        <v>50</v>
      </c>
      <c r="E724">
        <v>16.3</v>
      </c>
      <c r="F724" t="s">
        <v>167</v>
      </c>
      <c r="G724">
        <v>1706</v>
      </c>
      <c r="H724">
        <v>4598</v>
      </c>
      <c r="I724">
        <v>1894</v>
      </c>
      <c r="J724" t="s">
        <v>167</v>
      </c>
    </row>
    <row r="725" spans="1:10" x14ac:dyDescent="0.35">
      <c r="A725" t="s">
        <v>139</v>
      </c>
      <c r="B725" t="s">
        <v>169</v>
      </c>
      <c r="C725">
        <v>1956</v>
      </c>
      <c r="D725">
        <v>50</v>
      </c>
      <c r="E725">
        <v>16.3</v>
      </c>
      <c r="F725" t="s">
        <v>167</v>
      </c>
      <c r="G725">
        <v>1706</v>
      </c>
      <c r="H725">
        <v>4598</v>
      </c>
      <c r="I725">
        <v>1894</v>
      </c>
      <c r="J725" t="s">
        <v>167</v>
      </c>
    </row>
    <row r="726" spans="1:10" x14ac:dyDescent="0.35">
      <c r="A726" t="s">
        <v>898</v>
      </c>
      <c r="B726" t="s">
        <v>190</v>
      </c>
      <c r="C726">
        <v>1995</v>
      </c>
      <c r="D726">
        <v>70</v>
      </c>
      <c r="E726">
        <v>8.4</v>
      </c>
      <c r="F726" t="s">
        <v>167</v>
      </c>
      <c r="G726">
        <v>1464</v>
      </c>
      <c r="H726">
        <v>4907</v>
      </c>
      <c r="I726">
        <v>1860</v>
      </c>
      <c r="J726" t="s">
        <v>167</v>
      </c>
    </row>
    <row r="727" spans="1:10" x14ac:dyDescent="0.35">
      <c r="A727" t="s">
        <v>898</v>
      </c>
      <c r="B727" t="s">
        <v>190</v>
      </c>
      <c r="C727">
        <v>2993</v>
      </c>
      <c r="D727">
        <v>70</v>
      </c>
      <c r="E727">
        <v>13.1</v>
      </c>
      <c r="F727" t="s">
        <v>167</v>
      </c>
      <c r="G727">
        <v>1464</v>
      </c>
      <c r="H727">
        <v>4907</v>
      </c>
      <c r="I727">
        <v>1860</v>
      </c>
      <c r="J727" t="s">
        <v>167</v>
      </c>
    </row>
    <row r="728" spans="1:10" x14ac:dyDescent="0.35">
      <c r="A728" t="s">
        <v>898</v>
      </c>
      <c r="B728" t="s">
        <v>190</v>
      </c>
      <c r="C728">
        <v>1998</v>
      </c>
      <c r="D728">
        <v>70</v>
      </c>
      <c r="E728">
        <v>15.01</v>
      </c>
      <c r="F728" t="s">
        <v>167</v>
      </c>
      <c r="G728">
        <v>1464</v>
      </c>
      <c r="H728">
        <v>4907</v>
      </c>
      <c r="I728">
        <v>1860</v>
      </c>
      <c r="J728" t="s">
        <v>167</v>
      </c>
    </row>
    <row r="729" spans="1:10" x14ac:dyDescent="0.35">
      <c r="A729" t="s">
        <v>898</v>
      </c>
      <c r="B729" t="s">
        <v>190</v>
      </c>
      <c r="C729">
        <v>2993</v>
      </c>
      <c r="D729">
        <v>88</v>
      </c>
      <c r="E729">
        <v>16.3</v>
      </c>
      <c r="F729" t="s">
        <v>167</v>
      </c>
      <c r="G729">
        <v>1481</v>
      </c>
      <c r="H729">
        <v>5219</v>
      </c>
      <c r="I729">
        <v>2142</v>
      </c>
      <c r="J729" t="s">
        <v>167</v>
      </c>
    </row>
    <row r="730" spans="1:10" x14ac:dyDescent="0.35">
      <c r="A730" t="s">
        <v>898</v>
      </c>
      <c r="B730" t="s">
        <v>190</v>
      </c>
      <c r="C730">
        <v>2993</v>
      </c>
      <c r="D730">
        <v>88</v>
      </c>
      <c r="E730">
        <v>16.3</v>
      </c>
      <c r="F730" t="s">
        <v>167</v>
      </c>
      <c r="G730">
        <v>1481</v>
      </c>
      <c r="H730">
        <v>5219</v>
      </c>
      <c r="I730">
        <v>2142</v>
      </c>
      <c r="J730" t="s">
        <v>167</v>
      </c>
    </row>
    <row r="731" spans="1:10" x14ac:dyDescent="0.35">
      <c r="A731" t="s">
        <v>898</v>
      </c>
      <c r="B731" t="s">
        <v>169</v>
      </c>
      <c r="C731">
        <v>4395</v>
      </c>
      <c r="D731">
        <v>70</v>
      </c>
      <c r="E731">
        <v>4.45</v>
      </c>
      <c r="F731" t="s">
        <v>167</v>
      </c>
      <c r="G731">
        <v>1369</v>
      </c>
      <c r="H731">
        <v>4894</v>
      </c>
      <c r="I731">
        <v>1894</v>
      </c>
      <c r="J731" t="s">
        <v>167</v>
      </c>
    </row>
    <row r="732" spans="1:10" x14ac:dyDescent="0.35">
      <c r="A732" t="s">
        <v>898</v>
      </c>
      <c r="B732" t="s">
        <v>190</v>
      </c>
      <c r="C732">
        <v>1995</v>
      </c>
      <c r="D732">
        <v>66</v>
      </c>
      <c r="E732">
        <v>16.3</v>
      </c>
      <c r="F732" t="s">
        <v>167</v>
      </c>
      <c r="G732">
        <v>1538</v>
      </c>
      <c r="H732">
        <v>5091</v>
      </c>
      <c r="I732">
        <v>1902</v>
      </c>
      <c r="J732" t="s">
        <v>167</v>
      </c>
    </row>
    <row r="733" spans="1:10" x14ac:dyDescent="0.35">
      <c r="A733" t="s">
        <v>898</v>
      </c>
      <c r="B733" t="s">
        <v>190</v>
      </c>
      <c r="C733">
        <v>4395</v>
      </c>
      <c r="D733">
        <v>68</v>
      </c>
      <c r="E733">
        <v>16.3</v>
      </c>
      <c r="F733" t="s">
        <v>167</v>
      </c>
      <c r="G733">
        <v>1473</v>
      </c>
      <c r="H733">
        <v>4956</v>
      </c>
      <c r="I733">
        <v>1903</v>
      </c>
      <c r="J733" t="s">
        <v>167</v>
      </c>
    </row>
    <row r="734" spans="1:10" x14ac:dyDescent="0.35">
      <c r="A734" t="s">
        <v>235</v>
      </c>
      <c r="B734" t="s">
        <v>169</v>
      </c>
      <c r="C734">
        <v>998</v>
      </c>
      <c r="D734">
        <v>32</v>
      </c>
      <c r="E734">
        <v>16.3</v>
      </c>
      <c r="F734" t="s">
        <v>167</v>
      </c>
      <c r="G734">
        <v>1675</v>
      </c>
      <c r="H734">
        <v>3655</v>
      </c>
      <c r="I734">
        <v>1620</v>
      </c>
      <c r="J734" t="s">
        <v>167</v>
      </c>
    </row>
    <row r="735" spans="1:10" x14ac:dyDescent="0.35">
      <c r="A735" t="s">
        <v>235</v>
      </c>
      <c r="B735" t="s">
        <v>169</v>
      </c>
      <c r="C735">
        <v>998</v>
      </c>
      <c r="D735">
        <v>32</v>
      </c>
      <c r="E735">
        <v>16.3</v>
      </c>
      <c r="F735" t="s">
        <v>167</v>
      </c>
      <c r="G735">
        <v>1675</v>
      </c>
      <c r="H735">
        <v>3655</v>
      </c>
      <c r="I735">
        <v>1620</v>
      </c>
      <c r="J735" t="s">
        <v>167</v>
      </c>
    </row>
    <row r="736" spans="1:10" x14ac:dyDescent="0.35">
      <c r="A736" t="s">
        <v>235</v>
      </c>
      <c r="B736" t="s">
        <v>169</v>
      </c>
      <c r="C736">
        <v>1197</v>
      </c>
      <c r="D736">
        <v>32</v>
      </c>
      <c r="E736">
        <v>16.3</v>
      </c>
      <c r="F736" t="s">
        <v>167</v>
      </c>
      <c r="G736">
        <v>1620</v>
      </c>
      <c r="H736">
        <v>3655</v>
      </c>
      <c r="I736">
        <v>1675</v>
      </c>
      <c r="J736" t="s">
        <v>167</v>
      </c>
    </row>
    <row r="737" spans="1:10" x14ac:dyDescent="0.35">
      <c r="A737" t="s">
        <v>235</v>
      </c>
      <c r="B737" t="s">
        <v>169</v>
      </c>
      <c r="C737">
        <v>998</v>
      </c>
      <c r="D737">
        <v>32</v>
      </c>
      <c r="E737">
        <v>16.3</v>
      </c>
      <c r="F737" t="s">
        <v>167</v>
      </c>
      <c r="G737">
        <v>1675</v>
      </c>
      <c r="H737">
        <v>3655</v>
      </c>
      <c r="I737">
        <v>1620</v>
      </c>
      <c r="J737" t="s">
        <v>167</v>
      </c>
    </row>
    <row r="738" spans="1:10" x14ac:dyDescent="0.35">
      <c r="A738" t="s">
        <v>235</v>
      </c>
      <c r="B738" t="s">
        <v>169</v>
      </c>
      <c r="C738">
        <v>1197</v>
      </c>
      <c r="D738">
        <v>32</v>
      </c>
      <c r="E738">
        <v>16.3</v>
      </c>
      <c r="F738" t="s">
        <v>167</v>
      </c>
      <c r="G738">
        <v>1675</v>
      </c>
      <c r="H738">
        <v>3655</v>
      </c>
      <c r="I738">
        <v>1620</v>
      </c>
      <c r="J738" t="s">
        <v>167</v>
      </c>
    </row>
    <row r="739" spans="1:10" x14ac:dyDescent="0.35">
      <c r="A739" t="s">
        <v>235</v>
      </c>
      <c r="B739" t="s">
        <v>169</v>
      </c>
      <c r="C739">
        <v>1197</v>
      </c>
      <c r="D739">
        <v>32</v>
      </c>
      <c r="E739">
        <v>16.3</v>
      </c>
      <c r="F739" t="s">
        <v>167</v>
      </c>
      <c r="G739">
        <v>1675</v>
      </c>
      <c r="H739">
        <v>3655</v>
      </c>
      <c r="I739">
        <v>1620</v>
      </c>
      <c r="J739" t="s">
        <v>167</v>
      </c>
    </row>
    <row r="740" spans="1:10" x14ac:dyDescent="0.35">
      <c r="A740" t="s">
        <v>235</v>
      </c>
      <c r="B740" t="s">
        <v>169</v>
      </c>
      <c r="C740">
        <v>1197</v>
      </c>
      <c r="D740">
        <v>32</v>
      </c>
      <c r="E740">
        <v>16.3</v>
      </c>
      <c r="F740" t="s">
        <v>167</v>
      </c>
      <c r="G740">
        <v>1675</v>
      </c>
      <c r="H740">
        <v>3655</v>
      </c>
      <c r="I740">
        <v>1620</v>
      </c>
      <c r="J740" t="s">
        <v>167</v>
      </c>
    </row>
    <row r="741" spans="1:10" x14ac:dyDescent="0.35">
      <c r="A741" t="s">
        <v>235</v>
      </c>
      <c r="B741" t="s">
        <v>169</v>
      </c>
      <c r="C741">
        <v>998</v>
      </c>
      <c r="D741">
        <v>32</v>
      </c>
      <c r="E741">
        <v>16.3</v>
      </c>
      <c r="F741" t="s">
        <v>167</v>
      </c>
      <c r="G741">
        <v>1675</v>
      </c>
      <c r="H741">
        <v>3655</v>
      </c>
      <c r="I741">
        <v>1620</v>
      </c>
      <c r="J741" t="s">
        <v>167</v>
      </c>
    </row>
    <row r="742" spans="1:10" x14ac:dyDescent="0.35">
      <c r="A742" t="s">
        <v>235</v>
      </c>
      <c r="B742" t="s">
        <v>169</v>
      </c>
      <c r="C742">
        <v>998</v>
      </c>
      <c r="D742">
        <v>32</v>
      </c>
      <c r="E742">
        <v>16.3</v>
      </c>
      <c r="F742" t="s">
        <v>167</v>
      </c>
      <c r="G742">
        <v>1675</v>
      </c>
      <c r="H742">
        <v>3655</v>
      </c>
      <c r="I742">
        <v>1620</v>
      </c>
      <c r="J742" t="s">
        <v>167</v>
      </c>
    </row>
    <row r="743" spans="1:10" x14ac:dyDescent="0.35">
      <c r="A743" t="s">
        <v>235</v>
      </c>
      <c r="B743" t="s">
        <v>169</v>
      </c>
      <c r="C743">
        <v>1197</v>
      </c>
      <c r="D743">
        <v>32</v>
      </c>
      <c r="E743">
        <v>16.3</v>
      </c>
      <c r="F743" t="s">
        <v>167</v>
      </c>
      <c r="G743">
        <v>1675</v>
      </c>
      <c r="H743">
        <v>3655</v>
      </c>
      <c r="I743">
        <v>1620</v>
      </c>
      <c r="J743" t="s">
        <v>167</v>
      </c>
    </row>
    <row r="744" spans="1:10" x14ac:dyDescent="0.35">
      <c r="A744" t="s">
        <v>235</v>
      </c>
      <c r="B744" t="s">
        <v>169</v>
      </c>
      <c r="C744">
        <v>1197</v>
      </c>
      <c r="D744">
        <v>32</v>
      </c>
      <c r="E744">
        <v>16.3</v>
      </c>
      <c r="F744" t="s">
        <v>167</v>
      </c>
      <c r="G744">
        <v>1675</v>
      </c>
      <c r="H744">
        <v>3655</v>
      </c>
      <c r="I744">
        <v>1620</v>
      </c>
      <c r="J744" t="s">
        <v>167</v>
      </c>
    </row>
    <row r="745" spans="1:10" x14ac:dyDescent="0.35">
      <c r="A745" t="s">
        <v>235</v>
      </c>
      <c r="B745" t="s">
        <v>169</v>
      </c>
      <c r="C745">
        <v>998</v>
      </c>
      <c r="D745">
        <v>32</v>
      </c>
      <c r="E745">
        <v>16.3</v>
      </c>
      <c r="F745" t="s">
        <v>167</v>
      </c>
      <c r="G745">
        <v>1675</v>
      </c>
      <c r="H745">
        <v>3655</v>
      </c>
      <c r="I745">
        <v>1620</v>
      </c>
      <c r="J745" t="s">
        <v>167</v>
      </c>
    </row>
    <row r="746" spans="1:10" x14ac:dyDescent="0.35">
      <c r="A746" t="s">
        <v>235</v>
      </c>
      <c r="B746" t="s">
        <v>169</v>
      </c>
      <c r="C746">
        <v>998</v>
      </c>
      <c r="D746">
        <v>32</v>
      </c>
      <c r="E746">
        <v>16.3</v>
      </c>
      <c r="F746" t="s">
        <v>167</v>
      </c>
      <c r="G746">
        <v>1675</v>
      </c>
      <c r="H746">
        <v>3655</v>
      </c>
      <c r="I746">
        <v>1620</v>
      </c>
      <c r="J746" t="s">
        <v>167</v>
      </c>
    </row>
    <row r="747" spans="1:10" x14ac:dyDescent="0.35">
      <c r="A747" t="s">
        <v>235</v>
      </c>
      <c r="B747" t="s">
        <v>169</v>
      </c>
      <c r="C747">
        <v>998</v>
      </c>
      <c r="D747">
        <v>32</v>
      </c>
      <c r="E747">
        <v>16.3</v>
      </c>
      <c r="F747" t="s">
        <v>167</v>
      </c>
      <c r="G747">
        <v>1675</v>
      </c>
      <c r="H747">
        <v>3655</v>
      </c>
      <c r="I747">
        <v>1620</v>
      </c>
      <c r="J747" t="s">
        <v>167</v>
      </c>
    </row>
    <row r="748" spans="1:10" x14ac:dyDescent="0.35">
      <c r="A748" t="s">
        <v>139</v>
      </c>
      <c r="B748" t="s">
        <v>169</v>
      </c>
      <c r="C748">
        <v>1199</v>
      </c>
      <c r="D748">
        <v>35</v>
      </c>
      <c r="E748">
        <v>16.3</v>
      </c>
      <c r="F748" t="s">
        <v>167</v>
      </c>
      <c r="G748">
        <v>1587</v>
      </c>
      <c r="H748">
        <v>3793</v>
      </c>
      <c r="I748">
        <v>1665</v>
      </c>
      <c r="J748" t="s">
        <v>167</v>
      </c>
    </row>
    <row r="749" spans="1:10" x14ac:dyDescent="0.35">
      <c r="A749" t="s">
        <v>139</v>
      </c>
      <c r="B749" t="s">
        <v>169</v>
      </c>
      <c r="C749">
        <v>1047</v>
      </c>
      <c r="D749">
        <v>35</v>
      </c>
      <c r="E749">
        <v>16.3</v>
      </c>
      <c r="F749" t="s">
        <v>167</v>
      </c>
      <c r="G749">
        <v>1587</v>
      </c>
      <c r="H749">
        <v>3793</v>
      </c>
      <c r="I749">
        <v>1665</v>
      </c>
      <c r="J749" t="s">
        <v>167</v>
      </c>
    </row>
    <row r="750" spans="1:10" x14ac:dyDescent="0.35">
      <c r="A750" t="s">
        <v>139</v>
      </c>
      <c r="B750" t="s">
        <v>169</v>
      </c>
      <c r="C750">
        <v>1199</v>
      </c>
      <c r="D750">
        <v>35</v>
      </c>
      <c r="E750">
        <v>16.3</v>
      </c>
      <c r="F750" t="s">
        <v>167</v>
      </c>
      <c r="G750">
        <v>1587</v>
      </c>
      <c r="H750">
        <v>3793</v>
      </c>
      <c r="I750">
        <v>1665</v>
      </c>
      <c r="J750" t="s">
        <v>167</v>
      </c>
    </row>
    <row r="751" spans="1:10" x14ac:dyDescent="0.35">
      <c r="A751" t="s">
        <v>785</v>
      </c>
      <c r="B751" t="s">
        <v>169</v>
      </c>
      <c r="C751">
        <v>1493</v>
      </c>
      <c r="D751">
        <v>60</v>
      </c>
      <c r="E751">
        <v>13.8</v>
      </c>
      <c r="F751" t="s">
        <v>167</v>
      </c>
      <c r="G751">
        <v>1870</v>
      </c>
      <c r="H751">
        <v>3985</v>
      </c>
      <c r="I751">
        <v>1850</v>
      </c>
      <c r="J751" t="s">
        <v>167</v>
      </c>
    </row>
    <row r="752" spans="1:10" x14ac:dyDescent="0.35">
      <c r="A752" t="s">
        <v>785</v>
      </c>
      <c r="B752" t="s">
        <v>169</v>
      </c>
      <c r="C752">
        <v>1493</v>
      </c>
      <c r="D752">
        <v>60</v>
      </c>
      <c r="E752">
        <v>13.8</v>
      </c>
      <c r="F752" t="s">
        <v>167</v>
      </c>
      <c r="G752">
        <v>1870</v>
      </c>
      <c r="H752">
        <v>3985</v>
      </c>
      <c r="I752">
        <v>1850</v>
      </c>
      <c r="J752" t="s">
        <v>167</v>
      </c>
    </row>
    <row r="753" spans="1:10" x14ac:dyDescent="0.35">
      <c r="A753" t="s">
        <v>785</v>
      </c>
      <c r="B753" t="s">
        <v>169</v>
      </c>
      <c r="C753">
        <v>1493</v>
      </c>
      <c r="D753">
        <v>60</v>
      </c>
      <c r="E753">
        <v>13.8</v>
      </c>
      <c r="F753" t="s">
        <v>167</v>
      </c>
      <c r="G753">
        <v>1870</v>
      </c>
      <c r="H753">
        <v>3985</v>
      </c>
      <c r="I753">
        <v>1850</v>
      </c>
      <c r="J753" t="s">
        <v>167</v>
      </c>
    </row>
    <row r="754" spans="1:10" x14ac:dyDescent="0.35">
      <c r="A754" t="s">
        <v>785</v>
      </c>
      <c r="B754" t="s">
        <v>169</v>
      </c>
      <c r="C754">
        <v>1493</v>
      </c>
      <c r="D754">
        <v>45</v>
      </c>
      <c r="E754">
        <v>13.8</v>
      </c>
      <c r="F754" t="s">
        <v>167</v>
      </c>
      <c r="G754">
        <v>1870</v>
      </c>
      <c r="H754">
        <v>3985</v>
      </c>
      <c r="I754">
        <v>1850</v>
      </c>
      <c r="J754" t="s">
        <v>167</v>
      </c>
    </row>
    <row r="755" spans="1:10" x14ac:dyDescent="0.35">
      <c r="A755" t="s">
        <v>785</v>
      </c>
      <c r="B755" t="s">
        <v>169</v>
      </c>
      <c r="C755">
        <v>1493</v>
      </c>
      <c r="D755">
        <v>60</v>
      </c>
      <c r="E755">
        <v>12.8</v>
      </c>
      <c r="F755" t="s">
        <v>167</v>
      </c>
      <c r="G755">
        <v>1870</v>
      </c>
      <c r="H755">
        <v>3985</v>
      </c>
      <c r="I755">
        <v>1850</v>
      </c>
      <c r="J755" t="s">
        <v>167</v>
      </c>
    </row>
    <row r="756" spans="1:10" x14ac:dyDescent="0.35">
      <c r="A756" t="s">
        <v>785</v>
      </c>
      <c r="B756" t="s">
        <v>169</v>
      </c>
      <c r="C756">
        <v>1493</v>
      </c>
      <c r="D756">
        <v>60</v>
      </c>
      <c r="E756">
        <v>12.8</v>
      </c>
      <c r="F756" t="s">
        <v>167</v>
      </c>
      <c r="G756">
        <v>1870</v>
      </c>
      <c r="H756">
        <v>3985</v>
      </c>
      <c r="I756">
        <v>1850</v>
      </c>
      <c r="J756" t="s">
        <v>167</v>
      </c>
    </row>
    <row r="757" spans="1:10" x14ac:dyDescent="0.35">
      <c r="A757" t="s">
        <v>139</v>
      </c>
      <c r="B757" t="s">
        <v>169</v>
      </c>
      <c r="C757">
        <v>2200</v>
      </c>
      <c r="D757">
        <v>60</v>
      </c>
      <c r="E757">
        <v>16.3</v>
      </c>
      <c r="F757" t="s">
        <v>167</v>
      </c>
      <c r="G757">
        <v>2670</v>
      </c>
      <c r="H757">
        <v>5458</v>
      </c>
      <c r="I757">
        <v>1905</v>
      </c>
      <c r="J757" t="s">
        <v>167</v>
      </c>
    </row>
    <row r="758" spans="1:10" x14ac:dyDescent="0.35">
      <c r="A758" t="s">
        <v>319</v>
      </c>
      <c r="B758" t="s">
        <v>190</v>
      </c>
      <c r="C758">
        <v>1396.5</v>
      </c>
      <c r="D758">
        <v>45</v>
      </c>
      <c r="E758">
        <v>16.3</v>
      </c>
      <c r="F758" t="s">
        <v>167</v>
      </c>
      <c r="G758">
        <v>1570</v>
      </c>
      <c r="H758">
        <v>4180</v>
      </c>
      <c r="I758">
        <v>1800</v>
      </c>
      <c r="J758" t="s">
        <v>167</v>
      </c>
    </row>
    <row r="759" spans="1:10" x14ac:dyDescent="0.35">
      <c r="A759" t="s">
        <v>444</v>
      </c>
      <c r="B759" t="s">
        <v>169</v>
      </c>
      <c r="C759">
        <v>2487</v>
      </c>
      <c r="D759">
        <v>50</v>
      </c>
      <c r="E759">
        <v>16.3</v>
      </c>
      <c r="F759" t="s">
        <v>167</v>
      </c>
      <c r="G759">
        <v>1455</v>
      </c>
      <c r="H759">
        <v>4885</v>
      </c>
      <c r="I759">
        <v>1840</v>
      </c>
      <c r="J759" t="s">
        <v>167</v>
      </c>
    </row>
    <row r="760" spans="1:10" x14ac:dyDescent="0.35">
      <c r="A760" t="s">
        <v>444</v>
      </c>
      <c r="B760" t="s">
        <v>169</v>
      </c>
      <c r="C760">
        <v>1496</v>
      </c>
      <c r="D760">
        <v>42</v>
      </c>
      <c r="E760">
        <v>16.3</v>
      </c>
      <c r="F760" t="s">
        <v>167</v>
      </c>
      <c r="G760">
        <v>1495</v>
      </c>
      <c r="H760">
        <v>4425</v>
      </c>
      <c r="I760">
        <v>1730</v>
      </c>
      <c r="J760" t="s">
        <v>167</v>
      </c>
    </row>
    <row r="761" spans="1:10" x14ac:dyDescent="0.35">
      <c r="A761" t="s">
        <v>444</v>
      </c>
      <c r="B761" t="s">
        <v>169</v>
      </c>
      <c r="C761">
        <v>1496</v>
      </c>
      <c r="D761">
        <v>42</v>
      </c>
      <c r="E761">
        <v>16.3</v>
      </c>
      <c r="F761" t="s">
        <v>167</v>
      </c>
      <c r="G761">
        <v>1495</v>
      </c>
      <c r="H761">
        <v>4425</v>
      </c>
      <c r="I761">
        <v>1730</v>
      </c>
      <c r="J761" t="s">
        <v>167</v>
      </c>
    </row>
    <row r="762" spans="1:10" x14ac:dyDescent="0.35">
      <c r="A762" t="s">
        <v>444</v>
      </c>
      <c r="B762" t="s">
        <v>169</v>
      </c>
      <c r="C762">
        <v>1498</v>
      </c>
      <c r="D762">
        <v>42</v>
      </c>
      <c r="E762">
        <v>16.3</v>
      </c>
      <c r="F762" t="s">
        <v>167</v>
      </c>
      <c r="G762">
        <v>1495</v>
      </c>
      <c r="H762">
        <v>4425</v>
      </c>
      <c r="I762">
        <v>1730</v>
      </c>
      <c r="J762" t="s">
        <v>167</v>
      </c>
    </row>
    <row r="763" spans="1:10" x14ac:dyDescent="0.35">
      <c r="A763" t="s">
        <v>444</v>
      </c>
      <c r="B763" t="s">
        <v>169</v>
      </c>
      <c r="C763">
        <v>1496</v>
      </c>
      <c r="D763">
        <v>42</v>
      </c>
      <c r="E763">
        <v>16.3</v>
      </c>
      <c r="F763" t="s">
        <v>167</v>
      </c>
      <c r="G763">
        <v>1495</v>
      </c>
      <c r="H763">
        <v>4425</v>
      </c>
      <c r="I763">
        <v>1730</v>
      </c>
      <c r="J763" t="s">
        <v>167</v>
      </c>
    </row>
    <row r="764" spans="1:10" x14ac:dyDescent="0.35">
      <c r="A764" t="s">
        <v>444</v>
      </c>
      <c r="B764" t="s">
        <v>169</v>
      </c>
      <c r="C764">
        <v>1496</v>
      </c>
      <c r="D764">
        <v>42</v>
      </c>
      <c r="E764">
        <v>16.3</v>
      </c>
      <c r="F764" t="s">
        <v>167</v>
      </c>
      <c r="G764">
        <v>1495</v>
      </c>
      <c r="H764">
        <v>4425</v>
      </c>
      <c r="I764">
        <v>1730</v>
      </c>
      <c r="J764" t="s">
        <v>167</v>
      </c>
    </row>
    <row r="765" spans="1:10" x14ac:dyDescent="0.35">
      <c r="A765" t="s">
        <v>444</v>
      </c>
      <c r="B765" t="s">
        <v>169</v>
      </c>
      <c r="C765">
        <v>1496</v>
      </c>
      <c r="D765">
        <v>42</v>
      </c>
      <c r="E765">
        <v>16.3</v>
      </c>
      <c r="F765" t="s">
        <v>167</v>
      </c>
      <c r="G765">
        <v>1495</v>
      </c>
      <c r="H765">
        <v>4425</v>
      </c>
      <c r="I765">
        <v>1730</v>
      </c>
      <c r="J765" t="s">
        <v>167</v>
      </c>
    </row>
    <row r="766" spans="1:10" x14ac:dyDescent="0.35">
      <c r="A766" t="s">
        <v>444</v>
      </c>
      <c r="B766" t="s">
        <v>169</v>
      </c>
      <c r="C766">
        <v>1496</v>
      </c>
      <c r="D766">
        <v>42</v>
      </c>
      <c r="E766">
        <v>16.3</v>
      </c>
      <c r="F766" t="s">
        <v>167</v>
      </c>
      <c r="G766">
        <v>1495</v>
      </c>
      <c r="H766">
        <v>4425</v>
      </c>
      <c r="I766">
        <v>1730</v>
      </c>
      <c r="J766" t="s">
        <v>167</v>
      </c>
    </row>
    <row r="767" spans="1:10" x14ac:dyDescent="0.35">
      <c r="A767" t="s">
        <v>444</v>
      </c>
      <c r="B767" t="s">
        <v>169</v>
      </c>
      <c r="C767">
        <v>1496</v>
      </c>
      <c r="D767">
        <v>42</v>
      </c>
      <c r="E767">
        <v>16.3</v>
      </c>
      <c r="F767" t="s">
        <v>167</v>
      </c>
      <c r="G767">
        <v>1495</v>
      </c>
      <c r="H767">
        <v>4425</v>
      </c>
      <c r="I767">
        <v>1730</v>
      </c>
      <c r="J767" t="s">
        <v>167</v>
      </c>
    </row>
    <row r="768" spans="1:10" x14ac:dyDescent="0.35">
      <c r="A768" t="s">
        <v>444</v>
      </c>
      <c r="B768" t="s">
        <v>169</v>
      </c>
      <c r="C768">
        <v>1498</v>
      </c>
      <c r="D768">
        <v>42</v>
      </c>
      <c r="E768">
        <v>16.3</v>
      </c>
      <c r="F768" t="s">
        <v>167</v>
      </c>
      <c r="G768">
        <v>1495</v>
      </c>
      <c r="H768">
        <v>4425</v>
      </c>
      <c r="I768">
        <v>1730</v>
      </c>
      <c r="J768" t="s">
        <v>167</v>
      </c>
    </row>
    <row r="769" spans="1:10" x14ac:dyDescent="0.35">
      <c r="A769" t="s">
        <v>444</v>
      </c>
      <c r="B769" t="s">
        <v>169</v>
      </c>
      <c r="C769">
        <v>1496</v>
      </c>
      <c r="D769">
        <v>42</v>
      </c>
      <c r="E769">
        <v>16.3</v>
      </c>
      <c r="F769" t="s">
        <v>167</v>
      </c>
      <c r="G769">
        <v>1495</v>
      </c>
      <c r="H769">
        <v>4425</v>
      </c>
      <c r="I769">
        <v>1730</v>
      </c>
      <c r="J769" t="s">
        <v>167</v>
      </c>
    </row>
    <row r="770" spans="1:10" x14ac:dyDescent="0.35">
      <c r="A770" t="s">
        <v>444</v>
      </c>
      <c r="B770" t="s">
        <v>169</v>
      </c>
      <c r="C770">
        <v>1496</v>
      </c>
      <c r="D770">
        <v>42</v>
      </c>
      <c r="E770">
        <v>16.3</v>
      </c>
      <c r="F770" t="s">
        <v>167</v>
      </c>
      <c r="G770">
        <v>1495</v>
      </c>
      <c r="H770">
        <v>4425</v>
      </c>
      <c r="I770">
        <v>1730</v>
      </c>
      <c r="J770" t="s">
        <v>167</v>
      </c>
    </row>
    <row r="771" spans="1:10" x14ac:dyDescent="0.35">
      <c r="A771" t="s">
        <v>444</v>
      </c>
      <c r="B771" t="s">
        <v>169</v>
      </c>
      <c r="C771">
        <v>1496</v>
      </c>
      <c r="D771">
        <v>42</v>
      </c>
      <c r="E771">
        <v>16.3</v>
      </c>
      <c r="F771" t="s">
        <v>167</v>
      </c>
      <c r="G771">
        <v>1495</v>
      </c>
      <c r="H771">
        <v>4425</v>
      </c>
      <c r="I771">
        <v>1730</v>
      </c>
      <c r="J771" t="s">
        <v>167</v>
      </c>
    </row>
    <row r="772" spans="1:10" x14ac:dyDescent="0.35">
      <c r="A772" t="s">
        <v>444</v>
      </c>
      <c r="B772" t="s">
        <v>169</v>
      </c>
      <c r="C772">
        <v>1496</v>
      </c>
      <c r="D772">
        <v>42</v>
      </c>
      <c r="E772">
        <v>16.3</v>
      </c>
      <c r="F772" t="s">
        <v>167</v>
      </c>
      <c r="G772">
        <v>1495</v>
      </c>
      <c r="H772">
        <v>4425</v>
      </c>
      <c r="I772">
        <v>1730</v>
      </c>
      <c r="J772" t="s">
        <v>167</v>
      </c>
    </row>
    <row r="773" spans="1:10" x14ac:dyDescent="0.35">
      <c r="A773" t="s">
        <v>444</v>
      </c>
      <c r="B773" t="s">
        <v>169</v>
      </c>
      <c r="C773">
        <v>1498</v>
      </c>
      <c r="D773">
        <v>42</v>
      </c>
      <c r="E773">
        <v>16.3</v>
      </c>
      <c r="F773" t="s">
        <v>167</v>
      </c>
      <c r="G773">
        <v>1495</v>
      </c>
      <c r="H773">
        <v>4425</v>
      </c>
      <c r="I773">
        <v>1730</v>
      </c>
      <c r="J773" t="s">
        <v>167</v>
      </c>
    </row>
    <row r="774" spans="1:10" x14ac:dyDescent="0.35">
      <c r="A774" t="s">
        <v>865</v>
      </c>
      <c r="B774" t="s">
        <v>169</v>
      </c>
      <c r="C774">
        <v>1395</v>
      </c>
      <c r="D774">
        <v>50</v>
      </c>
      <c r="E774">
        <v>16.3</v>
      </c>
      <c r="F774" t="s">
        <v>167</v>
      </c>
      <c r="G774">
        <v>1476</v>
      </c>
      <c r="H774">
        <v>4670</v>
      </c>
      <c r="I774">
        <v>1814</v>
      </c>
      <c r="J774" t="s">
        <v>167</v>
      </c>
    </row>
    <row r="775" spans="1:10" x14ac:dyDescent="0.35">
      <c r="A775" t="s">
        <v>865</v>
      </c>
      <c r="B775" t="s">
        <v>169</v>
      </c>
      <c r="C775">
        <v>1968</v>
      </c>
      <c r="D775">
        <v>50</v>
      </c>
      <c r="E775">
        <v>16.3</v>
      </c>
      <c r="F775" t="s">
        <v>167</v>
      </c>
      <c r="G775">
        <v>1476</v>
      </c>
      <c r="H775">
        <v>4670</v>
      </c>
      <c r="I775">
        <v>1814</v>
      </c>
      <c r="J775" t="s">
        <v>167</v>
      </c>
    </row>
    <row r="776" spans="1:10" x14ac:dyDescent="0.35">
      <c r="A776" t="s">
        <v>865</v>
      </c>
      <c r="B776" t="s">
        <v>169</v>
      </c>
      <c r="C776">
        <v>1395</v>
      </c>
      <c r="D776">
        <v>50</v>
      </c>
      <c r="E776">
        <v>16.3</v>
      </c>
      <c r="F776" t="s">
        <v>167</v>
      </c>
      <c r="G776">
        <v>1476</v>
      </c>
      <c r="H776">
        <v>4670</v>
      </c>
      <c r="I776">
        <v>1814</v>
      </c>
      <c r="J776" t="s">
        <v>167</v>
      </c>
    </row>
    <row r="777" spans="1:10" x14ac:dyDescent="0.35">
      <c r="A777" t="s">
        <v>865</v>
      </c>
      <c r="B777" t="s">
        <v>169</v>
      </c>
      <c r="C777">
        <v>1798</v>
      </c>
      <c r="D777">
        <v>50</v>
      </c>
      <c r="E777">
        <v>16.3</v>
      </c>
      <c r="F777" t="s">
        <v>167</v>
      </c>
      <c r="G777">
        <v>1476</v>
      </c>
      <c r="H777">
        <v>4670</v>
      </c>
      <c r="I777">
        <v>1814</v>
      </c>
      <c r="J777" t="s">
        <v>167</v>
      </c>
    </row>
    <row r="778" spans="1:10" x14ac:dyDescent="0.35">
      <c r="A778" t="s">
        <v>865</v>
      </c>
      <c r="B778" t="s">
        <v>169</v>
      </c>
      <c r="C778">
        <v>1968</v>
      </c>
      <c r="D778">
        <v>50</v>
      </c>
      <c r="E778">
        <v>16.3</v>
      </c>
      <c r="F778" t="s">
        <v>167</v>
      </c>
      <c r="G778">
        <v>1476</v>
      </c>
      <c r="H778">
        <v>4670</v>
      </c>
      <c r="I778">
        <v>1814</v>
      </c>
      <c r="J778" t="s">
        <v>167</v>
      </c>
    </row>
    <row r="779" spans="1:10" x14ac:dyDescent="0.35">
      <c r="A779" t="s">
        <v>865</v>
      </c>
      <c r="B779" t="s">
        <v>169</v>
      </c>
      <c r="C779">
        <v>1968</v>
      </c>
      <c r="D779">
        <v>50</v>
      </c>
      <c r="E779">
        <v>16.3</v>
      </c>
      <c r="F779" t="s">
        <v>167</v>
      </c>
      <c r="G779">
        <v>1476</v>
      </c>
      <c r="H779">
        <v>4670</v>
      </c>
      <c r="I779">
        <v>1814</v>
      </c>
      <c r="J779" t="s">
        <v>167</v>
      </c>
    </row>
    <row r="780" spans="1:10" x14ac:dyDescent="0.35">
      <c r="A780" t="s">
        <v>865</v>
      </c>
      <c r="B780" t="s">
        <v>169</v>
      </c>
      <c r="C780">
        <v>1798</v>
      </c>
      <c r="D780">
        <v>50</v>
      </c>
      <c r="E780">
        <v>16.3</v>
      </c>
      <c r="F780" t="s">
        <v>167</v>
      </c>
      <c r="G780">
        <v>1476</v>
      </c>
      <c r="H780">
        <v>4670</v>
      </c>
      <c r="I780">
        <v>1814</v>
      </c>
      <c r="J780" t="s">
        <v>167</v>
      </c>
    </row>
    <row r="781" spans="1:10" x14ac:dyDescent="0.35">
      <c r="A781" t="s">
        <v>865</v>
      </c>
      <c r="B781" t="s">
        <v>169</v>
      </c>
      <c r="C781">
        <v>1968</v>
      </c>
      <c r="D781">
        <v>50</v>
      </c>
      <c r="E781">
        <v>16.3</v>
      </c>
      <c r="F781" t="s">
        <v>167</v>
      </c>
      <c r="G781">
        <v>1476</v>
      </c>
      <c r="H781">
        <v>4670</v>
      </c>
      <c r="I781">
        <v>1814</v>
      </c>
      <c r="J781" t="s">
        <v>167</v>
      </c>
    </row>
    <row r="782" spans="1:10" x14ac:dyDescent="0.35">
      <c r="A782" t="s">
        <v>865</v>
      </c>
      <c r="B782" t="s">
        <v>169</v>
      </c>
      <c r="C782">
        <v>1395</v>
      </c>
      <c r="D782">
        <v>50</v>
      </c>
      <c r="E782">
        <v>16.3</v>
      </c>
      <c r="F782" t="s">
        <v>167</v>
      </c>
      <c r="G782">
        <v>1476</v>
      </c>
      <c r="H782">
        <v>4670</v>
      </c>
      <c r="I782">
        <v>1814</v>
      </c>
      <c r="J782" t="s">
        <v>167</v>
      </c>
    </row>
    <row r="783" spans="1:10" x14ac:dyDescent="0.35">
      <c r="A783" t="s">
        <v>865</v>
      </c>
      <c r="B783" t="s">
        <v>169</v>
      </c>
      <c r="C783">
        <v>1968</v>
      </c>
      <c r="D783">
        <v>50</v>
      </c>
      <c r="E783">
        <v>16.3</v>
      </c>
      <c r="F783" t="s">
        <v>167</v>
      </c>
      <c r="G783">
        <v>1476</v>
      </c>
      <c r="H783">
        <v>4670</v>
      </c>
      <c r="I783">
        <v>1814</v>
      </c>
      <c r="J783" t="s">
        <v>167</v>
      </c>
    </row>
    <row r="784" spans="1:10" x14ac:dyDescent="0.35">
      <c r="A784" t="s">
        <v>865</v>
      </c>
      <c r="B784" t="s">
        <v>169</v>
      </c>
      <c r="C784">
        <v>1798</v>
      </c>
      <c r="D784">
        <v>50</v>
      </c>
      <c r="E784">
        <v>16.3</v>
      </c>
      <c r="F784" t="s">
        <v>167</v>
      </c>
      <c r="G784">
        <v>1476</v>
      </c>
      <c r="H784">
        <v>4670</v>
      </c>
      <c r="I784">
        <v>1814</v>
      </c>
      <c r="J784" t="s">
        <v>167</v>
      </c>
    </row>
    <row r="785" spans="1:10" x14ac:dyDescent="0.35">
      <c r="A785" t="s">
        <v>865</v>
      </c>
      <c r="B785" t="s">
        <v>169</v>
      </c>
      <c r="C785">
        <v>1968</v>
      </c>
      <c r="D785">
        <v>50</v>
      </c>
      <c r="E785">
        <v>16.3</v>
      </c>
      <c r="F785" t="s">
        <v>167</v>
      </c>
      <c r="G785">
        <v>1476</v>
      </c>
      <c r="H785">
        <v>4670</v>
      </c>
      <c r="I785">
        <v>1814</v>
      </c>
      <c r="J785" t="s">
        <v>167</v>
      </c>
    </row>
    <row r="786" spans="1:10" x14ac:dyDescent="0.35">
      <c r="A786" t="s">
        <v>785</v>
      </c>
      <c r="B786" t="s">
        <v>169</v>
      </c>
      <c r="C786">
        <v>1461</v>
      </c>
      <c r="D786">
        <v>50</v>
      </c>
      <c r="E786">
        <v>18</v>
      </c>
      <c r="F786" t="s">
        <v>167</v>
      </c>
      <c r="G786">
        <v>1540</v>
      </c>
      <c r="H786">
        <v>4277</v>
      </c>
      <c r="I786">
        <v>1740</v>
      </c>
      <c r="J786" t="s">
        <v>167</v>
      </c>
    </row>
    <row r="787" spans="1:10" x14ac:dyDescent="0.35">
      <c r="A787" t="s">
        <v>785</v>
      </c>
      <c r="B787" t="s">
        <v>169</v>
      </c>
      <c r="C787">
        <v>1461</v>
      </c>
      <c r="D787">
        <v>50</v>
      </c>
      <c r="E787">
        <v>18</v>
      </c>
      <c r="F787" t="s">
        <v>167</v>
      </c>
      <c r="G787">
        <v>1540</v>
      </c>
      <c r="H787">
        <v>4277</v>
      </c>
      <c r="I787">
        <v>1740</v>
      </c>
      <c r="J787" t="s">
        <v>167</v>
      </c>
    </row>
    <row r="788" spans="1:10" x14ac:dyDescent="0.35">
      <c r="A788" t="s">
        <v>785</v>
      </c>
      <c r="B788" t="s">
        <v>169</v>
      </c>
      <c r="C788">
        <v>1461</v>
      </c>
      <c r="D788">
        <v>50</v>
      </c>
      <c r="E788">
        <v>18</v>
      </c>
      <c r="F788" t="s">
        <v>167</v>
      </c>
      <c r="G788">
        <v>1540</v>
      </c>
      <c r="H788">
        <v>4277</v>
      </c>
      <c r="I788">
        <v>1740</v>
      </c>
      <c r="J788"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CCDBC-F14A-4EED-BB4A-120A30262B3B}">
  <dimension ref="A1:W788"/>
  <sheetViews>
    <sheetView topLeftCell="L12" workbookViewId="0">
      <selection activeCell="X9" sqref="X9"/>
    </sheetView>
  </sheetViews>
  <sheetFormatPr defaultRowHeight="14.5" x14ac:dyDescent="0.35"/>
  <cols>
    <col min="1" max="5" width="9.26953125" customWidth="1"/>
    <col min="6" max="6" width="15" customWidth="1"/>
    <col min="7" max="7" width="16.54296875" customWidth="1"/>
    <col min="8" max="8" width="11" customWidth="1"/>
    <col min="9" max="9" width="10.1796875" customWidth="1"/>
    <col min="10" max="10" width="21.453125" customWidth="1"/>
    <col min="11" max="11" width="8.90625" customWidth="1"/>
    <col min="12" max="12" width="9.1796875" customWidth="1"/>
    <col min="13" max="13" width="15.81640625" bestFit="1" customWidth="1"/>
    <col min="14" max="14" width="9" customWidth="1"/>
    <col min="15" max="15" width="10.36328125" customWidth="1"/>
    <col min="16" max="16" width="6.81640625" customWidth="1"/>
    <col min="17" max="17" width="16.453125" customWidth="1"/>
    <col min="18" max="18" width="9.08984375" customWidth="1"/>
    <col min="19" max="19" width="9.81640625" customWidth="1"/>
    <col min="20" max="20" width="11.26953125" customWidth="1"/>
    <col min="21" max="21" width="11.6328125" customWidth="1"/>
    <col min="22" max="22" width="13.6328125" customWidth="1"/>
    <col min="23" max="23" width="28.453125" bestFit="1" customWidth="1"/>
    <col min="24" max="24" width="12.6328125" customWidth="1"/>
  </cols>
  <sheetData>
    <row r="1" spans="1:23" x14ac:dyDescent="0.35">
      <c r="A1" s="15" t="s">
        <v>1</v>
      </c>
      <c r="B1" s="15" t="s">
        <v>13</v>
      </c>
      <c r="C1" s="15" t="s">
        <v>14</v>
      </c>
      <c r="D1" s="15" t="s">
        <v>15</v>
      </c>
      <c r="E1" s="15" t="s">
        <v>18</v>
      </c>
      <c r="F1" s="15" t="s">
        <v>50</v>
      </c>
      <c r="G1" s="15" t="s">
        <v>59</v>
      </c>
      <c r="H1" s="15" t="s">
        <v>4</v>
      </c>
      <c r="I1" s="15" t="s">
        <v>11</v>
      </c>
      <c r="J1" s="15" t="s">
        <v>74</v>
      </c>
      <c r="P1" s="21" t="s">
        <v>2494</v>
      </c>
    </row>
    <row r="2" spans="1:23" x14ac:dyDescent="0.35">
      <c r="A2" t="s">
        <v>139</v>
      </c>
      <c r="B2">
        <v>1652</v>
      </c>
      <c r="C2">
        <v>3164</v>
      </c>
      <c r="D2">
        <v>1750</v>
      </c>
      <c r="E2">
        <v>23.6</v>
      </c>
      <c r="F2" t="s">
        <v>172</v>
      </c>
      <c r="G2" t="s">
        <v>2466</v>
      </c>
      <c r="H2">
        <v>624</v>
      </c>
      <c r="I2">
        <v>24</v>
      </c>
      <c r="J2" t="s">
        <v>178</v>
      </c>
    </row>
    <row r="3" spans="1:23" x14ac:dyDescent="0.35">
      <c r="A3" t="s">
        <v>139</v>
      </c>
      <c r="B3">
        <v>1652</v>
      </c>
      <c r="C3">
        <v>3164</v>
      </c>
      <c r="D3">
        <v>1750</v>
      </c>
      <c r="E3">
        <v>23.6</v>
      </c>
      <c r="F3" t="s">
        <v>166</v>
      </c>
      <c r="G3" t="s">
        <v>2466</v>
      </c>
      <c r="H3">
        <v>624</v>
      </c>
      <c r="I3">
        <v>24</v>
      </c>
      <c r="J3" t="s">
        <v>178</v>
      </c>
      <c r="M3" s="20" t="s">
        <v>1</v>
      </c>
      <c r="N3" s="20" t="s">
        <v>4</v>
      </c>
      <c r="O3" s="20" t="s">
        <v>11</v>
      </c>
      <c r="P3" s="20" t="s">
        <v>13</v>
      </c>
      <c r="Q3" s="20" t="s">
        <v>14</v>
      </c>
      <c r="R3" s="20" t="s">
        <v>15</v>
      </c>
      <c r="S3" s="20" t="s">
        <v>16</v>
      </c>
      <c r="T3" s="20" t="s">
        <v>18</v>
      </c>
      <c r="U3" s="20" t="s">
        <v>50</v>
      </c>
      <c r="V3" s="20" t="s">
        <v>59</v>
      </c>
      <c r="W3" s="20" t="s">
        <v>74</v>
      </c>
    </row>
    <row r="4" spans="1:23" x14ac:dyDescent="0.35">
      <c r="A4" t="s">
        <v>139</v>
      </c>
      <c r="B4">
        <v>1652</v>
      </c>
      <c r="C4">
        <v>3164</v>
      </c>
      <c r="D4">
        <v>1750</v>
      </c>
      <c r="E4">
        <v>16.3</v>
      </c>
      <c r="F4" t="s">
        <v>166</v>
      </c>
      <c r="G4" t="s">
        <v>2466</v>
      </c>
      <c r="H4">
        <v>624</v>
      </c>
      <c r="I4">
        <v>15</v>
      </c>
      <c r="J4" t="s">
        <v>178</v>
      </c>
      <c r="M4" t="s">
        <v>785</v>
      </c>
      <c r="N4">
        <v>2179</v>
      </c>
      <c r="O4">
        <v>60</v>
      </c>
      <c r="P4">
        <v>1812</v>
      </c>
      <c r="Q4">
        <v>4400</v>
      </c>
      <c r="R4">
        <v>1835</v>
      </c>
      <c r="S4" t="s">
        <v>833</v>
      </c>
      <c r="T4">
        <v>18.489999999999998</v>
      </c>
      <c r="U4" t="s">
        <v>172</v>
      </c>
      <c r="V4" t="s">
        <v>167</v>
      </c>
      <c r="W4" t="s">
        <v>178</v>
      </c>
    </row>
    <row r="5" spans="1:23" x14ac:dyDescent="0.35">
      <c r="A5" t="s">
        <v>139</v>
      </c>
      <c r="B5">
        <v>1652</v>
      </c>
      <c r="C5">
        <v>3164</v>
      </c>
      <c r="D5">
        <v>1750</v>
      </c>
      <c r="E5">
        <v>23.6</v>
      </c>
      <c r="F5" t="s">
        <v>172</v>
      </c>
      <c r="G5" t="s">
        <v>2466</v>
      </c>
      <c r="H5">
        <v>624</v>
      </c>
      <c r="I5">
        <v>24</v>
      </c>
      <c r="J5" t="s">
        <v>178</v>
      </c>
      <c r="M5" t="s">
        <v>785</v>
      </c>
      <c r="N5">
        <v>2179</v>
      </c>
      <c r="O5">
        <v>60</v>
      </c>
      <c r="P5">
        <v>1812</v>
      </c>
      <c r="Q5">
        <v>4400</v>
      </c>
      <c r="R5">
        <v>1835</v>
      </c>
      <c r="S5" t="s">
        <v>833</v>
      </c>
      <c r="T5">
        <v>18.489999999999998</v>
      </c>
      <c r="U5" t="s">
        <v>172</v>
      </c>
      <c r="V5" t="s">
        <v>167</v>
      </c>
      <c r="W5" t="s">
        <v>178</v>
      </c>
    </row>
    <row r="6" spans="1:23" x14ac:dyDescent="0.35">
      <c r="A6" t="s">
        <v>139</v>
      </c>
      <c r="B6">
        <v>1652</v>
      </c>
      <c r="C6">
        <v>3164</v>
      </c>
      <c r="D6">
        <v>1750</v>
      </c>
      <c r="E6">
        <v>23.6</v>
      </c>
      <c r="F6" t="s">
        <v>166</v>
      </c>
      <c r="G6" t="s">
        <v>2466</v>
      </c>
      <c r="H6">
        <v>624</v>
      </c>
      <c r="I6">
        <v>24</v>
      </c>
      <c r="J6" t="s">
        <v>178</v>
      </c>
      <c r="M6" t="s">
        <v>785</v>
      </c>
      <c r="N6">
        <v>2179</v>
      </c>
      <c r="O6">
        <v>60</v>
      </c>
      <c r="P6">
        <v>1812</v>
      </c>
      <c r="Q6">
        <v>4400</v>
      </c>
      <c r="R6">
        <v>1835</v>
      </c>
      <c r="S6" t="s">
        <v>833</v>
      </c>
      <c r="T6">
        <v>18.489999999999998</v>
      </c>
      <c r="U6" t="s">
        <v>172</v>
      </c>
      <c r="V6" t="s">
        <v>167</v>
      </c>
      <c r="W6" t="s">
        <v>178</v>
      </c>
    </row>
    <row r="7" spans="1:23" x14ac:dyDescent="0.35">
      <c r="A7" t="s">
        <v>139</v>
      </c>
      <c r="B7">
        <v>1652</v>
      </c>
      <c r="C7">
        <v>3164</v>
      </c>
      <c r="D7">
        <v>1750</v>
      </c>
      <c r="E7">
        <v>23.6</v>
      </c>
      <c r="F7" t="s">
        <v>166</v>
      </c>
      <c r="G7" t="s">
        <v>2466</v>
      </c>
      <c r="H7">
        <v>624</v>
      </c>
      <c r="I7">
        <v>24</v>
      </c>
      <c r="J7" t="s">
        <v>178</v>
      </c>
      <c r="M7" t="s">
        <v>898</v>
      </c>
      <c r="N7">
        <v>1995</v>
      </c>
      <c r="O7">
        <v>51</v>
      </c>
      <c r="P7">
        <v>1612</v>
      </c>
      <c r="Q7">
        <v>4439</v>
      </c>
      <c r="R7">
        <v>2060</v>
      </c>
      <c r="S7" t="s">
        <v>1802</v>
      </c>
      <c r="T7">
        <v>18</v>
      </c>
      <c r="U7" t="s">
        <v>172</v>
      </c>
      <c r="V7" t="s">
        <v>167</v>
      </c>
      <c r="W7" t="s">
        <v>178</v>
      </c>
    </row>
    <row r="8" spans="1:23" x14ac:dyDescent="0.35">
      <c r="A8" t="s">
        <v>193</v>
      </c>
      <c r="B8">
        <v>1490</v>
      </c>
      <c r="C8">
        <v>3731</v>
      </c>
      <c r="D8">
        <v>1579</v>
      </c>
      <c r="E8">
        <v>25.17</v>
      </c>
      <c r="F8" t="s">
        <v>166</v>
      </c>
      <c r="G8" t="s">
        <v>2466</v>
      </c>
      <c r="H8">
        <v>799</v>
      </c>
      <c r="I8">
        <v>28</v>
      </c>
      <c r="J8" t="s">
        <v>209</v>
      </c>
      <c r="M8" t="s">
        <v>898</v>
      </c>
      <c r="N8">
        <v>1995</v>
      </c>
      <c r="O8">
        <v>51</v>
      </c>
      <c r="P8">
        <v>1612</v>
      </c>
      <c r="Q8">
        <v>4439</v>
      </c>
      <c r="R8">
        <v>2058</v>
      </c>
      <c r="S8" t="s">
        <v>1813</v>
      </c>
      <c r="T8">
        <v>18</v>
      </c>
      <c r="U8" t="s">
        <v>172</v>
      </c>
      <c r="V8" t="s">
        <v>167</v>
      </c>
      <c r="W8" t="s">
        <v>178</v>
      </c>
    </row>
    <row r="9" spans="1:23" x14ac:dyDescent="0.35">
      <c r="A9" t="s">
        <v>193</v>
      </c>
      <c r="B9">
        <v>1490</v>
      </c>
      <c r="C9">
        <v>3731</v>
      </c>
      <c r="D9">
        <v>1579</v>
      </c>
      <c r="E9">
        <v>25.17</v>
      </c>
      <c r="F9" t="s">
        <v>166</v>
      </c>
      <c r="G9" t="s">
        <v>2466</v>
      </c>
      <c r="H9">
        <v>799</v>
      </c>
      <c r="I9">
        <v>28</v>
      </c>
      <c r="J9" t="s">
        <v>178</v>
      </c>
      <c r="M9" t="s">
        <v>898</v>
      </c>
      <c r="N9">
        <v>1995</v>
      </c>
      <c r="O9">
        <v>51</v>
      </c>
      <c r="P9">
        <v>1612</v>
      </c>
      <c r="Q9">
        <v>4439</v>
      </c>
      <c r="R9">
        <v>2058</v>
      </c>
      <c r="S9" t="s">
        <v>1813</v>
      </c>
      <c r="T9">
        <v>18</v>
      </c>
      <c r="U9" t="s">
        <v>172</v>
      </c>
      <c r="V9" t="s">
        <v>167</v>
      </c>
      <c r="W9" t="s">
        <v>178</v>
      </c>
    </row>
    <row r="10" spans="1:23" x14ac:dyDescent="0.35">
      <c r="A10" t="s">
        <v>193</v>
      </c>
      <c r="B10">
        <v>1490</v>
      </c>
      <c r="C10">
        <v>3731</v>
      </c>
      <c r="D10">
        <v>1579</v>
      </c>
      <c r="E10">
        <v>25.17</v>
      </c>
      <c r="F10" t="s">
        <v>172</v>
      </c>
      <c r="G10" t="s">
        <v>2466</v>
      </c>
      <c r="H10">
        <v>799</v>
      </c>
      <c r="I10">
        <v>28</v>
      </c>
      <c r="J10" t="s">
        <v>209</v>
      </c>
      <c r="M10" t="s">
        <v>319</v>
      </c>
      <c r="N10">
        <v>1582</v>
      </c>
      <c r="O10">
        <v>55</v>
      </c>
      <c r="P10">
        <v>1630</v>
      </c>
      <c r="Q10">
        <v>4270</v>
      </c>
      <c r="R10">
        <v>1780</v>
      </c>
      <c r="S10" t="s">
        <v>833</v>
      </c>
      <c r="T10">
        <v>17.010000000000002</v>
      </c>
      <c r="U10" t="s">
        <v>227</v>
      </c>
      <c r="V10" t="s">
        <v>167</v>
      </c>
      <c r="W10" t="s">
        <v>178</v>
      </c>
    </row>
    <row r="11" spans="1:23" x14ac:dyDescent="0.35">
      <c r="A11" t="s">
        <v>193</v>
      </c>
      <c r="B11">
        <v>1490</v>
      </c>
      <c r="C11">
        <v>3731</v>
      </c>
      <c r="D11">
        <v>1580</v>
      </c>
      <c r="E11">
        <v>25.17</v>
      </c>
      <c r="F11" t="s">
        <v>172</v>
      </c>
      <c r="G11" t="s">
        <v>2466</v>
      </c>
      <c r="H11">
        <v>799</v>
      </c>
      <c r="I11">
        <v>28</v>
      </c>
      <c r="J11" t="s">
        <v>209</v>
      </c>
      <c r="M11" t="s">
        <v>319</v>
      </c>
      <c r="N11">
        <v>1582</v>
      </c>
      <c r="O11">
        <v>55</v>
      </c>
      <c r="P11">
        <v>1630</v>
      </c>
      <c r="Q11">
        <v>4270</v>
      </c>
      <c r="R11">
        <v>1780</v>
      </c>
      <c r="S11" t="s">
        <v>833</v>
      </c>
      <c r="T11">
        <v>17.010000000000002</v>
      </c>
      <c r="U11" t="s">
        <v>227</v>
      </c>
      <c r="V11" t="s">
        <v>167</v>
      </c>
      <c r="W11" t="s">
        <v>178</v>
      </c>
    </row>
    <row r="12" spans="1:23" x14ac:dyDescent="0.35">
      <c r="A12" t="s">
        <v>193</v>
      </c>
      <c r="B12">
        <v>1490</v>
      </c>
      <c r="C12">
        <v>3731</v>
      </c>
      <c r="D12">
        <v>1579</v>
      </c>
      <c r="E12">
        <v>25.17</v>
      </c>
      <c r="F12" t="s">
        <v>172</v>
      </c>
      <c r="G12" t="s">
        <v>2466</v>
      </c>
      <c r="H12">
        <v>999</v>
      </c>
      <c r="I12">
        <v>28</v>
      </c>
      <c r="J12" t="s">
        <v>178</v>
      </c>
      <c r="M12" t="s">
        <v>319</v>
      </c>
      <c r="N12">
        <v>1582</v>
      </c>
      <c r="O12">
        <v>55</v>
      </c>
      <c r="P12">
        <v>1630</v>
      </c>
      <c r="Q12">
        <v>4270</v>
      </c>
      <c r="R12">
        <v>1780</v>
      </c>
      <c r="S12" t="s">
        <v>833</v>
      </c>
      <c r="T12">
        <v>17.010000000000002</v>
      </c>
      <c r="U12" t="s">
        <v>227</v>
      </c>
      <c r="V12" t="s">
        <v>167</v>
      </c>
      <c r="W12" t="s">
        <v>178</v>
      </c>
    </row>
    <row r="13" spans="1:23" x14ac:dyDescent="0.35">
      <c r="A13" t="s">
        <v>193</v>
      </c>
      <c r="B13">
        <v>1490</v>
      </c>
      <c r="C13">
        <v>3731</v>
      </c>
      <c r="D13">
        <v>1579</v>
      </c>
      <c r="E13">
        <v>25.17</v>
      </c>
      <c r="F13" t="s">
        <v>172</v>
      </c>
      <c r="G13" t="s">
        <v>2466</v>
      </c>
      <c r="H13">
        <v>999</v>
      </c>
      <c r="I13">
        <v>28</v>
      </c>
      <c r="J13" t="s">
        <v>178</v>
      </c>
      <c r="M13" t="s">
        <v>319</v>
      </c>
      <c r="N13">
        <v>1582</v>
      </c>
      <c r="O13">
        <v>55</v>
      </c>
      <c r="P13">
        <v>1630</v>
      </c>
      <c r="Q13">
        <v>4270</v>
      </c>
      <c r="R13">
        <v>1780</v>
      </c>
      <c r="S13" t="s">
        <v>833</v>
      </c>
      <c r="T13">
        <v>17.010000000000002</v>
      </c>
      <c r="U13" t="s">
        <v>227</v>
      </c>
      <c r="V13" t="s">
        <v>167</v>
      </c>
      <c r="W13" t="s">
        <v>178</v>
      </c>
    </row>
    <row r="14" spans="1:23" x14ac:dyDescent="0.35">
      <c r="A14" t="s">
        <v>193</v>
      </c>
      <c r="B14">
        <v>1490</v>
      </c>
      <c r="C14">
        <v>3731</v>
      </c>
      <c r="D14">
        <v>1579</v>
      </c>
      <c r="E14">
        <v>25.17</v>
      </c>
      <c r="F14" t="s">
        <v>227</v>
      </c>
      <c r="G14" t="s">
        <v>2466</v>
      </c>
      <c r="H14">
        <v>999</v>
      </c>
      <c r="I14">
        <v>28</v>
      </c>
      <c r="J14" t="s">
        <v>178</v>
      </c>
      <c r="M14" t="s">
        <v>319</v>
      </c>
      <c r="N14">
        <v>1582</v>
      </c>
      <c r="O14">
        <v>55</v>
      </c>
      <c r="P14">
        <v>1630</v>
      </c>
      <c r="Q14">
        <v>4270</v>
      </c>
      <c r="R14">
        <v>1780</v>
      </c>
      <c r="S14" t="s">
        <v>833</v>
      </c>
      <c r="T14">
        <v>17.010000000000002</v>
      </c>
      <c r="U14" t="s">
        <v>227</v>
      </c>
      <c r="V14" t="s">
        <v>167</v>
      </c>
      <c r="W14" t="s">
        <v>178</v>
      </c>
    </row>
    <row r="15" spans="1:23" x14ac:dyDescent="0.35">
      <c r="A15" t="s">
        <v>193</v>
      </c>
      <c r="B15">
        <v>1490</v>
      </c>
      <c r="C15">
        <v>3731</v>
      </c>
      <c r="D15">
        <v>1579</v>
      </c>
      <c r="E15">
        <v>25.17</v>
      </c>
      <c r="F15" t="s">
        <v>227</v>
      </c>
      <c r="G15" t="s">
        <v>2466</v>
      </c>
      <c r="H15">
        <v>999</v>
      </c>
      <c r="I15">
        <v>28</v>
      </c>
      <c r="J15" t="s">
        <v>178</v>
      </c>
      <c r="M15" t="s">
        <v>319</v>
      </c>
      <c r="N15">
        <v>1582</v>
      </c>
      <c r="O15">
        <v>55</v>
      </c>
      <c r="P15">
        <v>1630</v>
      </c>
      <c r="Q15">
        <v>4270</v>
      </c>
      <c r="R15">
        <v>1780</v>
      </c>
      <c r="S15" t="s">
        <v>833</v>
      </c>
      <c r="T15">
        <v>17.010000000000002</v>
      </c>
      <c r="U15" t="s">
        <v>227</v>
      </c>
      <c r="V15" t="s">
        <v>167</v>
      </c>
      <c r="W15" t="s">
        <v>178</v>
      </c>
    </row>
    <row r="16" spans="1:23" x14ac:dyDescent="0.35">
      <c r="A16" t="s">
        <v>193</v>
      </c>
      <c r="B16">
        <v>1490</v>
      </c>
      <c r="C16">
        <v>3731</v>
      </c>
      <c r="D16">
        <v>1579</v>
      </c>
      <c r="E16">
        <v>25.17</v>
      </c>
      <c r="F16" t="s">
        <v>172</v>
      </c>
      <c r="G16" t="s">
        <v>2466</v>
      </c>
      <c r="H16">
        <v>999</v>
      </c>
      <c r="I16">
        <v>28</v>
      </c>
      <c r="J16" t="s">
        <v>178</v>
      </c>
    </row>
    <row r="17" spans="1:23" x14ac:dyDescent="0.35">
      <c r="A17" t="s">
        <v>193</v>
      </c>
      <c r="B17">
        <v>1490</v>
      </c>
      <c r="C17">
        <v>3731</v>
      </c>
      <c r="D17">
        <v>1579</v>
      </c>
      <c r="E17">
        <v>25.17</v>
      </c>
      <c r="F17" t="s">
        <v>172</v>
      </c>
      <c r="G17" t="s">
        <v>2466</v>
      </c>
      <c r="H17">
        <v>999</v>
      </c>
      <c r="I17">
        <v>28</v>
      </c>
      <c r="J17" t="s">
        <v>178</v>
      </c>
    </row>
    <row r="18" spans="1:23" x14ac:dyDescent="0.35">
      <c r="A18" t="s">
        <v>193</v>
      </c>
      <c r="B18">
        <v>1490</v>
      </c>
      <c r="C18">
        <v>3731</v>
      </c>
      <c r="D18">
        <v>1579</v>
      </c>
      <c r="E18">
        <v>25.17</v>
      </c>
      <c r="F18" t="s">
        <v>172</v>
      </c>
      <c r="G18" t="s">
        <v>2466</v>
      </c>
      <c r="H18">
        <v>999</v>
      </c>
      <c r="I18">
        <v>28</v>
      </c>
      <c r="J18" t="s">
        <v>178</v>
      </c>
      <c r="M18" s="4" t="s">
        <v>2448</v>
      </c>
      <c r="N18" t="s">
        <v>2492</v>
      </c>
      <c r="O18" t="s">
        <v>2493</v>
      </c>
      <c r="P18" t="s">
        <v>2495</v>
      </c>
      <c r="Q18" t="s">
        <v>2450</v>
      </c>
      <c r="R18" t="s">
        <v>2491</v>
      </c>
      <c r="S18" t="s">
        <v>2454</v>
      </c>
      <c r="T18" t="s">
        <v>2489</v>
      </c>
      <c r="U18" t="s">
        <v>2490</v>
      </c>
      <c r="V18" t="s">
        <v>2453</v>
      </c>
      <c r="W18" t="s">
        <v>2488</v>
      </c>
    </row>
    <row r="19" spans="1:23" x14ac:dyDescent="0.35">
      <c r="A19" t="s">
        <v>193</v>
      </c>
      <c r="B19">
        <v>1490</v>
      </c>
      <c r="C19">
        <v>3731</v>
      </c>
      <c r="D19">
        <v>1579</v>
      </c>
      <c r="E19">
        <v>25.17</v>
      </c>
      <c r="F19" t="s">
        <v>227</v>
      </c>
      <c r="G19" t="s">
        <v>2466</v>
      </c>
      <c r="H19">
        <v>999</v>
      </c>
      <c r="I19">
        <v>28</v>
      </c>
      <c r="J19" t="s">
        <v>178</v>
      </c>
      <c r="M19" s="5" t="s">
        <v>319</v>
      </c>
      <c r="N19">
        <v>6</v>
      </c>
      <c r="O19">
        <v>6</v>
      </c>
      <c r="P19">
        <v>6</v>
      </c>
      <c r="Q19">
        <v>102.06000000000002</v>
      </c>
      <c r="R19">
        <v>10680</v>
      </c>
      <c r="S19">
        <v>6</v>
      </c>
      <c r="T19">
        <v>9780</v>
      </c>
      <c r="U19">
        <v>25620</v>
      </c>
      <c r="V19">
        <v>9492</v>
      </c>
      <c r="W19">
        <v>330</v>
      </c>
    </row>
    <row r="20" spans="1:23" x14ac:dyDescent="0.35">
      <c r="A20" t="s">
        <v>235</v>
      </c>
      <c r="B20">
        <v>1800</v>
      </c>
      <c r="C20">
        <v>3675</v>
      </c>
      <c r="D20">
        <v>1475</v>
      </c>
      <c r="E20">
        <v>12</v>
      </c>
      <c r="F20" t="s">
        <v>166</v>
      </c>
      <c r="G20" t="s">
        <v>2466</v>
      </c>
      <c r="H20">
        <v>1196</v>
      </c>
      <c r="I20">
        <v>40</v>
      </c>
      <c r="J20" t="s">
        <v>178</v>
      </c>
      <c r="M20" s="5" t="s">
        <v>785</v>
      </c>
      <c r="N20">
        <v>3</v>
      </c>
      <c r="O20">
        <v>3</v>
      </c>
      <c r="P20">
        <v>3</v>
      </c>
      <c r="Q20">
        <v>55.47</v>
      </c>
      <c r="R20">
        <v>5505</v>
      </c>
      <c r="S20">
        <v>3</v>
      </c>
      <c r="T20">
        <v>5436</v>
      </c>
      <c r="U20">
        <v>13200</v>
      </c>
      <c r="V20">
        <v>6537</v>
      </c>
      <c r="W20">
        <v>180</v>
      </c>
    </row>
    <row r="21" spans="1:23" x14ac:dyDescent="0.35">
      <c r="A21" t="s">
        <v>235</v>
      </c>
      <c r="B21">
        <v>1800</v>
      </c>
      <c r="C21">
        <v>3675</v>
      </c>
      <c r="D21">
        <v>1475</v>
      </c>
      <c r="E21">
        <v>12</v>
      </c>
      <c r="F21" t="s">
        <v>166</v>
      </c>
      <c r="G21" t="s">
        <v>2466</v>
      </c>
      <c r="H21">
        <v>1196</v>
      </c>
      <c r="I21">
        <v>40</v>
      </c>
      <c r="J21" t="s">
        <v>178</v>
      </c>
      <c r="M21" s="5" t="s">
        <v>898</v>
      </c>
      <c r="N21">
        <v>3</v>
      </c>
      <c r="O21">
        <v>3</v>
      </c>
      <c r="P21">
        <v>3</v>
      </c>
      <c r="Q21">
        <v>54</v>
      </c>
      <c r="R21">
        <v>6176</v>
      </c>
      <c r="S21">
        <v>3</v>
      </c>
      <c r="T21">
        <v>4836</v>
      </c>
      <c r="U21">
        <v>13317</v>
      </c>
      <c r="V21">
        <v>5985</v>
      </c>
      <c r="W21">
        <v>153</v>
      </c>
    </row>
    <row r="22" spans="1:23" x14ac:dyDescent="0.35">
      <c r="A22" t="s">
        <v>235</v>
      </c>
      <c r="B22">
        <v>1800</v>
      </c>
      <c r="C22">
        <v>3675</v>
      </c>
      <c r="D22">
        <v>1475</v>
      </c>
      <c r="E22">
        <v>11</v>
      </c>
      <c r="F22" t="s">
        <v>166</v>
      </c>
      <c r="G22" t="s">
        <v>2466</v>
      </c>
      <c r="H22">
        <v>1196</v>
      </c>
      <c r="I22">
        <v>40</v>
      </c>
      <c r="J22" t="s">
        <v>209</v>
      </c>
      <c r="M22" s="5" t="s">
        <v>2449</v>
      </c>
      <c r="N22">
        <v>12</v>
      </c>
      <c r="O22">
        <v>12</v>
      </c>
      <c r="P22">
        <v>12</v>
      </c>
      <c r="Q22">
        <v>211.53000000000003</v>
      </c>
      <c r="R22">
        <v>22361</v>
      </c>
      <c r="S22">
        <v>12</v>
      </c>
      <c r="T22">
        <v>20052</v>
      </c>
      <c r="U22">
        <v>52137</v>
      </c>
      <c r="V22">
        <v>22014</v>
      </c>
      <c r="W22">
        <v>663</v>
      </c>
    </row>
    <row r="23" spans="1:23" x14ac:dyDescent="0.35">
      <c r="A23" t="s">
        <v>235</v>
      </c>
      <c r="B23">
        <v>1800</v>
      </c>
      <c r="C23">
        <v>3675</v>
      </c>
      <c r="D23">
        <v>1475</v>
      </c>
      <c r="E23">
        <v>16.3</v>
      </c>
      <c r="F23" t="s">
        <v>166</v>
      </c>
      <c r="G23" t="s">
        <v>2466</v>
      </c>
      <c r="H23">
        <v>1196</v>
      </c>
      <c r="I23">
        <v>40</v>
      </c>
      <c r="J23" t="s">
        <v>178</v>
      </c>
    </row>
    <row r="24" spans="1:23" x14ac:dyDescent="0.35">
      <c r="A24" t="s">
        <v>235</v>
      </c>
      <c r="B24">
        <v>1800</v>
      </c>
      <c r="C24">
        <v>3675</v>
      </c>
      <c r="D24">
        <v>1475</v>
      </c>
      <c r="E24">
        <v>16.3</v>
      </c>
      <c r="F24" t="s">
        <v>166</v>
      </c>
      <c r="G24" t="s">
        <v>2466</v>
      </c>
      <c r="H24">
        <v>1196</v>
      </c>
      <c r="I24">
        <v>40</v>
      </c>
      <c r="J24" t="s">
        <v>178</v>
      </c>
      <c r="M24" s="18" t="s">
        <v>2452</v>
      </c>
    </row>
    <row r="25" spans="1:23" x14ac:dyDescent="0.35">
      <c r="A25" t="s">
        <v>235</v>
      </c>
      <c r="B25">
        <v>1475</v>
      </c>
      <c r="C25">
        <v>3545</v>
      </c>
      <c r="D25">
        <v>1490</v>
      </c>
      <c r="E25">
        <v>14</v>
      </c>
      <c r="F25" t="s">
        <v>166</v>
      </c>
      <c r="G25" t="s">
        <v>2466</v>
      </c>
      <c r="H25">
        <v>998</v>
      </c>
      <c r="I25">
        <v>35</v>
      </c>
      <c r="J25" t="s">
        <v>178</v>
      </c>
      <c r="M25" s="5" t="s">
        <v>2497</v>
      </c>
    </row>
    <row r="26" spans="1:23" x14ac:dyDescent="0.35">
      <c r="A26" t="s">
        <v>235</v>
      </c>
      <c r="B26">
        <v>1475</v>
      </c>
      <c r="C26">
        <v>3545</v>
      </c>
      <c r="D26">
        <v>1490</v>
      </c>
      <c r="E26">
        <v>14</v>
      </c>
      <c r="F26" t="s">
        <v>289</v>
      </c>
      <c r="G26" t="s">
        <v>2466</v>
      </c>
      <c r="H26">
        <v>998</v>
      </c>
      <c r="I26">
        <v>35</v>
      </c>
      <c r="J26" t="s">
        <v>178</v>
      </c>
      <c r="M26" s="5" t="s">
        <v>2496</v>
      </c>
    </row>
    <row r="27" spans="1:23" x14ac:dyDescent="0.35">
      <c r="A27" t="s">
        <v>235</v>
      </c>
      <c r="B27">
        <v>1475</v>
      </c>
      <c r="C27">
        <v>3545</v>
      </c>
      <c r="D27">
        <v>1490</v>
      </c>
      <c r="E27">
        <v>19</v>
      </c>
      <c r="F27" t="s">
        <v>166</v>
      </c>
      <c r="G27" t="s">
        <v>2466</v>
      </c>
      <c r="H27">
        <v>998</v>
      </c>
      <c r="I27">
        <v>35</v>
      </c>
      <c r="J27" t="s">
        <v>178</v>
      </c>
    </row>
    <row r="28" spans="1:23" x14ac:dyDescent="0.35">
      <c r="A28" t="s">
        <v>235</v>
      </c>
      <c r="B28">
        <v>1460</v>
      </c>
      <c r="C28">
        <v>3620</v>
      </c>
      <c r="D28">
        <v>1475</v>
      </c>
      <c r="E28">
        <v>14</v>
      </c>
      <c r="F28" t="s">
        <v>166</v>
      </c>
      <c r="G28" t="s">
        <v>2466</v>
      </c>
      <c r="H28">
        <v>998</v>
      </c>
      <c r="I28">
        <v>35</v>
      </c>
      <c r="J28" t="s">
        <v>178</v>
      </c>
    </row>
    <row r="29" spans="1:23" x14ac:dyDescent="0.35">
      <c r="A29" t="s">
        <v>235</v>
      </c>
      <c r="B29">
        <v>1475</v>
      </c>
      <c r="C29">
        <v>3545</v>
      </c>
      <c r="D29">
        <v>1490</v>
      </c>
      <c r="E29">
        <v>16.3</v>
      </c>
      <c r="F29" t="s">
        <v>166</v>
      </c>
      <c r="G29" t="s">
        <v>2466</v>
      </c>
      <c r="H29">
        <v>998</v>
      </c>
      <c r="I29">
        <v>35</v>
      </c>
      <c r="J29" t="s">
        <v>178</v>
      </c>
    </row>
    <row r="30" spans="1:23" x14ac:dyDescent="0.35">
      <c r="A30" t="s">
        <v>235</v>
      </c>
      <c r="B30">
        <v>1475</v>
      </c>
      <c r="C30">
        <v>3545</v>
      </c>
      <c r="D30">
        <v>1490</v>
      </c>
      <c r="E30">
        <v>14</v>
      </c>
      <c r="F30" t="s">
        <v>172</v>
      </c>
      <c r="G30" t="s">
        <v>2466</v>
      </c>
      <c r="H30">
        <v>998</v>
      </c>
      <c r="I30">
        <v>35</v>
      </c>
      <c r="J30" t="s">
        <v>178</v>
      </c>
    </row>
    <row r="31" spans="1:23" x14ac:dyDescent="0.35">
      <c r="A31" t="s">
        <v>235</v>
      </c>
      <c r="B31">
        <v>1560</v>
      </c>
      <c r="C31">
        <v>3600</v>
      </c>
      <c r="D31">
        <v>1600</v>
      </c>
      <c r="E31">
        <v>23</v>
      </c>
      <c r="F31" t="s">
        <v>166</v>
      </c>
      <c r="G31" t="s">
        <v>2466</v>
      </c>
      <c r="H31">
        <v>998</v>
      </c>
      <c r="I31">
        <v>35</v>
      </c>
      <c r="J31" t="s">
        <v>178</v>
      </c>
    </row>
    <row r="32" spans="1:23" x14ac:dyDescent="0.35">
      <c r="A32" t="s">
        <v>235</v>
      </c>
      <c r="B32">
        <v>1560</v>
      </c>
      <c r="C32">
        <v>3695</v>
      </c>
      <c r="D32">
        <v>1600</v>
      </c>
      <c r="E32">
        <v>16.3</v>
      </c>
      <c r="F32" t="s">
        <v>166</v>
      </c>
      <c r="G32" t="s">
        <v>2466</v>
      </c>
      <c r="H32">
        <v>998</v>
      </c>
      <c r="I32">
        <v>60</v>
      </c>
      <c r="J32" t="s">
        <v>178</v>
      </c>
    </row>
    <row r="33" spans="1:23" x14ac:dyDescent="0.35">
      <c r="A33" t="s">
        <v>319</v>
      </c>
      <c r="B33">
        <v>1560</v>
      </c>
      <c r="C33">
        <v>3610</v>
      </c>
      <c r="D33">
        <v>1645</v>
      </c>
      <c r="E33">
        <v>16.3</v>
      </c>
      <c r="F33" t="s">
        <v>166</v>
      </c>
      <c r="G33" t="s">
        <v>2466</v>
      </c>
      <c r="H33">
        <v>1086</v>
      </c>
      <c r="I33">
        <v>35</v>
      </c>
      <c r="J33" t="s">
        <v>178</v>
      </c>
    </row>
    <row r="34" spans="1:23" x14ac:dyDescent="0.35">
      <c r="A34" t="s">
        <v>319</v>
      </c>
      <c r="B34">
        <v>1560</v>
      </c>
      <c r="C34">
        <v>3610</v>
      </c>
      <c r="D34">
        <v>1645</v>
      </c>
      <c r="E34">
        <v>16.3</v>
      </c>
      <c r="F34" t="s">
        <v>166</v>
      </c>
      <c r="G34" t="s">
        <v>2466</v>
      </c>
      <c r="H34">
        <v>1086</v>
      </c>
      <c r="I34">
        <v>35</v>
      </c>
      <c r="J34" t="s">
        <v>178</v>
      </c>
    </row>
    <row r="35" spans="1:23" x14ac:dyDescent="0.35">
      <c r="A35" t="s">
        <v>319</v>
      </c>
      <c r="B35">
        <v>1560</v>
      </c>
      <c r="C35">
        <v>3610</v>
      </c>
      <c r="D35">
        <v>1645</v>
      </c>
      <c r="E35">
        <v>16.3</v>
      </c>
      <c r="F35" t="s">
        <v>166</v>
      </c>
      <c r="G35" t="s">
        <v>2466</v>
      </c>
      <c r="H35">
        <v>1086</v>
      </c>
      <c r="I35">
        <v>35</v>
      </c>
      <c r="J35" t="s">
        <v>178</v>
      </c>
    </row>
    <row r="36" spans="1:23" x14ac:dyDescent="0.35">
      <c r="A36" t="s">
        <v>319</v>
      </c>
      <c r="B36">
        <v>1560</v>
      </c>
      <c r="C36">
        <v>3610</v>
      </c>
      <c r="D36">
        <v>1645</v>
      </c>
      <c r="E36">
        <v>16.3</v>
      </c>
      <c r="F36" t="s">
        <v>172</v>
      </c>
      <c r="G36" t="s">
        <v>2466</v>
      </c>
      <c r="H36">
        <v>1086</v>
      </c>
      <c r="I36">
        <v>35</v>
      </c>
      <c r="J36" t="s">
        <v>178</v>
      </c>
      <c r="M36" s="15"/>
      <c r="N36" s="15"/>
      <c r="O36" s="15"/>
      <c r="P36" s="15"/>
      <c r="Q36" s="15"/>
      <c r="R36" s="15"/>
      <c r="S36" s="15"/>
      <c r="T36" s="15"/>
      <c r="U36" s="15"/>
      <c r="V36" s="15"/>
      <c r="W36" s="15"/>
    </row>
    <row r="37" spans="1:23" x14ac:dyDescent="0.35">
      <c r="A37" t="s">
        <v>319</v>
      </c>
      <c r="B37">
        <v>1560</v>
      </c>
      <c r="C37">
        <v>3610</v>
      </c>
      <c r="D37">
        <v>1645</v>
      </c>
      <c r="E37">
        <v>16.3</v>
      </c>
      <c r="F37" t="s">
        <v>227</v>
      </c>
      <c r="G37" t="s">
        <v>2466</v>
      </c>
      <c r="H37">
        <v>1086</v>
      </c>
      <c r="I37">
        <v>35</v>
      </c>
      <c r="J37" t="s">
        <v>178</v>
      </c>
      <c r="M37" t="s">
        <v>785</v>
      </c>
      <c r="N37">
        <v>2179</v>
      </c>
      <c r="O37">
        <v>60</v>
      </c>
      <c r="P37">
        <v>1812</v>
      </c>
      <c r="Q37">
        <v>4400</v>
      </c>
      <c r="R37">
        <v>1835</v>
      </c>
      <c r="S37" t="s">
        <v>833</v>
      </c>
      <c r="T37">
        <v>18.489999999999998</v>
      </c>
      <c r="U37" t="s">
        <v>172</v>
      </c>
      <c r="V37" t="s">
        <v>167</v>
      </c>
      <c r="W37" t="s">
        <v>178</v>
      </c>
    </row>
    <row r="38" spans="1:23" x14ac:dyDescent="0.35">
      <c r="A38" t="s">
        <v>319</v>
      </c>
      <c r="B38">
        <v>1560</v>
      </c>
      <c r="C38">
        <v>3610</v>
      </c>
      <c r="D38">
        <v>1645</v>
      </c>
      <c r="E38">
        <v>16.3</v>
      </c>
      <c r="F38" t="s">
        <v>172</v>
      </c>
      <c r="G38" t="s">
        <v>2466</v>
      </c>
      <c r="H38">
        <v>1086</v>
      </c>
      <c r="I38">
        <v>60</v>
      </c>
      <c r="J38" t="s">
        <v>178</v>
      </c>
      <c r="M38" t="s">
        <v>785</v>
      </c>
      <c r="N38">
        <v>2179</v>
      </c>
      <c r="O38">
        <v>60</v>
      </c>
      <c r="P38">
        <v>1812</v>
      </c>
      <c r="Q38">
        <v>4400</v>
      </c>
      <c r="R38">
        <v>1835</v>
      </c>
      <c r="S38" t="s">
        <v>833</v>
      </c>
      <c r="T38">
        <v>18.489999999999998</v>
      </c>
      <c r="U38" t="s">
        <v>172</v>
      </c>
      <c r="V38" t="s">
        <v>167</v>
      </c>
      <c r="W38" t="s">
        <v>178</v>
      </c>
    </row>
    <row r="39" spans="1:23" x14ac:dyDescent="0.35">
      <c r="A39" t="s">
        <v>319</v>
      </c>
      <c r="B39">
        <v>1560</v>
      </c>
      <c r="C39">
        <v>3610</v>
      </c>
      <c r="D39">
        <v>1645</v>
      </c>
      <c r="E39">
        <v>16.3</v>
      </c>
      <c r="F39" t="s">
        <v>172</v>
      </c>
      <c r="G39" t="s">
        <v>2466</v>
      </c>
      <c r="H39">
        <v>1086</v>
      </c>
      <c r="I39">
        <v>35</v>
      </c>
      <c r="J39" t="s">
        <v>178</v>
      </c>
      <c r="M39" t="s">
        <v>785</v>
      </c>
      <c r="N39">
        <v>2179</v>
      </c>
      <c r="O39">
        <v>60</v>
      </c>
      <c r="P39">
        <v>1812</v>
      </c>
      <c r="Q39">
        <v>4400</v>
      </c>
      <c r="R39">
        <v>1835</v>
      </c>
      <c r="S39" t="s">
        <v>833</v>
      </c>
      <c r="T39">
        <v>18.489999999999998</v>
      </c>
      <c r="U39" t="s">
        <v>172</v>
      </c>
      <c r="V39" t="s">
        <v>167</v>
      </c>
      <c r="W39" t="s">
        <v>178</v>
      </c>
    </row>
    <row r="40" spans="1:23" x14ac:dyDescent="0.35">
      <c r="A40" t="s">
        <v>319</v>
      </c>
      <c r="B40">
        <v>1560</v>
      </c>
      <c r="C40">
        <v>3610</v>
      </c>
      <c r="D40">
        <v>1645</v>
      </c>
      <c r="E40">
        <v>16.3</v>
      </c>
      <c r="F40" t="s">
        <v>227</v>
      </c>
      <c r="G40" t="s">
        <v>2466</v>
      </c>
      <c r="H40">
        <v>1086</v>
      </c>
      <c r="I40">
        <v>35</v>
      </c>
      <c r="J40" t="s">
        <v>178</v>
      </c>
      <c r="M40" t="s">
        <v>898</v>
      </c>
      <c r="N40">
        <v>1995</v>
      </c>
      <c r="O40">
        <v>51</v>
      </c>
      <c r="P40">
        <v>1612</v>
      </c>
      <c r="Q40">
        <v>4439</v>
      </c>
      <c r="R40">
        <v>2060</v>
      </c>
      <c r="S40" t="s">
        <v>1802</v>
      </c>
      <c r="T40">
        <v>18</v>
      </c>
      <c r="U40" t="s">
        <v>172</v>
      </c>
      <c r="V40" t="s">
        <v>167</v>
      </c>
      <c r="W40" t="s">
        <v>178</v>
      </c>
    </row>
    <row r="41" spans="1:23" x14ac:dyDescent="0.35">
      <c r="A41" t="s">
        <v>139</v>
      </c>
      <c r="B41">
        <v>1535</v>
      </c>
      <c r="C41">
        <v>3765</v>
      </c>
      <c r="D41">
        <v>1677</v>
      </c>
      <c r="E41">
        <v>16.3</v>
      </c>
      <c r="F41" t="s">
        <v>166</v>
      </c>
      <c r="G41" t="s">
        <v>2466</v>
      </c>
      <c r="H41">
        <v>1199</v>
      </c>
      <c r="I41">
        <v>35</v>
      </c>
      <c r="J41" t="s">
        <v>178</v>
      </c>
      <c r="M41" t="s">
        <v>898</v>
      </c>
      <c r="N41">
        <v>1995</v>
      </c>
      <c r="O41">
        <v>51</v>
      </c>
      <c r="P41">
        <v>1612</v>
      </c>
      <c r="Q41">
        <v>4439</v>
      </c>
      <c r="R41">
        <v>2058</v>
      </c>
      <c r="S41" t="s">
        <v>1813</v>
      </c>
      <c r="T41">
        <v>18</v>
      </c>
      <c r="U41" t="s">
        <v>172</v>
      </c>
      <c r="V41" t="s">
        <v>167</v>
      </c>
      <c r="W41" t="s">
        <v>178</v>
      </c>
    </row>
    <row r="42" spans="1:23" x14ac:dyDescent="0.35">
      <c r="A42" t="s">
        <v>139</v>
      </c>
      <c r="B42">
        <v>1535</v>
      </c>
      <c r="C42">
        <v>3746</v>
      </c>
      <c r="D42">
        <v>1647</v>
      </c>
      <c r="E42">
        <v>23.84</v>
      </c>
      <c r="F42" t="s">
        <v>172</v>
      </c>
      <c r="G42" t="s">
        <v>2466</v>
      </c>
      <c r="H42">
        <v>1199</v>
      </c>
      <c r="I42">
        <v>35</v>
      </c>
      <c r="J42" t="s">
        <v>178</v>
      </c>
      <c r="M42" t="s">
        <v>898</v>
      </c>
      <c r="N42">
        <v>1995</v>
      </c>
      <c r="O42">
        <v>51</v>
      </c>
      <c r="P42">
        <v>1612</v>
      </c>
      <c r="Q42">
        <v>4439</v>
      </c>
      <c r="R42">
        <v>2058</v>
      </c>
      <c r="S42" t="s">
        <v>1813</v>
      </c>
      <c r="T42">
        <v>18</v>
      </c>
      <c r="U42" t="s">
        <v>172</v>
      </c>
      <c r="V42" t="s">
        <v>167</v>
      </c>
      <c r="W42" t="s">
        <v>178</v>
      </c>
    </row>
    <row r="43" spans="1:23" x14ac:dyDescent="0.35">
      <c r="A43" t="s">
        <v>139</v>
      </c>
      <c r="B43">
        <v>1535</v>
      </c>
      <c r="C43">
        <v>3746</v>
      </c>
      <c r="D43">
        <v>1647</v>
      </c>
      <c r="E43">
        <v>23.84</v>
      </c>
      <c r="F43" t="s">
        <v>172</v>
      </c>
      <c r="G43" t="s">
        <v>2466</v>
      </c>
      <c r="H43">
        <v>1199</v>
      </c>
      <c r="I43">
        <v>35</v>
      </c>
      <c r="J43" t="s">
        <v>178</v>
      </c>
      <c r="M43" t="s">
        <v>319</v>
      </c>
      <c r="N43">
        <v>1582</v>
      </c>
      <c r="O43">
        <v>55</v>
      </c>
      <c r="P43">
        <v>1630</v>
      </c>
      <c r="Q43">
        <v>4270</v>
      </c>
      <c r="R43">
        <v>1780</v>
      </c>
      <c r="S43" t="s">
        <v>833</v>
      </c>
      <c r="T43">
        <v>17.010000000000002</v>
      </c>
      <c r="U43" t="s">
        <v>227</v>
      </c>
      <c r="V43" t="s">
        <v>167</v>
      </c>
      <c r="W43" t="s">
        <v>178</v>
      </c>
    </row>
    <row r="44" spans="1:23" x14ac:dyDescent="0.35">
      <c r="A44" t="s">
        <v>139</v>
      </c>
      <c r="B44">
        <v>1535</v>
      </c>
      <c r="C44">
        <v>3746</v>
      </c>
      <c r="D44">
        <v>1647</v>
      </c>
      <c r="E44">
        <v>23.84</v>
      </c>
      <c r="F44" t="s">
        <v>172</v>
      </c>
      <c r="G44" t="s">
        <v>2466</v>
      </c>
      <c r="H44">
        <v>1199</v>
      </c>
      <c r="I44">
        <v>35</v>
      </c>
      <c r="J44" t="s">
        <v>178</v>
      </c>
      <c r="M44" t="s">
        <v>319</v>
      </c>
      <c r="N44">
        <v>1582</v>
      </c>
      <c r="O44">
        <v>55</v>
      </c>
      <c r="P44">
        <v>1630</v>
      </c>
      <c r="Q44">
        <v>4270</v>
      </c>
      <c r="R44">
        <v>1780</v>
      </c>
      <c r="S44" t="s">
        <v>833</v>
      </c>
      <c r="T44">
        <v>17.010000000000002</v>
      </c>
      <c r="U44" t="s">
        <v>227</v>
      </c>
      <c r="V44" t="s">
        <v>167</v>
      </c>
      <c r="W44" t="s">
        <v>178</v>
      </c>
    </row>
    <row r="45" spans="1:23" x14ac:dyDescent="0.35">
      <c r="A45" t="s">
        <v>139</v>
      </c>
      <c r="B45">
        <v>1535</v>
      </c>
      <c r="C45">
        <v>3746</v>
      </c>
      <c r="D45">
        <v>1647</v>
      </c>
      <c r="E45">
        <v>23.84</v>
      </c>
      <c r="F45" t="s">
        <v>172</v>
      </c>
      <c r="G45" t="s">
        <v>2466</v>
      </c>
      <c r="H45">
        <v>1199</v>
      </c>
      <c r="I45">
        <v>35</v>
      </c>
      <c r="J45" t="s">
        <v>178</v>
      </c>
      <c r="M45" t="s">
        <v>319</v>
      </c>
      <c r="N45">
        <v>1582</v>
      </c>
      <c r="O45">
        <v>55</v>
      </c>
      <c r="P45">
        <v>1630</v>
      </c>
      <c r="Q45">
        <v>4270</v>
      </c>
      <c r="R45">
        <v>1780</v>
      </c>
      <c r="S45" t="s">
        <v>833</v>
      </c>
      <c r="T45">
        <v>17.010000000000002</v>
      </c>
      <c r="U45" t="s">
        <v>227</v>
      </c>
      <c r="V45" t="s">
        <v>167</v>
      </c>
      <c r="W45" t="s">
        <v>178</v>
      </c>
    </row>
    <row r="46" spans="1:23" x14ac:dyDescent="0.35">
      <c r="A46" t="s">
        <v>139</v>
      </c>
      <c r="B46">
        <v>1535</v>
      </c>
      <c r="C46">
        <v>3746</v>
      </c>
      <c r="D46">
        <v>1647</v>
      </c>
      <c r="E46">
        <v>23.84</v>
      </c>
      <c r="F46" t="s">
        <v>172</v>
      </c>
      <c r="G46" t="s">
        <v>2466</v>
      </c>
      <c r="H46">
        <v>1199</v>
      </c>
      <c r="I46">
        <v>35</v>
      </c>
      <c r="J46" t="s">
        <v>178</v>
      </c>
      <c r="M46" t="s">
        <v>319</v>
      </c>
      <c r="N46">
        <v>1582</v>
      </c>
      <c r="O46">
        <v>55</v>
      </c>
      <c r="P46">
        <v>1630</v>
      </c>
      <c r="Q46">
        <v>4270</v>
      </c>
      <c r="R46">
        <v>1780</v>
      </c>
      <c r="S46" t="s">
        <v>833</v>
      </c>
      <c r="T46">
        <v>17.010000000000002</v>
      </c>
      <c r="U46" t="s">
        <v>227</v>
      </c>
      <c r="V46" t="s">
        <v>167</v>
      </c>
      <c r="W46" t="s">
        <v>178</v>
      </c>
    </row>
    <row r="47" spans="1:23" x14ac:dyDescent="0.35">
      <c r="A47" t="s">
        <v>139</v>
      </c>
      <c r="B47">
        <v>1535</v>
      </c>
      <c r="C47">
        <v>3746</v>
      </c>
      <c r="D47">
        <v>1647</v>
      </c>
      <c r="E47">
        <v>23.84</v>
      </c>
      <c r="F47" t="s">
        <v>172</v>
      </c>
      <c r="G47" t="s">
        <v>2466</v>
      </c>
      <c r="H47">
        <v>1199</v>
      </c>
      <c r="I47">
        <v>35</v>
      </c>
      <c r="J47" t="s">
        <v>178</v>
      </c>
      <c r="M47" t="s">
        <v>319</v>
      </c>
      <c r="N47">
        <v>1582</v>
      </c>
      <c r="O47">
        <v>55</v>
      </c>
      <c r="P47">
        <v>1630</v>
      </c>
      <c r="Q47">
        <v>4270</v>
      </c>
      <c r="R47">
        <v>1780</v>
      </c>
      <c r="S47" t="s">
        <v>833</v>
      </c>
      <c r="T47">
        <v>17.010000000000002</v>
      </c>
      <c r="U47" t="s">
        <v>227</v>
      </c>
      <c r="V47" t="s">
        <v>167</v>
      </c>
      <c r="W47" t="s">
        <v>178</v>
      </c>
    </row>
    <row r="48" spans="1:23" x14ac:dyDescent="0.35">
      <c r="A48" t="s">
        <v>139</v>
      </c>
      <c r="B48">
        <v>1535</v>
      </c>
      <c r="C48">
        <v>3746</v>
      </c>
      <c r="D48">
        <v>1647</v>
      </c>
      <c r="E48">
        <v>23.84</v>
      </c>
      <c r="F48" t="s">
        <v>172</v>
      </c>
      <c r="G48" t="s">
        <v>2466</v>
      </c>
      <c r="H48">
        <v>1199</v>
      </c>
      <c r="I48">
        <v>35</v>
      </c>
      <c r="J48" t="s">
        <v>178</v>
      </c>
      <c r="M48" t="s">
        <v>319</v>
      </c>
      <c r="N48">
        <v>1582</v>
      </c>
      <c r="O48">
        <v>55</v>
      </c>
      <c r="P48">
        <v>1630</v>
      </c>
      <c r="Q48">
        <v>4270</v>
      </c>
      <c r="R48">
        <v>1780</v>
      </c>
      <c r="S48" t="s">
        <v>833</v>
      </c>
      <c r="T48">
        <v>17.010000000000002</v>
      </c>
      <c r="U48" t="s">
        <v>227</v>
      </c>
      <c r="V48" t="s">
        <v>167</v>
      </c>
      <c r="W48" t="s">
        <v>178</v>
      </c>
    </row>
    <row r="49" spans="1:10" x14ac:dyDescent="0.35">
      <c r="A49" t="s">
        <v>235</v>
      </c>
      <c r="B49">
        <v>1560</v>
      </c>
      <c r="C49">
        <v>3600</v>
      </c>
      <c r="D49">
        <v>1600</v>
      </c>
      <c r="E49">
        <v>23</v>
      </c>
      <c r="F49" t="s">
        <v>166</v>
      </c>
      <c r="G49" t="s">
        <v>2466</v>
      </c>
      <c r="H49">
        <v>998</v>
      </c>
      <c r="I49">
        <v>35</v>
      </c>
      <c r="J49" t="s">
        <v>178</v>
      </c>
    </row>
    <row r="50" spans="1:10" x14ac:dyDescent="0.35">
      <c r="A50" t="s">
        <v>235</v>
      </c>
      <c r="B50">
        <v>1560</v>
      </c>
      <c r="C50">
        <v>3600</v>
      </c>
      <c r="D50">
        <v>1600</v>
      </c>
      <c r="E50">
        <v>23</v>
      </c>
      <c r="F50" t="s">
        <v>166</v>
      </c>
      <c r="G50" t="s">
        <v>2466</v>
      </c>
      <c r="H50">
        <v>998</v>
      </c>
      <c r="I50">
        <v>35</v>
      </c>
      <c r="J50" t="s">
        <v>178</v>
      </c>
    </row>
    <row r="51" spans="1:10" x14ac:dyDescent="0.35">
      <c r="A51" t="s">
        <v>235</v>
      </c>
      <c r="B51">
        <v>1560</v>
      </c>
      <c r="C51">
        <v>3600</v>
      </c>
      <c r="D51">
        <v>1600</v>
      </c>
      <c r="E51">
        <v>23</v>
      </c>
      <c r="F51" t="s">
        <v>166</v>
      </c>
      <c r="G51" t="s">
        <v>2466</v>
      </c>
      <c r="H51">
        <v>998</v>
      </c>
      <c r="I51">
        <v>35</v>
      </c>
      <c r="J51" t="s">
        <v>178</v>
      </c>
    </row>
    <row r="52" spans="1:10" x14ac:dyDescent="0.35">
      <c r="A52" t="s">
        <v>235</v>
      </c>
      <c r="B52">
        <v>1560</v>
      </c>
      <c r="C52">
        <v>3600</v>
      </c>
      <c r="D52">
        <v>1600</v>
      </c>
      <c r="E52">
        <v>23</v>
      </c>
      <c r="F52" t="s">
        <v>166</v>
      </c>
      <c r="G52" t="s">
        <v>2466</v>
      </c>
      <c r="H52">
        <v>998</v>
      </c>
      <c r="I52">
        <v>35</v>
      </c>
      <c r="J52" t="s">
        <v>178</v>
      </c>
    </row>
    <row r="53" spans="1:10" x14ac:dyDescent="0.35">
      <c r="A53" t="s">
        <v>235</v>
      </c>
      <c r="B53">
        <v>1560</v>
      </c>
      <c r="C53">
        <v>3600</v>
      </c>
      <c r="D53">
        <v>1600</v>
      </c>
      <c r="E53">
        <v>23</v>
      </c>
      <c r="F53" t="s">
        <v>172</v>
      </c>
      <c r="G53" t="s">
        <v>2466</v>
      </c>
      <c r="H53">
        <v>998</v>
      </c>
      <c r="I53">
        <v>35</v>
      </c>
      <c r="J53" t="s">
        <v>178</v>
      </c>
    </row>
    <row r="54" spans="1:10" x14ac:dyDescent="0.35">
      <c r="A54" t="s">
        <v>235</v>
      </c>
      <c r="B54">
        <v>1560</v>
      </c>
      <c r="C54">
        <v>3600</v>
      </c>
      <c r="D54">
        <v>1600</v>
      </c>
      <c r="E54">
        <v>23</v>
      </c>
      <c r="F54" t="s">
        <v>172</v>
      </c>
      <c r="G54" t="s">
        <v>2466</v>
      </c>
      <c r="H54">
        <v>998</v>
      </c>
      <c r="I54">
        <v>35</v>
      </c>
      <c r="J54" t="s">
        <v>178</v>
      </c>
    </row>
    <row r="55" spans="1:10" x14ac:dyDescent="0.35">
      <c r="A55" t="s">
        <v>235</v>
      </c>
      <c r="B55">
        <v>1560</v>
      </c>
      <c r="C55">
        <v>3600</v>
      </c>
      <c r="D55">
        <v>1600</v>
      </c>
      <c r="E55">
        <v>23</v>
      </c>
      <c r="F55" t="s">
        <v>172</v>
      </c>
      <c r="G55" t="s">
        <v>2466</v>
      </c>
      <c r="H55">
        <v>998</v>
      </c>
      <c r="I55">
        <v>35</v>
      </c>
      <c r="J55" t="s">
        <v>178</v>
      </c>
    </row>
    <row r="56" spans="1:10" x14ac:dyDescent="0.35">
      <c r="A56" t="s">
        <v>235</v>
      </c>
      <c r="B56">
        <v>1560</v>
      </c>
      <c r="C56">
        <v>3600</v>
      </c>
      <c r="D56">
        <v>1600</v>
      </c>
      <c r="E56">
        <v>23</v>
      </c>
      <c r="F56" t="s">
        <v>172</v>
      </c>
      <c r="G56" t="s">
        <v>2466</v>
      </c>
      <c r="H56">
        <v>998</v>
      </c>
      <c r="I56">
        <v>35</v>
      </c>
      <c r="J56" t="s">
        <v>178</v>
      </c>
    </row>
    <row r="57" spans="1:10" x14ac:dyDescent="0.35">
      <c r="A57" t="s">
        <v>235</v>
      </c>
      <c r="B57">
        <v>1595</v>
      </c>
      <c r="C57">
        <v>3700</v>
      </c>
      <c r="D57">
        <v>1690</v>
      </c>
      <c r="E57">
        <v>20.89</v>
      </c>
      <c r="F57" t="s">
        <v>227</v>
      </c>
      <c r="G57" t="s">
        <v>2466</v>
      </c>
      <c r="H57">
        <v>1197</v>
      </c>
      <c r="I57">
        <v>32</v>
      </c>
      <c r="J57" t="s">
        <v>178</v>
      </c>
    </row>
    <row r="58" spans="1:10" x14ac:dyDescent="0.35">
      <c r="A58" t="s">
        <v>235</v>
      </c>
      <c r="B58">
        <v>1595</v>
      </c>
      <c r="C58">
        <v>3700</v>
      </c>
      <c r="D58">
        <v>1690</v>
      </c>
      <c r="E58">
        <v>20.89</v>
      </c>
      <c r="F58" t="s">
        <v>227</v>
      </c>
      <c r="G58" t="s">
        <v>2466</v>
      </c>
      <c r="H58">
        <v>1197</v>
      </c>
      <c r="I58">
        <v>32</v>
      </c>
      <c r="J58" t="s">
        <v>178</v>
      </c>
    </row>
    <row r="59" spans="1:10" x14ac:dyDescent="0.35">
      <c r="A59" t="s">
        <v>235</v>
      </c>
      <c r="B59">
        <v>1595</v>
      </c>
      <c r="C59">
        <v>3700</v>
      </c>
      <c r="D59">
        <v>1690</v>
      </c>
      <c r="E59">
        <v>20.89</v>
      </c>
      <c r="F59" t="s">
        <v>172</v>
      </c>
      <c r="G59" t="s">
        <v>2466</v>
      </c>
      <c r="H59">
        <v>1197</v>
      </c>
      <c r="I59">
        <v>32</v>
      </c>
      <c r="J59" t="s">
        <v>178</v>
      </c>
    </row>
    <row r="60" spans="1:10" x14ac:dyDescent="0.35">
      <c r="A60" t="s">
        <v>235</v>
      </c>
      <c r="B60">
        <v>1595</v>
      </c>
      <c r="C60">
        <v>3700</v>
      </c>
      <c r="D60">
        <v>1690</v>
      </c>
      <c r="E60">
        <v>20.89</v>
      </c>
      <c r="F60" t="s">
        <v>172</v>
      </c>
      <c r="G60" t="s">
        <v>2466</v>
      </c>
      <c r="H60">
        <v>1197</v>
      </c>
      <c r="I60">
        <v>32</v>
      </c>
      <c r="J60" t="s">
        <v>178</v>
      </c>
    </row>
    <row r="61" spans="1:10" x14ac:dyDescent="0.35">
      <c r="A61" t="s">
        <v>235</v>
      </c>
      <c r="B61">
        <v>1595</v>
      </c>
      <c r="C61">
        <v>3700</v>
      </c>
      <c r="D61">
        <v>1690</v>
      </c>
      <c r="E61">
        <v>20.89</v>
      </c>
      <c r="F61" t="s">
        <v>166</v>
      </c>
      <c r="G61" t="s">
        <v>2466</v>
      </c>
      <c r="H61">
        <v>1197</v>
      </c>
      <c r="I61">
        <v>32</v>
      </c>
      <c r="J61" t="s">
        <v>178</v>
      </c>
    </row>
    <row r="62" spans="1:10" x14ac:dyDescent="0.35">
      <c r="A62" t="s">
        <v>235</v>
      </c>
      <c r="B62">
        <v>1595</v>
      </c>
      <c r="C62">
        <v>3700</v>
      </c>
      <c r="D62">
        <v>1690</v>
      </c>
      <c r="E62">
        <v>15.1</v>
      </c>
      <c r="F62" t="s">
        <v>227</v>
      </c>
      <c r="G62" t="s">
        <v>2466</v>
      </c>
      <c r="H62">
        <v>1197</v>
      </c>
      <c r="I62">
        <v>32</v>
      </c>
      <c r="J62" t="s">
        <v>178</v>
      </c>
    </row>
    <row r="63" spans="1:10" x14ac:dyDescent="0.35">
      <c r="A63" t="s">
        <v>235</v>
      </c>
      <c r="B63">
        <v>1595</v>
      </c>
      <c r="C63">
        <v>3700</v>
      </c>
      <c r="D63">
        <v>1690</v>
      </c>
      <c r="E63">
        <v>20.89</v>
      </c>
      <c r="F63" t="s">
        <v>227</v>
      </c>
      <c r="G63" t="s">
        <v>2466</v>
      </c>
      <c r="H63">
        <v>1197</v>
      </c>
      <c r="I63">
        <v>32</v>
      </c>
      <c r="J63" t="s">
        <v>178</v>
      </c>
    </row>
    <row r="64" spans="1:10" x14ac:dyDescent="0.35">
      <c r="A64" t="s">
        <v>193</v>
      </c>
      <c r="B64">
        <v>1643</v>
      </c>
      <c r="C64">
        <v>3990</v>
      </c>
      <c r="D64">
        <v>1739</v>
      </c>
      <c r="E64">
        <v>16.3</v>
      </c>
      <c r="F64" t="s">
        <v>166</v>
      </c>
      <c r="G64" t="s">
        <v>2466</v>
      </c>
      <c r="H64">
        <v>999</v>
      </c>
      <c r="I64">
        <v>40</v>
      </c>
      <c r="J64" t="s">
        <v>435</v>
      </c>
    </row>
    <row r="65" spans="1:10" x14ac:dyDescent="0.35">
      <c r="A65" t="s">
        <v>193</v>
      </c>
      <c r="B65">
        <v>1643</v>
      </c>
      <c r="C65">
        <v>3990</v>
      </c>
      <c r="D65">
        <v>1739</v>
      </c>
      <c r="E65">
        <v>16.3</v>
      </c>
      <c r="F65" t="s">
        <v>437</v>
      </c>
      <c r="G65" t="s">
        <v>2466</v>
      </c>
      <c r="H65">
        <v>999</v>
      </c>
      <c r="I65">
        <v>40</v>
      </c>
      <c r="J65" t="s">
        <v>178</v>
      </c>
    </row>
    <row r="66" spans="1:10" x14ac:dyDescent="0.35">
      <c r="A66" t="s">
        <v>193</v>
      </c>
      <c r="B66">
        <v>1643</v>
      </c>
      <c r="C66">
        <v>3990</v>
      </c>
      <c r="D66">
        <v>1739</v>
      </c>
      <c r="E66">
        <v>16.3</v>
      </c>
      <c r="F66" t="s">
        <v>437</v>
      </c>
      <c r="G66" t="s">
        <v>2466</v>
      </c>
      <c r="H66">
        <v>999</v>
      </c>
      <c r="I66">
        <v>40</v>
      </c>
      <c r="J66" t="s">
        <v>178</v>
      </c>
    </row>
    <row r="67" spans="1:10" x14ac:dyDescent="0.35">
      <c r="A67" t="s">
        <v>193</v>
      </c>
      <c r="B67">
        <v>1643</v>
      </c>
      <c r="C67">
        <v>3990</v>
      </c>
      <c r="D67">
        <v>1739</v>
      </c>
      <c r="E67">
        <v>16.3</v>
      </c>
      <c r="F67" t="s">
        <v>437</v>
      </c>
      <c r="G67" t="s">
        <v>2466</v>
      </c>
      <c r="H67">
        <v>999</v>
      </c>
      <c r="I67">
        <v>40</v>
      </c>
      <c r="J67" t="s">
        <v>178</v>
      </c>
    </row>
    <row r="68" spans="1:10" x14ac:dyDescent="0.35">
      <c r="A68" t="s">
        <v>444</v>
      </c>
      <c r="B68">
        <v>1510</v>
      </c>
      <c r="C68">
        <v>3884</v>
      </c>
      <c r="D68">
        <v>1695</v>
      </c>
      <c r="E68">
        <v>15.1</v>
      </c>
      <c r="F68" t="s">
        <v>166</v>
      </c>
      <c r="G68" t="s">
        <v>2466</v>
      </c>
      <c r="H68">
        <v>1197</v>
      </c>
      <c r="I68">
        <v>45</v>
      </c>
      <c r="J68" t="s">
        <v>178</v>
      </c>
    </row>
    <row r="69" spans="1:10" x14ac:dyDescent="0.35">
      <c r="A69" t="s">
        <v>444</v>
      </c>
      <c r="B69">
        <v>1510</v>
      </c>
      <c r="C69">
        <v>3884</v>
      </c>
      <c r="D69">
        <v>1695</v>
      </c>
      <c r="E69">
        <v>15.1</v>
      </c>
      <c r="F69" t="s">
        <v>166</v>
      </c>
      <c r="G69" t="s">
        <v>2466</v>
      </c>
      <c r="H69">
        <v>1197</v>
      </c>
      <c r="I69">
        <v>45</v>
      </c>
      <c r="J69" t="s">
        <v>178</v>
      </c>
    </row>
    <row r="70" spans="1:10" x14ac:dyDescent="0.35">
      <c r="A70" t="s">
        <v>444</v>
      </c>
      <c r="B70">
        <v>1510</v>
      </c>
      <c r="C70">
        <v>3884</v>
      </c>
      <c r="D70">
        <v>1695</v>
      </c>
      <c r="E70">
        <v>20.3</v>
      </c>
      <c r="F70" t="s">
        <v>166</v>
      </c>
      <c r="G70" t="s">
        <v>2466</v>
      </c>
      <c r="H70">
        <v>1364</v>
      </c>
      <c r="I70">
        <v>45</v>
      </c>
      <c r="J70" t="s">
        <v>178</v>
      </c>
    </row>
    <row r="71" spans="1:10" x14ac:dyDescent="0.35">
      <c r="A71" t="s">
        <v>444</v>
      </c>
      <c r="B71">
        <v>1510</v>
      </c>
      <c r="C71">
        <v>3884</v>
      </c>
      <c r="D71">
        <v>1695</v>
      </c>
      <c r="E71">
        <v>15.1</v>
      </c>
      <c r="F71" t="s">
        <v>437</v>
      </c>
      <c r="G71" t="s">
        <v>2466</v>
      </c>
      <c r="H71">
        <v>1197</v>
      </c>
      <c r="I71">
        <v>45</v>
      </c>
      <c r="J71" t="s">
        <v>178</v>
      </c>
    </row>
    <row r="72" spans="1:10" x14ac:dyDescent="0.35">
      <c r="A72" t="s">
        <v>444</v>
      </c>
      <c r="B72">
        <v>1510</v>
      </c>
      <c r="C72">
        <v>3884</v>
      </c>
      <c r="D72">
        <v>1695</v>
      </c>
      <c r="E72">
        <v>20.3</v>
      </c>
      <c r="F72" t="s">
        <v>467</v>
      </c>
      <c r="G72" t="s">
        <v>2466</v>
      </c>
      <c r="H72">
        <v>1364</v>
      </c>
      <c r="I72">
        <v>45</v>
      </c>
      <c r="J72" t="s">
        <v>178</v>
      </c>
    </row>
    <row r="73" spans="1:10" x14ac:dyDescent="0.35">
      <c r="A73" t="s">
        <v>444</v>
      </c>
      <c r="B73">
        <v>1510</v>
      </c>
      <c r="C73">
        <v>3884</v>
      </c>
      <c r="D73">
        <v>1695</v>
      </c>
      <c r="E73">
        <v>20.3</v>
      </c>
      <c r="F73" t="s">
        <v>172</v>
      </c>
      <c r="G73" t="s">
        <v>2466</v>
      </c>
      <c r="H73">
        <v>1364</v>
      </c>
      <c r="I73">
        <v>45</v>
      </c>
      <c r="J73" t="s">
        <v>178</v>
      </c>
    </row>
    <row r="74" spans="1:10" x14ac:dyDescent="0.35">
      <c r="A74" t="s">
        <v>444</v>
      </c>
      <c r="B74">
        <v>1510</v>
      </c>
      <c r="C74">
        <v>3884</v>
      </c>
      <c r="D74">
        <v>1695</v>
      </c>
      <c r="E74">
        <v>15.1</v>
      </c>
      <c r="F74" t="s">
        <v>166</v>
      </c>
      <c r="G74" t="s">
        <v>2466</v>
      </c>
      <c r="H74">
        <v>1197</v>
      </c>
      <c r="I74">
        <v>45</v>
      </c>
      <c r="J74" t="s">
        <v>178</v>
      </c>
    </row>
    <row r="75" spans="1:10" x14ac:dyDescent="0.35">
      <c r="A75" t="s">
        <v>444</v>
      </c>
      <c r="B75">
        <v>1510</v>
      </c>
      <c r="C75">
        <v>3884</v>
      </c>
      <c r="D75">
        <v>1695</v>
      </c>
      <c r="E75">
        <v>20.3</v>
      </c>
      <c r="F75" t="s">
        <v>172</v>
      </c>
      <c r="G75" t="s">
        <v>2466</v>
      </c>
      <c r="H75">
        <v>1364</v>
      </c>
      <c r="I75">
        <v>45</v>
      </c>
      <c r="J75" t="s">
        <v>178</v>
      </c>
    </row>
    <row r="76" spans="1:10" x14ac:dyDescent="0.35">
      <c r="A76" t="s">
        <v>444</v>
      </c>
      <c r="B76">
        <v>1510</v>
      </c>
      <c r="C76">
        <v>3884</v>
      </c>
      <c r="D76">
        <v>1695</v>
      </c>
      <c r="E76">
        <v>15.1</v>
      </c>
      <c r="F76" t="s">
        <v>437</v>
      </c>
      <c r="G76" t="s">
        <v>2466</v>
      </c>
      <c r="H76">
        <v>1197</v>
      </c>
      <c r="I76">
        <v>45</v>
      </c>
      <c r="J76" t="s">
        <v>178</v>
      </c>
    </row>
    <row r="77" spans="1:10" x14ac:dyDescent="0.35">
      <c r="A77" t="s">
        <v>444</v>
      </c>
      <c r="B77">
        <v>1510</v>
      </c>
      <c r="C77">
        <v>3884</v>
      </c>
      <c r="D77">
        <v>1695</v>
      </c>
      <c r="E77">
        <v>20.3</v>
      </c>
      <c r="F77" t="s">
        <v>467</v>
      </c>
      <c r="G77" t="s">
        <v>2466</v>
      </c>
      <c r="H77">
        <v>1364</v>
      </c>
      <c r="I77">
        <v>45</v>
      </c>
      <c r="J77" t="s">
        <v>178</v>
      </c>
    </row>
    <row r="78" spans="1:10" x14ac:dyDescent="0.35">
      <c r="A78" t="s">
        <v>444</v>
      </c>
      <c r="B78">
        <v>1510</v>
      </c>
      <c r="C78">
        <v>3884</v>
      </c>
      <c r="D78">
        <v>1695</v>
      </c>
      <c r="E78">
        <v>15.1</v>
      </c>
      <c r="F78" t="s">
        <v>166</v>
      </c>
      <c r="G78" t="s">
        <v>2466</v>
      </c>
      <c r="H78">
        <v>1197</v>
      </c>
      <c r="I78">
        <v>45</v>
      </c>
      <c r="J78" t="s">
        <v>178</v>
      </c>
    </row>
    <row r="79" spans="1:10" x14ac:dyDescent="0.35">
      <c r="A79" t="s">
        <v>444</v>
      </c>
      <c r="B79">
        <v>1510</v>
      </c>
      <c r="C79">
        <v>3884</v>
      </c>
      <c r="D79">
        <v>1695</v>
      </c>
      <c r="E79">
        <v>20.3</v>
      </c>
      <c r="F79" t="s">
        <v>166</v>
      </c>
      <c r="G79" t="s">
        <v>2466</v>
      </c>
      <c r="H79">
        <v>1364</v>
      </c>
      <c r="I79">
        <v>45</v>
      </c>
      <c r="J79" t="s">
        <v>178</v>
      </c>
    </row>
    <row r="80" spans="1:10" x14ac:dyDescent="0.35">
      <c r="A80" t="s">
        <v>444</v>
      </c>
      <c r="B80">
        <v>1510</v>
      </c>
      <c r="C80">
        <v>3884</v>
      </c>
      <c r="D80">
        <v>1695</v>
      </c>
      <c r="E80">
        <v>15.1</v>
      </c>
      <c r="F80" t="s">
        <v>437</v>
      </c>
      <c r="G80" t="s">
        <v>2466</v>
      </c>
      <c r="H80">
        <v>1197</v>
      </c>
      <c r="I80">
        <v>45</v>
      </c>
      <c r="J80" t="s">
        <v>178</v>
      </c>
    </row>
    <row r="81" spans="1:10" x14ac:dyDescent="0.35">
      <c r="A81" t="s">
        <v>444</v>
      </c>
      <c r="B81">
        <v>1510</v>
      </c>
      <c r="C81">
        <v>3884</v>
      </c>
      <c r="D81">
        <v>1695</v>
      </c>
      <c r="E81">
        <v>20.3</v>
      </c>
      <c r="F81" t="s">
        <v>467</v>
      </c>
      <c r="G81" t="s">
        <v>2466</v>
      </c>
      <c r="H81">
        <v>1364</v>
      </c>
      <c r="I81">
        <v>45</v>
      </c>
      <c r="J81" t="s">
        <v>178</v>
      </c>
    </row>
    <row r="82" spans="1:10" x14ac:dyDescent="0.35">
      <c r="A82" t="s">
        <v>139</v>
      </c>
      <c r="B82">
        <v>1562</v>
      </c>
      <c r="C82">
        <v>3825</v>
      </c>
      <c r="D82">
        <v>1695</v>
      </c>
      <c r="E82">
        <v>22.95</v>
      </c>
      <c r="F82" t="s">
        <v>172</v>
      </c>
      <c r="G82" t="s">
        <v>2466</v>
      </c>
      <c r="H82">
        <v>1248</v>
      </c>
      <c r="I82">
        <v>44</v>
      </c>
      <c r="J82" t="s">
        <v>178</v>
      </c>
    </row>
    <row r="83" spans="1:10" x14ac:dyDescent="0.35">
      <c r="A83" t="s">
        <v>139</v>
      </c>
      <c r="B83">
        <v>1562</v>
      </c>
      <c r="C83">
        <v>3825</v>
      </c>
      <c r="D83">
        <v>1695</v>
      </c>
      <c r="E83">
        <v>22.95</v>
      </c>
      <c r="F83" t="s">
        <v>166</v>
      </c>
      <c r="G83" t="s">
        <v>2466</v>
      </c>
      <c r="H83">
        <v>1248</v>
      </c>
      <c r="I83">
        <v>44</v>
      </c>
      <c r="J83" t="s">
        <v>178</v>
      </c>
    </row>
    <row r="84" spans="1:10" x14ac:dyDescent="0.35">
      <c r="A84" t="s">
        <v>139</v>
      </c>
      <c r="B84">
        <v>1562</v>
      </c>
      <c r="C84">
        <v>3825</v>
      </c>
      <c r="D84">
        <v>1695</v>
      </c>
      <c r="E84">
        <v>22.95</v>
      </c>
      <c r="F84" t="s">
        <v>172</v>
      </c>
      <c r="G84" t="s">
        <v>2466</v>
      </c>
      <c r="H84">
        <v>1248</v>
      </c>
      <c r="I84">
        <v>44</v>
      </c>
      <c r="J84" t="s">
        <v>178</v>
      </c>
    </row>
    <row r="85" spans="1:10" x14ac:dyDescent="0.35">
      <c r="A85" t="s">
        <v>139</v>
      </c>
      <c r="B85">
        <v>1562</v>
      </c>
      <c r="C85">
        <v>3825</v>
      </c>
      <c r="D85">
        <v>1695</v>
      </c>
      <c r="E85">
        <v>22.95</v>
      </c>
      <c r="F85" t="s">
        <v>172</v>
      </c>
      <c r="G85" t="s">
        <v>2466</v>
      </c>
      <c r="H85">
        <v>1248</v>
      </c>
      <c r="I85">
        <v>44</v>
      </c>
      <c r="J85" t="s">
        <v>178</v>
      </c>
    </row>
    <row r="86" spans="1:10" x14ac:dyDescent="0.35">
      <c r="A86" t="s">
        <v>139</v>
      </c>
      <c r="B86">
        <v>1562</v>
      </c>
      <c r="C86">
        <v>3825</v>
      </c>
      <c r="D86">
        <v>1695</v>
      </c>
      <c r="E86">
        <v>17.57</v>
      </c>
      <c r="F86" t="s">
        <v>172</v>
      </c>
      <c r="G86" t="s">
        <v>2466</v>
      </c>
      <c r="H86">
        <v>1193</v>
      </c>
      <c r="I86">
        <v>44</v>
      </c>
      <c r="J86" t="s">
        <v>178</v>
      </c>
    </row>
    <row r="87" spans="1:10" x14ac:dyDescent="0.35">
      <c r="A87" t="s">
        <v>139</v>
      </c>
      <c r="B87">
        <v>1562</v>
      </c>
      <c r="C87">
        <v>3825</v>
      </c>
      <c r="D87">
        <v>1695</v>
      </c>
      <c r="E87">
        <v>17.57</v>
      </c>
      <c r="F87" t="s">
        <v>166</v>
      </c>
      <c r="G87" t="s">
        <v>2466</v>
      </c>
      <c r="H87">
        <v>1193</v>
      </c>
      <c r="I87">
        <v>44</v>
      </c>
      <c r="J87" t="s">
        <v>178</v>
      </c>
    </row>
    <row r="88" spans="1:10" x14ac:dyDescent="0.35">
      <c r="A88" t="s">
        <v>139</v>
      </c>
      <c r="B88">
        <v>1562</v>
      </c>
      <c r="C88">
        <v>3825</v>
      </c>
      <c r="D88">
        <v>1695</v>
      </c>
      <c r="E88">
        <v>17.57</v>
      </c>
      <c r="F88" t="s">
        <v>172</v>
      </c>
      <c r="G88" t="s">
        <v>2466</v>
      </c>
      <c r="H88">
        <v>1193</v>
      </c>
      <c r="I88">
        <v>44</v>
      </c>
      <c r="J88" t="s">
        <v>178</v>
      </c>
    </row>
    <row r="89" spans="1:10" x14ac:dyDescent="0.35">
      <c r="A89" t="s">
        <v>139</v>
      </c>
      <c r="B89">
        <v>1562</v>
      </c>
      <c r="C89">
        <v>3825</v>
      </c>
      <c r="D89">
        <v>1695</v>
      </c>
      <c r="E89">
        <v>17.57</v>
      </c>
      <c r="F89" t="s">
        <v>172</v>
      </c>
      <c r="G89" t="s">
        <v>2466</v>
      </c>
      <c r="H89">
        <v>1193</v>
      </c>
      <c r="I89">
        <v>44</v>
      </c>
      <c r="J89" t="s">
        <v>178</v>
      </c>
    </row>
    <row r="90" spans="1:10" x14ac:dyDescent="0.35">
      <c r="A90" t="s">
        <v>319</v>
      </c>
      <c r="B90">
        <v>1520</v>
      </c>
      <c r="C90">
        <v>3995</v>
      </c>
      <c r="D90">
        <v>1660</v>
      </c>
      <c r="E90">
        <v>16.3</v>
      </c>
      <c r="F90" t="s">
        <v>166</v>
      </c>
      <c r="G90" t="s">
        <v>2466</v>
      </c>
      <c r="H90">
        <v>1197</v>
      </c>
      <c r="I90">
        <v>43</v>
      </c>
      <c r="J90" t="s">
        <v>178</v>
      </c>
    </row>
    <row r="91" spans="1:10" x14ac:dyDescent="0.35">
      <c r="A91" t="s">
        <v>319</v>
      </c>
      <c r="B91">
        <v>1520</v>
      </c>
      <c r="C91">
        <v>3995</v>
      </c>
      <c r="D91">
        <v>1660</v>
      </c>
      <c r="E91">
        <v>16.3</v>
      </c>
      <c r="F91" t="s">
        <v>166</v>
      </c>
      <c r="G91" t="s">
        <v>2466</v>
      </c>
      <c r="H91">
        <v>1197</v>
      </c>
      <c r="I91">
        <v>43</v>
      </c>
      <c r="J91" t="s">
        <v>178</v>
      </c>
    </row>
    <row r="92" spans="1:10" x14ac:dyDescent="0.35">
      <c r="A92" t="s">
        <v>319</v>
      </c>
      <c r="B92">
        <v>1520</v>
      </c>
      <c r="C92">
        <v>3995</v>
      </c>
      <c r="D92">
        <v>1660</v>
      </c>
      <c r="E92">
        <v>16.3</v>
      </c>
      <c r="F92" t="s">
        <v>166</v>
      </c>
      <c r="G92" t="s">
        <v>2466</v>
      </c>
      <c r="H92">
        <v>1197</v>
      </c>
      <c r="I92">
        <v>43</v>
      </c>
      <c r="J92" t="s">
        <v>178</v>
      </c>
    </row>
    <row r="93" spans="1:10" x14ac:dyDescent="0.35">
      <c r="A93" t="s">
        <v>319</v>
      </c>
      <c r="B93">
        <v>1520</v>
      </c>
      <c r="C93">
        <v>3995</v>
      </c>
      <c r="D93">
        <v>1660</v>
      </c>
      <c r="E93">
        <v>16.3</v>
      </c>
      <c r="F93" t="s">
        <v>166</v>
      </c>
      <c r="G93" t="s">
        <v>2466</v>
      </c>
      <c r="H93">
        <v>1197</v>
      </c>
      <c r="I93">
        <v>43</v>
      </c>
      <c r="J93" t="s">
        <v>178</v>
      </c>
    </row>
    <row r="94" spans="1:10" x14ac:dyDescent="0.35">
      <c r="A94" t="s">
        <v>319</v>
      </c>
      <c r="B94">
        <v>1520</v>
      </c>
      <c r="C94">
        <v>3995</v>
      </c>
      <c r="D94">
        <v>1660</v>
      </c>
      <c r="E94">
        <v>16.3</v>
      </c>
      <c r="F94" t="s">
        <v>166</v>
      </c>
      <c r="G94" t="s">
        <v>2466</v>
      </c>
      <c r="H94">
        <v>1197</v>
      </c>
      <c r="I94">
        <v>43</v>
      </c>
      <c r="J94" t="s">
        <v>178</v>
      </c>
    </row>
    <row r="95" spans="1:10" x14ac:dyDescent="0.35">
      <c r="A95" t="s">
        <v>319</v>
      </c>
      <c r="B95">
        <v>1520</v>
      </c>
      <c r="C95">
        <v>3995</v>
      </c>
      <c r="D95">
        <v>1660</v>
      </c>
      <c r="E95">
        <v>16.3</v>
      </c>
      <c r="F95" t="s">
        <v>166</v>
      </c>
      <c r="G95" t="s">
        <v>2466</v>
      </c>
      <c r="H95">
        <v>1197</v>
      </c>
      <c r="I95">
        <v>43</v>
      </c>
      <c r="J95" t="s">
        <v>178</v>
      </c>
    </row>
    <row r="96" spans="1:10" x14ac:dyDescent="0.35">
      <c r="A96" t="s">
        <v>235</v>
      </c>
      <c r="B96">
        <v>1555</v>
      </c>
      <c r="C96">
        <v>3995</v>
      </c>
      <c r="D96">
        <v>1695</v>
      </c>
      <c r="E96">
        <v>14.6</v>
      </c>
      <c r="F96" t="s">
        <v>166</v>
      </c>
      <c r="G96" t="s">
        <v>2466</v>
      </c>
      <c r="H96">
        <v>1248</v>
      </c>
      <c r="I96">
        <v>42</v>
      </c>
      <c r="J96" t="s">
        <v>178</v>
      </c>
    </row>
    <row r="97" spans="1:10" x14ac:dyDescent="0.35">
      <c r="A97" t="s">
        <v>235</v>
      </c>
      <c r="B97">
        <v>1555</v>
      </c>
      <c r="C97">
        <v>3995</v>
      </c>
      <c r="D97">
        <v>1695</v>
      </c>
      <c r="E97">
        <v>16.3</v>
      </c>
      <c r="F97" t="s">
        <v>166</v>
      </c>
      <c r="G97" t="s">
        <v>2466</v>
      </c>
      <c r="H97">
        <v>1197</v>
      </c>
      <c r="I97">
        <v>42</v>
      </c>
      <c r="J97" t="s">
        <v>178</v>
      </c>
    </row>
    <row r="98" spans="1:10" x14ac:dyDescent="0.35">
      <c r="A98" t="s">
        <v>235</v>
      </c>
      <c r="B98">
        <v>1555</v>
      </c>
      <c r="C98">
        <v>3995</v>
      </c>
      <c r="D98">
        <v>1695</v>
      </c>
      <c r="E98">
        <v>16.3</v>
      </c>
      <c r="F98" t="s">
        <v>166</v>
      </c>
      <c r="G98" t="s">
        <v>2466</v>
      </c>
      <c r="H98">
        <v>1197</v>
      </c>
      <c r="I98">
        <v>42</v>
      </c>
      <c r="J98" t="s">
        <v>178</v>
      </c>
    </row>
    <row r="99" spans="1:10" x14ac:dyDescent="0.35">
      <c r="A99" t="s">
        <v>319</v>
      </c>
      <c r="B99">
        <v>1505</v>
      </c>
      <c r="C99">
        <v>3995</v>
      </c>
      <c r="D99">
        <v>1710</v>
      </c>
      <c r="E99">
        <v>13.3</v>
      </c>
      <c r="F99" t="s">
        <v>166</v>
      </c>
      <c r="G99" t="s">
        <v>2466</v>
      </c>
      <c r="H99">
        <v>1197</v>
      </c>
      <c r="I99">
        <v>45</v>
      </c>
      <c r="J99" t="s">
        <v>178</v>
      </c>
    </row>
    <row r="100" spans="1:10" x14ac:dyDescent="0.35">
      <c r="A100" t="s">
        <v>319</v>
      </c>
      <c r="B100">
        <v>1505</v>
      </c>
      <c r="C100">
        <v>3985</v>
      </c>
      <c r="D100">
        <v>1734</v>
      </c>
      <c r="E100">
        <v>18.399999999999999</v>
      </c>
      <c r="F100" t="s">
        <v>166</v>
      </c>
      <c r="G100" t="s">
        <v>2466</v>
      </c>
      <c r="H100">
        <v>1396</v>
      </c>
      <c r="I100">
        <v>45</v>
      </c>
      <c r="J100" t="s">
        <v>178</v>
      </c>
    </row>
    <row r="101" spans="1:10" x14ac:dyDescent="0.35">
      <c r="A101" t="s">
        <v>319</v>
      </c>
      <c r="B101">
        <v>1505</v>
      </c>
      <c r="C101">
        <v>3985</v>
      </c>
      <c r="D101">
        <v>1734</v>
      </c>
      <c r="E101">
        <v>13.3</v>
      </c>
      <c r="F101" t="s">
        <v>172</v>
      </c>
      <c r="G101" t="s">
        <v>2466</v>
      </c>
      <c r="H101">
        <v>1197</v>
      </c>
      <c r="I101">
        <v>45</v>
      </c>
      <c r="J101" t="s">
        <v>178</v>
      </c>
    </row>
    <row r="102" spans="1:10" x14ac:dyDescent="0.35">
      <c r="A102" t="s">
        <v>319</v>
      </c>
      <c r="B102">
        <v>1505</v>
      </c>
      <c r="C102">
        <v>3985</v>
      </c>
      <c r="D102">
        <v>1734</v>
      </c>
      <c r="E102">
        <v>18.399999999999999</v>
      </c>
      <c r="F102" t="s">
        <v>172</v>
      </c>
      <c r="G102" t="s">
        <v>2466</v>
      </c>
      <c r="H102">
        <v>1396</v>
      </c>
      <c r="I102">
        <v>45</v>
      </c>
      <c r="J102" t="s">
        <v>178</v>
      </c>
    </row>
    <row r="103" spans="1:10" x14ac:dyDescent="0.35">
      <c r="A103" t="s">
        <v>319</v>
      </c>
      <c r="B103">
        <v>1505</v>
      </c>
      <c r="C103">
        <v>3985</v>
      </c>
      <c r="D103">
        <v>1734</v>
      </c>
      <c r="E103">
        <v>13.3</v>
      </c>
      <c r="F103" t="s">
        <v>172</v>
      </c>
      <c r="G103" t="s">
        <v>2466</v>
      </c>
      <c r="H103">
        <v>1197</v>
      </c>
      <c r="I103">
        <v>45</v>
      </c>
      <c r="J103" t="s">
        <v>178</v>
      </c>
    </row>
    <row r="104" spans="1:10" x14ac:dyDescent="0.35">
      <c r="A104" t="s">
        <v>319</v>
      </c>
      <c r="B104">
        <v>1505</v>
      </c>
      <c r="C104">
        <v>3985</v>
      </c>
      <c r="D104">
        <v>1734</v>
      </c>
      <c r="E104">
        <v>18.399999999999999</v>
      </c>
      <c r="F104" t="s">
        <v>172</v>
      </c>
      <c r="G104" t="s">
        <v>2466</v>
      </c>
      <c r="H104">
        <v>1396</v>
      </c>
      <c r="I104">
        <v>45</v>
      </c>
      <c r="J104" t="s">
        <v>178</v>
      </c>
    </row>
    <row r="105" spans="1:10" x14ac:dyDescent="0.35">
      <c r="A105" t="s">
        <v>319</v>
      </c>
      <c r="B105">
        <v>1505</v>
      </c>
      <c r="C105">
        <v>3995</v>
      </c>
      <c r="D105">
        <v>1734</v>
      </c>
      <c r="E105">
        <v>13.3</v>
      </c>
      <c r="F105" t="s">
        <v>172</v>
      </c>
      <c r="G105" t="s">
        <v>2466</v>
      </c>
      <c r="H105">
        <v>1197</v>
      </c>
      <c r="I105">
        <v>45</v>
      </c>
      <c r="J105" t="s">
        <v>178</v>
      </c>
    </row>
    <row r="106" spans="1:10" x14ac:dyDescent="0.35">
      <c r="A106" t="s">
        <v>319</v>
      </c>
      <c r="B106">
        <v>1505</v>
      </c>
      <c r="C106">
        <v>3985</v>
      </c>
      <c r="D106">
        <v>1734</v>
      </c>
      <c r="E106">
        <v>18.399999999999999</v>
      </c>
      <c r="F106" t="s">
        <v>172</v>
      </c>
      <c r="G106" t="s">
        <v>2466</v>
      </c>
      <c r="H106">
        <v>1396</v>
      </c>
      <c r="I106">
        <v>45</v>
      </c>
      <c r="J106" t="s">
        <v>178</v>
      </c>
    </row>
    <row r="107" spans="1:10" x14ac:dyDescent="0.35">
      <c r="A107" t="s">
        <v>319</v>
      </c>
      <c r="B107">
        <v>1505</v>
      </c>
      <c r="C107">
        <v>3985</v>
      </c>
      <c r="D107">
        <v>1734</v>
      </c>
      <c r="E107">
        <v>13.3</v>
      </c>
      <c r="F107" t="s">
        <v>172</v>
      </c>
      <c r="G107" t="s">
        <v>2466</v>
      </c>
      <c r="H107">
        <v>1197</v>
      </c>
      <c r="I107">
        <v>45</v>
      </c>
      <c r="J107" t="s">
        <v>178</v>
      </c>
    </row>
    <row r="108" spans="1:10" x14ac:dyDescent="0.35">
      <c r="A108" t="s">
        <v>319</v>
      </c>
      <c r="B108">
        <v>1505</v>
      </c>
      <c r="C108">
        <v>3985</v>
      </c>
      <c r="D108">
        <v>1734</v>
      </c>
      <c r="E108">
        <v>13.3</v>
      </c>
      <c r="F108" t="s">
        <v>172</v>
      </c>
      <c r="G108" t="s">
        <v>2466</v>
      </c>
      <c r="H108">
        <v>1197</v>
      </c>
      <c r="I108">
        <v>45</v>
      </c>
      <c r="J108" t="s">
        <v>178</v>
      </c>
    </row>
    <row r="109" spans="1:10" x14ac:dyDescent="0.35">
      <c r="A109" t="s">
        <v>319</v>
      </c>
      <c r="B109">
        <v>1505</v>
      </c>
      <c r="C109">
        <v>3985</v>
      </c>
      <c r="D109">
        <v>1734</v>
      </c>
      <c r="E109">
        <v>13.3</v>
      </c>
      <c r="F109" t="s">
        <v>172</v>
      </c>
      <c r="G109" t="s">
        <v>2466</v>
      </c>
      <c r="H109">
        <v>1197</v>
      </c>
      <c r="I109">
        <v>45</v>
      </c>
      <c r="J109" t="s">
        <v>178</v>
      </c>
    </row>
    <row r="110" spans="1:10" x14ac:dyDescent="0.35">
      <c r="A110" t="s">
        <v>319</v>
      </c>
      <c r="B110">
        <v>1505</v>
      </c>
      <c r="C110">
        <v>3985</v>
      </c>
      <c r="D110">
        <v>1734</v>
      </c>
      <c r="E110">
        <v>18.399999999999999</v>
      </c>
      <c r="F110" t="s">
        <v>172</v>
      </c>
      <c r="G110" t="s">
        <v>2466</v>
      </c>
      <c r="H110">
        <v>1396</v>
      </c>
      <c r="I110">
        <v>45</v>
      </c>
      <c r="J110" t="s">
        <v>178</v>
      </c>
    </row>
    <row r="111" spans="1:10" x14ac:dyDescent="0.35">
      <c r="A111" t="s">
        <v>319</v>
      </c>
      <c r="B111">
        <v>1520</v>
      </c>
      <c r="C111">
        <v>3995</v>
      </c>
      <c r="D111">
        <v>1680</v>
      </c>
      <c r="E111">
        <v>16.3</v>
      </c>
      <c r="F111" t="s">
        <v>166</v>
      </c>
      <c r="G111" t="s">
        <v>2466</v>
      </c>
      <c r="H111">
        <v>1197</v>
      </c>
      <c r="I111">
        <v>37</v>
      </c>
      <c r="J111" t="s">
        <v>178</v>
      </c>
    </row>
    <row r="112" spans="1:10" x14ac:dyDescent="0.35">
      <c r="A112" t="s">
        <v>319</v>
      </c>
      <c r="B112">
        <v>1520</v>
      </c>
      <c r="C112">
        <v>3995</v>
      </c>
      <c r="D112">
        <v>1680</v>
      </c>
      <c r="E112">
        <v>16.3</v>
      </c>
      <c r="F112" t="s">
        <v>437</v>
      </c>
      <c r="G112" t="s">
        <v>2466</v>
      </c>
      <c r="H112">
        <v>1197</v>
      </c>
      <c r="I112">
        <v>37</v>
      </c>
      <c r="J112" t="s">
        <v>178</v>
      </c>
    </row>
    <row r="113" spans="1:10" x14ac:dyDescent="0.35">
      <c r="A113" t="s">
        <v>319</v>
      </c>
      <c r="B113">
        <v>1520</v>
      </c>
      <c r="C113">
        <v>3995</v>
      </c>
      <c r="D113">
        <v>1680</v>
      </c>
      <c r="E113">
        <v>16.3</v>
      </c>
      <c r="F113" t="s">
        <v>437</v>
      </c>
      <c r="G113" t="s">
        <v>2466</v>
      </c>
      <c r="H113">
        <v>1197</v>
      </c>
      <c r="I113">
        <v>37</v>
      </c>
      <c r="J113" t="s">
        <v>178</v>
      </c>
    </row>
    <row r="114" spans="1:10" x14ac:dyDescent="0.35">
      <c r="A114" t="s">
        <v>319</v>
      </c>
      <c r="B114">
        <v>1520</v>
      </c>
      <c r="C114">
        <v>3995</v>
      </c>
      <c r="D114">
        <v>1680</v>
      </c>
      <c r="E114">
        <v>16.3</v>
      </c>
      <c r="F114" t="s">
        <v>437</v>
      </c>
      <c r="G114" t="s">
        <v>2466</v>
      </c>
      <c r="H114">
        <v>1197</v>
      </c>
      <c r="I114">
        <v>37</v>
      </c>
      <c r="J114" t="s">
        <v>178</v>
      </c>
    </row>
    <row r="115" spans="1:10" x14ac:dyDescent="0.35">
      <c r="A115" t="s">
        <v>319</v>
      </c>
      <c r="B115">
        <v>1520</v>
      </c>
      <c r="C115">
        <v>3995</v>
      </c>
      <c r="D115">
        <v>1680</v>
      </c>
      <c r="E115">
        <v>16.3</v>
      </c>
      <c r="F115" t="s">
        <v>227</v>
      </c>
      <c r="G115" t="s">
        <v>2466</v>
      </c>
      <c r="H115">
        <v>1197</v>
      </c>
      <c r="I115">
        <v>37</v>
      </c>
      <c r="J115" t="s">
        <v>178</v>
      </c>
    </row>
    <row r="116" spans="1:10" x14ac:dyDescent="0.35">
      <c r="A116" t="s">
        <v>319</v>
      </c>
      <c r="B116">
        <v>1520</v>
      </c>
      <c r="C116">
        <v>3995</v>
      </c>
      <c r="D116">
        <v>1680</v>
      </c>
      <c r="E116">
        <v>16.3</v>
      </c>
      <c r="F116" t="s">
        <v>227</v>
      </c>
      <c r="G116" t="s">
        <v>2466</v>
      </c>
      <c r="H116">
        <v>1197</v>
      </c>
      <c r="I116">
        <v>37</v>
      </c>
      <c r="J116" t="s">
        <v>178</v>
      </c>
    </row>
    <row r="117" spans="1:10" x14ac:dyDescent="0.35">
      <c r="A117" t="s">
        <v>319</v>
      </c>
      <c r="B117">
        <v>1520</v>
      </c>
      <c r="C117">
        <v>3995</v>
      </c>
      <c r="D117">
        <v>1680</v>
      </c>
      <c r="E117">
        <v>16.3</v>
      </c>
      <c r="F117" t="s">
        <v>437</v>
      </c>
      <c r="G117" t="s">
        <v>2466</v>
      </c>
      <c r="H117">
        <v>1197</v>
      </c>
      <c r="I117">
        <v>37</v>
      </c>
      <c r="J117" t="s">
        <v>178</v>
      </c>
    </row>
    <row r="118" spans="1:10" x14ac:dyDescent="0.35">
      <c r="A118" t="s">
        <v>319</v>
      </c>
      <c r="B118">
        <v>1520</v>
      </c>
      <c r="C118">
        <v>3995</v>
      </c>
      <c r="D118">
        <v>1680</v>
      </c>
      <c r="E118">
        <v>16.3</v>
      </c>
      <c r="F118" t="s">
        <v>227</v>
      </c>
      <c r="G118" t="s">
        <v>2466</v>
      </c>
      <c r="H118">
        <v>998</v>
      </c>
      <c r="I118">
        <v>37</v>
      </c>
      <c r="J118" t="s">
        <v>178</v>
      </c>
    </row>
    <row r="119" spans="1:10" x14ac:dyDescent="0.35">
      <c r="A119" t="s">
        <v>319</v>
      </c>
      <c r="B119">
        <v>1520</v>
      </c>
      <c r="C119">
        <v>3995</v>
      </c>
      <c r="D119">
        <v>1680</v>
      </c>
      <c r="E119">
        <v>16.3</v>
      </c>
      <c r="F119" t="s">
        <v>437</v>
      </c>
      <c r="G119" t="s">
        <v>2466</v>
      </c>
      <c r="H119">
        <v>1186</v>
      </c>
      <c r="I119">
        <v>37</v>
      </c>
      <c r="J119" t="s">
        <v>178</v>
      </c>
    </row>
    <row r="120" spans="1:10" x14ac:dyDescent="0.35">
      <c r="A120" t="s">
        <v>319</v>
      </c>
      <c r="B120">
        <v>1520</v>
      </c>
      <c r="C120">
        <v>3995</v>
      </c>
      <c r="D120">
        <v>1680</v>
      </c>
      <c r="E120">
        <v>16.3</v>
      </c>
      <c r="F120" t="s">
        <v>437</v>
      </c>
      <c r="G120" t="s">
        <v>2466</v>
      </c>
      <c r="H120">
        <v>1186</v>
      </c>
      <c r="I120">
        <v>37</v>
      </c>
      <c r="J120" t="s">
        <v>178</v>
      </c>
    </row>
    <row r="121" spans="1:10" x14ac:dyDescent="0.35">
      <c r="A121" t="s">
        <v>319</v>
      </c>
      <c r="B121">
        <v>1520</v>
      </c>
      <c r="C121">
        <v>3995</v>
      </c>
      <c r="D121">
        <v>1680</v>
      </c>
      <c r="E121">
        <v>16.3</v>
      </c>
      <c r="F121" t="s">
        <v>227</v>
      </c>
      <c r="G121" t="s">
        <v>2466</v>
      </c>
      <c r="H121">
        <v>1186</v>
      </c>
      <c r="I121">
        <v>37</v>
      </c>
      <c r="J121" t="s">
        <v>178</v>
      </c>
    </row>
    <row r="122" spans="1:10" x14ac:dyDescent="0.35">
      <c r="A122" t="s">
        <v>319</v>
      </c>
      <c r="B122">
        <v>1520</v>
      </c>
      <c r="C122">
        <v>3995</v>
      </c>
      <c r="D122">
        <v>1680</v>
      </c>
      <c r="E122">
        <v>16.3</v>
      </c>
      <c r="F122" t="s">
        <v>227</v>
      </c>
      <c r="G122" t="s">
        <v>2466</v>
      </c>
      <c r="H122">
        <v>1186</v>
      </c>
      <c r="I122">
        <v>37</v>
      </c>
      <c r="J122" t="s">
        <v>178</v>
      </c>
    </row>
    <row r="123" spans="1:10" x14ac:dyDescent="0.35">
      <c r="A123" t="s">
        <v>615</v>
      </c>
      <c r="B123">
        <v>1469</v>
      </c>
      <c r="C123">
        <v>3971</v>
      </c>
      <c r="D123">
        <v>1682</v>
      </c>
      <c r="E123">
        <v>14</v>
      </c>
      <c r="F123" t="s">
        <v>166</v>
      </c>
      <c r="G123" t="s">
        <v>2466</v>
      </c>
      <c r="H123">
        <v>999</v>
      </c>
      <c r="I123">
        <v>45</v>
      </c>
      <c r="J123" t="s">
        <v>178</v>
      </c>
    </row>
    <row r="124" spans="1:10" x14ac:dyDescent="0.35">
      <c r="A124" t="s">
        <v>615</v>
      </c>
      <c r="B124">
        <v>1469</v>
      </c>
      <c r="C124">
        <v>3971</v>
      </c>
      <c r="D124">
        <v>1682</v>
      </c>
      <c r="E124">
        <v>14</v>
      </c>
      <c r="F124" t="s">
        <v>172</v>
      </c>
      <c r="G124" t="s">
        <v>2466</v>
      </c>
      <c r="H124">
        <v>999</v>
      </c>
      <c r="I124">
        <v>45</v>
      </c>
      <c r="J124" t="s">
        <v>178</v>
      </c>
    </row>
    <row r="125" spans="1:10" x14ac:dyDescent="0.35">
      <c r="A125" t="s">
        <v>615</v>
      </c>
      <c r="B125">
        <v>1469</v>
      </c>
      <c r="C125">
        <v>3971</v>
      </c>
      <c r="D125">
        <v>1682</v>
      </c>
      <c r="E125">
        <v>14</v>
      </c>
      <c r="F125" t="s">
        <v>172</v>
      </c>
      <c r="G125" t="s">
        <v>2466</v>
      </c>
      <c r="H125">
        <v>999</v>
      </c>
      <c r="I125">
        <v>45</v>
      </c>
      <c r="J125" t="s">
        <v>178</v>
      </c>
    </row>
    <row r="126" spans="1:10" x14ac:dyDescent="0.35">
      <c r="A126" t="s">
        <v>615</v>
      </c>
      <c r="B126">
        <v>1469</v>
      </c>
      <c r="C126">
        <v>3971</v>
      </c>
      <c r="D126">
        <v>1682</v>
      </c>
      <c r="E126">
        <v>19</v>
      </c>
      <c r="F126" t="s">
        <v>166</v>
      </c>
      <c r="G126" t="s">
        <v>2466</v>
      </c>
      <c r="H126">
        <v>1498</v>
      </c>
      <c r="I126">
        <v>45</v>
      </c>
      <c r="J126" t="s">
        <v>178</v>
      </c>
    </row>
    <row r="127" spans="1:10" x14ac:dyDescent="0.35">
      <c r="A127" t="s">
        <v>615</v>
      </c>
      <c r="B127">
        <v>1469</v>
      </c>
      <c r="C127">
        <v>3971</v>
      </c>
      <c r="D127">
        <v>1682</v>
      </c>
      <c r="E127">
        <v>19</v>
      </c>
      <c r="F127" t="s">
        <v>172</v>
      </c>
      <c r="G127" t="s">
        <v>2466</v>
      </c>
      <c r="H127">
        <v>1498</v>
      </c>
      <c r="I127">
        <v>45</v>
      </c>
      <c r="J127" t="s">
        <v>178</v>
      </c>
    </row>
    <row r="128" spans="1:10" x14ac:dyDescent="0.35">
      <c r="A128" t="s">
        <v>615</v>
      </c>
      <c r="B128">
        <v>1469</v>
      </c>
      <c r="C128">
        <v>3971</v>
      </c>
      <c r="D128">
        <v>1682</v>
      </c>
      <c r="E128">
        <v>19</v>
      </c>
      <c r="F128" t="s">
        <v>172</v>
      </c>
      <c r="G128" t="s">
        <v>2466</v>
      </c>
      <c r="H128">
        <v>1498</v>
      </c>
      <c r="I128">
        <v>45</v>
      </c>
      <c r="J128" t="s">
        <v>178</v>
      </c>
    </row>
    <row r="129" spans="1:10" x14ac:dyDescent="0.35">
      <c r="A129" t="s">
        <v>615</v>
      </c>
      <c r="B129">
        <v>1469</v>
      </c>
      <c r="C129">
        <v>3971</v>
      </c>
      <c r="D129">
        <v>1682</v>
      </c>
      <c r="E129">
        <v>17</v>
      </c>
      <c r="F129" t="s">
        <v>227</v>
      </c>
      <c r="G129" t="s">
        <v>2466</v>
      </c>
      <c r="H129">
        <v>1197</v>
      </c>
      <c r="I129">
        <v>45</v>
      </c>
      <c r="J129" t="s">
        <v>178</v>
      </c>
    </row>
    <row r="130" spans="1:10" x14ac:dyDescent="0.35">
      <c r="A130" t="s">
        <v>615</v>
      </c>
      <c r="B130">
        <v>1469</v>
      </c>
      <c r="C130">
        <v>3971</v>
      </c>
      <c r="D130">
        <v>1682</v>
      </c>
      <c r="E130">
        <v>19</v>
      </c>
      <c r="F130" t="s">
        <v>227</v>
      </c>
      <c r="G130" t="s">
        <v>2466</v>
      </c>
      <c r="H130">
        <v>1498</v>
      </c>
      <c r="I130">
        <v>45</v>
      </c>
      <c r="J130" t="s">
        <v>178</v>
      </c>
    </row>
    <row r="131" spans="1:10" x14ac:dyDescent="0.35">
      <c r="A131" t="s">
        <v>235</v>
      </c>
      <c r="B131">
        <v>1515</v>
      </c>
      <c r="C131">
        <v>3995</v>
      </c>
      <c r="D131">
        <v>1735</v>
      </c>
      <c r="E131">
        <v>16.3</v>
      </c>
      <c r="F131" t="s">
        <v>166</v>
      </c>
      <c r="G131" t="s">
        <v>2466</v>
      </c>
      <c r="H131">
        <v>1197</v>
      </c>
      <c r="I131">
        <v>37</v>
      </c>
      <c r="J131" t="s">
        <v>178</v>
      </c>
    </row>
    <row r="132" spans="1:10" x14ac:dyDescent="0.35">
      <c r="A132" t="s">
        <v>235</v>
      </c>
      <c r="B132">
        <v>1515</v>
      </c>
      <c r="C132">
        <v>3995</v>
      </c>
      <c r="D132">
        <v>1735</v>
      </c>
      <c r="E132">
        <v>16.3</v>
      </c>
      <c r="F132" t="s">
        <v>172</v>
      </c>
      <c r="G132" t="s">
        <v>2466</v>
      </c>
      <c r="H132">
        <v>1197</v>
      </c>
      <c r="I132">
        <v>37</v>
      </c>
      <c r="J132" t="s">
        <v>178</v>
      </c>
    </row>
    <row r="133" spans="1:10" x14ac:dyDescent="0.35">
      <c r="A133" t="s">
        <v>235</v>
      </c>
      <c r="B133">
        <v>1515</v>
      </c>
      <c r="C133">
        <v>3995</v>
      </c>
      <c r="D133">
        <v>1735</v>
      </c>
      <c r="E133">
        <v>28.4</v>
      </c>
      <c r="F133" t="s">
        <v>166</v>
      </c>
      <c r="G133" t="s">
        <v>2466</v>
      </c>
      <c r="H133">
        <v>1248</v>
      </c>
      <c r="I133">
        <v>37</v>
      </c>
      <c r="J133" t="s">
        <v>178</v>
      </c>
    </row>
    <row r="134" spans="1:10" x14ac:dyDescent="0.35">
      <c r="A134" t="s">
        <v>235</v>
      </c>
      <c r="B134">
        <v>1515</v>
      </c>
      <c r="C134">
        <v>3995</v>
      </c>
      <c r="D134">
        <v>1735</v>
      </c>
      <c r="E134">
        <v>16.3</v>
      </c>
      <c r="F134" t="s">
        <v>172</v>
      </c>
      <c r="G134" t="s">
        <v>2466</v>
      </c>
      <c r="H134">
        <v>1197</v>
      </c>
      <c r="I134">
        <v>37</v>
      </c>
      <c r="J134" t="s">
        <v>178</v>
      </c>
    </row>
    <row r="135" spans="1:10" x14ac:dyDescent="0.35">
      <c r="A135" t="s">
        <v>235</v>
      </c>
      <c r="B135">
        <v>1515</v>
      </c>
      <c r="C135">
        <v>3995</v>
      </c>
      <c r="D135">
        <v>1735</v>
      </c>
      <c r="E135">
        <v>28.4</v>
      </c>
      <c r="F135" t="s">
        <v>172</v>
      </c>
      <c r="G135" t="s">
        <v>2466</v>
      </c>
      <c r="H135">
        <v>1248</v>
      </c>
      <c r="I135">
        <v>37</v>
      </c>
      <c r="J135" t="s">
        <v>178</v>
      </c>
    </row>
    <row r="136" spans="1:10" x14ac:dyDescent="0.35">
      <c r="A136" t="s">
        <v>235</v>
      </c>
      <c r="B136">
        <v>1515</v>
      </c>
      <c r="C136">
        <v>3995</v>
      </c>
      <c r="D136">
        <v>1735</v>
      </c>
      <c r="E136">
        <v>16.3</v>
      </c>
      <c r="F136" t="s">
        <v>172</v>
      </c>
      <c r="G136" t="s">
        <v>2466</v>
      </c>
      <c r="H136">
        <v>1197</v>
      </c>
      <c r="I136">
        <v>37</v>
      </c>
      <c r="J136" t="s">
        <v>178</v>
      </c>
    </row>
    <row r="137" spans="1:10" x14ac:dyDescent="0.35">
      <c r="A137" t="s">
        <v>235</v>
      </c>
      <c r="B137">
        <v>1515</v>
      </c>
      <c r="C137">
        <v>3995</v>
      </c>
      <c r="D137">
        <v>1735</v>
      </c>
      <c r="E137">
        <v>28.4</v>
      </c>
      <c r="F137" t="s">
        <v>172</v>
      </c>
      <c r="G137" t="s">
        <v>2466</v>
      </c>
      <c r="H137">
        <v>1248</v>
      </c>
      <c r="I137">
        <v>37</v>
      </c>
      <c r="J137" t="s">
        <v>178</v>
      </c>
    </row>
    <row r="138" spans="1:10" x14ac:dyDescent="0.35">
      <c r="A138" t="s">
        <v>235</v>
      </c>
      <c r="B138">
        <v>1515</v>
      </c>
      <c r="C138">
        <v>3995</v>
      </c>
      <c r="D138">
        <v>1735</v>
      </c>
      <c r="E138">
        <v>28.4</v>
      </c>
      <c r="F138" t="s">
        <v>172</v>
      </c>
      <c r="G138" t="s">
        <v>2466</v>
      </c>
      <c r="H138">
        <v>1248</v>
      </c>
      <c r="I138">
        <v>37</v>
      </c>
      <c r="J138" t="s">
        <v>178</v>
      </c>
    </row>
    <row r="139" spans="1:10" x14ac:dyDescent="0.35">
      <c r="A139" t="s">
        <v>235</v>
      </c>
      <c r="B139">
        <v>1515</v>
      </c>
      <c r="C139">
        <v>3995</v>
      </c>
      <c r="D139">
        <v>1735</v>
      </c>
      <c r="E139">
        <v>16.3</v>
      </c>
      <c r="F139" t="s">
        <v>172</v>
      </c>
      <c r="G139" t="s">
        <v>2466</v>
      </c>
      <c r="H139">
        <v>1197</v>
      </c>
      <c r="I139">
        <v>37</v>
      </c>
      <c r="J139" t="s">
        <v>178</v>
      </c>
    </row>
    <row r="140" spans="1:10" x14ac:dyDescent="0.35">
      <c r="A140" t="s">
        <v>235</v>
      </c>
      <c r="B140">
        <v>1515</v>
      </c>
      <c r="C140">
        <v>3995</v>
      </c>
      <c r="D140">
        <v>1735</v>
      </c>
      <c r="E140">
        <v>16.3</v>
      </c>
      <c r="F140" t="s">
        <v>172</v>
      </c>
      <c r="G140" t="s">
        <v>2466</v>
      </c>
      <c r="H140">
        <v>1197</v>
      </c>
      <c r="I140">
        <v>37</v>
      </c>
      <c r="J140" t="s">
        <v>178</v>
      </c>
    </row>
    <row r="141" spans="1:10" x14ac:dyDescent="0.35">
      <c r="A141" t="s">
        <v>235</v>
      </c>
      <c r="B141">
        <v>1515</v>
      </c>
      <c r="C141">
        <v>3995</v>
      </c>
      <c r="D141">
        <v>1735</v>
      </c>
      <c r="E141">
        <v>16.3</v>
      </c>
      <c r="F141" t="s">
        <v>172</v>
      </c>
      <c r="G141" t="s">
        <v>2466</v>
      </c>
      <c r="H141">
        <v>1197</v>
      </c>
      <c r="I141">
        <v>37</v>
      </c>
      <c r="J141" t="s">
        <v>178</v>
      </c>
    </row>
    <row r="142" spans="1:10" x14ac:dyDescent="0.35">
      <c r="A142" t="s">
        <v>235</v>
      </c>
      <c r="B142">
        <v>1515</v>
      </c>
      <c r="C142">
        <v>3995</v>
      </c>
      <c r="D142">
        <v>1735</v>
      </c>
      <c r="E142">
        <v>28.4</v>
      </c>
      <c r="F142" t="s">
        <v>172</v>
      </c>
      <c r="G142" t="s">
        <v>2466</v>
      </c>
      <c r="H142">
        <v>1248</v>
      </c>
      <c r="I142">
        <v>37</v>
      </c>
      <c r="J142" t="s">
        <v>178</v>
      </c>
    </row>
    <row r="143" spans="1:10" x14ac:dyDescent="0.35">
      <c r="A143" t="s">
        <v>235</v>
      </c>
      <c r="B143">
        <v>1515</v>
      </c>
      <c r="C143">
        <v>3995</v>
      </c>
      <c r="D143">
        <v>1735</v>
      </c>
      <c r="E143">
        <v>28.4</v>
      </c>
      <c r="F143" t="s">
        <v>172</v>
      </c>
      <c r="G143" t="s">
        <v>2466</v>
      </c>
      <c r="H143">
        <v>1248</v>
      </c>
      <c r="I143">
        <v>37</v>
      </c>
      <c r="J143" t="s">
        <v>178</v>
      </c>
    </row>
    <row r="144" spans="1:10" x14ac:dyDescent="0.35">
      <c r="A144" t="s">
        <v>235</v>
      </c>
      <c r="B144">
        <v>1515</v>
      </c>
      <c r="C144">
        <v>3995</v>
      </c>
      <c r="D144">
        <v>1735</v>
      </c>
      <c r="E144">
        <v>28.4</v>
      </c>
      <c r="F144" t="s">
        <v>172</v>
      </c>
      <c r="G144" t="s">
        <v>2466</v>
      </c>
      <c r="H144">
        <v>1248</v>
      </c>
      <c r="I144">
        <v>37</v>
      </c>
      <c r="J144" t="s">
        <v>178</v>
      </c>
    </row>
    <row r="145" spans="1:10" x14ac:dyDescent="0.35">
      <c r="A145" t="s">
        <v>679</v>
      </c>
      <c r="B145">
        <v>1570</v>
      </c>
      <c r="C145">
        <v>3954</v>
      </c>
      <c r="D145">
        <v>1737</v>
      </c>
      <c r="E145">
        <v>16.3</v>
      </c>
      <c r="F145" t="s">
        <v>166</v>
      </c>
      <c r="G145" t="s">
        <v>2466</v>
      </c>
      <c r="H145">
        <v>1498</v>
      </c>
      <c r="I145">
        <v>40</v>
      </c>
      <c r="J145" t="s">
        <v>178</v>
      </c>
    </row>
    <row r="146" spans="1:10" x14ac:dyDescent="0.35">
      <c r="A146" t="s">
        <v>679</v>
      </c>
      <c r="B146">
        <v>1570</v>
      </c>
      <c r="C146">
        <v>3954</v>
      </c>
      <c r="D146">
        <v>1737</v>
      </c>
      <c r="E146">
        <v>16.3</v>
      </c>
      <c r="F146" t="s">
        <v>172</v>
      </c>
      <c r="G146" t="s">
        <v>2466</v>
      </c>
      <c r="H146">
        <v>1498</v>
      </c>
      <c r="I146">
        <v>40</v>
      </c>
      <c r="J146" t="s">
        <v>178</v>
      </c>
    </row>
    <row r="147" spans="1:10" x14ac:dyDescent="0.35">
      <c r="A147" t="s">
        <v>679</v>
      </c>
      <c r="B147">
        <v>1570</v>
      </c>
      <c r="C147">
        <v>3954</v>
      </c>
      <c r="D147">
        <v>1737</v>
      </c>
      <c r="E147">
        <v>16.3</v>
      </c>
      <c r="F147" t="s">
        <v>172</v>
      </c>
      <c r="G147" t="s">
        <v>2466</v>
      </c>
      <c r="H147">
        <v>1498</v>
      </c>
      <c r="I147">
        <v>40</v>
      </c>
      <c r="J147" t="s">
        <v>178</v>
      </c>
    </row>
    <row r="148" spans="1:10" x14ac:dyDescent="0.35">
      <c r="A148" t="s">
        <v>679</v>
      </c>
      <c r="B148">
        <v>1570</v>
      </c>
      <c r="C148">
        <v>3954</v>
      </c>
      <c r="D148">
        <v>1737</v>
      </c>
      <c r="E148">
        <v>16.3</v>
      </c>
      <c r="F148" t="s">
        <v>172</v>
      </c>
      <c r="G148" t="s">
        <v>2466</v>
      </c>
      <c r="H148">
        <v>1194</v>
      </c>
      <c r="I148">
        <v>42</v>
      </c>
      <c r="J148" t="s">
        <v>178</v>
      </c>
    </row>
    <row r="149" spans="1:10" x14ac:dyDescent="0.35">
      <c r="A149" t="s">
        <v>679</v>
      </c>
      <c r="B149">
        <v>1570</v>
      </c>
      <c r="C149">
        <v>3954</v>
      </c>
      <c r="D149">
        <v>1737</v>
      </c>
      <c r="E149">
        <v>16.3</v>
      </c>
      <c r="F149" t="s">
        <v>172</v>
      </c>
      <c r="G149" t="s">
        <v>2466</v>
      </c>
      <c r="H149">
        <v>1194</v>
      </c>
      <c r="I149">
        <v>42</v>
      </c>
      <c r="J149" t="s">
        <v>178</v>
      </c>
    </row>
    <row r="150" spans="1:10" x14ac:dyDescent="0.35">
      <c r="A150" t="s">
        <v>679</v>
      </c>
      <c r="B150">
        <v>1570</v>
      </c>
      <c r="C150">
        <v>3954</v>
      </c>
      <c r="D150">
        <v>1737</v>
      </c>
      <c r="E150">
        <v>16.3</v>
      </c>
      <c r="F150" t="s">
        <v>172</v>
      </c>
      <c r="G150" t="s">
        <v>2466</v>
      </c>
      <c r="H150">
        <v>1194</v>
      </c>
      <c r="I150">
        <v>42</v>
      </c>
      <c r="J150" t="s">
        <v>178</v>
      </c>
    </row>
    <row r="151" spans="1:10" x14ac:dyDescent="0.35">
      <c r="A151" t="s">
        <v>679</v>
      </c>
      <c r="B151">
        <v>1570</v>
      </c>
      <c r="C151">
        <v>3954</v>
      </c>
      <c r="D151">
        <v>1737</v>
      </c>
      <c r="E151">
        <v>16.3</v>
      </c>
      <c r="F151" t="s">
        <v>172</v>
      </c>
      <c r="G151" t="s">
        <v>2466</v>
      </c>
      <c r="H151">
        <v>1194</v>
      </c>
      <c r="I151">
        <v>42</v>
      </c>
      <c r="J151" t="s">
        <v>178</v>
      </c>
    </row>
    <row r="152" spans="1:10" x14ac:dyDescent="0.35">
      <c r="A152" t="s">
        <v>679</v>
      </c>
      <c r="B152">
        <v>1570</v>
      </c>
      <c r="C152">
        <v>3954</v>
      </c>
      <c r="D152">
        <v>1737</v>
      </c>
      <c r="E152">
        <v>16.3</v>
      </c>
      <c r="F152" t="s">
        <v>172</v>
      </c>
      <c r="G152" t="s">
        <v>2466</v>
      </c>
      <c r="H152">
        <v>1498</v>
      </c>
      <c r="I152">
        <v>42</v>
      </c>
      <c r="J152" t="s">
        <v>178</v>
      </c>
    </row>
    <row r="153" spans="1:10" x14ac:dyDescent="0.35">
      <c r="A153" t="s">
        <v>615</v>
      </c>
      <c r="B153">
        <v>1483</v>
      </c>
      <c r="C153">
        <v>3995</v>
      </c>
      <c r="D153">
        <v>1682</v>
      </c>
      <c r="E153">
        <v>15.3</v>
      </c>
      <c r="F153" t="s">
        <v>166</v>
      </c>
      <c r="G153" t="s">
        <v>2466</v>
      </c>
      <c r="H153">
        <v>1498</v>
      </c>
      <c r="I153">
        <v>45</v>
      </c>
      <c r="J153" t="s">
        <v>178</v>
      </c>
    </row>
    <row r="154" spans="1:10" x14ac:dyDescent="0.35">
      <c r="A154" t="s">
        <v>615</v>
      </c>
      <c r="B154">
        <v>1483</v>
      </c>
      <c r="C154">
        <v>3995</v>
      </c>
      <c r="D154">
        <v>1682</v>
      </c>
      <c r="E154">
        <v>15.3</v>
      </c>
      <c r="F154" t="s">
        <v>172</v>
      </c>
      <c r="G154" t="s">
        <v>2466</v>
      </c>
      <c r="H154">
        <v>1498</v>
      </c>
      <c r="I154">
        <v>45</v>
      </c>
      <c r="J154" t="s">
        <v>178</v>
      </c>
    </row>
    <row r="155" spans="1:10" x14ac:dyDescent="0.35">
      <c r="A155" t="s">
        <v>615</v>
      </c>
      <c r="B155">
        <v>1483</v>
      </c>
      <c r="C155">
        <v>3995</v>
      </c>
      <c r="D155">
        <v>1682</v>
      </c>
      <c r="E155">
        <v>15.3</v>
      </c>
      <c r="F155" t="s">
        <v>172</v>
      </c>
      <c r="G155" t="s">
        <v>2466</v>
      </c>
      <c r="H155">
        <v>1498</v>
      </c>
      <c r="I155">
        <v>45</v>
      </c>
      <c r="J155" t="s">
        <v>178</v>
      </c>
    </row>
    <row r="156" spans="1:10" x14ac:dyDescent="0.35">
      <c r="A156" t="s">
        <v>615</v>
      </c>
      <c r="B156">
        <v>1483</v>
      </c>
      <c r="C156">
        <v>3995</v>
      </c>
      <c r="D156">
        <v>1682</v>
      </c>
      <c r="E156">
        <v>15.3</v>
      </c>
      <c r="F156" t="s">
        <v>172</v>
      </c>
      <c r="G156" t="s">
        <v>2466</v>
      </c>
      <c r="H156">
        <v>1498</v>
      </c>
      <c r="I156">
        <v>45</v>
      </c>
      <c r="J156" t="s">
        <v>178</v>
      </c>
    </row>
    <row r="157" spans="1:10" x14ac:dyDescent="0.35">
      <c r="A157" t="s">
        <v>615</v>
      </c>
      <c r="B157">
        <v>1483</v>
      </c>
      <c r="C157">
        <v>3995</v>
      </c>
      <c r="D157">
        <v>1682</v>
      </c>
      <c r="E157">
        <v>16.3</v>
      </c>
      <c r="F157" t="s">
        <v>166</v>
      </c>
      <c r="G157" t="s">
        <v>2466</v>
      </c>
      <c r="H157">
        <v>999</v>
      </c>
      <c r="I157">
        <v>45</v>
      </c>
      <c r="J157" t="s">
        <v>178</v>
      </c>
    </row>
    <row r="158" spans="1:10" x14ac:dyDescent="0.35">
      <c r="A158" t="s">
        <v>615</v>
      </c>
      <c r="B158">
        <v>1483</v>
      </c>
      <c r="C158">
        <v>3995</v>
      </c>
      <c r="D158">
        <v>1682</v>
      </c>
      <c r="E158">
        <v>16.3</v>
      </c>
      <c r="F158" t="s">
        <v>437</v>
      </c>
      <c r="G158" t="s">
        <v>2466</v>
      </c>
      <c r="H158">
        <v>999</v>
      </c>
      <c r="I158">
        <v>45</v>
      </c>
      <c r="J158" t="s">
        <v>178</v>
      </c>
    </row>
    <row r="159" spans="1:10" x14ac:dyDescent="0.35">
      <c r="A159" t="s">
        <v>615</v>
      </c>
      <c r="B159">
        <v>1483</v>
      </c>
      <c r="C159">
        <v>3995</v>
      </c>
      <c r="D159">
        <v>1682</v>
      </c>
      <c r="E159">
        <v>16.3</v>
      </c>
      <c r="F159" t="s">
        <v>437</v>
      </c>
      <c r="G159" t="s">
        <v>2466</v>
      </c>
      <c r="H159">
        <v>999</v>
      </c>
      <c r="I159">
        <v>45</v>
      </c>
      <c r="J159" t="s">
        <v>178</v>
      </c>
    </row>
    <row r="160" spans="1:10" x14ac:dyDescent="0.35">
      <c r="A160" t="s">
        <v>615</v>
      </c>
      <c r="B160">
        <v>1483</v>
      </c>
      <c r="C160">
        <v>3995</v>
      </c>
      <c r="D160">
        <v>1682</v>
      </c>
      <c r="E160">
        <v>15.3</v>
      </c>
      <c r="F160" t="s">
        <v>172</v>
      </c>
      <c r="G160" t="s">
        <v>2466</v>
      </c>
      <c r="H160">
        <v>1498</v>
      </c>
      <c r="I160">
        <v>45</v>
      </c>
      <c r="J160" t="s">
        <v>178</v>
      </c>
    </row>
    <row r="161" spans="1:10" x14ac:dyDescent="0.35">
      <c r="A161" t="s">
        <v>679</v>
      </c>
      <c r="B161">
        <v>1525</v>
      </c>
      <c r="C161">
        <v>3995</v>
      </c>
      <c r="D161">
        <v>1704</v>
      </c>
      <c r="E161">
        <v>16.3</v>
      </c>
      <c r="F161" t="s">
        <v>166</v>
      </c>
      <c r="G161" t="s">
        <v>2466</v>
      </c>
      <c r="H161">
        <v>1194</v>
      </c>
      <c r="I161">
        <v>42</v>
      </c>
      <c r="J161" t="s">
        <v>178</v>
      </c>
    </row>
    <row r="162" spans="1:10" x14ac:dyDescent="0.35">
      <c r="A162" t="s">
        <v>679</v>
      </c>
      <c r="B162">
        <v>1525</v>
      </c>
      <c r="C162">
        <v>3995</v>
      </c>
      <c r="D162">
        <v>1704</v>
      </c>
      <c r="E162">
        <v>16.3</v>
      </c>
      <c r="F162" t="s">
        <v>172</v>
      </c>
      <c r="G162" t="s">
        <v>2466</v>
      </c>
      <c r="H162">
        <v>1194</v>
      </c>
      <c r="I162">
        <v>42</v>
      </c>
      <c r="J162" t="s">
        <v>178</v>
      </c>
    </row>
    <row r="163" spans="1:10" x14ac:dyDescent="0.35">
      <c r="A163" t="s">
        <v>679</v>
      </c>
      <c r="B163">
        <v>1525</v>
      </c>
      <c r="C163">
        <v>3995</v>
      </c>
      <c r="D163">
        <v>1704</v>
      </c>
      <c r="E163">
        <v>16.3</v>
      </c>
      <c r="F163" t="s">
        <v>172</v>
      </c>
      <c r="G163" t="s">
        <v>2466</v>
      </c>
      <c r="H163">
        <v>1194</v>
      </c>
      <c r="I163">
        <v>42</v>
      </c>
      <c r="J163" t="s">
        <v>178</v>
      </c>
    </row>
    <row r="164" spans="1:10" x14ac:dyDescent="0.35">
      <c r="A164" t="s">
        <v>679</v>
      </c>
      <c r="B164">
        <v>1525</v>
      </c>
      <c r="C164">
        <v>3995</v>
      </c>
      <c r="D164">
        <v>1704</v>
      </c>
      <c r="E164">
        <v>16.3</v>
      </c>
      <c r="F164" t="s">
        <v>166</v>
      </c>
      <c r="G164" t="s">
        <v>2466</v>
      </c>
      <c r="H164">
        <v>1498</v>
      </c>
      <c r="I164">
        <v>40</v>
      </c>
      <c r="J164" t="s">
        <v>178</v>
      </c>
    </row>
    <row r="165" spans="1:10" x14ac:dyDescent="0.35">
      <c r="A165" t="s">
        <v>679</v>
      </c>
      <c r="B165">
        <v>1525</v>
      </c>
      <c r="C165">
        <v>3995</v>
      </c>
      <c r="D165">
        <v>1704</v>
      </c>
      <c r="E165">
        <v>16.3</v>
      </c>
      <c r="F165" t="s">
        <v>172</v>
      </c>
      <c r="G165" t="s">
        <v>2466</v>
      </c>
      <c r="H165">
        <v>1498</v>
      </c>
      <c r="I165">
        <v>40</v>
      </c>
      <c r="J165" t="s">
        <v>178</v>
      </c>
    </row>
    <row r="166" spans="1:10" x14ac:dyDescent="0.35">
      <c r="A166" t="s">
        <v>679</v>
      </c>
      <c r="B166">
        <v>1525</v>
      </c>
      <c r="C166">
        <v>3995</v>
      </c>
      <c r="D166">
        <v>1705</v>
      </c>
      <c r="E166">
        <v>16.3</v>
      </c>
      <c r="F166" t="s">
        <v>172</v>
      </c>
      <c r="G166" t="s">
        <v>2466</v>
      </c>
      <c r="H166">
        <v>1498</v>
      </c>
      <c r="I166">
        <v>40</v>
      </c>
      <c r="J166" t="s">
        <v>178</v>
      </c>
    </row>
    <row r="167" spans="1:10" x14ac:dyDescent="0.35">
      <c r="A167" t="s">
        <v>679</v>
      </c>
      <c r="B167">
        <v>1525</v>
      </c>
      <c r="C167">
        <v>3995</v>
      </c>
      <c r="D167">
        <v>1704</v>
      </c>
      <c r="E167">
        <v>16.3</v>
      </c>
      <c r="F167" t="s">
        <v>172</v>
      </c>
      <c r="G167" t="s">
        <v>2466</v>
      </c>
      <c r="H167">
        <v>1498</v>
      </c>
      <c r="I167">
        <v>40</v>
      </c>
      <c r="J167" t="s">
        <v>178</v>
      </c>
    </row>
    <row r="168" spans="1:10" x14ac:dyDescent="0.35">
      <c r="A168" t="s">
        <v>679</v>
      </c>
      <c r="B168">
        <v>1525</v>
      </c>
      <c r="C168">
        <v>3995</v>
      </c>
      <c r="D168">
        <v>1704</v>
      </c>
      <c r="E168">
        <v>16.3</v>
      </c>
      <c r="F168" t="s">
        <v>172</v>
      </c>
      <c r="G168" t="s">
        <v>2466</v>
      </c>
      <c r="H168">
        <v>1498</v>
      </c>
      <c r="I168">
        <v>40</v>
      </c>
      <c r="J168" t="s">
        <v>178</v>
      </c>
    </row>
    <row r="169" spans="1:10" x14ac:dyDescent="0.35">
      <c r="A169" t="s">
        <v>679</v>
      </c>
      <c r="B169">
        <v>1525</v>
      </c>
      <c r="C169">
        <v>3995</v>
      </c>
      <c r="D169">
        <v>1704</v>
      </c>
      <c r="E169">
        <v>16.3</v>
      </c>
      <c r="F169" t="s">
        <v>172</v>
      </c>
      <c r="G169" t="s">
        <v>2466</v>
      </c>
      <c r="H169">
        <v>1194</v>
      </c>
      <c r="I169">
        <v>42</v>
      </c>
      <c r="J169" t="s">
        <v>178</v>
      </c>
    </row>
    <row r="170" spans="1:10" x14ac:dyDescent="0.35">
      <c r="A170" t="s">
        <v>679</v>
      </c>
      <c r="B170">
        <v>1525</v>
      </c>
      <c r="C170">
        <v>3995</v>
      </c>
      <c r="D170">
        <v>1704</v>
      </c>
      <c r="E170">
        <v>16.3</v>
      </c>
      <c r="F170" t="s">
        <v>172</v>
      </c>
      <c r="G170" t="s">
        <v>2466</v>
      </c>
      <c r="H170">
        <v>1194</v>
      </c>
      <c r="I170">
        <v>42</v>
      </c>
      <c r="J170" t="s">
        <v>178</v>
      </c>
    </row>
    <row r="171" spans="1:10" x14ac:dyDescent="0.35">
      <c r="A171" t="s">
        <v>679</v>
      </c>
      <c r="B171">
        <v>1525</v>
      </c>
      <c r="C171">
        <v>3995</v>
      </c>
      <c r="D171">
        <v>1704</v>
      </c>
      <c r="E171">
        <v>16.3</v>
      </c>
      <c r="F171" t="s">
        <v>172</v>
      </c>
      <c r="G171" t="s">
        <v>2466</v>
      </c>
      <c r="H171">
        <v>1194</v>
      </c>
      <c r="I171">
        <v>42</v>
      </c>
      <c r="J171" t="s">
        <v>178</v>
      </c>
    </row>
    <row r="172" spans="1:10" x14ac:dyDescent="0.35">
      <c r="A172" t="s">
        <v>679</v>
      </c>
      <c r="B172">
        <v>1525</v>
      </c>
      <c r="C172">
        <v>3995</v>
      </c>
      <c r="D172">
        <v>1704</v>
      </c>
      <c r="E172">
        <v>16.3</v>
      </c>
      <c r="F172" t="s">
        <v>172</v>
      </c>
      <c r="G172" t="s">
        <v>2466</v>
      </c>
      <c r="H172">
        <v>1194</v>
      </c>
      <c r="I172">
        <v>42</v>
      </c>
      <c r="J172" t="s">
        <v>178</v>
      </c>
    </row>
    <row r="173" spans="1:10" x14ac:dyDescent="0.35">
      <c r="A173" t="s">
        <v>679</v>
      </c>
      <c r="B173">
        <v>1525</v>
      </c>
      <c r="C173">
        <v>3995</v>
      </c>
      <c r="D173">
        <v>1704</v>
      </c>
      <c r="E173">
        <v>16.3</v>
      </c>
      <c r="F173" t="s">
        <v>172</v>
      </c>
      <c r="G173" t="s">
        <v>2466</v>
      </c>
      <c r="H173">
        <v>1498</v>
      </c>
      <c r="I173">
        <v>40</v>
      </c>
      <c r="J173" t="s">
        <v>178</v>
      </c>
    </row>
    <row r="174" spans="1:10" x14ac:dyDescent="0.35">
      <c r="A174" t="s">
        <v>444</v>
      </c>
      <c r="B174">
        <v>1510</v>
      </c>
      <c r="C174">
        <v>4369</v>
      </c>
      <c r="D174">
        <v>1695</v>
      </c>
      <c r="E174">
        <v>13.6</v>
      </c>
      <c r="F174" t="s">
        <v>166</v>
      </c>
      <c r="G174" t="s">
        <v>2466</v>
      </c>
      <c r="H174">
        <v>1496</v>
      </c>
      <c r="I174">
        <v>45</v>
      </c>
      <c r="J174" t="s">
        <v>178</v>
      </c>
    </row>
    <row r="175" spans="1:10" x14ac:dyDescent="0.35">
      <c r="A175" t="s">
        <v>444</v>
      </c>
      <c r="B175">
        <v>1510</v>
      </c>
      <c r="C175">
        <v>4369</v>
      </c>
      <c r="D175">
        <v>1695</v>
      </c>
      <c r="E175">
        <v>13.6</v>
      </c>
      <c r="F175" t="s">
        <v>172</v>
      </c>
      <c r="G175" t="s">
        <v>2466</v>
      </c>
      <c r="H175">
        <v>1496</v>
      </c>
      <c r="I175">
        <v>45</v>
      </c>
      <c r="J175" t="s">
        <v>178</v>
      </c>
    </row>
    <row r="176" spans="1:10" x14ac:dyDescent="0.35">
      <c r="A176" t="s">
        <v>444</v>
      </c>
      <c r="B176">
        <v>1510</v>
      </c>
      <c r="C176">
        <v>4369</v>
      </c>
      <c r="D176">
        <v>1695</v>
      </c>
      <c r="E176">
        <v>20.32</v>
      </c>
      <c r="F176" t="s">
        <v>166</v>
      </c>
      <c r="G176" t="s">
        <v>2466</v>
      </c>
      <c r="H176">
        <v>1364</v>
      </c>
      <c r="I176">
        <v>45</v>
      </c>
      <c r="J176" t="s">
        <v>178</v>
      </c>
    </row>
    <row r="177" spans="1:10" x14ac:dyDescent="0.35">
      <c r="A177" t="s">
        <v>444</v>
      </c>
      <c r="B177">
        <v>1510</v>
      </c>
      <c r="C177">
        <v>4369</v>
      </c>
      <c r="D177">
        <v>1695</v>
      </c>
      <c r="E177">
        <v>20.3</v>
      </c>
      <c r="F177" t="s">
        <v>172</v>
      </c>
      <c r="G177" t="s">
        <v>2466</v>
      </c>
      <c r="H177">
        <v>1364</v>
      </c>
      <c r="I177">
        <v>45</v>
      </c>
      <c r="J177" t="s">
        <v>178</v>
      </c>
    </row>
    <row r="178" spans="1:10" x14ac:dyDescent="0.35">
      <c r="A178" t="s">
        <v>444</v>
      </c>
      <c r="B178">
        <v>1510</v>
      </c>
      <c r="C178">
        <v>4369</v>
      </c>
      <c r="D178">
        <v>1695</v>
      </c>
      <c r="E178">
        <v>20.32</v>
      </c>
      <c r="F178" t="s">
        <v>172</v>
      </c>
      <c r="G178" t="s">
        <v>2466</v>
      </c>
      <c r="H178">
        <v>1364</v>
      </c>
      <c r="I178">
        <v>45</v>
      </c>
      <c r="J178" t="s">
        <v>178</v>
      </c>
    </row>
    <row r="179" spans="1:10" x14ac:dyDescent="0.35">
      <c r="A179" t="s">
        <v>444</v>
      </c>
      <c r="B179">
        <v>1510</v>
      </c>
      <c r="C179">
        <v>4369</v>
      </c>
      <c r="D179">
        <v>1695</v>
      </c>
      <c r="E179">
        <v>13.6</v>
      </c>
      <c r="F179" t="s">
        <v>172</v>
      </c>
      <c r="G179" t="s">
        <v>2466</v>
      </c>
      <c r="H179">
        <v>1496</v>
      </c>
      <c r="I179">
        <v>45</v>
      </c>
      <c r="J179" t="s">
        <v>178</v>
      </c>
    </row>
    <row r="180" spans="1:10" x14ac:dyDescent="0.35">
      <c r="A180" t="s">
        <v>444</v>
      </c>
      <c r="B180">
        <v>1510</v>
      </c>
      <c r="C180">
        <v>4369</v>
      </c>
      <c r="D180">
        <v>1695</v>
      </c>
      <c r="E180">
        <v>13.6</v>
      </c>
      <c r="F180" t="s">
        <v>166</v>
      </c>
      <c r="G180" t="s">
        <v>2466</v>
      </c>
      <c r="H180">
        <v>1496</v>
      </c>
      <c r="I180">
        <v>45</v>
      </c>
      <c r="J180" t="s">
        <v>178</v>
      </c>
    </row>
    <row r="181" spans="1:10" x14ac:dyDescent="0.35">
      <c r="A181" t="s">
        <v>444</v>
      </c>
      <c r="B181">
        <v>1510</v>
      </c>
      <c r="C181">
        <v>4369</v>
      </c>
      <c r="D181">
        <v>1695</v>
      </c>
      <c r="E181">
        <v>20.3</v>
      </c>
      <c r="F181" t="s">
        <v>172</v>
      </c>
      <c r="G181" t="s">
        <v>2466</v>
      </c>
      <c r="H181">
        <v>1364</v>
      </c>
      <c r="I181">
        <v>45</v>
      </c>
      <c r="J181" t="s">
        <v>178</v>
      </c>
    </row>
    <row r="182" spans="1:10" x14ac:dyDescent="0.35">
      <c r="A182" t="s">
        <v>444</v>
      </c>
      <c r="B182">
        <v>1510</v>
      </c>
      <c r="C182">
        <v>4369</v>
      </c>
      <c r="D182">
        <v>1695</v>
      </c>
      <c r="E182">
        <v>20.32</v>
      </c>
      <c r="F182" t="s">
        <v>172</v>
      </c>
      <c r="G182" t="s">
        <v>2466</v>
      </c>
      <c r="H182">
        <v>1364</v>
      </c>
      <c r="I182">
        <v>45</v>
      </c>
      <c r="J182" t="s">
        <v>178</v>
      </c>
    </row>
    <row r="183" spans="1:10" x14ac:dyDescent="0.35">
      <c r="A183" t="s">
        <v>444</v>
      </c>
      <c r="B183">
        <v>1510</v>
      </c>
      <c r="C183">
        <v>4369</v>
      </c>
      <c r="D183">
        <v>1695</v>
      </c>
      <c r="E183">
        <v>13.6</v>
      </c>
      <c r="F183" t="s">
        <v>172</v>
      </c>
      <c r="G183" t="s">
        <v>2466</v>
      </c>
      <c r="H183">
        <v>1496</v>
      </c>
      <c r="I183">
        <v>45</v>
      </c>
      <c r="J183" t="s">
        <v>178</v>
      </c>
    </row>
    <row r="184" spans="1:10" x14ac:dyDescent="0.35">
      <c r="A184" t="s">
        <v>444</v>
      </c>
      <c r="B184">
        <v>1555</v>
      </c>
      <c r="C184">
        <v>3895</v>
      </c>
      <c r="D184">
        <v>1735</v>
      </c>
      <c r="E184">
        <v>15</v>
      </c>
      <c r="F184" t="s">
        <v>172</v>
      </c>
      <c r="G184" t="s">
        <v>2466</v>
      </c>
      <c r="H184">
        <v>1496</v>
      </c>
      <c r="I184">
        <v>45</v>
      </c>
      <c r="J184" t="s">
        <v>178</v>
      </c>
    </row>
    <row r="185" spans="1:10" x14ac:dyDescent="0.35">
      <c r="A185" t="s">
        <v>444</v>
      </c>
      <c r="B185">
        <v>1555</v>
      </c>
      <c r="C185">
        <v>3895</v>
      </c>
      <c r="D185">
        <v>1735</v>
      </c>
      <c r="E185">
        <v>16.78</v>
      </c>
      <c r="F185" t="s">
        <v>172</v>
      </c>
      <c r="G185" t="s">
        <v>2466</v>
      </c>
      <c r="H185">
        <v>1197</v>
      </c>
      <c r="I185">
        <v>45</v>
      </c>
      <c r="J185" t="s">
        <v>178</v>
      </c>
    </row>
    <row r="186" spans="1:10" x14ac:dyDescent="0.35">
      <c r="A186" t="s">
        <v>444</v>
      </c>
      <c r="B186">
        <v>1555</v>
      </c>
      <c r="C186">
        <v>3895</v>
      </c>
      <c r="D186">
        <v>1735</v>
      </c>
      <c r="E186">
        <v>18.100000000000001</v>
      </c>
      <c r="F186" t="s">
        <v>172</v>
      </c>
      <c r="G186" t="s">
        <v>2466</v>
      </c>
      <c r="H186">
        <v>1364</v>
      </c>
      <c r="I186">
        <v>45</v>
      </c>
      <c r="J186" t="s">
        <v>178</v>
      </c>
    </row>
    <row r="187" spans="1:10" x14ac:dyDescent="0.35">
      <c r="A187" t="s">
        <v>444</v>
      </c>
      <c r="B187">
        <v>1555</v>
      </c>
      <c r="C187">
        <v>3895</v>
      </c>
      <c r="D187">
        <v>1735</v>
      </c>
      <c r="E187">
        <v>18.100000000000001</v>
      </c>
      <c r="F187" t="s">
        <v>172</v>
      </c>
      <c r="G187" t="s">
        <v>2466</v>
      </c>
      <c r="H187">
        <v>1364</v>
      </c>
      <c r="I187">
        <v>45</v>
      </c>
      <c r="J187" t="s">
        <v>178</v>
      </c>
    </row>
    <row r="188" spans="1:10" x14ac:dyDescent="0.35">
      <c r="A188" t="s">
        <v>444</v>
      </c>
      <c r="B188">
        <v>1555</v>
      </c>
      <c r="C188">
        <v>3895</v>
      </c>
      <c r="D188">
        <v>1735</v>
      </c>
      <c r="E188">
        <v>16.78</v>
      </c>
      <c r="F188" t="s">
        <v>172</v>
      </c>
      <c r="G188" t="s">
        <v>2466</v>
      </c>
      <c r="H188">
        <v>1197</v>
      </c>
      <c r="I188">
        <v>45</v>
      </c>
      <c r="J188" t="s">
        <v>178</v>
      </c>
    </row>
    <row r="189" spans="1:10" x14ac:dyDescent="0.35">
      <c r="A189" t="s">
        <v>444</v>
      </c>
      <c r="B189">
        <v>1555</v>
      </c>
      <c r="C189">
        <v>3895</v>
      </c>
      <c r="D189">
        <v>1735</v>
      </c>
      <c r="E189">
        <v>18.100000000000001</v>
      </c>
      <c r="F189" t="s">
        <v>172</v>
      </c>
      <c r="G189" t="s">
        <v>2466</v>
      </c>
      <c r="H189">
        <v>1364</v>
      </c>
      <c r="I189">
        <v>45</v>
      </c>
      <c r="J189" t="s">
        <v>178</v>
      </c>
    </row>
    <row r="190" spans="1:10" x14ac:dyDescent="0.35">
      <c r="A190" t="s">
        <v>785</v>
      </c>
      <c r="B190">
        <v>1540</v>
      </c>
      <c r="C190">
        <v>3991</v>
      </c>
      <c r="D190">
        <v>1740</v>
      </c>
      <c r="E190">
        <v>18</v>
      </c>
      <c r="F190" t="s">
        <v>166</v>
      </c>
      <c r="G190" t="s">
        <v>2466</v>
      </c>
      <c r="H190">
        <v>1461</v>
      </c>
      <c r="I190">
        <v>50</v>
      </c>
      <c r="J190" t="s">
        <v>178</v>
      </c>
    </row>
    <row r="191" spans="1:10" x14ac:dyDescent="0.35">
      <c r="A191" t="s">
        <v>785</v>
      </c>
      <c r="B191">
        <v>1540</v>
      </c>
      <c r="C191">
        <v>3991</v>
      </c>
      <c r="D191">
        <v>1740</v>
      </c>
      <c r="E191">
        <v>18</v>
      </c>
      <c r="F191" t="s">
        <v>166</v>
      </c>
      <c r="G191" t="s">
        <v>2466</v>
      </c>
      <c r="H191">
        <v>1461</v>
      </c>
      <c r="I191">
        <v>50</v>
      </c>
      <c r="J191" t="s">
        <v>178</v>
      </c>
    </row>
    <row r="192" spans="1:10" x14ac:dyDescent="0.35">
      <c r="A192" t="s">
        <v>785</v>
      </c>
      <c r="B192">
        <v>1540</v>
      </c>
      <c r="C192">
        <v>3991</v>
      </c>
      <c r="D192">
        <v>1740</v>
      </c>
      <c r="E192">
        <v>18</v>
      </c>
      <c r="F192" t="s">
        <v>172</v>
      </c>
      <c r="G192" t="s">
        <v>2466</v>
      </c>
      <c r="H192">
        <v>1461</v>
      </c>
      <c r="I192">
        <v>50</v>
      </c>
      <c r="J192" t="s">
        <v>178</v>
      </c>
    </row>
    <row r="193" spans="1:10" x14ac:dyDescent="0.35">
      <c r="A193" t="s">
        <v>444</v>
      </c>
      <c r="B193">
        <v>1540</v>
      </c>
      <c r="C193">
        <v>3995</v>
      </c>
      <c r="D193">
        <v>1745</v>
      </c>
      <c r="E193">
        <v>16.3</v>
      </c>
      <c r="F193" t="s">
        <v>172</v>
      </c>
      <c r="G193" t="s">
        <v>2466</v>
      </c>
      <c r="H193">
        <v>1197</v>
      </c>
      <c r="I193">
        <v>37</v>
      </c>
      <c r="J193" t="s">
        <v>178</v>
      </c>
    </row>
    <row r="194" spans="1:10" x14ac:dyDescent="0.35">
      <c r="A194" t="s">
        <v>444</v>
      </c>
      <c r="B194">
        <v>1540</v>
      </c>
      <c r="C194">
        <v>3995</v>
      </c>
      <c r="D194">
        <v>1745</v>
      </c>
      <c r="E194">
        <v>16.3</v>
      </c>
      <c r="F194" t="s">
        <v>227</v>
      </c>
      <c r="G194" t="s">
        <v>2466</v>
      </c>
      <c r="H194">
        <v>1197</v>
      </c>
      <c r="I194">
        <v>37</v>
      </c>
      <c r="J194" t="s">
        <v>178</v>
      </c>
    </row>
    <row r="195" spans="1:10" x14ac:dyDescent="0.35">
      <c r="A195" t="s">
        <v>444</v>
      </c>
      <c r="B195">
        <v>1540</v>
      </c>
      <c r="C195">
        <v>3995</v>
      </c>
      <c r="D195">
        <v>1745</v>
      </c>
      <c r="E195">
        <v>16.3</v>
      </c>
      <c r="F195" t="s">
        <v>172</v>
      </c>
      <c r="G195" t="s">
        <v>2466</v>
      </c>
      <c r="H195">
        <v>1197</v>
      </c>
      <c r="I195">
        <v>37</v>
      </c>
      <c r="J195" t="s">
        <v>178</v>
      </c>
    </row>
    <row r="196" spans="1:10" x14ac:dyDescent="0.35">
      <c r="A196" t="s">
        <v>444</v>
      </c>
      <c r="B196">
        <v>1540</v>
      </c>
      <c r="C196">
        <v>3995</v>
      </c>
      <c r="D196">
        <v>1745</v>
      </c>
      <c r="E196">
        <v>16.3</v>
      </c>
      <c r="F196" t="s">
        <v>227</v>
      </c>
      <c r="G196" t="s">
        <v>2466</v>
      </c>
      <c r="H196">
        <v>1197</v>
      </c>
      <c r="I196">
        <v>37</v>
      </c>
      <c r="J196" t="s">
        <v>178</v>
      </c>
    </row>
    <row r="197" spans="1:10" x14ac:dyDescent="0.35">
      <c r="A197" t="s">
        <v>444</v>
      </c>
      <c r="B197">
        <v>1540</v>
      </c>
      <c r="C197">
        <v>3995</v>
      </c>
      <c r="D197">
        <v>1745</v>
      </c>
      <c r="E197">
        <v>16.3</v>
      </c>
      <c r="F197" t="s">
        <v>172</v>
      </c>
      <c r="G197" t="s">
        <v>2466</v>
      </c>
      <c r="H197">
        <v>1197</v>
      </c>
      <c r="I197">
        <v>37</v>
      </c>
      <c r="J197" t="s">
        <v>178</v>
      </c>
    </row>
    <row r="198" spans="1:10" x14ac:dyDescent="0.35">
      <c r="A198" t="s">
        <v>785</v>
      </c>
      <c r="B198">
        <v>1845</v>
      </c>
      <c r="C198">
        <v>4850</v>
      </c>
      <c r="D198">
        <v>1960</v>
      </c>
      <c r="E198">
        <v>16.3</v>
      </c>
      <c r="F198" t="s">
        <v>227</v>
      </c>
      <c r="G198" t="s">
        <v>2466</v>
      </c>
      <c r="H198">
        <v>2157</v>
      </c>
      <c r="I198">
        <v>70</v>
      </c>
      <c r="J198" t="s">
        <v>178</v>
      </c>
    </row>
    <row r="199" spans="1:10" x14ac:dyDescent="0.35">
      <c r="A199" t="s">
        <v>785</v>
      </c>
      <c r="B199">
        <v>1845</v>
      </c>
      <c r="C199">
        <v>4850</v>
      </c>
      <c r="D199">
        <v>1960</v>
      </c>
      <c r="E199">
        <v>16.3</v>
      </c>
      <c r="F199" t="s">
        <v>227</v>
      </c>
      <c r="G199" t="s">
        <v>2466</v>
      </c>
      <c r="H199">
        <v>2157</v>
      </c>
      <c r="I199">
        <v>70</v>
      </c>
      <c r="J199" t="s">
        <v>178</v>
      </c>
    </row>
    <row r="200" spans="1:10" x14ac:dyDescent="0.35">
      <c r="A200" t="s">
        <v>615</v>
      </c>
      <c r="B200">
        <v>1672</v>
      </c>
      <c r="C200">
        <v>4486</v>
      </c>
      <c r="D200">
        <v>1839</v>
      </c>
      <c r="E200">
        <v>16.3</v>
      </c>
      <c r="F200" t="s">
        <v>227</v>
      </c>
      <c r="G200" t="s">
        <v>2466</v>
      </c>
      <c r="H200">
        <v>1968</v>
      </c>
      <c r="I200">
        <v>71</v>
      </c>
      <c r="J200" t="s">
        <v>178</v>
      </c>
    </row>
    <row r="201" spans="1:10" x14ac:dyDescent="0.35">
      <c r="A201" t="s">
        <v>615</v>
      </c>
      <c r="B201">
        <v>1672</v>
      </c>
      <c r="C201">
        <v>4486</v>
      </c>
      <c r="D201">
        <v>1839</v>
      </c>
      <c r="E201">
        <v>16.3</v>
      </c>
      <c r="F201" t="s">
        <v>227</v>
      </c>
      <c r="G201" t="s">
        <v>2466</v>
      </c>
      <c r="H201">
        <v>1968</v>
      </c>
      <c r="I201">
        <v>71</v>
      </c>
      <c r="J201" t="s">
        <v>178</v>
      </c>
    </row>
    <row r="202" spans="1:10" x14ac:dyDescent="0.35">
      <c r="A202" t="s">
        <v>865</v>
      </c>
      <c r="B202">
        <v>1483</v>
      </c>
      <c r="C202">
        <v>4861</v>
      </c>
      <c r="D202">
        <v>1864</v>
      </c>
      <c r="E202">
        <v>11.3</v>
      </c>
      <c r="F202" t="s">
        <v>227</v>
      </c>
      <c r="G202" t="s">
        <v>2466</v>
      </c>
      <c r="H202">
        <v>1798</v>
      </c>
      <c r="I202">
        <v>66</v>
      </c>
      <c r="J202" t="s">
        <v>178</v>
      </c>
    </row>
    <row r="203" spans="1:10" x14ac:dyDescent="0.35">
      <c r="A203" t="s">
        <v>865</v>
      </c>
      <c r="B203">
        <v>1483</v>
      </c>
      <c r="C203">
        <v>4861</v>
      </c>
      <c r="D203">
        <v>1864</v>
      </c>
      <c r="E203">
        <v>15.1</v>
      </c>
      <c r="F203" t="s">
        <v>227</v>
      </c>
      <c r="G203" t="s">
        <v>2466</v>
      </c>
      <c r="H203">
        <v>1968</v>
      </c>
      <c r="I203">
        <v>66</v>
      </c>
      <c r="J203" t="s">
        <v>178</v>
      </c>
    </row>
    <row r="204" spans="1:10" x14ac:dyDescent="0.35">
      <c r="A204" t="s">
        <v>865</v>
      </c>
      <c r="B204">
        <v>1483</v>
      </c>
      <c r="C204">
        <v>4861</v>
      </c>
      <c r="D204">
        <v>1864</v>
      </c>
      <c r="E204">
        <v>15.1</v>
      </c>
      <c r="F204" t="s">
        <v>227</v>
      </c>
      <c r="G204" t="s">
        <v>2466</v>
      </c>
      <c r="H204">
        <v>1968</v>
      </c>
      <c r="I204">
        <v>66</v>
      </c>
      <c r="J204" t="s">
        <v>178</v>
      </c>
    </row>
    <row r="205" spans="1:10" x14ac:dyDescent="0.35">
      <c r="A205" t="s">
        <v>865</v>
      </c>
      <c r="B205">
        <v>1483</v>
      </c>
      <c r="C205">
        <v>4861</v>
      </c>
      <c r="D205">
        <v>1864</v>
      </c>
      <c r="E205">
        <v>15.1</v>
      </c>
      <c r="F205" t="s">
        <v>227</v>
      </c>
      <c r="G205" t="s">
        <v>2466</v>
      </c>
      <c r="H205">
        <v>1968</v>
      </c>
      <c r="I205">
        <v>66</v>
      </c>
      <c r="J205" t="s">
        <v>178</v>
      </c>
    </row>
    <row r="206" spans="1:10" x14ac:dyDescent="0.35">
      <c r="A206" t="s">
        <v>865</v>
      </c>
      <c r="B206">
        <v>1483</v>
      </c>
      <c r="C206">
        <v>4861</v>
      </c>
      <c r="D206">
        <v>1864</v>
      </c>
      <c r="E206">
        <v>15.1</v>
      </c>
      <c r="F206" t="s">
        <v>227</v>
      </c>
      <c r="G206" t="s">
        <v>2466</v>
      </c>
      <c r="H206">
        <v>1968</v>
      </c>
      <c r="I206">
        <v>66</v>
      </c>
      <c r="J206" t="s">
        <v>178</v>
      </c>
    </row>
    <row r="207" spans="1:10" x14ac:dyDescent="0.35">
      <c r="A207" t="s">
        <v>898</v>
      </c>
      <c r="B207">
        <v>1678</v>
      </c>
      <c r="C207">
        <v>4657</v>
      </c>
      <c r="D207">
        <v>1881</v>
      </c>
      <c r="E207">
        <v>16</v>
      </c>
      <c r="F207" t="s">
        <v>172</v>
      </c>
      <c r="G207" t="s">
        <v>2466</v>
      </c>
      <c r="H207">
        <v>1995</v>
      </c>
      <c r="I207">
        <v>67</v>
      </c>
      <c r="J207" t="s">
        <v>178</v>
      </c>
    </row>
    <row r="208" spans="1:10" x14ac:dyDescent="0.35">
      <c r="A208" t="s">
        <v>898</v>
      </c>
      <c r="B208">
        <v>1678</v>
      </c>
      <c r="C208">
        <v>4657</v>
      </c>
      <c r="D208">
        <v>1881</v>
      </c>
      <c r="E208">
        <v>16</v>
      </c>
      <c r="F208" t="s">
        <v>172</v>
      </c>
      <c r="G208" t="s">
        <v>2466</v>
      </c>
      <c r="H208">
        <v>1998</v>
      </c>
      <c r="I208">
        <v>67</v>
      </c>
      <c r="J208" t="s">
        <v>178</v>
      </c>
    </row>
    <row r="209" spans="1:10" x14ac:dyDescent="0.35">
      <c r="A209" t="s">
        <v>898</v>
      </c>
      <c r="B209">
        <v>1678</v>
      </c>
      <c r="C209">
        <v>4657</v>
      </c>
      <c r="D209">
        <v>1881</v>
      </c>
      <c r="E209">
        <v>16</v>
      </c>
      <c r="F209" t="s">
        <v>172</v>
      </c>
      <c r="G209" t="s">
        <v>2466</v>
      </c>
      <c r="H209">
        <v>1995</v>
      </c>
      <c r="I209">
        <v>67</v>
      </c>
      <c r="J209" t="s">
        <v>178</v>
      </c>
    </row>
    <row r="210" spans="1:10" x14ac:dyDescent="0.35">
      <c r="A210" t="s">
        <v>898</v>
      </c>
      <c r="B210">
        <v>1745</v>
      </c>
      <c r="C210">
        <v>4922</v>
      </c>
      <c r="D210">
        <v>2218</v>
      </c>
      <c r="E210">
        <v>16.3</v>
      </c>
      <c r="F210" t="s">
        <v>172</v>
      </c>
      <c r="G210" t="s">
        <v>2466</v>
      </c>
      <c r="H210">
        <v>2993</v>
      </c>
      <c r="I210">
        <v>45</v>
      </c>
      <c r="J210" t="s">
        <v>178</v>
      </c>
    </row>
    <row r="211" spans="1:10" x14ac:dyDescent="0.35">
      <c r="A211" t="s">
        <v>898</v>
      </c>
      <c r="B211">
        <v>1745</v>
      </c>
      <c r="C211">
        <v>4922</v>
      </c>
      <c r="D211">
        <v>2218</v>
      </c>
      <c r="E211">
        <v>16.3</v>
      </c>
      <c r="F211" t="s">
        <v>172</v>
      </c>
      <c r="G211" t="s">
        <v>2466</v>
      </c>
      <c r="H211">
        <v>2993</v>
      </c>
      <c r="I211">
        <v>45</v>
      </c>
      <c r="J211" t="s">
        <v>178</v>
      </c>
    </row>
    <row r="212" spans="1:10" x14ac:dyDescent="0.35">
      <c r="A212" t="s">
        <v>898</v>
      </c>
      <c r="B212">
        <v>1745</v>
      </c>
      <c r="C212">
        <v>4922</v>
      </c>
      <c r="D212">
        <v>2218</v>
      </c>
      <c r="E212">
        <v>16.3</v>
      </c>
      <c r="F212" t="s">
        <v>172</v>
      </c>
      <c r="G212" t="s">
        <v>2466</v>
      </c>
      <c r="H212">
        <v>2998</v>
      </c>
      <c r="I212">
        <v>45</v>
      </c>
      <c r="J212" t="s">
        <v>178</v>
      </c>
    </row>
    <row r="213" spans="1:10" x14ac:dyDescent="0.35">
      <c r="A213" t="s">
        <v>679</v>
      </c>
      <c r="B213">
        <v>1391</v>
      </c>
      <c r="C213">
        <v>4784</v>
      </c>
      <c r="D213">
        <v>2080</v>
      </c>
      <c r="E213">
        <v>10</v>
      </c>
      <c r="F213" t="s">
        <v>227</v>
      </c>
      <c r="G213" t="s">
        <v>2466</v>
      </c>
      <c r="H213">
        <v>4951</v>
      </c>
      <c r="I213">
        <v>60.9</v>
      </c>
      <c r="J213" t="s">
        <v>178</v>
      </c>
    </row>
    <row r="214" spans="1:10" x14ac:dyDescent="0.35">
      <c r="A214" t="s">
        <v>898</v>
      </c>
      <c r="B214">
        <v>1410</v>
      </c>
      <c r="C214">
        <v>4461</v>
      </c>
      <c r="D214">
        <v>1854</v>
      </c>
      <c r="E214">
        <v>12.5</v>
      </c>
      <c r="F214" t="s">
        <v>467</v>
      </c>
      <c r="G214" t="s">
        <v>2466</v>
      </c>
      <c r="H214">
        <v>2979</v>
      </c>
      <c r="I214">
        <v>52</v>
      </c>
      <c r="J214" t="s">
        <v>178</v>
      </c>
    </row>
    <row r="215" spans="1:10" x14ac:dyDescent="0.35">
      <c r="A215" t="s">
        <v>444</v>
      </c>
      <c r="B215">
        <v>1880</v>
      </c>
      <c r="C215">
        <v>4840</v>
      </c>
      <c r="D215">
        <v>1885</v>
      </c>
      <c r="E215">
        <v>7</v>
      </c>
      <c r="F215" t="s">
        <v>467</v>
      </c>
      <c r="G215" t="s">
        <v>2466</v>
      </c>
      <c r="H215">
        <v>2982</v>
      </c>
      <c r="I215">
        <v>87</v>
      </c>
      <c r="J215" t="s">
        <v>178</v>
      </c>
    </row>
    <row r="216" spans="1:10" x14ac:dyDescent="0.35">
      <c r="A216" t="s">
        <v>898</v>
      </c>
      <c r="B216">
        <v>1479</v>
      </c>
      <c r="C216">
        <v>5120</v>
      </c>
      <c r="D216">
        <v>2169</v>
      </c>
      <c r="E216">
        <v>13.5</v>
      </c>
      <c r="F216" t="s">
        <v>227</v>
      </c>
      <c r="G216" t="s">
        <v>2466</v>
      </c>
      <c r="H216">
        <v>2993</v>
      </c>
      <c r="I216">
        <v>78</v>
      </c>
      <c r="J216" t="s">
        <v>178</v>
      </c>
    </row>
    <row r="217" spans="1:10" x14ac:dyDescent="0.35">
      <c r="A217" t="s">
        <v>898</v>
      </c>
      <c r="B217">
        <v>1479</v>
      </c>
      <c r="C217">
        <v>5120</v>
      </c>
      <c r="D217">
        <v>2169</v>
      </c>
      <c r="E217">
        <v>13.5</v>
      </c>
      <c r="F217" t="s">
        <v>227</v>
      </c>
      <c r="G217" t="s">
        <v>2466</v>
      </c>
      <c r="H217">
        <v>2993</v>
      </c>
      <c r="I217">
        <v>78</v>
      </c>
      <c r="J217" t="s">
        <v>178</v>
      </c>
    </row>
    <row r="218" spans="1:10" x14ac:dyDescent="0.35">
      <c r="A218" t="s">
        <v>898</v>
      </c>
      <c r="B218">
        <v>1479</v>
      </c>
      <c r="C218">
        <v>5120</v>
      </c>
      <c r="D218">
        <v>2169</v>
      </c>
      <c r="E218">
        <v>13.5</v>
      </c>
      <c r="F218" t="s">
        <v>227</v>
      </c>
      <c r="G218" t="s">
        <v>2466</v>
      </c>
      <c r="H218">
        <v>2993</v>
      </c>
      <c r="I218">
        <v>78</v>
      </c>
      <c r="J218" t="s">
        <v>178</v>
      </c>
    </row>
    <row r="219" spans="1:10" x14ac:dyDescent="0.35">
      <c r="A219" t="s">
        <v>898</v>
      </c>
      <c r="B219">
        <v>1479</v>
      </c>
      <c r="C219">
        <v>5120</v>
      </c>
      <c r="D219">
        <v>2169</v>
      </c>
      <c r="E219">
        <v>16.3</v>
      </c>
      <c r="F219" t="s">
        <v>227</v>
      </c>
      <c r="G219" t="s">
        <v>2466</v>
      </c>
      <c r="H219">
        <v>2998</v>
      </c>
      <c r="I219">
        <v>78</v>
      </c>
      <c r="J219" t="s">
        <v>178</v>
      </c>
    </row>
    <row r="220" spans="1:10" x14ac:dyDescent="0.35">
      <c r="A220" t="s">
        <v>898</v>
      </c>
      <c r="B220">
        <v>1481</v>
      </c>
      <c r="C220">
        <v>5219</v>
      </c>
      <c r="D220">
        <v>2142</v>
      </c>
      <c r="E220">
        <v>16.3</v>
      </c>
      <c r="F220" t="s">
        <v>227</v>
      </c>
      <c r="G220" t="s">
        <v>2466</v>
      </c>
      <c r="H220">
        <v>2998</v>
      </c>
      <c r="I220">
        <v>46</v>
      </c>
      <c r="J220" t="s">
        <v>178</v>
      </c>
    </row>
    <row r="221" spans="1:10" x14ac:dyDescent="0.35">
      <c r="A221" t="s">
        <v>898</v>
      </c>
      <c r="B221">
        <v>1481</v>
      </c>
      <c r="C221">
        <v>5219</v>
      </c>
      <c r="D221">
        <v>2142</v>
      </c>
      <c r="E221">
        <v>16.3</v>
      </c>
      <c r="F221" t="s">
        <v>227</v>
      </c>
      <c r="G221" t="s">
        <v>2466</v>
      </c>
      <c r="H221">
        <v>6592</v>
      </c>
      <c r="I221">
        <v>78</v>
      </c>
      <c r="J221" t="s">
        <v>178</v>
      </c>
    </row>
    <row r="222" spans="1:10" x14ac:dyDescent="0.35">
      <c r="A222" t="s">
        <v>235</v>
      </c>
      <c r="B222">
        <v>1475</v>
      </c>
      <c r="C222">
        <v>3445</v>
      </c>
      <c r="D222">
        <v>1490</v>
      </c>
      <c r="E222">
        <v>16.3</v>
      </c>
      <c r="F222" t="s">
        <v>166</v>
      </c>
      <c r="G222" t="s">
        <v>2466</v>
      </c>
      <c r="H222">
        <v>796</v>
      </c>
      <c r="I222">
        <v>35</v>
      </c>
      <c r="J222" t="s">
        <v>435</v>
      </c>
    </row>
    <row r="223" spans="1:10" x14ac:dyDescent="0.35">
      <c r="A223" t="s">
        <v>235</v>
      </c>
      <c r="B223">
        <v>1475</v>
      </c>
      <c r="C223">
        <v>3445</v>
      </c>
      <c r="D223">
        <v>1490</v>
      </c>
      <c r="E223">
        <v>16.3</v>
      </c>
      <c r="F223" t="s">
        <v>166</v>
      </c>
      <c r="G223" t="s">
        <v>2466</v>
      </c>
      <c r="H223">
        <v>796</v>
      </c>
      <c r="I223">
        <v>35</v>
      </c>
      <c r="J223" t="s">
        <v>435</v>
      </c>
    </row>
    <row r="224" spans="1:10" x14ac:dyDescent="0.35">
      <c r="A224" t="s">
        <v>235</v>
      </c>
      <c r="B224">
        <v>1475</v>
      </c>
      <c r="C224">
        <v>3445</v>
      </c>
      <c r="D224">
        <v>1490</v>
      </c>
      <c r="E224">
        <v>16.3</v>
      </c>
      <c r="F224" t="s">
        <v>166</v>
      </c>
      <c r="G224" t="s">
        <v>2466</v>
      </c>
      <c r="H224">
        <v>796</v>
      </c>
      <c r="I224">
        <v>35</v>
      </c>
      <c r="J224" t="s">
        <v>178</v>
      </c>
    </row>
    <row r="225" spans="1:14" x14ac:dyDescent="0.35">
      <c r="A225" t="s">
        <v>235</v>
      </c>
      <c r="B225">
        <v>1475</v>
      </c>
      <c r="C225">
        <v>3445</v>
      </c>
      <c r="D225">
        <v>1490</v>
      </c>
      <c r="E225">
        <v>16.3</v>
      </c>
      <c r="F225" t="s">
        <v>166</v>
      </c>
      <c r="G225" t="s">
        <v>2466</v>
      </c>
      <c r="H225">
        <v>796</v>
      </c>
      <c r="I225">
        <v>35</v>
      </c>
      <c r="J225" t="s">
        <v>178</v>
      </c>
    </row>
    <row r="226" spans="1:14" x14ac:dyDescent="0.35">
      <c r="A226" t="s">
        <v>235</v>
      </c>
      <c r="B226">
        <v>1475</v>
      </c>
      <c r="C226">
        <v>3445</v>
      </c>
      <c r="D226">
        <v>1490</v>
      </c>
      <c r="E226">
        <v>16.3</v>
      </c>
      <c r="F226" t="s">
        <v>172</v>
      </c>
      <c r="G226" t="s">
        <v>2466</v>
      </c>
      <c r="H226">
        <v>796</v>
      </c>
      <c r="I226">
        <v>35</v>
      </c>
      <c r="J226" t="s">
        <v>178</v>
      </c>
    </row>
    <row r="227" spans="1:14" x14ac:dyDescent="0.35">
      <c r="A227" t="s">
        <v>235</v>
      </c>
      <c r="B227">
        <v>1475</v>
      </c>
      <c r="C227">
        <v>3445</v>
      </c>
      <c r="D227">
        <v>1490</v>
      </c>
      <c r="E227">
        <v>16.3</v>
      </c>
      <c r="F227" t="s">
        <v>166</v>
      </c>
      <c r="G227" t="s">
        <v>2466</v>
      </c>
      <c r="H227">
        <v>796</v>
      </c>
      <c r="I227">
        <v>35</v>
      </c>
      <c r="J227" t="s">
        <v>178</v>
      </c>
    </row>
    <row r="228" spans="1:14" x14ac:dyDescent="0.35">
      <c r="A228" t="s">
        <v>235</v>
      </c>
      <c r="B228">
        <v>1475</v>
      </c>
      <c r="C228">
        <v>3445</v>
      </c>
      <c r="D228">
        <v>1490</v>
      </c>
      <c r="E228">
        <v>16.3</v>
      </c>
      <c r="F228" t="s">
        <v>166</v>
      </c>
      <c r="G228" t="s">
        <v>2466</v>
      </c>
      <c r="H228">
        <v>796</v>
      </c>
      <c r="I228">
        <v>35</v>
      </c>
      <c r="J228" t="s">
        <v>178</v>
      </c>
    </row>
    <row r="229" spans="1:14" x14ac:dyDescent="0.35">
      <c r="A229" t="s">
        <v>235</v>
      </c>
      <c r="B229">
        <v>1475</v>
      </c>
      <c r="C229">
        <v>3445</v>
      </c>
      <c r="D229">
        <v>1490</v>
      </c>
      <c r="E229">
        <v>16.3</v>
      </c>
      <c r="F229" t="s">
        <v>172</v>
      </c>
      <c r="G229" t="s">
        <v>2466</v>
      </c>
      <c r="H229">
        <v>796</v>
      </c>
      <c r="I229">
        <v>35</v>
      </c>
      <c r="J229" t="s">
        <v>178</v>
      </c>
    </row>
    <row r="230" spans="1:14" x14ac:dyDescent="0.35">
      <c r="A230" t="s">
        <v>235</v>
      </c>
      <c r="B230">
        <v>1549</v>
      </c>
      <c r="C230">
        <v>3565</v>
      </c>
      <c r="D230">
        <v>1520</v>
      </c>
      <c r="E230">
        <v>16.3</v>
      </c>
      <c r="F230" t="s">
        <v>166</v>
      </c>
      <c r="G230" t="s">
        <v>2466</v>
      </c>
      <c r="H230">
        <v>998</v>
      </c>
      <c r="I230">
        <v>27</v>
      </c>
      <c r="J230" t="s">
        <v>178</v>
      </c>
    </row>
    <row r="231" spans="1:14" x14ac:dyDescent="0.35">
      <c r="A231" t="s">
        <v>235</v>
      </c>
      <c r="B231">
        <v>1549</v>
      </c>
      <c r="C231">
        <v>3565</v>
      </c>
      <c r="D231">
        <v>1520</v>
      </c>
      <c r="E231">
        <v>16.3</v>
      </c>
      <c r="F231" t="s">
        <v>166</v>
      </c>
      <c r="G231" t="s">
        <v>2466</v>
      </c>
      <c r="H231">
        <v>998</v>
      </c>
      <c r="I231">
        <v>27</v>
      </c>
      <c r="J231" t="s">
        <v>178</v>
      </c>
      <c r="M231" t="s">
        <v>785</v>
      </c>
      <c r="N231">
        <v>2179</v>
      </c>
    </row>
    <row r="232" spans="1:14" x14ac:dyDescent="0.35">
      <c r="A232" t="s">
        <v>235</v>
      </c>
      <c r="B232">
        <v>1549</v>
      </c>
      <c r="C232">
        <v>3565</v>
      </c>
      <c r="D232">
        <v>1520</v>
      </c>
      <c r="E232">
        <v>16.3</v>
      </c>
      <c r="F232" t="s">
        <v>166</v>
      </c>
      <c r="G232" t="s">
        <v>2466</v>
      </c>
      <c r="H232">
        <v>998</v>
      </c>
      <c r="I232">
        <v>27</v>
      </c>
      <c r="J232" t="s">
        <v>178</v>
      </c>
      <c r="M232" t="s">
        <v>785</v>
      </c>
      <c r="N232">
        <v>2179</v>
      </c>
    </row>
    <row r="233" spans="1:14" x14ac:dyDescent="0.35">
      <c r="A233" t="s">
        <v>235</v>
      </c>
      <c r="B233">
        <v>1549</v>
      </c>
      <c r="C233">
        <v>3565</v>
      </c>
      <c r="D233">
        <v>1520</v>
      </c>
      <c r="E233">
        <v>16.3</v>
      </c>
      <c r="F233" t="s">
        <v>166</v>
      </c>
      <c r="G233" t="s">
        <v>2466</v>
      </c>
      <c r="H233">
        <v>998</v>
      </c>
      <c r="I233">
        <v>27</v>
      </c>
      <c r="J233" t="s">
        <v>178</v>
      </c>
      <c r="M233" t="s">
        <v>898</v>
      </c>
      <c r="N233">
        <v>1995</v>
      </c>
    </row>
    <row r="234" spans="1:14" x14ac:dyDescent="0.35">
      <c r="A234" t="s">
        <v>235</v>
      </c>
      <c r="B234">
        <v>1549</v>
      </c>
      <c r="C234">
        <v>3565</v>
      </c>
      <c r="D234">
        <v>1520</v>
      </c>
      <c r="E234">
        <v>16.3</v>
      </c>
      <c r="F234" t="s">
        <v>437</v>
      </c>
      <c r="G234" t="s">
        <v>2466</v>
      </c>
      <c r="H234">
        <v>998</v>
      </c>
      <c r="I234">
        <v>27</v>
      </c>
      <c r="J234" t="s">
        <v>178</v>
      </c>
      <c r="M234" t="s">
        <v>898</v>
      </c>
      <c r="N234">
        <v>1995</v>
      </c>
    </row>
    <row r="235" spans="1:14" x14ac:dyDescent="0.35">
      <c r="A235" t="s">
        <v>235</v>
      </c>
      <c r="B235">
        <v>1549</v>
      </c>
      <c r="C235">
        <v>3565</v>
      </c>
      <c r="D235">
        <v>1520</v>
      </c>
      <c r="E235">
        <v>16.3</v>
      </c>
      <c r="F235" t="s">
        <v>437</v>
      </c>
      <c r="G235" t="s">
        <v>2466</v>
      </c>
      <c r="H235">
        <v>998</v>
      </c>
      <c r="I235">
        <v>27</v>
      </c>
      <c r="J235" t="s">
        <v>178</v>
      </c>
      <c r="M235" t="s">
        <v>898</v>
      </c>
      <c r="N235">
        <v>1995</v>
      </c>
    </row>
    <row r="236" spans="1:14" x14ac:dyDescent="0.35">
      <c r="A236" t="s">
        <v>235</v>
      </c>
      <c r="B236">
        <v>1549</v>
      </c>
      <c r="C236">
        <v>3565</v>
      </c>
      <c r="D236">
        <v>1520</v>
      </c>
      <c r="E236">
        <v>16.3</v>
      </c>
      <c r="F236" t="s">
        <v>437</v>
      </c>
      <c r="G236" t="s">
        <v>2466</v>
      </c>
      <c r="H236">
        <v>998</v>
      </c>
      <c r="I236">
        <v>27</v>
      </c>
      <c r="J236" t="s">
        <v>178</v>
      </c>
      <c r="M236" t="s">
        <v>319</v>
      </c>
      <c r="N236">
        <v>1582</v>
      </c>
    </row>
    <row r="237" spans="1:14" x14ac:dyDescent="0.35">
      <c r="A237" t="s">
        <v>235</v>
      </c>
      <c r="B237">
        <v>1549</v>
      </c>
      <c r="C237">
        <v>3565</v>
      </c>
      <c r="D237">
        <v>1520</v>
      </c>
      <c r="E237">
        <v>16.3</v>
      </c>
      <c r="F237" t="s">
        <v>437</v>
      </c>
      <c r="G237" t="s">
        <v>2466</v>
      </c>
      <c r="H237">
        <v>998</v>
      </c>
      <c r="I237">
        <v>27</v>
      </c>
      <c r="J237" t="s">
        <v>178</v>
      </c>
      <c r="M237" t="s">
        <v>319</v>
      </c>
      <c r="N237">
        <v>1582</v>
      </c>
    </row>
    <row r="238" spans="1:14" x14ac:dyDescent="0.35">
      <c r="A238" t="s">
        <v>235</v>
      </c>
      <c r="B238">
        <v>1549</v>
      </c>
      <c r="C238">
        <v>3565</v>
      </c>
      <c r="D238">
        <v>1520</v>
      </c>
      <c r="E238">
        <v>16.3</v>
      </c>
      <c r="F238" t="s">
        <v>437</v>
      </c>
      <c r="G238" t="s">
        <v>2466</v>
      </c>
      <c r="H238">
        <v>998</v>
      </c>
      <c r="I238">
        <v>27</v>
      </c>
      <c r="J238" t="s">
        <v>178</v>
      </c>
      <c r="M238" t="s">
        <v>319</v>
      </c>
      <c r="N238">
        <v>1582</v>
      </c>
    </row>
    <row r="239" spans="1:14" x14ac:dyDescent="0.35">
      <c r="A239" t="s">
        <v>235</v>
      </c>
      <c r="B239">
        <v>1549</v>
      </c>
      <c r="C239">
        <v>3565</v>
      </c>
      <c r="D239">
        <v>1520</v>
      </c>
      <c r="E239">
        <v>16.3</v>
      </c>
      <c r="F239" t="s">
        <v>437</v>
      </c>
      <c r="G239" t="s">
        <v>2466</v>
      </c>
      <c r="H239">
        <v>998</v>
      </c>
      <c r="I239">
        <v>27</v>
      </c>
      <c r="J239" t="s">
        <v>178</v>
      </c>
      <c r="M239" t="s">
        <v>319</v>
      </c>
      <c r="N239">
        <v>1582</v>
      </c>
    </row>
    <row r="240" spans="1:14" x14ac:dyDescent="0.35">
      <c r="A240" t="s">
        <v>235</v>
      </c>
      <c r="B240">
        <v>1560</v>
      </c>
      <c r="C240">
        <v>3600</v>
      </c>
      <c r="D240">
        <v>1600</v>
      </c>
      <c r="E240">
        <v>23</v>
      </c>
      <c r="F240" t="s">
        <v>166</v>
      </c>
      <c r="G240" t="s">
        <v>2466</v>
      </c>
      <c r="H240">
        <v>998</v>
      </c>
      <c r="I240">
        <v>35</v>
      </c>
      <c r="J240" t="s">
        <v>178</v>
      </c>
      <c r="M240" t="s">
        <v>319</v>
      </c>
      <c r="N240">
        <v>1582</v>
      </c>
    </row>
    <row r="241" spans="1:14" x14ac:dyDescent="0.35">
      <c r="A241" t="s">
        <v>235</v>
      </c>
      <c r="B241">
        <v>1560</v>
      </c>
      <c r="C241">
        <v>3600</v>
      </c>
      <c r="D241">
        <v>1600</v>
      </c>
      <c r="E241">
        <v>23</v>
      </c>
      <c r="F241" t="s">
        <v>166</v>
      </c>
      <c r="G241" t="s">
        <v>2466</v>
      </c>
      <c r="H241">
        <v>998</v>
      </c>
      <c r="I241">
        <v>35</v>
      </c>
      <c r="J241" t="s">
        <v>178</v>
      </c>
      <c r="M241" t="s">
        <v>319</v>
      </c>
      <c r="N241">
        <v>1582</v>
      </c>
    </row>
    <row r="242" spans="1:14" x14ac:dyDescent="0.35">
      <c r="A242" t="s">
        <v>235</v>
      </c>
      <c r="B242">
        <v>1560</v>
      </c>
      <c r="C242">
        <v>3600</v>
      </c>
      <c r="D242">
        <v>1600</v>
      </c>
      <c r="E242">
        <v>23</v>
      </c>
      <c r="F242" t="s">
        <v>166</v>
      </c>
      <c r="G242" t="s">
        <v>2466</v>
      </c>
      <c r="H242">
        <v>998</v>
      </c>
      <c r="I242">
        <v>35</v>
      </c>
      <c r="J242" t="s">
        <v>178</v>
      </c>
    </row>
    <row r="243" spans="1:14" x14ac:dyDescent="0.35">
      <c r="A243" t="s">
        <v>235</v>
      </c>
      <c r="B243">
        <v>1560</v>
      </c>
      <c r="C243">
        <v>3600</v>
      </c>
      <c r="D243">
        <v>1600</v>
      </c>
      <c r="E243">
        <v>23</v>
      </c>
      <c r="F243" t="s">
        <v>172</v>
      </c>
      <c r="G243" t="s">
        <v>2466</v>
      </c>
      <c r="H243">
        <v>998</v>
      </c>
      <c r="I243">
        <v>35</v>
      </c>
      <c r="J243" t="s">
        <v>178</v>
      </c>
    </row>
    <row r="244" spans="1:14" x14ac:dyDescent="0.35">
      <c r="A244" t="s">
        <v>235</v>
      </c>
      <c r="B244">
        <v>1560</v>
      </c>
      <c r="C244">
        <v>3600</v>
      </c>
      <c r="D244">
        <v>1600</v>
      </c>
      <c r="E244">
        <v>23</v>
      </c>
      <c r="F244" t="s">
        <v>172</v>
      </c>
      <c r="G244" t="s">
        <v>2466</v>
      </c>
      <c r="H244">
        <v>998</v>
      </c>
      <c r="I244">
        <v>35</v>
      </c>
      <c r="J244" t="s">
        <v>178</v>
      </c>
    </row>
    <row r="245" spans="1:14" x14ac:dyDescent="0.35">
      <c r="A245" t="s">
        <v>235</v>
      </c>
      <c r="B245">
        <v>1560</v>
      </c>
      <c r="C245">
        <v>3600</v>
      </c>
      <c r="D245">
        <v>1600</v>
      </c>
      <c r="E245">
        <v>16.3</v>
      </c>
      <c r="F245" t="s">
        <v>166</v>
      </c>
      <c r="G245" t="s">
        <v>2466</v>
      </c>
      <c r="H245">
        <v>998</v>
      </c>
      <c r="I245">
        <v>35</v>
      </c>
      <c r="J245" t="s">
        <v>178</v>
      </c>
    </row>
    <row r="246" spans="1:14" x14ac:dyDescent="0.35">
      <c r="A246" t="s">
        <v>235</v>
      </c>
      <c r="B246">
        <v>1560</v>
      </c>
      <c r="C246">
        <v>3600</v>
      </c>
      <c r="D246">
        <v>1600</v>
      </c>
      <c r="E246">
        <v>23</v>
      </c>
      <c r="F246" t="s">
        <v>172</v>
      </c>
      <c r="G246" t="s">
        <v>2466</v>
      </c>
      <c r="H246">
        <v>998</v>
      </c>
      <c r="I246">
        <v>35</v>
      </c>
      <c r="J246" t="s">
        <v>178</v>
      </c>
    </row>
    <row r="247" spans="1:14" x14ac:dyDescent="0.35">
      <c r="A247" t="s">
        <v>235</v>
      </c>
      <c r="B247">
        <v>1560</v>
      </c>
      <c r="C247">
        <v>3600</v>
      </c>
      <c r="D247">
        <v>1600</v>
      </c>
      <c r="E247">
        <v>23</v>
      </c>
      <c r="F247" t="s">
        <v>166</v>
      </c>
      <c r="G247" t="s">
        <v>2466</v>
      </c>
      <c r="H247">
        <v>998</v>
      </c>
      <c r="I247">
        <v>35</v>
      </c>
      <c r="J247" t="s">
        <v>178</v>
      </c>
    </row>
    <row r="248" spans="1:14" x14ac:dyDescent="0.35">
      <c r="A248" t="s">
        <v>235</v>
      </c>
      <c r="B248">
        <v>1560</v>
      </c>
      <c r="C248">
        <v>3600</v>
      </c>
      <c r="D248">
        <v>1600</v>
      </c>
      <c r="E248">
        <v>23</v>
      </c>
      <c r="F248" t="s">
        <v>166</v>
      </c>
      <c r="G248" t="s">
        <v>2466</v>
      </c>
      <c r="H248">
        <v>998</v>
      </c>
      <c r="I248">
        <v>35</v>
      </c>
      <c r="J248" t="s">
        <v>178</v>
      </c>
    </row>
    <row r="249" spans="1:14" x14ac:dyDescent="0.35">
      <c r="A249" t="s">
        <v>235</v>
      </c>
      <c r="B249">
        <v>1560</v>
      </c>
      <c r="C249">
        <v>3600</v>
      </c>
      <c r="D249">
        <v>1600</v>
      </c>
      <c r="E249">
        <v>23</v>
      </c>
      <c r="F249" t="s">
        <v>166</v>
      </c>
      <c r="G249" t="s">
        <v>2466</v>
      </c>
      <c r="H249">
        <v>998</v>
      </c>
      <c r="I249">
        <v>35</v>
      </c>
      <c r="J249" t="s">
        <v>178</v>
      </c>
    </row>
    <row r="250" spans="1:14" x14ac:dyDescent="0.35">
      <c r="A250" t="s">
        <v>235</v>
      </c>
      <c r="B250">
        <v>1560</v>
      </c>
      <c r="C250">
        <v>3600</v>
      </c>
      <c r="D250">
        <v>1600</v>
      </c>
      <c r="E250">
        <v>23</v>
      </c>
      <c r="F250" t="s">
        <v>172</v>
      </c>
      <c r="G250" t="s">
        <v>2466</v>
      </c>
      <c r="H250">
        <v>998</v>
      </c>
      <c r="I250">
        <v>35</v>
      </c>
      <c r="J250" t="s">
        <v>178</v>
      </c>
    </row>
    <row r="251" spans="1:14" x14ac:dyDescent="0.35">
      <c r="A251" t="s">
        <v>319</v>
      </c>
      <c r="B251">
        <v>1520</v>
      </c>
      <c r="C251">
        <v>3765</v>
      </c>
      <c r="D251">
        <v>1660</v>
      </c>
      <c r="E251">
        <v>24</v>
      </c>
      <c r="F251" t="s">
        <v>166</v>
      </c>
      <c r="G251" t="s">
        <v>2466</v>
      </c>
      <c r="H251">
        <v>1120</v>
      </c>
      <c r="I251">
        <v>43</v>
      </c>
      <c r="J251" t="s">
        <v>178</v>
      </c>
    </row>
    <row r="252" spans="1:14" x14ac:dyDescent="0.35">
      <c r="A252" t="s">
        <v>319</v>
      </c>
      <c r="B252">
        <v>1520</v>
      </c>
      <c r="C252">
        <v>3765</v>
      </c>
      <c r="D252">
        <v>1660</v>
      </c>
      <c r="E252">
        <v>24</v>
      </c>
      <c r="F252" t="s">
        <v>166</v>
      </c>
      <c r="G252" t="s">
        <v>2466</v>
      </c>
      <c r="H252">
        <v>1120</v>
      </c>
      <c r="I252">
        <v>43</v>
      </c>
      <c r="J252" t="s">
        <v>178</v>
      </c>
    </row>
    <row r="253" spans="1:14" x14ac:dyDescent="0.35">
      <c r="A253" t="s">
        <v>319</v>
      </c>
      <c r="B253">
        <v>1520</v>
      </c>
      <c r="C253">
        <v>3765</v>
      </c>
      <c r="D253">
        <v>1660</v>
      </c>
      <c r="E253">
        <v>18.899999999999999</v>
      </c>
      <c r="F253" t="s">
        <v>166</v>
      </c>
      <c r="G253" t="s">
        <v>2466</v>
      </c>
      <c r="H253">
        <v>1197</v>
      </c>
      <c r="I253">
        <v>43</v>
      </c>
      <c r="J253" t="s">
        <v>178</v>
      </c>
    </row>
    <row r="254" spans="1:14" x14ac:dyDescent="0.35">
      <c r="A254" t="s">
        <v>319</v>
      </c>
      <c r="B254">
        <v>1520</v>
      </c>
      <c r="C254">
        <v>3765</v>
      </c>
      <c r="D254">
        <v>1660</v>
      </c>
      <c r="E254">
        <v>18.899999999999999</v>
      </c>
      <c r="F254" t="s">
        <v>166</v>
      </c>
      <c r="G254" t="s">
        <v>2466</v>
      </c>
      <c r="H254">
        <v>1197</v>
      </c>
      <c r="I254">
        <v>43</v>
      </c>
      <c r="J254" t="s">
        <v>178</v>
      </c>
    </row>
    <row r="255" spans="1:14" x14ac:dyDescent="0.35">
      <c r="A255" t="s">
        <v>319</v>
      </c>
      <c r="B255">
        <v>1520</v>
      </c>
      <c r="C255">
        <v>3765</v>
      </c>
      <c r="D255">
        <v>1660</v>
      </c>
      <c r="E255">
        <v>16.3</v>
      </c>
      <c r="F255" t="s">
        <v>166</v>
      </c>
      <c r="G255" t="s">
        <v>2466</v>
      </c>
      <c r="H255">
        <v>1197</v>
      </c>
      <c r="I255">
        <v>43</v>
      </c>
      <c r="J255" t="s">
        <v>178</v>
      </c>
    </row>
    <row r="256" spans="1:14" x14ac:dyDescent="0.35">
      <c r="A256" t="s">
        <v>319</v>
      </c>
      <c r="B256">
        <v>1520</v>
      </c>
      <c r="C256">
        <v>3765</v>
      </c>
      <c r="D256">
        <v>1660</v>
      </c>
      <c r="E256">
        <v>16.3</v>
      </c>
      <c r="F256" t="s">
        <v>166</v>
      </c>
      <c r="G256" t="s">
        <v>2466</v>
      </c>
      <c r="H256">
        <v>1197</v>
      </c>
      <c r="I256">
        <v>43</v>
      </c>
      <c r="J256" t="s">
        <v>178</v>
      </c>
    </row>
    <row r="257" spans="1:13" x14ac:dyDescent="0.35">
      <c r="A257" t="s">
        <v>785</v>
      </c>
      <c r="B257">
        <v>1655</v>
      </c>
      <c r="C257">
        <v>3700</v>
      </c>
      <c r="D257">
        <v>1735</v>
      </c>
      <c r="E257">
        <v>15.5</v>
      </c>
      <c r="F257" t="s">
        <v>166</v>
      </c>
      <c r="G257" t="s">
        <v>2466</v>
      </c>
      <c r="H257">
        <v>1198</v>
      </c>
      <c r="I257">
        <v>35</v>
      </c>
      <c r="J257" t="s">
        <v>178</v>
      </c>
    </row>
    <row r="258" spans="1:13" x14ac:dyDescent="0.35">
      <c r="A258" t="s">
        <v>785</v>
      </c>
      <c r="B258">
        <v>1655</v>
      </c>
      <c r="C258">
        <v>3700</v>
      </c>
      <c r="D258">
        <v>1735</v>
      </c>
      <c r="E258">
        <v>15.5</v>
      </c>
      <c r="F258" t="s">
        <v>166</v>
      </c>
      <c r="G258" t="s">
        <v>2466</v>
      </c>
      <c r="H258">
        <v>1198</v>
      </c>
      <c r="I258">
        <v>35</v>
      </c>
      <c r="J258" t="s">
        <v>178</v>
      </c>
    </row>
    <row r="259" spans="1:13" x14ac:dyDescent="0.35">
      <c r="A259" t="s">
        <v>785</v>
      </c>
      <c r="B259">
        <v>1655</v>
      </c>
      <c r="C259">
        <v>3700</v>
      </c>
      <c r="D259">
        <v>1735</v>
      </c>
      <c r="E259">
        <v>22.25</v>
      </c>
      <c r="F259" t="s">
        <v>166</v>
      </c>
      <c r="G259" t="s">
        <v>2466</v>
      </c>
      <c r="H259">
        <v>1198</v>
      </c>
      <c r="I259">
        <v>35</v>
      </c>
      <c r="J259" t="s">
        <v>178</v>
      </c>
    </row>
    <row r="260" spans="1:13" x14ac:dyDescent="0.35">
      <c r="A260" t="s">
        <v>785</v>
      </c>
      <c r="B260">
        <v>1655</v>
      </c>
      <c r="C260">
        <v>3700</v>
      </c>
      <c r="D260">
        <v>1735</v>
      </c>
      <c r="E260">
        <v>22.25</v>
      </c>
      <c r="F260" t="s">
        <v>166</v>
      </c>
      <c r="G260" t="s">
        <v>2466</v>
      </c>
      <c r="H260">
        <v>1198</v>
      </c>
      <c r="I260">
        <v>35</v>
      </c>
      <c r="J260" t="s">
        <v>178</v>
      </c>
      <c r="M260" t="s">
        <v>898</v>
      </c>
    </row>
    <row r="261" spans="1:13" x14ac:dyDescent="0.35">
      <c r="A261" t="s">
        <v>785</v>
      </c>
      <c r="B261">
        <v>1655</v>
      </c>
      <c r="C261">
        <v>3700</v>
      </c>
      <c r="D261">
        <v>1735</v>
      </c>
      <c r="E261">
        <v>22.25</v>
      </c>
      <c r="F261" t="s">
        <v>166</v>
      </c>
      <c r="G261" t="s">
        <v>2466</v>
      </c>
      <c r="H261">
        <v>1198</v>
      </c>
      <c r="I261">
        <v>35</v>
      </c>
      <c r="J261" t="s">
        <v>178</v>
      </c>
    </row>
    <row r="262" spans="1:13" x14ac:dyDescent="0.35">
      <c r="A262" t="s">
        <v>785</v>
      </c>
      <c r="B262">
        <v>1655</v>
      </c>
      <c r="C262">
        <v>3700</v>
      </c>
      <c r="D262">
        <v>1735</v>
      </c>
      <c r="E262">
        <v>15.5</v>
      </c>
      <c r="F262" t="s">
        <v>166</v>
      </c>
      <c r="G262" t="s">
        <v>2466</v>
      </c>
      <c r="H262">
        <v>1198</v>
      </c>
      <c r="I262">
        <v>35</v>
      </c>
      <c r="J262" t="s">
        <v>178</v>
      </c>
    </row>
    <row r="263" spans="1:13" x14ac:dyDescent="0.35">
      <c r="A263" t="s">
        <v>785</v>
      </c>
      <c r="B263">
        <v>1655</v>
      </c>
      <c r="C263">
        <v>3700</v>
      </c>
      <c r="D263">
        <v>1735</v>
      </c>
      <c r="E263">
        <v>15.5</v>
      </c>
      <c r="F263" t="s">
        <v>172</v>
      </c>
      <c r="G263" t="s">
        <v>2466</v>
      </c>
      <c r="H263">
        <v>1198</v>
      </c>
      <c r="I263">
        <v>35</v>
      </c>
      <c r="J263" t="s">
        <v>178</v>
      </c>
      <c r="M263" t="s">
        <v>319</v>
      </c>
    </row>
    <row r="264" spans="1:13" x14ac:dyDescent="0.35">
      <c r="A264" t="s">
        <v>785</v>
      </c>
      <c r="B264">
        <v>1655</v>
      </c>
      <c r="C264">
        <v>3700</v>
      </c>
      <c r="D264">
        <v>1735</v>
      </c>
      <c r="E264">
        <v>22.25</v>
      </c>
      <c r="F264" t="s">
        <v>172</v>
      </c>
      <c r="G264" t="s">
        <v>2466</v>
      </c>
      <c r="H264">
        <v>1198</v>
      </c>
      <c r="I264">
        <v>35</v>
      </c>
      <c r="J264" t="s">
        <v>178</v>
      </c>
    </row>
    <row r="265" spans="1:13" x14ac:dyDescent="0.35">
      <c r="A265" t="s">
        <v>785</v>
      </c>
      <c r="B265">
        <v>1655</v>
      </c>
      <c r="C265">
        <v>3700</v>
      </c>
      <c r="D265">
        <v>1735</v>
      </c>
      <c r="E265">
        <v>15.5</v>
      </c>
      <c r="F265" t="s">
        <v>172</v>
      </c>
      <c r="G265" t="s">
        <v>2466</v>
      </c>
      <c r="H265">
        <v>1198</v>
      </c>
      <c r="I265">
        <v>35</v>
      </c>
      <c r="J265" t="s">
        <v>178</v>
      </c>
      <c r="M265" t="s">
        <v>319</v>
      </c>
    </row>
    <row r="266" spans="1:13" x14ac:dyDescent="0.35">
      <c r="A266" t="s">
        <v>785</v>
      </c>
      <c r="B266">
        <v>1655</v>
      </c>
      <c r="C266">
        <v>3700</v>
      </c>
      <c r="D266">
        <v>1735</v>
      </c>
      <c r="E266">
        <v>22.25</v>
      </c>
      <c r="F266" t="s">
        <v>172</v>
      </c>
      <c r="G266" t="s">
        <v>2466</v>
      </c>
      <c r="H266">
        <v>1198</v>
      </c>
      <c r="I266">
        <v>35</v>
      </c>
      <c r="J266" t="s">
        <v>178</v>
      </c>
      <c r="M266" t="s">
        <v>319</v>
      </c>
    </row>
    <row r="267" spans="1:13" x14ac:dyDescent="0.35">
      <c r="A267" t="s">
        <v>785</v>
      </c>
      <c r="B267">
        <v>1655</v>
      </c>
      <c r="C267">
        <v>3700</v>
      </c>
      <c r="D267">
        <v>1735</v>
      </c>
      <c r="E267">
        <v>15.5</v>
      </c>
      <c r="F267" t="s">
        <v>172</v>
      </c>
      <c r="G267" t="s">
        <v>2466</v>
      </c>
      <c r="H267">
        <v>1198</v>
      </c>
      <c r="I267">
        <v>35</v>
      </c>
      <c r="J267" t="s">
        <v>178</v>
      </c>
      <c r="M267" t="s">
        <v>319</v>
      </c>
    </row>
    <row r="268" spans="1:13" x14ac:dyDescent="0.35">
      <c r="A268" t="s">
        <v>785</v>
      </c>
      <c r="B268">
        <v>1655</v>
      </c>
      <c r="C268">
        <v>3700</v>
      </c>
      <c r="D268">
        <v>1735</v>
      </c>
      <c r="E268">
        <v>22.25</v>
      </c>
      <c r="F268" t="s">
        <v>172</v>
      </c>
      <c r="G268" t="s">
        <v>2466</v>
      </c>
      <c r="H268">
        <v>1198</v>
      </c>
      <c r="I268">
        <v>35</v>
      </c>
      <c r="J268" t="s">
        <v>178</v>
      </c>
      <c r="M268" t="s">
        <v>319</v>
      </c>
    </row>
    <row r="269" spans="1:13" x14ac:dyDescent="0.35">
      <c r="A269" t="s">
        <v>785</v>
      </c>
      <c r="B269">
        <v>1655</v>
      </c>
      <c r="C269">
        <v>3700</v>
      </c>
      <c r="D269">
        <v>1735</v>
      </c>
      <c r="E269">
        <v>15.5</v>
      </c>
      <c r="F269" t="s">
        <v>166</v>
      </c>
      <c r="G269" t="s">
        <v>2466</v>
      </c>
      <c r="H269">
        <v>1198</v>
      </c>
      <c r="I269">
        <v>35</v>
      </c>
      <c r="J269" t="s">
        <v>178</v>
      </c>
    </row>
    <row r="270" spans="1:13" x14ac:dyDescent="0.35">
      <c r="A270" t="s">
        <v>785</v>
      </c>
      <c r="B270">
        <v>1655</v>
      </c>
      <c r="C270">
        <v>3700</v>
      </c>
      <c r="D270">
        <v>1735</v>
      </c>
      <c r="E270">
        <v>15.5</v>
      </c>
      <c r="F270" t="s">
        <v>172</v>
      </c>
      <c r="G270" t="s">
        <v>2466</v>
      </c>
      <c r="H270">
        <v>1198</v>
      </c>
      <c r="I270">
        <v>35</v>
      </c>
      <c r="J270" t="s">
        <v>178</v>
      </c>
    </row>
    <row r="271" spans="1:13" x14ac:dyDescent="0.35">
      <c r="A271" t="s">
        <v>785</v>
      </c>
      <c r="B271">
        <v>1655</v>
      </c>
      <c r="C271">
        <v>3700</v>
      </c>
      <c r="D271">
        <v>1735</v>
      </c>
      <c r="E271">
        <v>15.5</v>
      </c>
      <c r="F271" t="s">
        <v>172</v>
      </c>
      <c r="G271" t="s">
        <v>2466</v>
      </c>
      <c r="H271">
        <v>1198</v>
      </c>
      <c r="I271">
        <v>35</v>
      </c>
      <c r="J271" t="s">
        <v>178</v>
      </c>
    </row>
    <row r="272" spans="1:13" x14ac:dyDescent="0.35">
      <c r="A272" t="s">
        <v>785</v>
      </c>
      <c r="B272">
        <v>1655</v>
      </c>
      <c r="C272">
        <v>3700</v>
      </c>
      <c r="D272">
        <v>1735</v>
      </c>
      <c r="E272">
        <v>22.25</v>
      </c>
      <c r="F272" t="s">
        <v>166</v>
      </c>
      <c r="G272" t="s">
        <v>2466</v>
      </c>
      <c r="H272">
        <v>1198</v>
      </c>
      <c r="I272">
        <v>35</v>
      </c>
      <c r="J272" t="s">
        <v>178</v>
      </c>
    </row>
    <row r="273" spans="1:10" x14ac:dyDescent="0.35">
      <c r="A273" t="s">
        <v>785</v>
      </c>
      <c r="B273">
        <v>1655</v>
      </c>
      <c r="C273">
        <v>3700</v>
      </c>
      <c r="D273">
        <v>1735</v>
      </c>
      <c r="E273">
        <v>22.25</v>
      </c>
      <c r="F273" t="s">
        <v>172</v>
      </c>
      <c r="G273" t="s">
        <v>2466</v>
      </c>
      <c r="H273">
        <v>1198</v>
      </c>
      <c r="I273">
        <v>35</v>
      </c>
      <c r="J273" t="s">
        <v>178</v>
      </c>
    </row>
    <row r="274" spans="1:10" x14ac:dyDescent="0.35">
      <c r="A274" t="s">
        <v>785</v>
      </c>
      <c r="B274">
        <v>1655</v>
      </c>
      <c r="C274">
        <v>3700</v>
      </c>
      <c r="D274">
        <v>1735</v>
      </c>
      <c r="E274">
        <v>22.25</v>
      </c>
      <c r="F274" t="s">
        <v>172</v>
      </c>
      <c r="G274" t="s">
        <v>2466</v>
      </c>
      <c r="H274">
        <v>1198</v>
      </c>
      <c r="I274">
        <v>35</v>
      </c>
      <c r="J274" t="s">
        <v>178</v>
      </c>
    </row>
    <row r="275" spans="1:10" x14ac:dyDescent="0.35">
      <c r="A275" t="s">
        <v>785</v>
      </c>
      <c r="B275">
        <v>1655</v>
      </c>
      <c r="C275">
        <v>3700</v>
      </c>
      <c r="D275">
        <v>1735</v>
      </c>
      <c r="E275">
        <v>22.25</v>
      </c>
      <c r="F275" t="s">
        <v>166</v>
      </c>
      <c r="G275" t="s">
        <v>2466</v>
      </c>
      <c r="H275">
        <v>1198</v>
      </c>
      <c r="I275">
        <v>35</v>
      </c>
      <c r="J275" t="s">
        <v>178</v>
      </c>
    </row>
    <row r="276" spans="1:10" x14ac:dyDescent="0.35">
      <c r="A276" t="s">
        <v>785</v>
      </c>
      <c r="B276">
        <v>1655</v>
      </c>
      <c r="C276">
        <v>3700</v>
      </c>
      <c r="D276">
        <v>1735</v>
      </c>
      <c r="E276">
        <v>22.25</v>
      </c>
      <c r="F276" t="s">
        <v>166</v>
      </c>
      <c r="G276" t="s">
        <v>2466</v>
      </c>
      <c r="H276">
        <v>1198</v>
      </c>
      <c r="I276">
        <v>35</v>
      </c>
      <c r="J276" t="s">
        <v>178</v>
      </c>
    </row>
    <row r="277" spans="1:10" x14ac:dyDescent="0.35">
      <c r="A277" t="s">
        <v>785</v>
      </c>
      <c r="B277">
        <v>1655</v>
      </c>
      <c r="C277">
        <v>3700</v>
      </c>
      <c r="D277">
        <v>1735</v>
      </c>
      <c r="E277">
        <v>15.5</v>
      </c>
      <c r="F277" t="s">
        <v>166</v>
      </c>
      <c r="G277" t="s">
        <v>2466</v>
      </c>
      <c r="H277">
        <v>1198</v>
      </c>
      <c r="I277">
        <v>35</v>
      </c>
      <c r="J277" t="s">
        <v>178</v>
      </c>
    </row>
    <row r="278" spans="1:10" x14ac:dyDescent="0.35">
      <c r="A278" t="s">
        <v>785</v>
      </c>
      <c r="B278">
        <v>1655</v>
      </c>
      <c r="C278">
        <v>3700</v>
      </c>
      <c r="D278">
        <v>1735</v>
      </c>
      <c r="E278">
        <v>15.5</v>
      </c>
      <c r="F278" t="s">
        <v>166</v>
      </c>
      <c r="G278" t="s">
        <v>2466</v>
      </c>
      <c r="H278">
        <v>1198</v>
      </c>
      <c r="I278">
        <v>35</v>
      </c>
      <c r="J278" t="s">
        <v>178</v>
      </c>
    </row>
    <row r="279" spans="1:10" x14ac:dyDescent="0.35">
      <c r="A279" t="s">
        <v>235</v>
      </c>
      <c r="B279">
        <v>1530</v>
      </c>
      <c r="C279">
        <v>3840</v>
      </c>
      <c r="D279">
        <v>1735</v>
      </c>
      <c r="E279">
        <v>12.6</v>
      </c>
      <c r="F279" t="s">
        <v>166</v>
      </c>
      <c r="G279" t="s">
        <v>2466</v>
      </c>
      <c r="H279">
        <v>1197</v>
      </c>
      <c r="I279">
        <v>37</v>
      </c>
      <c r="J279" t="s">
        <v>178</v>
      </c>
    </row>
    <row r="280" spans="1:10" x14ac:dyDescent="0.35">
      <c r="A280" t="s">
        <v>235</v>
      </c>
      <c r="B280">
        <v>1530</v>
      </c>
      <c r="C280">
        <v>3840</v>
      </c>
      <c r="D280">
        <v>1735</v>
      </c>
      <c r="E280">
        <v>16.3</v>
      </c>
      <c r="F280" t="s">
        <v>172</v>
      </c>
      <c r="G280" t="s">
        <v>2466</v>
      </c>
      <c r="H280">
        <v>1197</v>
      </c>
      <c r="I280">
        <v>37</v>
      </c>
      <c r="J280" t="s">
        <v>178</v>
      </c>
    </row>
    <row r="281" spans="1:10" x14ac:dyDescent="0.35">
      <c r="A281" t="s">
        <v>235</v>
      </c>
      <c r="B281">
        <v>1530</v>
      </c>
      <c r="C281">
        <v>3840</v>
      </c>
      <c r="D281">
        <v>1735</v>
      </c>
      <c r="E281">
        <v>16.3</v>
      </c>
      <c r="F281" t="s">
        <v>172</v>
      </c>
      <c r="G281" t="s">
        <v>2466</v>
      </c>
      <c r="H281">
        <v>1197</v>
      </c>
      <c r="I281">
        <v>37</v>
      </c>
      <c r="J281" t="s">
        <v>178</v>
      </c>
    </row>
    <row r="282" spans="1:10" x14ac:dyDescent="0.35">
      <c r="A282" t="s">
        <v>235</v>
      </c>
      <c r="B282">
        <v>1530</v>
      </c>
      <c r="C282">
        <v>3840</v>
      </c>
      <c r="D282">
        <v>1735</v>
      </c>
      <c r="E282">
        <v>16.3</v>
      </c>
      <c r="F282" t="s">
        <v>172</v>
      </c>
      <c r="G282" t="s">
        <v>2466</v>
      </c>
      <c r="H282">
        <v>1197</v>
      </c>
      <c r="I282">
        <v>37</v>
      </c>
      <c r="J282" t="s">
        <v>178</v>
      </c>
    </row>
    <row r="283" spans="1:10" x14ac:dyDescent="0.35">
      <c r="A283" t="s">
        <v>235</v>
      </c>
      <c r="B283">
        <v>1530</v>
      </c>
      <c r="C283">
        <v>3840</v>
      </c>
      <c r="D283">
        <v>1735</v>
      </c>
      <c r="E283">
        <v>16.3</v>
      </c>
      <c r="F283" t="s">
        <v>172</v>
      </c>
      <c r="G283" t="s">
        <v>2466</v>
      </c>
      <c r="H283">
        <v>1197</v>
      </c>
      <c r="I283">
        <v>37</v>
      </c>
      <c r="J283" t="s">
        <v>178</v>
      </c>
    </row>
    <row r="284" spans="1:10" x14ac:dyDescent="0.35">
      <c r="A284" t="s">
        <v>235</v>
      </c>
      <c r="B284">
        <v>1530</v>
      </c>
      <c r="C284">
        <v>3840</v>
      </c>
      <c r="D284">
        <v>1735</v>
      </c>
      <c r="E284">
        <v>16.3</v>
      </c>
      <c r="F284" t="s">
        <v>437</v>
      </c>
      <c r="G284" t="s">
        <v>2466</v>
      </c>
      <c r="H284">
        <v>1197</v>
      </c>
      <c r="I284">
        <v>37</v>
      </c>
      <c r="J284" t="s">
        <v>178</v>
      </c>
    </row>
    <row r="285" spans="1:10" x14ac:dyDescent="0.35">
      <c r="A285" t="s">
        <v>235</v>
      </c>
      <c r="B285">
        <v>1530</v>
      </c>
      <c r="C285">
        <v>3840</v>
      </c>
      <c r="D285">
        <v>1735</v>
      </c>
      <c r="E285">
        <v>16.3</v>
      </c>
      <c r="F285" t="s">
        <v>166</v>
      </c>
      <c r="G285" t="s">
        <v>2466</v>
      </c>
      <c r="H285">
        <v>1248</v>
      </c>
      <c r="I285">
        <v>37</v>
      </c>
      <c r="J285" t="s">
        <v>178</v>
      </c>
    </row>
    <row r="286" spans="1:10" x14ac:dyDescent="0.35">
      <c r="A286" t="s">
        <v>235</v>
      </c>
      <c r="B286">
        <v>1530</v>
      </c>
      <c r="C286">
        <v>3840</v>
      </c>
      <c r="D286">
        <v>1735</v>
      </c>
      <c r="E286">
        <v>16.3</v>
      </c>
      <c r="F286" t="s">
        <v>172</v>
      </c>
      <c r="G286" t="s">
        <v>2466</v>
      </c>
      <c r="H286">
        <v>1248</v>
      </c>
      <c r="I286">
        <v>37</v>
      </c>
      <c r="J286" t="s">
        <v>178</v>
      </c>
    </row>
    <row r="287" spans="1:10" x14ac:dyDescent="0.35">
      <c r="A287" t="s">
        <v>235</v>
      </c>
      <c r="B287">
        <v>1530</v>
      </c>
      <c r="C287">
        <v>3840</v>
      </c>
      <c r="D287">
        <v>1735</v>
      </c>
      <c r="E287">
        <v>16.3</v>
      </c>
      <c r="F287" t="s">
        <v>172</v>
      </c>
      <c r="G287" t="s">
        <v>2466</v>
      </c>
      <c r="H287">
        <v>1248</v>
      </c>
      <c r="I287">
        <v>37</v>
      </c>
      <c r="J287" t="s">
        <v>178</v>
      </c>
    </row>
    <row r="288" spans="1:10" x14ac:dyDescent="0.35">
      <c r="A288" t="s">
        <v>235</v>
      </c>
      <c r="B288">
        <v>1530</v>
      </c>
      <c r="C288">
        <v>3840</v>
      </c>
      <c r="D288">
        <v>1735</v>
      </c>
      <c r="E288">
        <v>16.3</v>
      </c>
      <c r="F288" t="s">
        <v>172</v>
      </c>
      <c r="G288" t="s">
        <v>2466</v>
      </c>
      <c r="H288">
        <v>1248</v>
      </c>
      <c r="I288">
        <v>37</v>
      </c>
      <c r="J288" t="s">
        <v>178</v>
      </c>
    </row>
    <row r="289" spans="1:10" x14ac:dyDescent="0.35">
      <c r="A289" t="s">
        <v>235</v>
      </c>
      <c r="B289">
        <v>1530</v>
      </c>
      <c r="C289">
        <v>3840</v>
      </c>
      <c r="D289">
        <v>1735</v>
      </c>
      <c r="E289">
        <v>16.3</v>
      </c>
      <c r="F289" t="s">
        <v>172</v>
      </c>
      <c r="G289" t="s">
        <v>2466</v>
      </c>
      <c r="H289">
        <v>1248</v>
      </c>
      <c r="I289">
        <v>37</v>
      </c>
      <c r="J289" t="s">
        <v>178</v>
      </c>
    </row>
    <row r="290" spans="1:10" x14ac:dyDescent="0.35">
      <c r="A290" t="s">
        <v>235</v>
      </c>
      <c r="B290">
        <v>1530</v>
      </c>
      <c r="C290">
        <v>3840</v>
      </c>
      <c r="D290">
        <v>1735</v>
      </c>
      <c r="E290">
        <v>16.3</v>
      </c>
      <c r="F290" t="s">
        <v>437</v>
      </c>
      <c r="G290" t="s">
        <v>2466</v>
      </c>
      <c r="H290">
        <v>1248</v>
      </c>
      <c r="I290">
        <v>37</v>
      </c>
      <c r="J290" t="s">
        <v>178</v>
      </c>
    </row>
    <row r="291" spans="1:10" x14ac:dyDescent="0.35">
      <c r="A291" t="s">
        <v>235</v>
      </c>
      <c r="B291">
        <v>1530</v>
      </c>
      <c r="C291">
        <v>3840</v>
      </c>
      <c r="D291">
        <v>1735</v>
      </c>
      <c r="E291">
        <v>16.3</v>
      </c>
      <c r="F291" t="s">
        <v>437</v>
      </c>
      <c r="G291" t="s">
        <v>2466</v>
      </c>
      <c r="H291">
        <v>1197</v>
      </c>
      <c r="I291">
        <v>37</v>
      </c>
      <c r="J291" t="s">
        <v>178</v>
      </c>
    </row>
    <row r="292" spans="1:10" x14ac:dyDescent="0.35">
      <c r="A292" t="s">
        <v>235</v>
      </c>
      <c r="B292">
        <v>1530</v>
      </c>
      <c r="C292">
        <v>3840</v>
      </c>
      <c r="D292">
        <v>1735</v>
      </c>
      <c r="E292">
        <v>16.3</v>
      </c>
      <c r="F292" t="s">
        <v>437</v>
      </c>
      <c r="G292" t="s">
        <v>2466</v>
      </c>
      <c r="H292">
        <v>1248</v>
      </c>
      <c r="I292">
        <v>37</v>
      </c>
      <c r="J292" t="s">
        <v>178</v>
      </c>
    </row>
    <row r="293" spans="1:10" x14ac:dyDescent="0.35">
      <c r="A293" t="s">
        <v>139</v>
      </c>
      <c r="B293">
        <v>1523</v>
      </c>
      <c r="C293">
        <v>3990</v>
      </c>
      <c r="D293">
        <v>1755</v>
      </c>
      <c r="E293">
        <v>16.3</v>
      </c>
      <c r="F293" t="s">
        <v>166</v>
      </c>
      <c r="G293" t="s">
        <v>2466</v>
      </c>
      <c r="H293">
        <v>1199</v>
      </c>
      <c r="I293">
        <v>37</v>
      </c>
      <c r="J293" t="s">
        <v>178</v>
      </c>
    </row>
    <row r="294" spans="1:10" x14ac:dyDescent="0.35">
      <c r="A294" t="s">
        <v>139</v>
      </c>
      <c r="B294">
        <v>1523</v>
      </c>
      <c r="C294">
        <v>3990</v>
      </c>
      <c r="D294">
        <v>1755</v>
      </c>
      <c r="E294">
        <v>16.3</v>
      </c>
      <c r="F294" t="s">
        <v>166</v>
      </c>
      <c r="G294" t="s">
        <v>2466</v>
      </c>
      <c r="H294">
        <v>1199</v>
      </c>
      <c r="I294">
        <v>37</v>
      </c>
      <c r="J294" t="s">
        <v>178</v>
      </c>
    </row>
    <row r="295" spans="1:10" x14ac:dyDescent="0.35">
      <c r="A295" t="s">
        <v>139</v>
      </c>
      <c r="B295">
        <v>1523</v>
      </c>
      <c r="C295">
        <v>3990</v>
      </c>
      <c r="D295">
        <v>1755</v>
      </c>
      <c r="E295">
        <v>16.3</v>
      </c>
      <c r="F295" t="s">
        <v>467</v>
      </c>
      <c r="G295" t="s">
        <v>2466</v>
      </c>
      <c r="H295">
        <v>1199</v>
      </c>
      <c r="I295">
        <v>37</v>
      </c>
      <c r="J295" t="s">
        <v>178</v>
      </c>
    </row>
    <row r="296" spans="1:10" x14ac:dyDescent="0.35">
      <c r="A296" t="s">
        <v>139</v>
      </c>
      <c r="B296">
        <v>1523</v>
      </c>
      <c r="C296">
        <v>3990</v>
      </c>
      <c r="D296">
        <v>1755</v>
      </c>
      <c r="E296">
        <v>16.3</v>
      </c>
      <c r="F296" t="s">
        <v>467</v>
      </c>
      <c r="G296" t="s">
        <v>2466</v>
      </c>
      <c r="H296">
        <v>1199</v>
      </c>
      <c r="I296">
        <v>37</v>
      </c>
      <c r="J296" t="s">
        <v>178</v>
      </c>
    </row>
    <row r="297" spans="1:10" x14ac:dyDescent="0.35">
      <c r="A297" t="s">
        <v>139</v>
      </c>
      <c r="B297">
        <v>1523</v>
      </c>
      <c r="C297">
        <v>3990</v>
      </c>
      <c r="D297">
        <v>1755</v>
      </c>
      <c r="E297">
        <v>16.3</v>
      </c>
      <c r="F297" t="s">
        <v>227</v>
      </c>
      <c r="G297" t="s">
        <v>2466</v>
      </c>
      <c r="H297">
        <v>1199</v>
      </c>
      <c r="I297">
        <v>37</v>
      </c>
      <c r="J297" t="s">
        <v>178</v>
      </c>
    </row>
    <row r="298" spans="1:10" x14ac:dyDescent="0.35">
      <c r="A298" t="s">
        <v>139</v>
      </c>
      <c r="B298">
        <v>1523</v>
      </c>
      <c r="C298">
        <v>3990</v>
      </c>
      <c r="D298">
        <v>1755</v>
      </c>
      <c r="E298">
        <v>16.3</v>
      </c>
      <c r="F298" t="s">
        <v>166</v>
      </c>
      <c r="G298" t="s">
        <v>2466</v>
      </c>
      <c r="H298">
        <v>1497</v>
      </c>
      <c r="I298">
        <v>37</v>
      </c>
      <c r="J298" t="s">
        <v>178</v>
      </c>
    </row>
    <row r="299" spans="1:10" x14ac:dyDescent="0.35">
      <c r="A299" t="s">
        <v>139</v>
      </c>
      <c r="B299">
        <v>1523</v>
      </c>
      <c r="C299">
        <v>3990</v>
      </c>
      <c r="D299">
        <v>1755</v>
      </c>
      <c r="E299">
        <v>16.3</v>
      </c>
      <c r="F299" t="s">
        <v>166</v>
      </c>
      <c r="G299" t="s">
        <v>2466</v>
      </c>
      <c r="H299">
        <v>1497</v>
      </c>
      <c r="I299">
        <v>37</v>
      </c>
      <c r="J299" t="s">
        <v>178</v>
      </c>
    </row>
    <row r="300" spans="1:10" x14ac:dyDescent="0.35">
      <c r="A300" t="s">
        <v>139</v>
      </c>
      <c r="B300">
        <v>1523</v>
      </c>
      <c r="C300">
        <v>3990</v>
      </c>
      <c r="D300">
        <v>1755</v>
      </c>
      <c r="E300">
        <v>16.3</v>
      </c>
      <c r="F300" t="s">
        <v>467</v>
      </c>
      <c r="G300" t="s">
        <v>2466</v>
      </c>
      <c r="H300">
        <v>1497</v>
      </c>
      <c r="I300">
        <v>37</v>
      </c>
      <c r="J300" t="s">
        <v>178</v>
      </c>
    </row>
    <row r="301" spans="1:10" x14ac:dyDescent="0.35">
      <c r="A301" t="s">
        <v>139</v>
      </c>
      <c r="B301">
        <v>1523</v>
      </c>
      <c r="C301">
        <v>3990</v>
      </c>
      <c r="D301">
        <v>1755</v>
      </c>
      <c r="E301">
        <v>16.3</v>
      </c>
      <c r="F301" t="s">
        <v>467</v>
      </c>
      <c r="G301" t="s">
        <v>2466</v>
      </c>
      <c r="H301">
        <v>1497</v>
      </c>
      <c r="I301">
        <v>37</v>
      </c>
      <c r="J301" t="s">
        <v>178</v>
      </c>
    </row>
    <row r="302" spans="1:10" x14ac:dyDescent="0.35">
      <c r="A302" t="s">
        <v>139</v>
      </c>
      <c r="B302">
        <v>1523</v>
      </c>
      <c r="C302">
        <v>3990</v>
      </c>
      <c r="D302">
        <v>1755</v>
      </c>
      <c r="E302">
        <v>16.3</v>
      </c>
      <c r="F302" t="s">
        <v>227</v>
      </c>
      <c r="G302" t="s">
        <v>2466</v>
      </c>
      <c r="H302">
        <v>1497</v>
      </c>
      <c r="I302">
        <v>37</v>
      </c>
      <c r="J302" t="s">
        <v>178</v>
      </c>
    </row>
    <row r="303" spans="1:10" x14ac:dyDescent="0.35">
      <c r="A303" t="s">
        <v>139</v>
      </c>
      <c r="B303">
        <v>1537</v>
      </c>
      <c r="C303">
        <v>3992</v>
      </c>
      <c r="D303">
        <v>1677</v>
      </c>
      <c r="E303">
        <v>24.12</v>
      </c>
      <c r="F303" t="s">
        <v>166</v>
      </c>
      <c r="G303" t="s">
        <v>2466</v>
      </c>
      <c r="H303">
        <v>1199</v>
      </c>
      <c r="I303">
        <v>35</v>
      </c>
      <c r="J303" t="s">
        <v>178</v>
      </c>
    </row>
    <row r="304" spans="1:10" x14ac:dyDescent="0.35">
      <c r="A304" t="s">
        <v>139</v>
      </c>
      <c r="B304">
        <v>1537</v>
      </c>
      <c r="C304">
        <v>3992</v>
      </c>
      <c r="D304">
        <v>1677</v>
      </c>
      <c r="E304">
        <v>24.12</v>
      </c>
      <c r="F304" t="s">
        <v>227</v>
      </c>
      <c r="G304" t="s">
        <v>2466</v>
      </c>
      <c r="H304">
        <v>1199</v>
      </c>
      <c r="I304">
        <v>35</v>
      </c>
      <c r="J304" t="s">
        <v>178</v>
      </c>
    </row>
    <row r="305" spans="1:10" x14ac:dyDescent="0.35">
      <c r="A305" t="s">
        <v>139</v>
      </c>
      <c r="B305">
        <v>1537</v>
      </c>
      <c r="C305">
        <v>3992</v>
      </c>
      <c r="D305">
        <v>1677</v>
      </c>
      <c r="E305">
        <v>24.12</v>
      </c>
      <c r="F305" t="s">
        <v>227</v>
      </c>
      <c r="G305" t="s">
        <v>2466</v>
      </c>
      <c r="H305">
        <v>1199</v>
      </c>
      <c r="I305">
        <v>35</v>
      </c>
      <c r="J305" t="s">
        <v>178</v>
      </c>
    </row>
    <row r="306" spans="1:10" x14ac:dyDescent="0.35">
      <c r="A306" t="s">
        <v>139</v>
      </c>
      <c r="B306">
        <v>1537</v>
      </c>
      <c r="C306">
        <v>3992</v>
      </c>
      <c r="D306">
        <v>1677</v>
      </c>
      <c r="E306">
        <v>24.12</v>
      </c>
      <c r="F306" t="s">
        <v>172</v>
      </c>
      <c r="G306" t="s">
        <v>2466</v>
      </c>
      <c r="H306">
        <v>1199</v>
      </c>
      <c r="I306">
        <v>35</v>
      </c>
      <c r="J306" t="s">
        <v>178</v>
      </c>
    </row>
    <row r="307" spans="1:10" x14ac:dyDescent="0.35">
      <c r="A307" t="s">
        <v>139</v>
      </c>
      <c r="B307">
        <v>1537</v>
      </c>
      <c r="C307">
        <v>3992</v>
      </c>
      <c r="D307">
        <v>1677</v>
      </c>
      <c r="E307">
        <v>24.12</v>
      </c>
      <c r="F307" t="s">
        <v>227</v>
      </c>
      <c r="G307" t="s">
        <v>2466</v>
      </c>
      <c r="H307">
        <v>1199</v>
      </c>
      <c r="I307">
        <v>35</v>
      </c>
      <c r="J307" t="s">
        <v>178</v>
      </c>
    </row>
    <row r="308" spans="1:10" x14ac:dyDescent="0.35">
      <c r="A308" t="s">
        <v>139</v>
      </c>
      <c r="B308">
        <v>1537</v>
      </c>
      <c r="C308">
        <v>3992</v>
      </c>
      <c r="D308">
        <v>1677</v>
      </c>
      <c r="E308">
        <v>24.12</v>
      </c>
      <c r="F308" t="s">
        <v>172</v>
      </c>
      <c r="G308" t="s">
        <v>2466</v>
      </c>
      <c r="H308">
        <v>1199</v>
      </c>
      <c r="I308">
        <v>35</v>
      </c>
      <c r="J308" t="s">
        <v>178</v>
      </c>
    </row>
    <row r="309" spans="1:10" x14ac:dyDescent="0.35">
      <c r="A309" t="s">
        <v>139</v>
      </c>
      <c r="B309">
        <v>1570</v>
      </c>
      <c r="C309">
        <v>3995</v>
      </c>
      <c r="D309">
        <v>1706</v>
      </c>
      <c r="E309">
        <v>13.2</v>
      </c>
      <c r="F309" t="s">
        <v>166</v>
      </c>
      <c r="G309" t="s">
        <v>2466</v>
      </c>
      <c r="H309">
        <v>1193</v>
      </c>
      <c r="I309">
        <v>44</v>
      </c>
      <c r="J309" t="s">
        <v>178</v>
      </c>
    </row>
    <row r="310" spans="1:10" x14ac:dyDescent="0.35">
      <c r="A310" t="s">
        <v>139</v>
      </c>
      <c r="B310">
        <v>1570</v>
      </c>
      <c r="C310">
        <v>3995</v>
      </c>
      <c r="D310">
        <v>1706</v>
      </c>
      <c r="E310">
        <v>19.2</v>
      </c>
      <c r="F310" t="s">
        <v>166</v>
      </c>
      <c r="G310" t="s">
        <v>2466</v>
      </c>
      <c r="H310">
        <v>1248</v>
      </c>
      <c r="I310">
        <v>44</v>
      </c>
      <c r="J310" t="s">
        <v>178</v>
      </c>
    </row>
    <row r="311" spans="1:10" x14ac:dyDescent="0.35">
      <c r="A311" t="s">
        <v>139</v>
      </c>
      <c r="B311">
        <v>1570</v>
      </c>
      <c r="C311">
        <v>3995</v>
      </c>
      <c r="D311">
        <v>1706</v>
      </c>
      <c r="E311">
        <v>13.2</v>
      </c>
      <c r="F311" t="s">
        <v>1152</v>
      </c>
      <c r="G311" t="s">
        <v>2466</v>
      </c>
      <c r="H311">
        <v>1193</v>
      </c>
      <c r="I311">
        <v>44</v>
      </c>
      <c r="J311" t="s">
        <v>178</v>
      </c>
    </row>
    <row r="312" spans="1:10" x14ac:dyDescent="0.35">
      <c r="A312" t="s">
        <v>139</v>
      </c>
      <c r="B312">
        <v>1570</v>
      </c>
      <c r="C312">
        <v>3995</v>
      </c>
      <c r="D312">
        <v>1706</v>
      </c>
      <c r="E312">
        <v>13.2</v>
      </c>
      <c r="F312" t="s">
        <v>467</v>
      </c>
      <c r="G312" t="s">
        <v>2466</v>
      </c>
      <c r="H312">
        <v>1193</v>
      </c>
      <c r="I312">
        <v>44</v>
      </c>
      <c r="J312" t="s">
        <v>178</v>
      </c>
    </row>
    <row r="313" spans="1:10" x14ac:dyDescent="0.35">
      <c r="A313" t="s">
        <v>139</v>
      </c>
      <c r="B313">
        <v>1570</v>
      </c>
      <c r="C313">
        <v>3995</v>
      </c>
      <c r="D313">
        <v>1706</v>
      </c>
      <c r="E313">
        <v>13.2</v>
      </c>
      <c r="F313" t="s">
        <v>467</v>
      </c>
      <c r="G313" t="s">
        <v>2466</v>
      </c>
      <c r="H313">
        <v>1193</v>
      </c>
      <c r="I313">
        <v>44</v>
      </c>
      <c r="J313" t="s">
        <v>178</v>
      </c>
    </row>
    <row r="314" spans="1:10" x14ac:dyDescent="0.35">
      <c r="A314" t="s">
        <v>139</v>
      </c>
      <c r="B314">
        <v>1570</v>
      </c>
      <c r="C314">
        <v>3995</v>
      </c>
      <c r="D314">
        <v>1706</v>
      </c>
      <c r="E314">
        <v>19.2</v>
      </c>
      <c r="F314" t="s">
        <v>467</v>
      </c>
      <c r="G314" t="s">
        <v>2466</v>
      </c>
      <c r="H314">
        <v>1248</v>
      </c>
      <c r="I314">
        <v>44</v>
      </c>
      <c r="J314" t="s">
        <v>178</v>
      </c>
    </row>
    <row r="315" spans="1:10" x14ac:dyDescent="0.35">
      <c r="A315" t="s">
        <v>139</v>
      </c>
      <c r="B315">
        <v>1570</v>
      </c>
      <c r="C315">
        <v>3995</v>
      </c>
      <c r="D315">
        <v>1706</v>
      </c>
      <c r="E315">
        <v>19.2</v>
      </c>
      <c r="F315" t="s">
        <v>467</v>
      </c>
      <c r="G315" t="s">
        <v>2466</v>
      </c>
      <c r="H315">
        <v>1248</v>
      </c>
      <c r="I315">
        <v>44</v>
      </c>
      <c r="J315" t="s">
        <v>178</v>
      </c>
    </row>
    <row r="316" spans="1:10" x14ac:dyDescent="0.35">
      <c r="A316" t="s">
        <v>139</v>
      </c>
      <c r="B316">
        <v>1570</v>
      </c>
      <c r="C316">
        <v>3995</v>
      </c>
      <c r="D316">
        <v>1706</v>
      </c>
      <c r="E316">
        <v>19.2</v>
      </c>
      <c r="F316" t="s">
        <v>467</v>
      </c>
      <c r="G316" t="s">
        <v>2466</v>
      </c>
      <c r="H316">
        <v>1248</v>
      </c>
      <c r="I316">
        <v>44</v>
      </c>
      <c r="J316" t="s">
        <v>178</v>
      </c>
    </row>
    <row r="317" spans="1:10" x14ac:dyDescent="0.35">
      <c r="A317" t="s">
        <v>139</v>
      </c>
      <c r="B317">
        <v>1570</v>
      </c>
      <c r="C317">
        <v>3995</v>
      </c>
      <c r="D317">
        <v>1706</v>
      </c>
      <c r="E317">
        <v>19.2</v>
      </c>
      <c r="F317" t="s">
        <v>467</v>
      </c>
      <c r="G317" t="s">
        <v>2466</v>
      </c>
      <c r="H317">
        <v>1248</v>
      </c>
      <c r="I317">
        <v>44</v>
      </c>
      <c r="J317" t="s">
        <v>178</v>
      </c>
    </row>
    <row r="318" spans="1:10" x14ac:dyDescent="0.35">
      <c r="A318" t="s">
        <v>139</v>
      </c>
      <c r="B318">
        <v>1570</v>
      </c>
      <c r="C318">
        <v>3995</v>
      </c>
      <c r="D318">
        <v>1706</v>
      </c>
      <c r="E318">
        <v>19.2</v>
      </c>
      <c r="F318" t="s">
        <v>467</v>
      </c>
      <c r="G318" t="s">
        <v>2466</v>
      </c>
      <c r="H318">
        <v>1248</v>
      </c>
      <c r="I318">
        <v>44</v>
      </c>
      <c r="J318" t="s">
        <v>178</v>
      </c>
    </row>
    <row r="319" spans="1:10" x14ac:dyDescent="0.35">
      <c r="A319" t="s">
        <v>139</v>
      </c>
      <c r="B319">
        <v>1570</v>
      </c>
      <c r="C319">
        <v>3995</v>
      </c>
      <c r="D319">
        <v>1706</v>
      </c>
      <c r="E319">
        <v>19.2</v>
      </c>
      <c r="F319" t="s">
        <v>467</v>
      </c>
      <c r="G319" t="s">
        <v>2466</v>
      </c>
      <c r="H319">
        <v>1248</v>
      </c>
      <c r="I319">
        <v>44</v>
      </c>
      <c r="J319" t="s">
        <v>178</v>
      </c>
    </row>
    <row r="320" spans="1:10" x14ac:dyDescent="0.35">
      <c r="A320" t="s">
        <v>235</v>
      </c>
      <c r="B320">
        <v>1875</v>
      </c>
      <c r="C320">
        <v>4010</v>
      </c>
      <c r="D320">
        <v>1540</v>
      </c>
      <c r="E320">
        <v>10.199999999999999</v>
      </c>
      <c r="F320" t="s">
        <v>166</v>
      </c>
      <c r="G320" t="s">
        <v>2466</v>
      </c>
      <c r="H320">
        <v>1298</v>
      </c>
      <c r="I320">
        <v>40</v>
      </c>
      <c r="J320" t="s">
        <v>209</v>
      </c>
    </row>
    <row r="321" spans="1:10" x14ac:dyDescent="0.35">
      <c r="A321" t="s">
        <v>235</v>
      </c>
      <c r="B321">
        <v>1845</v>
      </c>
      <c r="C321">
        <v>4010</v>
      </c>
      <c r="D321">
        <v>1540</v>
      </c>
      <c r="E321">
        <v>10.199999999999999</v>
      </c>
      <c r="F321" t="s">
        <v>166</v>
      </c>
      <c r="G321" t="s">
        <v>2466</v>
      </c>
      <c r="H321">
        <v>1298</v>
      </c>
      <c r="I321">
        <v>40</v>
      </c>
      <c r="J321" t="s">
        <v>178</v>
      </c>
    </row>
    <row r="322" spans="1:10" x14ac:dyDescent="0.35">
      <c r="A322" t="s">
        <v>319</v>
      </c>
      <c r="B322">
        <v>1590</v>
      </c>
      <c r="C322">
        <v>3995</v>
      </c>
      <c r="D322">
        <v>1770</v>
      </c>
      <c r="E322">
        <v>16.3</v>
      </c>
      <c r="F322" t="s">
        <v>172</v>
      </c>
      <c r="G322" t="s">
        <v>2466</v>
      </c>
      <c r="H322">
        <v>1197</v>
      </c>
      <c r="I322">
        <v>45</v>
      </c>
      <c r="J322" t="s">
        <v>178</v>
      </c>
    </row>
    <row r="323" spans="1:10" x14ac:dyDescent="0.35">
      <c r="A323" t="s">
        <v>319</v>
      </c>
      <c r="B323">
        <v>1590</v>
      </c>
      <c r="C323">
        <v>3995</v>
      </c>
      <c r="D323">
        <v>1770</v>
      </c>
      <c r="E323">
        <v>16.3</v>
      </c>
      <c r="F323" t="s">
        <v>172</v>
      </c>
      <c r="G323" t="s">
        <v>2466</v>
      </c>
      <c r="H323">
        <v>998</v>
      </c>
      <c r="I323">
        <v>45</v>
      </c>
      <c r="J323" t="s">
        <v>178</v>
      </c>
    </row>
    <row r="324" spans="1:10" x14ac:dyDescent="0.35">
      <c r="A324" t="s">
        <v>319</v>
      </c>
      <c r="B324">
        <v>1590</v>
      </c>
      <c r="C324">
        <v>3995</v>
      </c>
      <c r="D324">
        <v>1770</v>
      </c>
      <c r="E324">
        <v>16.3</v>
      </c>
      <c r="F324" t="s">
        <v>172</v>
      </c>
      <c r="G324" t="s">
        <v>2466</v>
      </c>
      <c r="H324">
        <v>1397</v>
      </c>
      <c r="I324">
        <v>45</v>
      </c>
      <c r="J324" t="s">
        <v>178</v>
      </c>
    </row>
    <row r="325" spans="1:10" x14ac:dyDescent="0.35">
      <c r="A325" t="s">
        <v>319</v>
      </c>
      <c r="B325">
        <v>1590</v>
      </c>
      <c r="C325">
        <v>3995</v>
      </c>
      <c r="D325">
        <v>1770</v>
      </c>
      <c r="E325">
        <v>16.3</v>
      </c>
      <c r="F325" t="s">
        <v>172</v>
      </c>
      <c r="G325" t="s">
        <v>2466</v>
      </c>
      <c r="H325">
        <v>998</v>
      </c>
      <c r="I325">
        <v>45</v>
      </c>
      <c r="J325" t="s">
        <v>178</v>
      </c>
    </row>
    <row r="326" spans="1:10" x14ac:dyDescent="0.35">
      <c r="A326" t="s">
        <v>319</v>
      </c>
      <c r="B326">
        <v>1590</v>
      </c>
      <c r="C326">
        <v>3995</v>
      </c>
      <c r="D326">
        <v>1770</v>
      </c>
      <c r="E326">
        <v>16.3</v>
      </c>
      <c r="F326" t="s">
        <v>172</v>
      </c>
      <c r="G326" t="s">
        <v>2466</v>
      </c>
      <c r="H326">
        <v>998</v>
      </c>
      <c r="I326">
        <v>45</v>
      </c>
      <c r="J326" t="s">
        <v>178</v>
      </c>
    </row>
    <row r="327" spans="1:10" x14ac:dyDescent="0.35">
      <c r="A327" t="s">
        <v>319</v>
      </c>
      <c r="B327">
        <v>1590</v>
      </c>
      <c r="C327">
        <v>3995</v>
      </c>
      <c r="D327">
        <v>1770</v>
      </c>
      <c r="E327">
        <v>16.3</v>
      </c>
      <c r="F327" t="s">
        <v>172</v>
      </c>
      <c r="G327" t="s">
        <v>2466</v>
      </c>
      <c r="H327">
        <v>998</v>
      </c>
      <c r="I327">
        <v>45</v>
      </c>
      <c r="J327" t="s">
        <v>178</v>
      </c>
    </row>
    <row r="328" spans="1:10" x14ac:dyDescent="0.35">
      <c r="A328" t="s">
        <v>319</v>
      </c>
      <c r="B328">
        <v>1590</v>
      </c>
      <c r="C328">
        <v>3995</v>
      </c>
      <c r="D328">
        <v>1770</v>
      </c>
      <c r="E328">
        <v>16.3</v>
      </c>
      <c r="F328" t="s">
        <v>172</v>
      </c>
      <c r="G328" t="s">
        <v>2466</v>
      </c>
      <c r="H328">
        <v>998</v>
      </c>
      <c r="I328">
        <v>45</v>
      </c>
      <c r="J328" t="s">
        <v>178</v>
      </c>
    </row>
    <row r="329" spans="1:10" x14ac:dyDescent="0.35">
      <c r="A329" t="s">
        <v>319</v>
      </c>
      <c r="B329">
        <v>1590</v>
      </c>
      <c r="C329">
        <v>3995</v>
      </c>
      <c r="D329">
        <v>1770</v>
      </c>
      <c r="E329">
        <v>16.3</v>
      </c>
      <c r="F329" t="s">
        <v>227</v>
      </c>
      <c r="G329" t="s">
        <v>2466</v>
      </c>
      <c r="H329">
        <v>998</v>
      </c>
      <c r="I329">
        <v>45</v>
      </c>
      <c r="J329" t="s">
        <v>178</v>
      </c>
    </row>
    <row r="330" spans="1:10" x14ac:dyDescent="0.35">
      <c r="A330" t="s">
        <v>319</v>
      </c>
      <c r="B330">
        <v>1590</v>
      </c>
      <c r="C330">
        <v>3995</v>
      </c>
      <c r="D330">
        <v>1770</v>
      </c>
      <c r="E330">
        <v>16.3</v>
      </c>
      <c r="F330" t="s">
        <v>172</v>
      </c>
      <c r="G330" t="s">
        <v>2466</v>
      </c>
      <c r="H330">
        <v>1197</v>
      </c>
      <c r="I330">
        <v>45</v>
      </c>
      <c r="J330" t="s">
        <v>178</v>
      </c>
    </row>
    <row r="331" spans="1:10" x14ac:dyDescent="0.35">
      <c r="A331" t="s">
        <v>319</v>
      </c>
      <c r="B331">
        <v>1590</v>
      </c>
      <c r="C331">
        <v>3995</v>
      </c>
      <c r="D331">
        <v>1770</v>
      </c>
      <c r="E331">
        <v>16.3</v>
      </c>
      <c r="F331" t="s">
        <v>172</v>
      </c>
      <c r="G331" t="s">
        <v>2466</v>
      </c>
      <c r="H331">
        <v>1397</v>
      </c>
      <c r="I331">
        <v>45</v>
      </c>
      <c r="J331" t="s">
        <v>209</v>
      </c>
    </row>
    <row r="332" spans="1:10" x14ac:dyDescent="0.35">
      <c r="A332" t="s">
        <v>319</v>
      </c>
      <c r="B332">
        <v>1590</v>
      </c>
      <c r="C332">
        <v>3995</v>
      </c>
      <c r="D332">
        <v>1770</v>
      </c>
      <c r="E332">
        <v>16.3</v>
      </c>
      <c r="F332" t="s">
        <v>172</v>
      </c>
      <c r="G332" t="s">
        <v>2466</v>
      </c>
      <c r="H332">
        <v>1397</v>
      </c>
      <c r="I332">
        <v>45</v>
      </c>
      <c r="J332" t="s">
        <v>209</v>
      </c>
    </row>
    <row r="333" spans="1:10" x14ac:dyDescent="0.35">
      <c r="A333" t="s">
        <v>319</v>
      </c>
      <c r="B333">
        <v>1590</v>
      </c>
      <c r="C333">
        <v>3995</v>
      </c>
      <c r="D333">
        <v>1770</v>
      </c>
      <c r="E333">
        <v>16.3</v>
      </c>
      <c r="F333" t="s">
        <v>172</v>
      </c>
      <c r="G333" t="s">
        <v>2466</v>
      </c>
      <c r="H333">
        <v>1397</v>
      </c>
      <c r="I333">
        <v>45</v>
      </c>
      <c r="J333" t="s">
        <v>209</v>
      </c>
    </row>
    <row r="334" spans="1:10" x14ac:dyDescent="0.35">
      <c r="A334" t="s">
        <v>319</v>
      </c>
      <c r="B334">
        <v>1590</v>
      </c>
      <c r="C334">
        <v>3995</v>
      </c>
      <c r="D334">
        <v>1770</v>
      </c>
      <c r="E334">
        <v>16.3</v>
      </c>
      <c r="F334" t="s">
        <v>172</v>
      </c>
      <c r="G334" t="s">
        <v>2466</v>
      </c>
      <c r="H334">
        <v>1397</v>
      </c>
      <c r="I334">
        <v>45</v>
      </c>
      <c r="J334" t="s">
        <v>209</v>
      </c>
    </row>
    <row r="335" spans="1:10" x14ac:dyDescent="0.35">
      <c r="A335" t="s">
        <v>139</v>
      </c>
      <c r="B335">
        <v>1607</v>
      </c>
      <c r="C335">
        <v>3994</v>
      </c>
      <c r="D335">
        <v>1811</v>
      </c>
      <c r="E335">
        <v>16.3</v>
      </c>
      <c r="F335" t="s">
        <v>227</v>
      </c>
      <c r="G335" t="s">
        <v>2466</v>
      </c>
      <c r="H335">
        <v>1198</v>
      </c>
      <c r="I335">
        <v>44</v>
      </c>
      <c r="J335" t="s">
        <v>178</v>
      </c>
    </row>
    <row r="336" spans="1:10" x14ac:dyDescent="0.35">
      <c r="A336" t="s">
        <v>139</v>
      </c>
      <c r="B336">
        <v>1607</v>
      </c>
      <c r="C336">
        <v>3994</v>
      </c>
      <c r="D336">
        <v>1811</v>
      </c>
      <c r="E336">
        <v>16.3</v>
      </c>
      <c r="F336" t="s">
        <v>227</v>
      </c>
      <c r="G336" t="s">
        <v>2466</v>
      </c>
      <c r="H336">
        <v>1198</v>
      </c>
      <c r="I336">
        <v>44</v>
      </c>
      <c r="J336" t="s">
        <v>178</v>
      </c>
    </row>
    <row r="337" spans="1:10" x14ac:dyDescent="0.35">
      <c r="A337" t="s">
        <v>139</v>
      </c>
      <c r="B337">
        <v>1607</v>
      </c>
      <c r="C337">
        <v>3994</v>
      </c>
      <c r="D337">
        <v>1811</v>
      </c>
      <c r="E337">
        <v>16.3</v>
      </c>
      <c r="F337" t="s">
        <v>227</v>
      </c>
      <c r="G337" t="s">
        <v>2466</v>
      </c>
      <c r="H337">
        <v>1198</v>
      </c>
      <c r="I337">
        <v>44</v>
      </c>
      <c r="J337" t="s">
        <v>178</v>
      </c>
    </row>
    <row r="338" spans="1:10" x14ac:dyDescent="0.35">
      <c r="A338" t="s">
        <v>139</v>
      </c>
      <c r="B338">
        <v>1607</v>
      </c>
      <c r="C338">
        <v>3994</v>
      </c>
      <c r="D338">
        <v>1811</v>
      </c>
      <c r="E338">
        <v>16.3</v>
      </c>
      <c r="F338" t="s">
        <v>227</v>
      </c>
      <c r="G338" t="s">
        <v>2466</v>
      </c>
      <c r="H338">
        <v>1198</v>
      </c>
      <c r="I338">
        <v>44</v>
      </c>
      <c r="J338" t="s">
        <v>178</v>
      </c>
    </row>
    <row r="339" spans="1:10" x14ac:dyDescent="0.35">
      <c r="A339" t="s">
        <v>139</v>
      </c>
      <c r="B339">
        <v>1607</v>
      </c>
      <c r="C339">
        <v>3994</v>
      </c>
      <c r="D339">
        <v>1811</v>
      </c>
      <c r="E339">
        <v>16.3</v>
      </c>
      <c r="F339" t="s">
        <v>227</v>
      </c>
      <c r="G339" t="s">
        <v>2466</v>
      </c>
      <c r="H339">
        <v>1198</v>
      </c>
      <c r="I339">
        <v>44</v>
      </c>
      <c r="J339" t="s">
        <v>178</v>
      </c>
    </row>
    <row r="340" spans="1:10" x14ac:dyDescent="0.35">
      <c r="A340" t="s">
        <v>139</v>
      </c>
      <c r="B340">
        <v>1607</v>
      </c>
      <c r="C340">
        <v>3994</v>
      </c>
      <c r="D340">
        <v>1811</v>
      </c>
      <c r="E340">
        <v>16.3</v>
      </c>
      <c r="F340" t="s">
        <v>227</v>
      </c>
      <c r="G340" t="s">
        <v>2466</v>
      </c>
      <c r="H340">
        <v>1198</v>
      </c>
      <c r="I340">
        <v>44</v>
      </c>
      <c r="J340" t="s">
        <v>178</v>
      </c>
    </row>
    <row r="341" spans="1:10" x14ac:dyDescent="0.35">
      <c r="A341" t="s">
        <v>139</v>
      </c>
      <c r="B341">
        <v>1607</v>
      </c>
      <c r="C341">
        <v>3994</v>
      </c>
      <c r="D341">
        <v>1811</v>
      </c>
      <c r="E341">
        <v>16.3</v>
      </c>
      <c r="F341" t="s">
        <v>227</v>
      </c>
      <c r="G341" t="s">
        <v>2466</v>
      </c>
      <c r="H341">
        <v>1198</v>
      </c>
      <c r="I341">
        <v>44</v>
      </c>
      <c r="J341" t="s">
        <v>178</v>
      </c>
    </row>
    <row r="342" spans="1:10" x14ac:dyDescent="0.35">
      <c r="A342" t="s">
        <v>139</v>
      </c>
      <c r="B342">
        <v>1607</v>
      </c>
      <c r="C342">
        <v>3994</v>
      </c>
      <c r="D342">
        <v>1811</v>
      </c>
      <c r="E342">
        <v>16.3</v>
      </c>
      <c r="F342" t="s">
        <v>227</v>
      </c>
      <c r="G342" t="s">
        <v>2466</v>
      </c>
      <c r="H342">
        <v>1198</v>
      </c>
      <c r="I342">
        <v>44</v>
      </c>
      <c r="J342" t="s">
        <v>178</v>
      </c>
    </row>
    <row r="343" spans="1:10" x14ac:dyDescent="0.35">
      <c r="A343" t="s">
        <v>139</v>
      </c>
      <c r="B343">
        <v>1607</v>
      </c>
      <c r="C343">
        <v>3994</v>
      </c>
      <c r="D343">
        <v>1811</v>
      </c>
      <c r="E343">
        <v>16.3</v>
      </c>
      <c r="F343" t="s">
        <v>227</v>
      </c>
      <c r="G343" t="s">
        <v>2466</v>
      </c>
      <c r="H343">
        <v>1198</v>
      </c>
      <c r="I343">
        <v>44</v>
      </c>
      <c r="J343" t="s">
        <v>178</v>
      </c>
    </row>
    <row r="344" spans="1:10" x14ac:dyDescent="0.35">
      <c r="A344" t="s">
        <v>139</v>
      </c>
      <c r="B344">
        <v>1607</v>
      </c>
      <c r="C344">
        <v>3994</v>
      </c>
      <c r="D344">
        <v>1811</v>
      </c>
      <c r="E344">
        <v>16.3</v>
      </c>
      <c r="F344" t="s">
        <v>227</v>
      </c>
      <c r="G344" t="s">
        <v>2466</v>
      </c>
      <c r="H344">
        <v>1198</v>
      </c>
      <c r="I344">
        <v>44</v>
      </c>
      <c r="J344" t="s">
        <v>178</v>
      </c>
    </row>
    <row r="345" spans="1:10" x14ac:dyDescent="0.35">
      <c r="A345" t="s">
        <v>139</v>
      </c>
      <c r="B345">
        <v>1607</v>
      </c>
      <c r="C345">
        <v>3994</v>
      </c>
      <c r="D345">
        <v>1811</v>
      </c>
      <c r="E345">
        <v>16.3</v>
      </c>
      <c r="F345" t="s">
        <v>227</v>
      </c>
      <c r="G345" t="s">
        <v>2466</v>
      </c>
      <c r="H345">
        <v>1198</v>
      </c>
      <c r="I345">
        <v>44</v>
      </c>
      <c r="J345" t="s">
        <v>178</v>
      </c>
    </row>
    <row r="346" spans="1:10" x14ac:dyDescent="0.35">
      <c r="A346" t="s">
        <v>139</v>
      </c>
      <c r="B346">
        <v>1607</v>
      </c>
      <c r="C346">
        <v>3994</v>
      </c>
      <c r="D346">
        <v>1811</v>
      </c>
      <c r="E346">
        <v>16.3</v>
      </c>
      <c r="F346" t="s">
        <v>227</v>
      </c>
      <c r="G346" t="s">
        <v>2466</v>
      </c>
      <c r="H346">
        <v>1198</v>
      </c>
      <c r="I346">
        <v>44</v>
      </c>
      <c r="J346" t="s">
        <v>178</v>
      </c>
    </row>
    <row r="347" spans="1:10" x14ac:dyDescent="0.35">
      <c r="A347" t="s">
        <v>139</v>
      </c>
      <c r="B347">
        <v>1607</v>
      </c>
      <c r="C347">
        <v>3994</v>
      </c>
      <c r="D347">
        <v>1811</v>
      </c>
      <c r="E347">
        <v>16.3</v>
      </c>
      <c r="F347" t="s">
        <v>166</v>
      </c>
      <c r="G347" t="s">
        <v>2466</v>
      </c>
      <c r="H347">
        <v>1497</v>
      </c>
      <c r="I347">
        <v>44</v>
      </c>
      <c r="J347" t="s">
        <v>178</v>
      </c>
    </row>
    <row r="348" spans="1:10" x14ac:dyDescent="0.35">
      <c r="A348" t="s">
        <v>139</v>
      </c>
      <c r="B348">
        <v>1607</v>
      </c>
      <c r="C348">
        <v>3994</v>
      </c>
      <c r="D348">
        <v>1811</v>
      </c>
      <c r="E348">
        <v>16.3</v>
      </c>
      <c r="F348" t="s">
        <v>227</v>
      </c>
      <c r="G348" t="s">
        <v>2466</v>
      </c>
      <c r="H348">
        <v>1497</v>
      </c>
      <c r="I348">
        <v>44</v>
      </c>
      <c r="J348" t="s">
        <v>178</v>
      </c>
    </row>
    <row r="349" spans="1:10" x14ac:dyDescent="0.35">
      <c r="A349" t="s">
        <v>139</v>
      </c>
      <c r="B349">
        <v>1607</v>
      </c>
      <c r="C349">
        <v>3994</v>
      </c>
      <c r="D349">
        <v>1811</v>
      </c>
      <c r="E349">
        <v>16.3</v>
      </c>
      <c r="F349" t="s">
        <v>227</v>
      </c>
      <c r="G349" t="s">
        <v>2466</v>
      </c>
      <c r="H349">
        <v>1497</v>
      </c>
      <c r="I349">
        <v>44</v>
      </c>
      <c r="J349" t="s">
        <v>178</v>
      </c>
    </row>
    <row r="350" spans="1:10" x14ac:dyDescent="0.35">
      <c r="A350" t="s">
        <v>139</v>
      </c>
      <c r="B350">
        <v>1607</v>
      </c>
      <c r="C350">
        <v>3994</v>
      </c>
      <c r="D350">
        <v>1811</v>
      </c>
      <c r="E350">
        <v>16.3</v>
      </c>
      <c r="F350" t="s">
        <v>227</v>
      </c>
      <c r="G350" t="s">
        <v>2466</v>
      </c>
      <c r="H350">
        <v>1497</v>
      </c>
      <c r="I350">
        <v>44</v>
      </c>
      <c r="J350" t="s">
        <v>178</v>
      </c>
    </row>
    <row r="351" spans="1:10" x14ac:dyDescent="0.35">
      <c r="A351" t="s">
        <v>139</v>
      </c>
      <c r="B351">
        <v>1607</v>
      </c>
      <c r="C351">
        <v>3994</v>
      </c>
      <c r="D351">
        <v>1811</v>
      </c>
      <c r="E351">
        <v>16.3</v>
      </c>
      <c r="F351" t="s">
        <v>227</v>
      </c>
      <c r="G351" t="s">
        <v>2466</v>
      </c>
      <c r="H351">
        <v>1497</v>
      </c>
      <c r="I351">
        <v>44</v>
      </c>
      <c r="J351" t="s">
        <v>178</v>
      </c>
    </row>
    <row r="352" spans="1:10" x14ac:dyDescent="0.35">
      <c r="A352" t="s">
        <v>139</v>
      </c>
      <c r="B352">
        <v>1607</v>
      </c>
      <c r="C352">
        <v>3994</v>
      </c>
      <c r="D352">
        <v>1811</v>
      </c>
      <c r="E352">
        <v>16.3</v>
      </c>
      <c r="F352" t="s">
        <v>227</v>
      </c>
      <c r="G352" t="s">
        <v>2466</v>
      </c>
      <c r="H352">
        <v>1497</v>
      </c>
      <c r="I352">
        <v>44</v>
      </c>
      <c r="J352" t="s">
        <v>178</v>
      </c>
    </row>
    <row r="353" spans="1:10" x14ac:dyDescent="0.35">
      <c r="A353" t="s">
        <v>139</v>
      </c>
      <c r="B353">
        <v>1607</v>
      </c>
      <c r="C353">
        <v>3994</v>
      </c>
      <c r="D353">
        <v>1811</v>
      </c>
      <c r="E353">
        <v>16.3</v>
      </c>
      <c r="F353" t="s">
        <v>227</v>
      </c>
      <c r="G353" t="s">
        <v>2466</v>
      </c>
      <c r="H353">
        <v>1497</v>
      </c>
      <c r="I353">
        <v>44</v>
      </c>
      <c r="J353" t="s">
        <v>178</v>
      </c>
    </row>
    <row r="354" spans="1:10" x14ac:dyDescent="0.35">
      <c r="A354" t="s">
        <v>139</v>
      </c>
      <c r="B354">
        <v>1607</v>
      </c>
      <c r="C354">
        <v>3994</v>
      </c>
      <c r="D354">
        <v>1811</v>
      </c>
      <c r="E354">
        <v>16.3</v>
      </c>
      <c r="F354" t="s">
        <v>227</v>
      </c>
      <c r="G354" t="s">
        <v>2466</v>
      </c>
      <c r="H354">
        <v>1497</v>
      </c>
      <c r="I354">
        <v>44</v>
      </c>
      <c r="J354" t="s">
        <v>178</v>
      </c>
    </row>
    <row r="355" spans="1:10" x14ac:dyDescent="0.35">
      <c r="A355" t="s">
        <v>139</v>
      </c>
      <c r="B355">
        <v>1607</v>
      </c>
      <c r="C355">
        <v>3994</v>
      </c>
      <c r="D355">
        <v>1811</v>
      </c>
      <c r="E355">
        <v>16.3</v>
      </c>
      <c r="F355" t="s">
        <v>227</v>
      </c>
      <c r="G355" t="s">
        <v>2466</v>
      </c>
      <c r="H355">
        <v>1497</v>
      </c>
      <c r="I355">
        <v>44</v>
      </c>
      <c r="J355" t="s">
        <v>178</v>
      </c>
    </row>
    <row r="356" spans="1:10" x14ac:dyDescent="0.35">
      <c r="A356" t="s">
        <v>139</v>
      </c>
      <c r="B356">
        <v>1607</v>
      </c>
      <c r="C356">
        <v>3994</v>
      </c>
      <c r="D356">
        <v>1811</v>
      </c>
      <c r="E356">
        <v>16.3</v>
      </c>
      <c r="F356" t="s">
        <v>227</v>
      </c>
      <c r="G356" t="s">
        <v>2466</v>
      </c>
      <c r="H356">
        <v>1497</v>
      </c>
      <c r="I356">
        <v>44</v>
      </c>
      <c r="J356" t="s">
        <v>178</v>
      </c>
    </row>
    <row r="357" spans="1:10" x14ac:dyDescent="0.35">
      <c r="A357" t="s">
        <v>139</v>
      </c>
      <c r="B357">
        <v>1607</v>
      </c>
      <c r="C357">
        <v>3994</v>
      </c>
      <c r="D357">
        <v>1811</v>
      </c>
      <c r="E357">
        <v>16.3</v>
      </c>
      <c r="F357" t="s">
        <v>227</v>
      </c>
      <c r="G357" t="s">
        <v>2466</v>
      </c>
      <c r="H357">
        <v>1497</v>
      </c>
      <c r="I357">
        <v>44</v>
      </c>
      <c r="J357" t="s">
        <v>178</v>
      </c>
    </row>
    <row r="358" spans="1:10" x14ac:dyDescent="0.35">
      <c r="A358" t="s">
        <v>139</v>
      </c>
      <c r="B358">
        <v>1607</v>
      </c>
      <c r="C358">
        <v>3994</v>
      </c>
      <c r="D358">
        <v>1811</v>
      </c>
      <c r="E358">
        <v>16.3</v>
      </c>
      <c r="F358" t="s">
        <v>227</v>
      </c>
      <c r="G358" t="s">
        <v>2466</v>
      </c>
      <c r="H358">
        <v>1497</v>
      </c>
      <c r="I358">
        <v>44</v>
      </c>
      <c r="J358" t="s">
        <v>178</v>
      </c>
    </row>
    <row r="359" spans="1:10" x14ac:dyDescent="0.35">
      <c r="A359" t="s">
        <v>785</v>
      </c>
      <c r="B359">
        <v>1880</v>
      </c>
      <c r="C359">
        <v>3995</v>
      </c>
      <c r="D359">
        <v>1745</v>
      </c>
      <c r="E359">
        <v>12.4</v>
      </c>
      <c r="F359" t="s">
        <v>172</v>
      </c>
      <c r="G359" t="s">
        <v>2466</v>
      </c>
      <c r="H359">
        <v>1493</v>
      </c>
      <c r="I359">
        <v>60</v>
      </c>
      <c r="J359" t="s">
        <v>178</v>
      </c>
    </row>
    <row r="360" spans="1:10" x14ac:dyDescent="0.35">
      <c r="A360" t="s">
        <v>785</v>
      </c>
      <c r="B360">
        <v>1880</v>
      </c>
      <c r="C360">
        <v>3995</v>
      </c>
      <c r="D360">
        <v>1745</v>
      </c>
      <c r="E360">
        <v>12.4</v>
      </c>
      <c r="F360" t="s">
        <v>437</v>
      </c>
      <c r="G360" t="s">
        <v>2466</v>
      </c>
      <c r="H360">
        <v>1493</v>
      </c>
      <c r="I360">
        <v>60</v>
      </c>
      <c r="J360" t="s">
        <v>178</v>
      </c>
    </row>
    <row r="361" spans="1:10" x14ac:dyDescent="0.35">
      <c r="A361" t="s">
        <v>785</v>
      </c>
      <c r="B361">
        <v>1880</v>
      </c>
      <c r="C361">
        <v>3995</v>
      </c>
      <c r="D361">
        <v>1745</v>
      </c>
      <c r="E361">
        <v>12.4</v>
      </c>
      <c r="F361" t="s">
        <v>166</v>
      </c>
      <c r="G361" t="s">
        <v>2466</v>
      </c>
      <c r="H361">
        <v>1493</v>
      </c>
      <c r="I361">
        <v>60</v>
      </c>
      <c r="J361" t="s">
        <v>178</v>
      </c>
    </row>
    <row r="362" spans="1:10" x14ac:dyDescent="0.35">
      <c r="A362" t="s">
        <v>785</v>
      </c>
      <c r="B362">
        <v>1880</v>
      </c>
      <c r="C362">
        <v>3995</v>
      </c>
      <c r="D362">
        <v>1745</v>
      </c>
      <c r="E362">
        <v>12.4</v>
      </c>
      <c r="F362" t="s">
        <v>166</v>
      </c>
      <c r="G362" t="s">
        <v>2466</v>
      </c>
      <c r="H362">
        <v>1493</v>
      </c>
      <c r="I362">
        <v>60</v>
      </c>
      <c r="J362" t="s">
        <v>178</v>
      </c>
    </row>
    <row r="363" spans="1:10" x14ac:dyDescent="0.35">
      <c r="A363" t="s">
        <v>785</v>
      </c>
      <c r="B363">
        <v>1977</v>
      </c>
      <c r="C363">
        <v>4494</v>
      </c>
      <c r="D363">
        <v>1745</v>
      </c>
      <c r="E363">
        <v>9.4</v>
      </c>
      <c r="F363" t="s">
        <v>166</v>
      </c>
      <c r="G363" t="s">
        <v>2466</v>
      </c>
      <c r="H363">
        <v>2523</v>
      </c>
      <c r="I363">
        <v>60</v>
      </c>
      <c r="J363" t="s">
        <v>435</v>
      </c>
    </row>
    <row r="364" spans="1:10" x14ac:dyDescent="0.35">
      <c r="A364" t="s">
        <v>785</v>
      </c>
      <c r="B364">
        <v>1977</v>
      </c>
      <c r="C364">
        <v>4440</v>
      </c>
      <c r="D364">
        <v>1660</v>
      </c>
      <c r="E364">
        <v>12.4</v>
      </c>
      <c r="F364" t="s">
        <v>166</v>
      </c>
      <c r="G364" t="s">
        <v>2466</v>
      </c>
      <c r="H364">
        <v>2523</v>
      </c>
      <c r="I364">
        <v>60</v>
      </c>
      <c r="J364" t="s">
        <v>178</v>
      </c>
    </row>
    <row r="365" spans="1:10" x14ac:dyDescent="0.35">
      <c r="A365" t="s">
        <v>235</v>
      </c>
      <c r="B365">
        <v>1640</v>
      </c>
      <c r="C365">
        <v>3995</v>
      </c>
      <c r="D365">
        <v>1790</v>
      </c>
      <c r="E365">
        <v>20</v>
      </c>
      <c r="F365" t="s">
        <v>172</v>
      </c>
      <c r="G365" t="s">
        <v>2466</v>
      </c>
      <c r="H365">
        <v>1248</v>
      </c>
      <c r="I365">
        <v>48</v>
      </c>
      <c r="J365" t="s">
        <v>178</v>
      </c>
    </row>
    <row r="366" spans="1:10" x14ac:dyDescent="0.35">
      <c r="A366" t="s">
        <v>235</v>
      </c>
      <c r="B366">
        <v>1640</v>
      </c>
      <c r="C366">
        <v>3995</v>
      </c>
      <c r="D366">
        <v>1790</v>
      </c>
      <c r="E366">
        <v>20</v>
      </c>
      <c r="F366" t="s">
        <v>172</v>
      </c>
      <c r="G366" t="s">
        <v>2466</v>
      </c>
      <c r="H366">
        <v>1248</v>
      </c>
      <c r="I366">
        <v>48</v>
      </c>
      <c r="J366" t="s">
        <v>178</v>
      </c>
    </row>
    <row r="367" spans="1:10" x14ac:dyDescent="0.35">
      <c r="A367" t="s">
        <v>235</v>
      </c>
      <c r="B367">
        <v>1640</v>
      </c>
      <c r="C367">
        <v>3995</v>
      </c>
      <c r="D367">
        <v>1790</v>
      </c>
      <c r="E367">
        <v>20</v>
      </c>
      <c r="F367" t="s">
        <v>172</v>
      </c>
      <c r="G367" t="s">
        <v>2466</v>
      </c>
      <c r="H367">
        <v>1248</v>
      </c>
      <c r="I367">
        <v>48</v>
      </c>
      <c r="J367" t="s">
        <v>178</v>
      </c>
    </row>
    <row r="368" spans="1:10" x14ac:dyDescent="0.35">
      <c r="A368" t="s">
        <v>235</v>
      </c>
      <c r="B368">
        <v>1640</v>
      </c>
      <c r="C368">
        <v>3995</v>
      </c>
      <c r="D368">
        <v>1790</v>
      </c>
      <c r="E368">
        <v>20</v>
      </c>
      <c r="F368" t="s">
        <v>172</v>
      </c>
      <c r="G368" t="s">
        <v>2466</v>
      </c>
      <c r="H368">
        <v>1248</v>
      </c>
      <c r="I368">
        <v>48</v>
      </c>
      <c r="J368" t="s">
        <v>178</v>
      </c>
    </row>
    <row r="369" spans="1:10" x14ac:dyDescent="0.35">
      <c r="A369" t="s">
        <v>235</v>
      </c>
      <c r="B369">
        <v>1640</v>
      </c>
      <c r="C369">
        <v>3995</v>
      </c>
      <c r="D369">
        <v>1790</v>
      </c>
      <c r="E369">
        <v>20</v>
      </c>
      <c r="F369" t="s">
        <v>172</v>
      </c>
      <c r="G369" t="s">
        <v>2466</v>
      </c>
      <c r="H369">
        <v>1248</v>
      </c>
      <c r="I369">
        <v>48</v>
      </c>
      <c r="J369" t="s">
        <v>178</v>
      </c>
    </row>
    <row r="370" spans="1:10" x14ac:dyDescent="0.35">
      <c r="A370" t="s">
        <v>235</v>
      </c>
      <c r="B370">
        <v>1640</v>
      </c>
      <c r="C370">
        <v>3995</v>
      </c>
      <c r="D370">
        <v>1790</v>
      </c>
      <c r="E370">
        <v>20</v>
      </c>
      <c r="F370" t="s">
        <v>172</v>
      </c>
      <c r="G370" t="s">
        <v>2466</v>
      </c>
      <c r="H370">
        <v>1248</v>
      </c>
      <c r="I370">
        <v>48</v>
      </c>
      <c r="J370" t="s">
        <v>178</v>
      </c>
    </row>
    <row r="371" spans="1:10" x14ac:dyDescent="0.35">
      <c r="A371" t="s">
        <v>235</v>
      </c>
      <c r="B371">
        <v>1640</v>
      </c>
      <c r="C371">
        <v>3995</v>
      </c>
      <c r="D371">
        <v>1790</v>
      </c>
      <c r="E371">
        <v>20</v>
      </c>
      <c r="F371" t="s">
        <v>172</v>
      </c>
      <c r="G371" t="s">
        <v>2466</v>
      </c>
      <c r="H371">
        <v>1248</v>
      </c>
      <c r="I371">
        <v>48</v>
      </c>
      <c r="J371" t="s">
        <v>178</v>
      </c>
    </row>
    <row r="372" spans="1:10" x14ac:dyDescent="0.35">
      <c r="A372" t="s">
        <v>235</v>
      </c>
      <c r="B372">
        <v>1640</v>
      </c>
      <c r="C372">
        <v>3995</v>
      </c>
      <c r="D372">
        <v>1790</v>
      </c>
      <c r="E372">
        <v>20</v>
      </c>
      <c r="F372" t="s">
        <v>172</v>
      </c>
      <c r="G372" t="s">
        <v>2466</v>
      </c>
      <c r="H372">
        <v>1248</v>
      </c>
      <c r="I372">
        <v>48</v>
      </c>
      <c r="J372" t="s">
        <v>178</v>
      </c>
    </row>
    <row r="373" spans="1:10" x14ac:dyDescent="0.35">
      <c r="A373" t="s">
        <v>235</v>
      </c>
      <c r="B373">
        <v>1640</v>
      </c>
      <c r="C373">
        <v>3995</v>
      </c>
      <c r="D373">
        <v>1790</v>
      </c>
      <c r="E373">
        <v>20</v>
      </c>
      <c r="F373" t="s">
        <v>172</v>
      </c>
      <c r="G373" t="s">
        <v>2466</v>
      </c>
      <c r="H373">
        <v>1248</v>
      </c>
      <c r="I373">
        <v>48</v>
      </c>
      <c r="J373" t="s">
        <v>178</v>
      </c>
    </row>
    <row r="374" spans="1:10" x14ac:dyDescent="0.35">
      <c r="A374" t="s">
        <v>319</v>
      </c>
      <c r="B374">
        <v>1555</v>
      </c>
      <c r="C374">
        <v>3995</v>
      </c>
      <c r="D374">
        <v>1760</v>
      </c>
      <c r="E374">
        <v>15</v>
      </c>
      <c r="F374" t="s">
        <v>172</v>
      </c>
      <c r="G374" t="s">
        <v>2466</v>
      </c>
      <c r="H374">
        <v>1197</v>
      </c>
      <c r="I374">
        <v>40</v>
      </c>
      <c r="J374" t="s">
        <v>178</v>
      </c>
    </row>
    <row r="375" spans="1:10" x14ac:dyDescent="0.35">
      <c r="A375" t="s">
        <v>319</v>
      </c>
      <c r="B375">
        <v>1555</v>
      </c>
      <c r="C375">
        <v>3995</v>
      </c>
      <c r="D375">
        <v>1760</v>
      </c>
      <c r="E375">
        <v>15</v>
      </c>
      <c r="F375" t="s">
        <v>172</v>
      </c>
      <c r="G375" t="s">
        <v>2466</v>
      </c>
      <c r="H375">
        <v>1197</v>
      </c>
      <c r="I375">
        <v>40</v>
      </c>
      <c r="J375" t="s">
        <v>178</v>
      </c>
    </row>
    <row r="376" spans="1:10" x14ac:dyDescent="0.35">
      <c r="A376" t="s">
        <v>319</v>
      </c>
      <c r="B376">
        <v>1555</v>
      </c>
      <c r="C376">
        <v>3995</v>
      </c>
      <c r="D376">
        <v>1760</v>
      </c>
      <c r="E376">
        <v>15</v>
      </c>
      <c r="F376" t="s">
        <v>172</v>
      </c>
      <c r="G376" t="s">
        <v>2466</v>
      </c>
      <c r="H376">
        <v>1197</v>
      </c>
      <c r="I376">
        <v>40</v>
      </c>
      <c r="J376" t="s">
        <v>178</v>
      </c>
    </row>
    <row r="377" spans="1:10" x14ac:dyDescent="0.35">
      <c r="A377" t="s">
        <v>319</v>
      </c>
      <c r="B377">
        <v>1555</v>
      </c>
      <c r="C377">
        <v>3995</v>
      </c>
      <c r="D377">
        <v>1760</v>
      </c>
      <c r="E377">
        <v>21.19</v>
      </c>
      <c r="F377" t="s">
        <v>172</v>
      </c>
      <c r="G377" t="s">
        <v>2466</v>
      </c>
      <c r="H377">
        <v>1396</v>
      </c>
      <c r="I377">
        <v>40</v>
      </c>
      <c r="J377" t="s">
        <v>178</v>
      </c>
    </row>
    <row r="378" spans="1:10" x14ac:dyDescent="0.35">
      <c r="A378" t="s">
        <v>679</v>
      </c>
      <c r="B378">
        <v>1647</v>
      </c>
      <c r="C378">
        <v>3998</v>
      </c>
      <c r="D378">
        <v>1765</v>
      </c>
      <c r="E378">
        <v>16.3</v>
      </c>
      <c r="F378" t="s">
        <v>227</v>
      </c>
      <c r="G378" t="s">
        <v>2466</v>
      </c>
      <c r="H378">
        <v>1497</v>
      </c>
      <c r="I378">
        <v>52</v>
      </c>
      <c r="J378" t="s">
        <v>178</v>
      </c>
    </row>
    <row r="379" spans="1:10" x14ac:dyDescent="0.35">
      <c r="A379" t="s">
        <v>679</v>
      </c>
      <c r="B379">
        <v>1647</v>
      </c>
      <c r="C379">
        <v>3998</v>
      </c>
      <c r="D379">
        <v>1765</v>
      </c>
      <c r="E379">
        <v>16.3</v>
      </c>
      <c r="F379" t="s">
        <v>227</v>
      </c>
      <c r="G379" t="s">
        <v>2466</v>
      </c>
      <c r="H379">
        <v>1497</v>
      </c>
      <c r="I379">
        <v>52</v>
      </c>
      <c r="J379" t="s">
        <v>178</v>
      </c>
    </row>
    <row r="380" spans="1:10" x14ac:dyDescent="0.35">
      <c r="A380" t="s">
        <v>679</v>
      </c>
      <c r="B380">
        <v>1647</v>
      </c>
      <c r="C380">
        <v>3998</v>
      </c>
      <c r="D380">
        <v>1765</v>
      </c>
      <c r="E380">
        <v>16.3</v>
      </c>
      <c r="F380" t="s">
        <v>227</v>
      </c>
      <c r="G380" t="s">
        <v>2466</v>
      </c>
      <c r="H380">
        <v>1497</v>
      </c>
      <c r="I380">
        <v>52</v>
      </c>
      <c r="J380" t="s">
        <v>178</v>
      </c>
    </row>
    <row r="381" spans="1:10" x14ac:dyDescent="0.35">
      <c r="A381" t="s">
        <v>679</v>
      </c>
      <c r="B381">
        <v>1647</v>
      </c>
      <c r="C381">
        <v>3998</v>
      </c>
      <c r="D381">
        <v>1765</v>
      </c>
      <c r="E381">
        <v>16.3</v>
      </c>
      <c r="F381" t="s">
        <v>227</v>
      </c>
      <c r="G381" t="s">
        <v>2466</v>
      </c>
      <c r="H381">
        <v>1497</v>
      </c>
      <c r="I381">
        <v>52</v>
      </c>
      <c r="J381" t="s">
        <v>178</v>
      </c>
    </row>
    <row r="382" spans="1:10" x14ac:dyDescent="0.35">
      <c r="A382" t="s">
        <v>679</v>
      </c>
      <c r="B382">
        <v>1647</v>
      </c>
      <c r="C382">
        <v>3998</v>
      </c>
      <c r="D382">
        <v>1765</v>
      </c>
      <c r="E382">
        <v>16.3</v>
      </c>
      <c r="F382" t="s">
        <v>227</v>
      </c>
      <c r="G382" t="s">
        <v>2466</v>
      </c>
      <c r="H382">
        <v>1498</v>
      </c>
      <c r="I382">
        <v>52</v>
      </c>
      <c r="J382" t="s">
        <v>178</v>
      </c>
    </row>
    <row r="383" spans="1:10" x14ac:dyDescent="0.35">
      <c r="A383" t="s">
        <v>679</v>
      </c>
      <c r="B383">
        <v>1647</v>
      </c>
      <c r="C383">
        <v>3998</v>
      </c>
      <c r="D383">
        <v>1765</v>
      </c>
      <c r="E383">
        <v>16.3</v>
      </c>
      <c r="F383" t="s">
        <v>227</v>
      </c>
      <c r="G383" t="s">
        <v>2466</v>
      </c>
      <c r="H383">
        <v>1498</v>
      </c>
      <c r="I383">
        <v>52</v>
      </c>
      <c r="J383" t="s">
        <v>178</v>
      </c>
    </row>
    <row r="384" spans="1:10" x14ac:dyDescent="0.35">
      <c r="A384" t="s">
        <v>679</v>
      </c>
      <c r="B384">
        <v>1647</v>
      </c>
      <c r="C384">
        <v>3998</v>
      </c>
      <c r="D384">
        <v>1765</v>
      </c>
      <c r="E384">
        <v>16.3</v>
      </c>
      <c r="F384" t="s">
        <v>227</v>
      </c>
      <c r="G384" t="s">
        <v>2466</v>
      </c>
      <c r="H384">
        <v>1498</v>
      </c>
      <c r="I384">
        <v>52</v>
      </c>
      <c r="J384" t="s">
        <v>178</v>
      </c>
    </row>
    <row r="385" spans="1:10" x14ac:dyDescent="0.35">
      <c r="A385" t="s">
        <v>679</v>
      </c>
      <c r="B385">
        <v>1647</v>
      </c>
      <c r="C385">
        <v>3998</v>
      </c>
      <c r="D385">
        <v>1765</v>
      </c>
      <c r="E385">
        <v>16.3</v>
      </c>
      <c r="F385" t="s">
        <v>227</v>
      </c>
      <c r="G385" t="s">
        <v>2466</v>
      </c>
      <c r="H385">
        <v>1498</v>
      </c>
      <c r="I385">
        <v>52</v>
      </c>
      <c r="J385" t="s">
        <v>178</v>
      </c>
    </row>
    <row r="386" spans="1:10" x14ac:dyDescent="0.35">
      <c r="A386" t="s">
        <v>679</v>
      </c>
      <c r="B386">
        <v>1647</v>
      </c>
      <c r="C386">
        <v>3998</v>
      </c>
      <c r="D386">
        <v>1765</v>
      </c>
      <c r="E386">
        <v>16.3</v>
      </c>
      <c r="F386" t="s">
        <v>227</v>
      </c>
      <c r="G386" t="s">
        <v>2466</v>
      </c>
      <c r="H386">
        <v>1497</v>
      </c>
      <c r="I386">
        <v>52</v>
      </c>
      <c r="J386" t="s">
        <v>178</v>
      </c>
    </row>
    <row r="387" spans="1:10" x14ac:dyDescent="0.35">
      <c r="A387" t="s">
        <v>679</v>
      </c>
      <c r="B387">
        <v>1647</v>
      </c>
      <c r="C387">
        <v>3998</v>
      </c>
      <c r="D387">
        <v>1765</v>
      </c>
      <c r="E387">
        <v>16.3</v>
      </c>
      <c r="F387" t="s">
        <v>227</v>
      </c>
      <c r="G387" t="s">
        <v>2466</v>
      </c>
      <c r="H387">
        <v>1498</v>
      </c>
      <c r="I387">
        <v>52</v>
      </c>
      <c r="J387" t="s">
        <v>178</v>
      </c>
    </row>
    <row r="388" spans="1:10" x14ac:dyDescent="0.35">
      <c r="A388" t="s">
        <v>679</v>
      </c>
      <c r="B388">
        <v>1647</v>
      </c>
      <c r="C388">
        <v>3998</v>
      </c>
      <c r="D388">
        <v>1765</v>
      </c>
      <c r="E388">
        <v>16.3</v>
      </c>
      <c r="F388" t="s">
        <v>227</v>
      </c>
      <c r="G388" t="s">
        <v>2466</v>
      </c>
      <c r="H388">
        <v>1497</v>
      </c>
      <c r="I388">
        <v>52</v>
      </c>
      <c r="J388" t="s">
        <v>178</v>
      </c>
    </row>
    <row r="389" spans="1:10" x14ac:dyDescent="0.35">
      <c r="A389" t="s">
        <v>679</v>
      </c>
      <c r="B389">
        <v>1647</v>
      </c>
      <c r="C389">
        <v>3998</v>
      </c>
      <c r="D389">
        <v>1765</v>
      </c>
      <c r="E389">
        <v>16.3</v>
      </c>
      <c r="F389" t="s">
        <v>227</v>
      </c>
      <c r="G389" t="s">
        <v>2466</v>
      </c>
      <c r="H389">
        <v>1498</v>
      </c>
      <c r="I389">
        <v>52</v>
      </c>
      <c r="J389" t="s">
        <v>178</v>
      </c>
    </row>
    <row r="390" spans="1:10" x14ac:dyDescent="0.35">
      <c r="A390" t="s">
        <v>193</v>
      </c>
      <c r="B390">
        <v>1695</v>
      </c>
      <c r="C390">
        <v>4315</v>
      </c>
      <c r="D390">
        <v>1822</v>
      </c>
      <c r="E390">
        <v>10.199999999999999</v>
      </c>
      <c r="F390" t="s">
        <v>437</v>
      </c>
      <c r="G390" t="s">
        <v>2466</v>
      </c>
      <c r="H390">
        <v>1498</v>
      </c>
      <c r="I390">
        <v>50</v>
      </c>
      <c r="J390" t="s">
        <v>178</v>
      </c>
    </row>
    <row r="391" spans="1:10" x14ac:dyDescent="0.35">
      <c r="A391" t="s">
        <v>193</v>
      </c>
      <c r="B391">
        <v>1695</v>
      </c>
      <c r="C391">
        <v>4315</v>
      </c>
      <c r="D391">
        <v>1822</v>
      </c>
      <c r="E391">
        <v>10</v>
      </c>
      <c r="F391" t="s">
        <v>437</v>
      </c>
      <c r="G391" t="s">
        <v>2466</v>
      </c>
      <c r="H391">
        <v>1498</v>
      </c>
      <c r="I391">
        <v>50</v>
      </c>
      <c r="J391" t="s">
        <v>178</v>
      </c>
    </row>
    <row r="392" spans="1:10" x14ac:dyDescent="0.35">
      <c r="A392" t="s">
        <v>193</v>
      </c>
      <c r="B392">
        <v>1695</v>
      </c>
      <c r="C392">
        <v>4315</v>
      </c>
      <c r="D392">
        <v>1822</v>
      </c>
      <c r="E392">
        <v>10</v>
      </c>
      <c r="F392" t="s">
        <v>437</v>
      </c>
      <c r="G392" t="s">
        <v>2466</v>
      </c>
      <c r="H392">
        <v>1498</v>
      </c>
      <c r="I392">
        <v>50</v>
      </c>
      <c r="J392" t="s">
        <v>178</v>
      </c>
    </row>
    <row r="393" spans="1:10" x14ac:dyDescent="0.35">
      <c r="A393" t="s">
        <v>193</v>
      </c>
      <c r="B393">
        <v>1695</v>
      </c>
      <c r="C393">
        <v>4315</v>
      </c>
      <c r="D393">
        <v>1822</v>
      </c>
      <c r="E393">
        <v>16</v>
      </c>
      <c r="F393" t="s">
        <v>166</v>
      </c>
      <c r="G393" t="s">
        <v>2466</v>
      </c>
      <c r="H393">
        <v>1461</v>
      </c>
      <c r="I393">
        <v>50</v>
      </c>
      <c r="J393" t="s">
        <v>178</v>
      </c>
    </row>
    <row r="394" spans="1:10" x14ac:dyDescent="0.35">
      <c r="A394" t="s">
        <v>193</v>
      </c>
      <c r="B394">
        <v>1695</v>
      </c>
      <c r="C394">
        <v>4315</v>
      </c>
      <c r="D394">
        <v>1822</v>
      </c>
      <c r="E394">
        <v>16</v>
      </c>
      <c r="F394" t="s">
        <v>437</v>
      </c>
      <c r="G394" t="s">
        <v>2466</v>
      </c>
      <c r="H394">
        <v>1461</v>
      </c>
      <c r="I394">
        <v>50</v>
      </c>
      <c r="J394" t="s">
        <v>178</v>
      </c>
    </row>
    <row r="395" spans="1:10" x14ac:dyDescent="0.35">
      <c r="A395" t="s">
        <v>193</v>
      </c>
      <c r="B395">
        <v>1695</v>
      </c>
      <c r="C395">
        <v>4315</v>
      </c>
      <c r="D395">
        <v>1822</v>
      </c>
      <c r="E395">
        <v>16</v>
      </c>
      <c r="F395" t="s">
        <v>437</v>
      </c>
      <c r="G395" t="s">
        <v>2466</v>
      </c>
      <c r="H395">
        <v>1461</v>
      </c>
      <c r="I395">
        <v>50</v>
      </c>
      <c r="J395" t="s">
        <v>178</v>
      </c>
    </row>
    <row r="396" spans="1:10" x14ac:dyDescent="0.35">
      <c r="A396" t="s">
        <v>193</v>
      </c>
      <c r="B396">
        <v>1695</v>
      </c>
      <c r="C396">
        <v>4315</v>
      </c>
      <c r="D396">
        <v>1822</v>
      </c>
      <c r="E396">
        <v>16</v>
      </c>
      <c r="F396" t="s">
        <v>437</v>
      </c>
      <c r="G396" t="s">
        <v>2466</v>
      </c>
      <c r="H396">
        <v>1461</v>
      </c>
      <c r="I396">
        <v>50</v>
      </c>
      <c r="J396" t="s">
        <v>178</v>
      </c>
    </row>
    <row r="397" spans="1:10" x14ac:dyDescent="0.35">
      <c r="A397" t="s">
        <v>193</v>
      </c>
      <c r="B397">
        <v>1695</v>
      </c>
      <c r="C397">
        <v>4315</v>
      </c>
      <c r="D397">
        <v>1822</v>
      </c>
      <c r="E397">
        <v>16</v>
      </c>
      <c r="F397" t="s">
        <v>437</v>
      </c>
      <c r="G397" t="s">
        <v>2466</v>
      </c>
      <c r="H397">
        <v>1461</v>
      </c>
      <c r="I397">
        <v>50</v>
      </c>
      <c r="J397" t="s">
        <v>178</v>
      </c>
    </row>
    <row r="398" spans="1:10" x14ac:dyDescent="0.35">
      <c r="A398" t="s">
        <v>193</v>
      </c>
      <c r="B398">
        <v>1695</v>
      </c>
      <c r="C398">
        <v>4315</v>
      </c>
      <c r="D398">
        <v>1822</v>
      </c>
      <c r="E398">
        <v>16</v>
      </c>
      <c r="F398" t="s">
        <v>437</v>
      </c>
      <c r="G398" t="s">
        <v>2466</v>
      </c>
      <c r="H398">
        <v>1461</v>
      </c>
      <c r="I398">
        <v>50</v>
      </c>
      <c r="J398" t="s">
        <v>178</v>
      </c>
    </row>
    <row r="399" spans="1:10" x14ac:dyDescent="0.35">
      <c r="A399" t="s">
        <v>319</v>
      </c>
      <c r="B399">
        <v>1445</v>
      </c>
      <c r="C399">
        <v>4440</v>
      </c>
      <c r="D399">
        <v>1729</v>
      </c>
      <c r="E399">
        <v>16.3</v>
      </c>
      <c r="F399" t="s">
        <v>172</v>
      </c>
      <c r="G399" t="s">
        <v>2466</v>
      </c>
      <c r="H399">
        <v>1591</v>
      </c>
      <c r="I399">
        <v>45</v>
      </c>
      <c r="J399" t="s">
        <v>178</v>
      </c>
    </row>
    <row r="400" spans="1:10" x14ac:dyDescent="0.35">
      <c r="A400" t="s">
        <v>319</v>
      </c>
      <c r="B400">
        <v>1445</v>
      </c>
      <c r="C400">
        <v>4440</v>
      </c>
      <c r="D400">
        <v>1729</v>
      </c>
      <c r="E400">
        <v>19.899999999999999</v>
      </c>
      <c r="F400" t="s">
        <v>172</v>
      </c>
      <c r="G400" t="s">
        <v>2466</v>
      </c>
      <c r="H400">
        <v>1582</v>
      </c>
      <c r="I400">
        <v>45</v>
      </c>
      <c r="J400" t="s">
        <v>178</v>
      </c>
    </row>
    <row r="401" spans="1:10" x14ac:dyDescent="0.35">
      <c r="A401" t="s">
        <v>319</v>
      </c>
      <c r="B401">
        <v>1445</v>
      </c>
      <c r="C401">
        <v>4440</v>
      </c>
      <c r="D401">
        <v>1729</v>
      </c>
      <c r="E401">
        <v>19.899999999999999</v>
      </c>
      <c r="F401" t="s">
        <v>172</v>
      </c>
      <c r="G401" t="s">
        <v>2466</v>
      </c>
      <c r="H401">
        <v>1582</v>
      </c>
      <c r="I401">
        <v>45</v>
      </c>
      <c r="J401" t="s">
        <v>178</v>
      </c>
    </row>
    <row r="402" spans="1:10" x14ac:dyDescent="0.35">
      <c r="A402" t="s">
        <v>319</v>
      </c>
      <c r="B402">
        <v>1445</v>
      </c>
      <c r="C402">
        <v>4440</v>
      </c>
      <c r="D402">
        <v>1729</v>
      </c>
      <c r="E402">
        <v>16.3</v>
      </c>
      <c r="F402" t="s">
        <v>172</v>
      </c>
      <c r="G402" t="s">
        <v>2466</v>
      </c>
      <c r="H402">
        <v>1591</v>
      </c>
      <c r="I402">
        <v>45</v>
      </c>
      <c r="J402" t="s">
        <v>178</v>
      </c>
    </row>
    <row r="403" spans="1:10" x14ac:dyDescent="0.35">
      <c r="A403" t="s">
        <v>319</v>
      </c>
      <c r="B403">
        <v>1445</v>
      </c>
      <c r="C403">
        <v>4440</v>
      </c>
      <c r="D403">
        <v>1729</v>
      </c>
      <c r="E403">
        <v>14</v>
      </c>
      <c r="F403" t="s">
        <v>172</v>
      </c>
      <c r="G403" t="s">
        <v>2466</v>
      </c>
      <c r="H403">
        <v>1582</v>
      </c>
      <c r="I403">
        <v>45</v>
      </c>
      <c r="J403" t="s">
        <v>178</v>
      </c>
    </row>
    <row r="404" spans="1:10" x14ac:dyDescent="0.35">
      <c r="A404" t="s">
        <v>319</v>
      </c>
      <c r="B404">
        <v>1445</v>
      </c>
      <c r="C404">
        <v>4440</v>
      </c>
      <c r="D404">
        <v>1729</v>
      </c>
      <c r="E404">
        <v>16.3</v>
      </c>
      <c r="F404" t="s">
        <v>172</v>
      </c>
      <c r="G404" t="s">
        <v>2466</v>
      </c>
      <c r="H404">
        <v>1591</v>
      </c>
      <c r="I404">
        <v>45</v>
      </c>
      <c r="J404" t="s">
        <v>178</v>
      </c>
    </row>
    <row r="405" spans="1:10" x14ac:dyDescent="0.35">
      <c r="A405" t="s">
        <v>319</v>
      </c>
      <c r="B405">
        <v>1445</v>
      </c>
      <c r="C405">
        <v>4440</v>
      </c>
      <c r="D405">
        <v>1729</v>
      </c>
      <c r="E405">
        <v>16.3</v>
      </c>
      <c r="F405" t="s">
        <v>172</v>
      </c>
      <c r="G405" t="s">
        <v>2466</v>
      </c>
      <c r="H405">
        <v>1396</v>
      </c>
      <c r="I405">
        <v>45</v>
      </c>
      <c r="J405" t="s">
        <v>178</v>
      </c>
    </row>
    <row r="406" spans="1:10" x14ac:dyDescent="0.35">
      <c r="A406" t="s">
        <v>319</v>
      </c>
      <c r="B406">
        <v>1445</v>
      </c>
      <c r="C406">
        <v>4440</v>
      </c>
      <c r="D406">
        <v>1729</v>
      </c>
      <c r="E406">
        <v>16.3</v>
      </c>
      <c r="F406" t="s">
        <v>172</v>
      </c>
      <c r="G406" t="s">
        <v>2466</v>
      </c>
      <c r="H406">
        <v>1396</v>
      </c>
      <c r="I406">
        <v>45</v>
      </c>
      <c r="J406" t="s">
        <v>178</v>
      </c>
    </row>
    <row r="407" spans="1:10" x14ac:dyDescent="0.35">
      <c r="A407" t="s">
        <v>319</v>
      </c>
      <c r="B407">
        <v>1445</v>
      </c>
      <c r="C407">
        <v>4440</v>
      </c>
      <c r="D407">
        <v>1729</v>
      </c>
      <c r="E407">
        <v>16.3</v>
      </c>
      <c r="F407" t="s">
        <v>172</v>
      </c>
      <c r="G407" t="s">
        <v>2466</v>
      </c>
      <c r="H407">
        <v>1591</v>
      </c>
      <c r="I407">
        <v>45</v>
      </c>
      <c r="J407" t="s">
        <v>178</v>
      </c>
    </row>
    <row r="408" spans="1:10" x14ac:dyDescent="0.35">
      <c r="A408" t="s">
        <v>319</v>
      </c>
      <c r="B408">
        <v>1445</v>
      </c>
      <c r="C408">
        <v>4440</v>
      </c>
      <c r="D408">
        <v>1729</v>
      </c>
      <c r="E408">
        <v>16.3</v>
      </c>
      <c r="F408" t="s">
        <v>172</v>
      </c>
      <c r="G408" t="s">
        <v>2466</v>
      </c>
      <c r="H408">
        <v>1591</v>
      </c>
      <c r="I408">
        <v>45</v>
      </c>
      <c r="J408" t="s">
        <v>178</v>
      </c>
    </row>
    <row r="409" spans="1:10" x14ac:dyDescent="0.35">
      <c r="A409" t="s">
        <v>319</v>
      </c>
      <c r="B409">
        <v>1445</v>
      </c>
      <c r="C409">
        <v>4440</v>
      </c>
      <c r="D409">
        <v>1729</v>
      </c>
      <c r="E409">
        <v>14</v>
      </c>
      <c r="F409" t="s">
        <v>172</v>
      </c>
      <c r="G409" t="s">
        <v>2466</v>
      </c>
      <c r="H409">
        <v>1582</v>
      </c>
      <c r="I409">
        <v>45</v>
      </c>
      <c r="J409" t="s">
        <v>178</v>
      </c>
    </row>
    <row r="410" spans="1:10" x14ac:dyDescent="0.35">
      <c r="A410" t="s">
        <v>319</v>
      </c>
      <c r="B410">
        <v>1445</v>
      </c>
      <c r="C410">
        <v>4440</v>
      </c>
      <c r="D410">
        <v>1729</v>
      </c>
      <c r="E410">
        <v>16.3</v>
      </c>
      <c r="F410" t="s">
        <v>172</v>
      </c>
      <c r="G410" t="s">
        <v>2466</v>
      </c>
      <c r="H410">
        <v>1396</v>
      </c>
      <c r="I410">
        <v>45</v>
      </c>
      <c r="J410" t="s">
        <v>178</v>
      </c>
    </row>
    <row r="411" spans="1:10" x14ac:dyDescent="0.35">
      <c r="A411" t="s">
        <v>319</v>
      </c>
      <c r="B411">
        <v>1445</v>
      </c>
      <c r="C411">
        <v>4440</v>
      </c>
      <c r="D411">
        <v>1729</v>
      </c>
      <c r="E411">
        <v>16.3</v>
      </c>
      <c r="F411" t="s">
        <v>172</v>
      </c>
      <c r="G411" t="s">
        <v>2466</v>
      </c>
      <c r="H411">
        <v>1396</v>
      </c>
      <c r="I411">
        <v>45</v>
      </c>
      <c r="J411" t="s">
        <v>178</v>
      </c>
    </row>
    <row r="412" spans="1:10" x14ac:dyDescent="0.35">
      <c r="A412" t="s">
        <v>785</v>
      </c>
      <c r="B412">
        <v>1617</v>
      </c>
      <c r="C412">
        <v>3995</v>
      </c>
      <c r="D412">
        <v>1821</v>
      </c>
      <c r="E412">
        <v>16.3</v>
      </c>
      <c r="F412" t="s">
        <v>166</v>
      </c>
      <c r="G412" t="s">
        <v>2466</v>
      </c>
      <c r="H412">
        <v>1197</v>
      </c>
      <c r="I412">
        <v>42</v>
      </c>
      <c r="J412" t="s">
        <v>178</v>
      </c>
    </row>
    <row r="413" spans="1:10" x14ac:dyDescent="0.35">
      <c r="A413" t="s">
        <v>785</v>
      </c>
      <c r="B413">
        <v>1617</v>
      </c>
      <c r="C413">
        <v>3995</v>
      </c>
      <c r="D413">
        <v>1821</v>
      </c>
      <c r="E413">
        <v>16.3</v>
      </c>
      <c r="F413" t="s">
        <v>172</v>
      </c>
      <c r="G413" t="s">
        <v>2466</v>
      </c>
      <c r="H413">
        <v>1197</v>
      </c>
      <c r="I413">
        <v>42</v>
      </c>
      <c r="J413" t="s">
        <v>178</v>
      </c>
    </row>
    <row r="414" spans="1:10" x14ac:dyDescent="0.35">
      <c r="A414" t="s">
        <v>785</v>
      </c>
      <c r="B414">
        <v>1617</v>
      </c>
      <c r="C414">
        <v>3995</v>
      </c>
      <c r="D414">
        <v>1821</v>
      </c>
      <c r="E414">
        <v>16.3</v>
      </c>
      <c r="F414" t="s">
        <v>172</v>
      </c>
      <c r="G414" t="s">
        <v>2466</v>
      </c>
      <c r="H414">
        <v>1197</v>
      </c>
      <c r="I414">
        <v>42</v>
      </c>
      <c r="J414" t="s">
        <v>178</v>
      </c>
    </row>
    <row r="415" spans="1:10" x14ac:dyDescent="0.35">
      <c r="A415" t="s">
        <v>785</v>
      </c>
      <c r="B415">
        <v>1617</v>
      </c>
      <c r="C415">
        <v>3995</v>
      </c>
      <c r="D415">
        <v>1821</v>
      </c>
      <c r="E415">
        <v>16.3</v>
      </c>
      <c r="F415" t="s">
        <v>172</v>
      </c>
      <c r="G415" t="s">
        <v>2466</v>
      </c>
      <c r="H415">
        <v>1197</v>
      </c>
      <c r="I415">
        <v>42</v>
      </c>
      <c r="J415" t="s">
        <v>178</v>
      </c>
    </row>
    <row r="416" spans="1:10" x14ac:dyDescent="0.35">
      <c r="A416" t="s">
        <v>785</v>
      </c>
      <c r="B416">
        <v>1617</v>
      </c>
      <c r="C416">
        <v>3995</v>
      </c>
      <c r="D416">
        <v>1821</v>
      </c>
      <c r="E416">
        <v>16.3</v>
      </c>
      <c r="F416" t="s">
        <v>166</v>
      </c>
      <c r="G416" t="s">
        <v>2466</v>
      </c>
      <c r="H416">
        <v>1497</v>
      </c>
      <c r="I416">
        <v>42</v>
      </c>
      <c r="J416" t="s">
        <v>435</v>
      </c>
    </row>
    <row r="417" spans="1:10" x14ac:dyDescent="0.35">
      <c r="A417" t="s">
        <v>785</v>
      </c>
      <c r="B417">
        <v>1617</v>
      </c>
      <c r="C417">
        <v>3995</v>
      </c>
      <c r="D417">
        <v>1821</v>
      </c>
      <c r="E417">
        <v>16.3</v>
      </c>
      <c r="F417" t="s">
        <v>172</v>
      </c>
      <c r="G417" t="s">
        <v>2466</v>
      </c>
      <c r="H417">
        <v>1497</v>
      </c>
      <c r="I417">
        <v>42</v>
      </c>
      <c r="J417" t="s">
        <v>178</v>
      </c>
    </row>
    <row r="418" spans="1:10" x14ac:dyDescent="0.35">
      <c r="A418" t="s">
        <v>785</v>
      </c>
      <c r="B418">
        <v>1617</v>
      </c>
      <c r="C418">
        <v>3995</v>
      </c>
      <c r="D418">
        <v>1821</v>
      </c>
      <c r="E418">
        <v>16.3</v>
      </c>
      <c r="F418" t="s">
        <v>172</v>
      </c>
      <c r="G418" t="s">
        <v>2466</v>
      </c>
      <c r="H418">
        <v>1497</v>
      </c>
      <c r="I418">
        <v>42</v>
      </c>
      <c r="J418" t="s">
        <v>178</v>
      </c>
    </row>
    <row r="419" spans="1:10" x14ac:dyDescent="0.35">
      <c r="A419" t="s">
        <v>785</v>
      </c>
      <c r="B419">
        <v>1617</v>
      </c>
      <c r="C419">
        <v>3995</v>
      </c>
      <c r="D419">
        <v>1821</v>
      </c>
      <c r="E419">
        <v>16.3</v>
      </c>
      <c r="F419" t="s">
        <v>172</v>
      </c>
      <c r="G419" t="s">
        <v>2466</v>
      </c>
      <c r="H419">
        <v>1497</v>
      </c>
      <c r="I419">
        <v>42</v>
      </c>
      <c r="J419" t="s">
        <v>178</v>
      </c>
    </row>
    <row r="420" spans="1:10" x14ac:dyDescent="0.35">
      <c r="A420" t="s">
        <v>785</v>
      </c>
      <c r="B420">
        <v>1617</v>
      </c>
      <c r="C420">
        <v>3995</v>
      </c>
      <c r="D420">
        <v>1821</v>
      </c>
      <c r="E420">
        <v>16.3</v>
      </c>
      <c r="F420" t="s">
        <v>172</v>
      </c>
      <c r="G420" t="s">
        <v>2466</v>
      </c>
      <c r="H420">
        <v>1497</v>
      </c>
      <c r="I420">
        <v>42</v>
      </c>
      <c r="J420" t="s">
        <v>178</v>
      </c>
    </row>
    <row r="421" spans="1:10" x14ac:dyDescent="0.35">
      <c r="A421" t="s">
        <v>785</v>
      </c>
      <c r="B421">
        <v>1617</v>
      </c>
      <c r="C421">
        <v>3995</v>
      </c>
      <c r="D421">
        <v>1821</v>
      </c>
      <c r="E421">
        <v>16.3</v>
      </c>
      <c r="F421" t="s">
        <v>172</v>
      </c>
      <c r="G421" t="s">
        <v>2466</v>
      </c>
      <c r="H421">
        <v>1497</v>
      </c>
      <c r="I421">
        <v>42</v>
      </c>
      <c r="J421" t="s">
        <v>178</v>
      </c>
    </row>
    <row r="422" spans="1:10" x14ac:dyDescent="0.35">
      <c r="A422" t="s">
        <v>785</v>
      </c>
      <c r="B422">
        <v>1617</v>
      </c>
      <c r="C422">
        <v>3995</v>
      </c>
      <c r="D422">
        <v>1821</v>
      </c>
      <c r="E422">
        <v>16.3</v>
      </c>
      <c r="F422" t="s">
        <v>172</v>
      </c>
      <c r="G422" t="s">
        <v>2466</v>
      </c>
      <c r="H422">
        <v>1497</v>
      </c>
      <c r="I422">
        <v>42</v>
      </c>
      <c r="J422" t="s">
        <v>178</v>
      </c>
    </row>
    <row r="423" spans="1:10" x14ac:dyDescent="0.35">
      <c r="A423" t="s">
        <v>193</v>
      </c>
      <c r="B423">
        <v>1697</v>
      </c>
      <c r="C423">
        <v>4498</v>
      </c>
      <c r="D423">
        <v>1751</v>
      </c>
      <c r="E423">
        <v>21.04</v>
      </c>
      <c r="F423" t="s">
        <v>166</v>
      </c>
      <c r="G423" t="s">
        <v>2466</v>
      </c>
      <c r="H423">
        <v>1461</v>
      </c>
      <c r="I423">
        <v>50</v>
      </c>
      <c r="J423" t="s">
        <v>178</v>
      </c>
    </row>
    <row r="424" spans="1:10" x14ac:dyDescent="0.35">
      <c r="A424" t="s">
        <v>193</v>
      </c>
      <c r="B424">
        <v>1697</v>
      </c>
      <c r="C424">
        <v>4498</v>
      </c>
      <c r="D424">
        <v>1751</v>
      </c>
      <c r="E424">
        <v>21.04</v>
      </c>
      <c r="F424" t="s">
        <v>166</v>
      </c>
      <c r="G424" t="s">
        <v>2466</v>
      </c>
      <c r="H424">
        <v>1461</v>
      </c>
      <c r="I424">
        <v>50</v>
      </c>
      <c r="J424" t="s">
        <v>178</v>
      </c>
    </row>
    <row r="425" spans="1:10" x14ac:dyDescent="0.35">
      <c r="A425" t="s">
        <v>193</v>
      </c>
      <c r="B425">
        <v>1697</v>
      </c>
      <c r="C425">
        <v>4498</v>
      </c>
      <c r="D425">
        <v>1751</v>
      </c>
      <c r="E425">
        <v>21.04</v>
      </c>
      <c r="F425" t="s">
        <v>467</v>
      </c>
      <c r="G425" t="s">
        <v>2466</v>
      </c>
      <c r="H425">
        <v>1461</v>
      </c>
      <c r="I425">
        <v>50</v>
      </c>
      <c r="J425" t="s">
        <v>178</v>
      </c>
    </row>
    <row r="426" spans="1:10" x14ac:dyDescent="0.35">
      <c r="A426" t="s">
        <v>193</v>
      </c>
      <c r="B426">
        <v>1697</v>
      </c>
      <c r="C426">
        <v>4498</v>
      </c>
      <c r="D426">
        <v>1751</v>
      </c>
      <c r="E426">
        <v>21.04</v>
      </c>
      <c r="F426" t="s">
        <v>467</v>
      </c>
      <c r="G426" t="s">
        <v>2466</v>
      </c>
      <c r="H426">
        <v>1461</v>
      </c>
      <c r="I426">
        <v>50</v>
      </c>
      <c r="J426" t="s">
        <v>178</v>
      </c>
    </row>
    <row r="427" spans="1:10" x14ac:dyDescent="0.35">
      <c r="A427" t="s">
        <v>193</v>
      </c>
      <c r="B427">
        <v>1697</v>
      </c>
      <c r="C427">
        <v>4498</v>
      </c>
      <c r="D427">
        <v>1751</v>
      </c>
      <c r="E427">
        <v>21.04</v>
      </c>
      <c r="F427" t="s">
        <v>172</v>
      </c>
      <c r="G427" t="s">
        <v>2466</v>
      </c>
      <c r="H427">
        <v>1461</v>
      </c>
      <c r="I427">
        <v>50</v>
      </c>
      <c r="J427" t="s">
        <v>178</v>
      </c>
    </row>
    <row r="428" spans="1:10" x14ac:dyDescent="0.35">
      <c r="A428" t="s">
        <v>193</v>
      </c>
      <c r="B428">
        <v>1697</v>
      </c>
      <c r="C428">
        <v>4498</v>
      </c>
      <c r="D428">
        <v>1751</v>
      </c>
      <c r="E428">
        <v>21.04</v>
      </c>
      <c r="F428" t="s">
        <v>172</v>
      </c>
      <c r="G428" t="s">
        <v>2466</v>
      </c>
      <c r="H428">
        <v>1461</v>
      </c>
      <c r="I428">
        <v>50</v>
      </c>
      <c r="J428" t="s">
        <v>178</v>
      </c>
    </row>
    <row r="429" spans="1:10" x14ac:dyDescent="0.35">
      <c r="A429" t="s">
        <v>193</v>
      </c>
      <c r="B429">
        <v>1697</v>
      </c>
      <c r="C429">
        <v>4498</v>
      </c>
      <c r="D429">
        <v>1751</v>
      </c>
      <c r="E429">
        <v>21.04</v>
      </c>
      <c r="F429" t="s">
        <v>166</v>
      </c>
      <c r="G429" t="s">
        <v>2466</v>
      </c>
      <c r="H429">
        <v>1461</v>
      </c>
      <c r="I429">
        <v>50</v>
      </c>
      <c r="J429" t="s">
        <v>178</v>
      </c>
    </row>
    <row r="430" spans="1:10" x14ac:dyDescent="0.35">
      <c r="A430" t="s">
        <v>615</v>
      </c>
      <c r="B430">
        <v>1467</v>
      </c>
      <c r="C430">
        <v>4390</v>
      </c>
      <c r="D430">
        <v>1699</v>
      </c>
      <c r="E430">
        <v>12.1</v>
      </c>
      <c r="F430" t="s">
        <v>166</v>
      </c>
      <c r="G430" t="s">
        <v>2466</v>
      </c>
      <c r="H430">
        <v>1598</v>
      </c>
      <c r="I430">
        <v>55</v>
      </c>
      <c r="J430" t="s">
        <v>178</v>
      </c>
    </row>
    <row r="431" spans="1:10" x14ac:dyDescent="0.35">
      <c r="A431" t="s">
        <v>615</v>
      </c>
      <c r="B431">
        <v>1467</v>
      </c>
      <c r="C431">
        <v>4390</v>
      </c>
      <c r="D431">
        <v>1699</v>
      </c>
      <c r="E431">
        <v>16.3</v>
      </c>
      <c r="F431" t="s">
        <v>172</v>
      </c>
      <c r="G431" t="s">
        <v>2466</v>
      </c>
      <c r="H431">
        <v>1598</v>
      </c>
      <c r="I431">
        <v>55</v>
      </c>
      <c r="J431" t="s">
        <v>178</v>
      </c>
    </row>
    <row r="432" spans="1:10" x14ac:dyDescent="0.35">
      <c r="A432" t="s">
        <v>615</v>
      </c>
      <c r="B432">
        <v>1467</v>
      </c>
      <c r="C432">
        <v>4390</v>
      </c>
      <c r="D432">
        <v>1699</v>
      </c>
      <c r="E432">
        <v>16.3</v>
      </c>
      <c r="F432" t="s">
        <v>172</v>
      </c>
      <c r="G432" t="s">
        <v>2466</v>
      </c>
      <c r="H432">
        <v>1598</v>
      </c>
      <c r="I432">
        <v>55</v>
      </c>
      <c r="J432" t="s">
        <v>178</v>
      </c>
    </row>
    <row r="433" spans="1:10" x14ac:dyDescent="0.35">
      <c r="A433" t="s">
        <v>615</v>
      </c>
      <c r="B433">
        <v>1467</v>
      </c>
      <c r="C433">
        <v>4390</v>
      </c>
      <c r="D433">
        <v>1699</v>
      </c>
      <c r="E433">
        <v>16.3</v>
      </c>
      <c r="F433" t="s">
        <v>172</v>
      </c>
      <c r="G433" t="s">
        <v>2466</v>
      </c>
      <c r="H433">
        <v>1197</v>
      </c>
      <c r="I433">
        <v>55</v>
      </c>
      <c r="J433" t="s">
        <v>178</v>
      </c>
    </row>
    <row r="434" spans="1:10" x14ac:dyDescent="0.35">
      <c r="A434" t="s">
        <v>615</v>
      </c>
      <c r="B434">
        <v>1467</v>
      </c>
      <c r="C434">
        <v>4390</v>
      </c>
      <c r="D434">
        <v>1699</v>
      </c>
      <c r="E434">
        <v>16.3</v>
      </c>
      <c r="F434" t="s">
        <v>172</v>
      </c>
      <c r="G434" t="s">
        <v>2466</v>
      </c>
      <c r="H434">
        <v>1197</v>
      </c>
      <c r="I434">
        <v>55</v>
      </c>
      <c r="J434" t="s">
        <v>178</v>
      </c>
    </row>
    <row r="435" spans="1:10" x14ac:dyDescent="0.35">
      <c r="A435" t="s">
        <v>615</v>
      </c>
      <c r="B435">
        <v>1467</v>
      </c>
      <c r="C435">
        <v>4390</v>
      </c>
      <c r="D435">
        <v>1699</v>
      </c>
      <c r="E435">
        <v>16.3</v>
      </c>
      <c r="F435" t="s">
        <v>166</v>
      </c>
      <c r="G435" t="s">
        <v>2466</v>
      </c>
      <c r="H435">
        <v>1498</v>
      </c>
      <c r="I435">
        <v>55</v>
      </c>
      <c r="J435" t="s">
        <v>178</v>
      </c>
    </row>
    <row r="436" spans="1:10" x14ac:dyDescent="0.35">
      <c r="A436" t="s">
        <v>615</v>
      </c>
      <c r="B436">
        <v>1467</v>
      </c>
      <c r="C436">
        <v>4390</v>
      </c>
      <c r="D436">
        <v>1699</v>
      </c>
      <c r="E436">
        <v>16.3</v>
      </c>
      <c r="F436" t="s">
        <v>172</v>
      </c>
      <c r="G436" t="s">
        <v>2466</v>
      </c>
      <c r="H436">
        <v>1498</v>
      </c>
      <c r="I436">
        <v>55</v>
      </c>
      <c r="J436" t="s">
        <v>178</v>
      </c>
    </row>
    <row r="437" spans="1:10" x14ac:dyDescent="0.35">
      <c r="A437" t="s">
        <v>615</v>
      </c>
      <c r="B437">
        <v>1467</v>
      </c>
      <c r="C437">
        <v>4390</v>
      </c>
      <c r="D437">
        <v>1699</v>
      </c>
      <c r="E437">
        <v>16.3</v>
      </c>
      <c r="F437" t="s">
        <v>172</v>
      </c>
      <c r="G437" t="s">
        <v>2466</v>
      </c>
      <c r="H437">
        <v>1498</v>
      </c>
      <c r="I437">
        <v>55</v>
      </c>
      <c r="J437" t="s">
        <v>178</v>
      </c>
    </row>
    <row r="438" spans="1:10" x14ac:dyDescent="0.35">
      <c r="A438" t="s">
        <v>615</v>
      </c>
      <c r="B438">
        <v>1467</v>
      </c>
      <c r="C438">
        <v>4390</v>
      </c>
      <c r="D438">
        <v>1699</v>
      </c>
      <c r="E438">
        <v>16.3</v>
      </c>
      <c r="F438" t="s">
        <v>172</v>
      </c>
      <c r="G438" t="s">
        <v>2466</v>
      </c>
      <c r="H438">
        <v>1498</v>
      </c>
      <c r="I438">
        <v>55</v>
      </c>
      <c r="J438" t="s">
        <v>178</v>
      </c>
    </row>
    <row r="439" spans="1:10" x14ac:dyDescent="0.35">
      <c r="A439" t="s">
        <v>615</v>
      </c>
      <c r="B439">
        <v>1467</v>
      </c>
      <c r="C439">
        <v>4390</v>
      </c>
      <c r="D439">
        <v>1699</v>
      </c>
      <c r="E439">
        <v>16.3</v>
      </c>
      <c r="F439" t="s">
        <v>172</v>
      </c>
      <c r="G439" t="s">
        <v>2466</v>
      </c>
      <c r="H439">
        <v>1498</v>
      </c>
      <c r="I439">
        <v>55</v>
      </c>
      <c r="J439" t="s">
        <v>178</v>
      </c>
    </row>
    <row r="440" spans="1:10" x14ac:dyDescent="0.35">
      <c r="A440" t="s">
        <v>615</v>
      </c>
      <c r="B440">
        <v>1469</v>
      </c>
      <c r="C440">
        <v>3971</v>
      </c>
      <c r="D440">
        <v>1682</v>
      </c>
      <c r="E440">
        <v>19</v>
      </c>
      <c r="F440" t="s">
        <v>227</v>
      </c>
      <c r="G440" t="s">
        <v>2466</v>
      </c>
      <c r="H440">
        <v>1498</v>
      </c>
      <c r="I440">
        <v>45</v>
      </c>
      <c r="J440" t="s">
        <v>178</v>
      </c>
    </row>
    <row r="441" spans="1:10" x14ac:dyDescent="0.35">
      <c r="A441" t="s">
        <v>615</v>
      </c>
      <c r="B441">
        <v>1469</v>
      </c>
      <c r="C441">
        <v>3971</v>
      </c>
      <c r="D441">
        <v>1682</v>
      </c>
      <c r="E441">
        <v>17</v>
      </c>
      <c r="F441" t="s">
        <v>227</v>
      </c>
      <c r="G441" t="s">
        <v>2466</v>
      </c>
      <c r="H441">
        <v>1197</v>
      </c>
      <c r="I441">
        <v>45</v>
      </c>
      <c r="J441" t="s">
        <v>178</v>
      </c>
    </row>
    <row r="442" spans="1:10" x14ac:dyDescent="0.35">
      <c r="A442" t="s">
        <v>785</v>
      </c>
      <c r="B442">
        <v>1585</v>
      </c>
      <c r="C442">
        <v>3390</v>
      </c>
      <c r="D442">
        <v>1575</v>
      </c>
      <c r="E442">
        <v>80</v>
      </c>
      <c r="F442" t="s">
        <v>227</v>
      </c>
      <c r="G442" t="s">
        <v>2466</v>
      </c>
      <c r="H442">
        <v>1396.5</v>
      </c>
      <c r="I442">
        <v>45</v>
      </c>
      <c r="J442" t="s">
        <v>435</v>
      </c>
    </row>
    <row r="443" spans="1:10" x14ac:dyDescent="0.35">
      <c r="A443" t="s">
        <v>785</v>
      </c>
      <c r="B443">
        <v>1585</v>
      </c>
      <c r="C443">
        <v>3390</v>
      </c>
      <c r="D443">
        <v>1575</v>
      </c>
      <c r="E443">
        <v>80</v>
      </c>
      <c r="F443" t="s">
        <v>227</v>
      </c>
      <c r="G443" t="s">
        <v>2466</v>
      </c>
      <c r="H443">
        <v>1396.5</v>
      </c>
      <c r="I443">
        <v>45</v>
      </c>
      <c r="J443" t="s">
        <v>435</v>
      </c>
    </row>
    <row r="444" spans="1:10" x14ac:dyDescent="0.35">
      <c r="A444" t="s">
        <v>139</v>
      </c>
      <c r="B444">
        <v>1537</v>
      </c>
      <c r="C444">
        <v>3992</v>
      </c>
      <c r="D444">
        <v>1677</v>
      </c>
      <c r="E444">
        <v>16.3</v>
      </c>
      <c r="F444" t="s">
        <v>437</v>
      </c>
      <c r="G444" t="s">
        <v>2466</v>
      </c>
      <c r="H444">
        <v>1396.5</v>
      </c>
      <c r="I444">
        <v>35</v>
      </c>
      <c r="J444" t="s">
        <v>178</v>
      </c>
    </row>
    <row r="445" spans="1:10" x14ac:dyDescent="0.35">
      <c r="A445" t="s">
        <v>139</v>
      </c>
      <c r="B445">
        <v>1537</v>
      </c>
      <c r="C445">
        <v>3992</v>
      </c>
      <c r="D445">
        <v>1677</v>
      </c>
      <c r="E445">
        <v>16.3</v>
      </c>
      <c r="F445" t="s">
        <v>437</v>
      </c>
      <c r="G445" t="s">
        <v>2466</v>
      </c>
      <c r="H445">
        <v>1396.5</v>
      </c>
      <c r="I445">
        <v>35</v>
      </c>
      <c r="J445" t="s">
        <v>178</v>
      </c>
    </row>
    <row r="446" spans="1:10" x14ac:dyDescent="0.35">
      <c r="A446" t="s">
        <v>139</v>
      </c>
      <c r="B446">
        <v>1537</v>
      </c>
      <c r="C446">
        <v>3992</v>
      </c>
      <c r="D446">
        <v>1677</v>
      </c>
      <c r="E446">
        <v>16.3</v>
      </c>
      <c r="F446" t="s">
        <v>166</v>
      </c>
      <c r="G446" t="s">
        <v>2466</v>
      </c>
      <c r="H446">
        <v>1396.5</v>
      </c>
      <c r="I446">
        <v>35</v>
      </c>
      <c r="J446" t="s">
        <v>178</v>
      </c>
    </row>
    <row r="447" spans="1:10" x14ac:dyDescent="0.35">
      <c r="A447" t="s">
        <v>785</v>
      </c>
      <c r="B447">
        <v>1930</v>
      </c>
      <c r="C447">
        <v>3920</v>
      </c>
      <c r="D447">
        <v>1726</v>
      </c>
      <c r="E447">
        <v>16.3</v>
      </c>
      <c r="F447" t="s">
        <v>172</v>
      </c>
      <c r="G447" t="s">
        <v>2466</v>
      </c>
      <c r="H447">
        <v>2498</v>
      </c>
      <c r="I447">
        <v>60</v>
      </c>
      <c r="J447" t="s">
        <v>178</v>
      </c>
    </row>
    <row r="448" spans="1:10" x14ac:dyDescent="0.35">
      <c r="A448" t="s">
        <v>785</v>
      </c>
      <c r="B448">
        <v>1930</v>
      </c>
      <c r="C448">
        <v>3920</v>
      </c>
      <c r="D448">
        <v>1726</v>
      </c>
      <c r="E448">
        <v>16.3</v>
      </c>
      <c r="F448" t="s">
        <v>172</v>
      </c>
      <c r="G448" t="s">
        <v>2466</v>
      </c>
      <c r="H448">
        <v>2498</v>
      </c>
      <c r="I448">
        <v>60</v>
      </c>
      <c r="J448" t="s">
        <v>178</v>
      </c>
    </row>
    <row r="449" spans="1:10" x14ac:dyDescent="0.35">
      <c r="A449" t="s">
        <v>785</v>
      </c>
      <c r="B449">
        <v>1930</v>
      </c>
      <c r="C449">
        <v>3920</v>
      </c>
      <c r="D449">
        <v>1726</v>
      </c>
      <c r="E449">
        <v>16.3</v>
      </c>
      <c r="F449" t="s">
        <v>172</v>
      </c>
      <c r="G449" t="s">
        <v>2466</v>
      </c>
      <c r="H449">
        <v>2498</v>
      </c>
      <c r="I449">
        <v>60</v>
      </c>
      <c r="J449" t="s">
        <v>178</v>
      </c>
    </row>
    <row r="450" spans="1:10" x14ac:dyDescent="0.35">
      <c r="A450" t="s">
        <v>235</v>
      </c>
      <c r="B450">
        <v>1700</v>
      </c>
      <c r="C450">
        <v>4445</v>
      </c>
      <c r="D450">
        <v>1775</v>
      </c>
      <c r="E450">
        <v>16.3</v>
      </c>
      <c r="F450" t="s">
        <v>172</v>
      </c>
      <c r="G450" t="s">
        <v>2466</v>
      </c>
      <c r="H450">
        <v>1462</v>
      </c>
      <c r="I450">
        <v>45</v>
      </c>
      <c r="J450" t="s">
        <v>178</v>
      </c>
    </row>
    <row r="451" spans="1:10" x14ac:dyDescent="0.35">
      <c r="A451" t="s">
        <v>235</v>
      </c>
      <c r="B451">
        <v>1700</v>
      </c>
      <c r="C451">
        <v>4445</v>
      </c>
      <c r="D451">
        <v>1775</v>
      </c>
      <c r="E451">
        <v>16.3</v>
      </c>
      <c r="F451" t="s">
        <v>172</v>
      </c>
      <c r="G451" t="s">
        <v>2466</v>
      </c>
      <c r="H451">
        <v>1462</v>
      </c>
      <c r="I451">
        <v>45</v>
      </c>
      <c r="J451" t="s">
        <v>178</v>
      </c>
    </row>
    <row r="452" spans="1:10" x14ac:dyDescent="0.35">
      <c r="A452" t="s">
        <v>235</v>
      </c>
      <c r="B452">
        <v>1700</v>
      </c>
      <c r="C452">
        <v>4445</v>
      </c>
      <c r="D452">
        <v>1775</v>
      </c>
      <c r="E452">
        <v>16.3</v>
      </c>
      <c r="F452" t="s">
        <v>172</v>
      </c>
      <c r="G452" t="s">
        <v>2466</v>
      </c>
      <c r="H452">
        <v>1462</v>
      </c>
      <c r="I452">
        <v>45</v>
      </c>
      <c r="J452" t="s">
        <v>178</v>
      </c>
    </row>
    <row r="453" spans="1:10" x14ac:dyDescent="0.35">
      <c r="A453" t="s">
        <v>235</v>
      </c>
      <c r="B453">
        <v>1700</v>
      </c>
      <c r="C453">
        <v>4445</v>
      </c>
      <c r="D453">
        <v>1775</v>
      </c>
      <c r="E453">
        <v>16.3</v>
      </c>
      <c r="F453" t="s">
        <v>172</v>
      </c>
      <c r="G453" t="s">
        <v>2466</v>
      </c>
      <c r="H453">
        <v>1462</v>
      </c>
      <c r="I453">
        <v>45</v>
      </c>
      <c r="J453" t="s">
        <v>178</v>
      </c>
    </row>
    <row r="454" spans="1:10" x14ac:dyDescent="0.35">
      <c r="A454" t="s">
        <v>785</v>
      </c>
      <c r="B454">
        <v>1812</v>
      </c>
      <c r="C454">
        <v>4400</v>
      </c>
      <c r="D454">
        <v>1835</v>
      </c>
      <c r="E454">
        <v>18.489999999999998</v>
      </c>
      <c r="F454" t="s">
        <v>172</v>
      </c>
      <c r="G454" t="s">
        <v>2466</v>
      </c>
      <c r="H454">
        <v>2179</v>
      </c>
      <c r="I454">
        <v>60</v>
      </c>
      <c r="J454" t="s">
        <v>178</v>
      </c>
    </row>
    <row r="455" spans="1:10" x14ac:dyDescent="0.35">
      <c r="A455" t="s">
        <v>785</v>
      </c>
      <c r="B455">
        <v>1812</v>
      </c>
      <c r="C455">
        <v>4400</v>
      </c>
      <c r="D455">
        <v>1835</v>
      </c>
      <c r="E455">
        <v>18.489999999999998</v>
      </c>
      <c r="F455" t="s">
        <v>172</v>
      </c>
      <c r="G455" t="s">
        <v>2466</v>
      </c>
      <c r="H455">
        <v>2179</v>
      </c>
      <c r="I455">
        <v>60</v>
      </c>
      <c r="J455" t="s">
        <v>178</v>
      </c>
    </row>
    <row r="456" spans="1:10" x14ac:dyDescent="0.35">
      <c r="A456" t="s">
        <v>785</v>
      </c>
      <c r="B456">
        <v>1812</v>
      </c>
      <c r="C456">
        <v>4400</v>
      </c>
      <c r="D456">
        <v>1835</v>
      </c>
      <c r="E456">
        <v>18.489999999999998</v>
      </c>
      <c r="F456" t="s">
        <v>172</v>
      </c>
      <c r="G456" t="s">
        <v>2466</v>
      </c>
      <c r="H456">
        <v>2179</v>
      </c>
      <c r="I456">
        <v>60</v>
      </c>
      <c r="J456" t="s">
        <v>178</v>
      </c>
    </row>
    <row r="457" spans="1:10" x14ac:dyDescent="0.35">
      <c r="A457" t="s">
        <v>785</v>
      </c>
      <c r="B457">
        <v>1774</v>
      </c>
      <c r="C457">
        <v>4585</v>
      </c>
      <c r="D457">
        <v>1866</v>
      </c>
      <c r="E457">
        <v>16.3</v>
      </c>
      <c r="F457" t="s">
        <v>166</v>
      </c>
      <c r="G457" t="s">
        <v>2466</v>
      </c>
      <c r="H457">
        <v>1497</v>
      </c>
      <c r="I457">
        <v>45</v>
      </c>
      <c r="J457" t="s">
        <v>178</v>
      </c>
    </row>
    <row r="458" spans="1:10" x14ac:dyDescent="0.35">
      <c r="A458" t="s">
        <v>785</v>
      </c>
      <c r="B458">
        <v>1774</v>
      </c>
      <c r="C458">
        <v>4585</v>
      </c>
      <c r="D458">
        <v>1866</v>
      </c>
      <c r="E458">
        <v>16.3</v>
      </c>
      <c r="F458" t="s">
        <v>437</v>
      </c>
      <c r="G458" t="s">
        <v>2466</v>
      </c>
      <c r="H458">
        <v>1497</v>
      </c>
      <c r="I458">
        <v>45</v>
      </c>
      <c r="J458" t="s">
        <v>178</v>
      </c>
    </row>
    <row r="459" spans="1:10" x14ac:dyDescent="0.35">
      <c r="A459" t="s">
        <v>785</v>
      </c>
      <c r="B459">
        <v>1774</v>
      </c>
      <c r="C459">
        <v>4585</v>
      </c>
      <c r="D459">
        <v>1866</v>
      </c>
      <c r="E459">
        <v>16.3</v>
      </c>
      <c r="F459" t="s">
        <v>172</v>
      </c>
      <c r="G459" t="s">
        <v>2466</v>
      </c>
      <c r="H459">
        <v>1497</v>
      </c>
      <c r="I459">
        <v>45</v>
      </c>
      <c r="J459" t="s">
        <v>209</v>
      </c>
    </row>
    <row r="460" spans="1:10" x14ac:dyDescent="0.35">
      <c r="A460" t="s">
        <v>785</v>
      </c>
      <c r="B460">
        <v>1774</v>
      </c>
      <c r="C460">
        <v>4585</v>
      </c>
      <c r="D460">
        <v>1866</v>
      </c>
      <c r="E460">
        <v>16.3</v>
      </c>
      <c r="F460" t="s">
        <v>172</v>
      </c>
      <c r="G460" t="s">
        <v>2466</v>
      </c>
      <c r="H460">
        <v>1497</v>
      </c>
      <c r="I460">
        <v>45</v>
      </c>
      <c r="J460" t="s">
        <v>209</v>
      </c>
    </row>
    <row r="461" spans="1:10" x14ac:dyDescent="0.35">
      <c r="A461" t="s">
        <v>785</v>
      </c>
      <c r="B461">
        <v>1774</v>
      </c>
      <c r="C461">
        <v>4585</v>
      </c>
      <c r="D461">
        <v>1866</v>
      </c>
      <c r="E461">
        <v>16.3</v>
      </c>
      <c r="F461" t="s">
        <v>166</v>
      </c>
      <c r="G461" t="s">
        <v>2466</v>
      </c>
      <c r="H461">
        <v>1497</v>
      </c>
      <c r="I461">
        <v>45</v>
      </c>
      <c r="J461" t="s">
        <v>178</v>
      </c>
    </row>
    <row r="462" spans="1:10" x14ac:dyDescent="0.35">
      <c r="A462" t="s">
        <v>785</v>
      </c>
      <c r="B462">
        <v>1774</v>
      </c>
      <c r="C462">
        <v>4585</v>
      </c>
      <c r="D462">
        <v>1866</v>
      </c>
      <c r="E462">
        <v>16.3</v>
      </c>
      <c r="F462" t="s">
        <v>437</v>
      </c>
      <c r="G462" t="s">
        <v>2466</v>
      </c>
      <c r="H462">
        <v>1497</v>
      </c>
      <c r="I462">
        <v>45</v>
      </c>
      <c r="J462" t="s">
        <v>178</v>
      </c>
    </row>
    <row r="463" spans="1:10" x14ac:dyDescent="0.35">
      <c r="A463" t="s">
        <v>785</v>
      </c>
      <c r="B463">
        <v>1774</v>
      </c>
      <c r="C463">
        <v>4585</v>
      </c>
      <c r="D463">
        <v>1866</v>
      </c>
      <c r="E463">
        <v>16.3</v>
      </c>
      <c r="F463" t="s">
        <v>172</v>
      </c>
      <c r="G463" t="s">
        <v>2466</v>
      </c>
      <c r="H463">
        <v>1497</v>
      </c>
      <c r="I463">
        <v>45</v>
      </c>
      <c r="J463" t="s">
        <v>209</v>
      </c>
    </row>
    <row r="464" spans="1:10" x14ac:dyDescent="0.35">
      <c r="A464" t="s">
        <v>785</v>
      </c>
      <c r="B464">
        <v>1774</v>
      </c>
      <c r="C464">
        <v>4585</v>
      </c>
      <c r="D464">
        <v>1866</v>
      </c>
      <c r="E464">
        <v>16.3</v>
      </c>
      <c r="F464" t="s">
        <v>172</v>
      </c>
      <c r="G464" t="s">
        <v>2466</v>
      </c>
      <c r="H464">
        <v>1497</v>
      </c>
      <c r="I464">
        <v>45</v>
      </c>
      <c r="J464" t="s">
        <v>178</v>
      </c>
    </row>
    <row r="465" spans="1:10" x14ac:dyDescent="0.35">
      <c r="A465" t="s">
        <v>785</v>
      </c>
      <c r="B465">
        <v>1930</v>
      </c>
      <c r="C465">
        <v>4456</v>
      </c>
      <c r="D465">
        <v>1820</v>
      </c>
      <c r="E465">
        <v>11.5</v>
      </c>
      <c r="F465" t="s">
        <v>166</v>
      </c>
      <c r="G465" t="s">
        <v>2466</v>
      </c>
      <c r="H465">
        <v>2523</v>
      </c>
      <c r="I465">
        <v>60</v>
      </c>
      <c r="J465" t="s">
        <v>178</v>
      </c>
    </row>
    <row r="466" spans="1:10" x14ac:dyDescent="0.35">
      <c r="A466" t="s">
        <v>785</v>
      </c>
      <c r="B466">
        <v>1874</v>
      </c>
      <c r="C466">
        <v>5118</v>
      </c>
      <c r="D466">
        <v>1850</v>
      </c>
      <c r="E466">
        <v>8.1</v>
      </c>
      <c r="F466" t="s">
        <v>172</v>
      </c>
      <c r="G466" t="s">
        <v>2466</v>
      </c>
      <c r="H466">
        <v>2179</v>
      </c>
      <c r="I466">
        <v>80</v>
      </c>
      <c r="J466" t="s">
        <v>178</v>
      </c>
    </row>
    <row r="467" spans="1:10" x14ac:dyDescent="0.35">
      <c r="A467" t="s">
        <v>785</v>
      </c>
      <c r="B467">
        <v>1874</v>
      </c>
      <c r="C467">
        <v>5118</v>
      </c>
      <c r="D467">
        <v>1850</v>
      </c>
      <c r="E467">
        <v>9.4</v>
      </c>
      <c r="F467" t="s">
        <v>166</v>
      </c>
      <c r="G467" t="s">
        <v>2466</v>
      </c>
      <c r="H467">
        <v>2179</v>
      </c>
      <c r="I467">
        <v>80</v>
      </c>
      <c r="J467" t="s">
        <v>435</v>
      </c>
    </row>
    <row r="468" spans="1:10" x14ac:dyDescent="0.35">
      <c r="A468" t="s">
        <v>785</v>
      </c>
      <c r="B468">
        <v>1995</v>
      </c>
      <c r="C468">
        <v>4456</v>
      </c>
      <c r="D468">
        <v>1820</v>
      </c>
      <c r="E468">
        <v>11.5</v>
      </c>
      <c r="F468" t="s">
        <v>166</v>
      </c>
      <c r="G468" t="s">
        <v>2466</v>
      </c>
      <c r="H468">
        <v>2179</v>
      </c>
      <c r="I468">
        <v>60</v>
      </c>
      <c r="J468" t="s">
        <v>178</v>
      </c>
    </row>
    <row r="469" spans="1:10" x14ac:dyDescent="0.35">
      <c r="A469" t="s">
        <v>785</v>
      </c>
      <c r="B469">
        <v>1995</v>
      </c>
      <c r="C469">
        <v>4456</v>
      </c>
      <c r="D469">
        <v>1820</v>
      </c>
      <c r="E469">
        <v>11.5</v>
      </c>
      <c r="F469" t="s">
        <v>166</v>
      </c>
      <c r="G469" t="s">
        <v>2466</v>
      </c>
      <c r="H469">
        <v>2179</v>
      </c>
      <c r="I469">
        <v>60</v>
      </c>
      <c r="J469" t="s">
        <v>178</v>
      </c>
    </row>
    <row r="470" spans="1:10" x14ac:dyDescent="0.35">
      <c r="A470" t="s">
        <v>785</v>
      </c>
      <c r="B470">
        <v>1995</v>
      </c>
      <c r="C470">
        <v>4456</v>
      </c>
      <c r="D470">
        <v>1820</v>
      </c>
      <c r="E470">
        <v>11.5</v>
      </c>
      <c r="F470" t="s">
        <v>166</v>
      </c>
      <c r="G470" t="s">
        <v>2466</v>
      </c>
      <c r="H470">
        <v>2179</v>
      </c>
      <c r="I470">
        <v>60</v>
      </c>
      <c r="J470" t="s">
        <v>178</v>
      </c>
    </row>
    <row r="471" spans="1:10" x14ac:dyDescent="0.35">
      <c r="A471" t="s">
        <v>785</v>
      </c>
      <c r="B471">
        <v>1995</v>
      </c>
      <c r="C471">
        <v>4456</v>
      </c>
      <c r="D471">
        <v>1820</v>
      </c>
      <c r="E471">
        <v>11.5</v>
      </c>
      <c r="F471" t="s">
        <v>227</v>
      </c>
      <c r="G471" t="s">
        <v>2466</v>
      </c>
      <c r="H471">
        <v>2179</v>
      </c>
      <c r="I471">
        <v>60</v>
      </c>
      <c r="J471" t="s">
        <v>178</v>
      </c>
    </row>
    <row r="472" spans="1:10" x14ac:dyDescent="0.35">
      <c r="A472" t="s">
        <v>785</v>
      </c>
      <c r="B472">
        <v>1995</v>
      </c>
      <c r="C472">
        <v>4456</v>
      </c>
      <c r="D472">
        <v>1820</v>
      </c>
      <c r="E472">
        <v>11.5</v>
      </c>
      <c r="F472" t="s">
        <v>227</v>
      </c>
      <c r="G472" t="s">
        <v>2466</v>
      </c>
      <c r="H472">
        <v>2179</v>
      </c>
      <c r="I472">
        <v>60</v>
      </c>
      <c r="J472" t="s">
        <v>178</v>
      </c>
    </row>
    <row r="473" spans="1:10" x14ac:dyDescent="0.35">
      <c r="A473" t="s">
        <v>785</v>
      </c>
      <c r="B473">
        <v>1995</v>
      </c>
      <c r="C473">
        <v>4456</v>
      </c>
      <c r="D473">
        <v>1820</v>
      </c>
      <c r="E473">
        <v>11.5</v>
      </c>
      <c r="F473" t="s">
        <v>172</v>
      </c>
      <c r="G473" t="s">
        <v>2466</v>
      </c>
      <c r="H473">
        <v>2179</v>
      </c>
      <c r="I473">
        <v>60</v>
      </c>
      <c r="J473" t="s">
        <v>178</v>
      </c>
    </row>
    <row r="474" spans="1:10" x14ac:dyDescent="0.35">
      <c r="A474" t="s">
        <v>865</v>
      </c>
      <c r="B474">
        <v>1466</v>
      </c>
      <c r="C474">
        <v>4413</v>
      </c>
      <c r="D474">
        <v>1699</v>
      </c>
      <c r="E474">
        <v>18</v>
      </c>
      <c r="F474" t="s">
        <v>227</v>
      </c>
      <c r="G474" t="s">
        <v>2466</v>
      </c>
      <c r="H474">
        <v>1498</v>
      </c>
      <c r="I474">
        <v>55</v>
      </c>
      <c r="J474" t="s">
        <v>178</v>
      </c>
    </row>
    <row r="475" spans="1:10" x14ac:dyDescent="0.35">
      <c r="A475" t="s">
        <v>865</v>
      </c>
      <c r="B475">
        <v>1466</v>
      </c>
      <c r="C475">
        <v>4413</v>
      </c>
      <c r="D475">
        <v>1699</v>
      </c>
      <c r="E475">
        <v>12</v>
      </c>
      <c r="F475" t="s">
        <v>166</v>
      </c>
      <c r="G475" t="s">
        <v>2466</v>
      </c>
      <c r="H475">
        <v>1598</v>
      </c>
      <c r="I475">
        <v>55</v>
      </c>
      <c r="J475" t="s">
        <v>178</v>
      </c>
    </row>
    <row r="476" spans="1:10" x14ac:dyDescent="0.35">
      <c r="A476" t="s">
        <v>865</v>
      </c>
      <c r="B476">
        <v>1466</v>
      </c>
      <c r="C476">
        <v>4413</v>
      </c>
      <c r="D476">
        <v>1699</v>
      </c>
      <c r="E476">
        <v>18</v>
      </c>
      <c r="F476" t="s">
        <v>227</v>
      </c>
      <c r="G476" t="s">
        <v>2466</v>
      </c>
      <c r="H476">
        <v>1498</v>
      </c>
      <c r="I476">
        <v>55</v>
      </c>
      <c r="J476" t="s">
        <v>178</v>
      </c>
    </row>
    <row r="477" spans="1:10" x14ac:dyDescent="0.35">
      <c r="A477" t="s">
        <v>865</v>
      </c>
      <c r="B477">
        <v>1466</v>
      </c>
      <c r="C477">
        <v>4413</v>
      </c>
      <c r="D477">
        <v>1699</v>
      </c>
      <c r="E477">
        <v>12</v>
      </c>
      <c r="F477" t="s">
        <v>227</v>
      </c>
      <c r="G477" t="s">
        <v>2466</v>
      </c>
      <c r="H477">
        <v>1598</v>
      </c>
      <c r="I477">
        <v>55</v>
      </c>
      <c r="J477" t="s">
        <v>178</v>
      </c>
    </row>
    <row r="478" spans="1:10" x14ac:dyDescent="0.35">
      <c r="A478" t="s">
        <v>785</v>
      </c>
      <c r="B478">
        <v>1785</v>
      </c>
      <c r="C478">
        <v>4585</v>
      </c>
      <c r="D478">
        <v>1890</v>
      </c>
      <c r="E478">
        <v>16.3</v>
      </c>
      <c r="F478" t="s">
        <v>227</v>
      </c>
      <c r="G478" t="s">
        <v>2466</v>
      </c>
      <c r="H478">
        <v>2179</v>
      </c>
      <c r="I478">
        <v>70</v>
      </c>
      <c r="J478" t="s">
        <v>178</v>
      </c>
    </row>
    <row r="479" spans="1:10" x14ac:dyDescent="0.35">
      <c r="A479" t="s">
        <v>785</v>
      </c>
      <c r="B479">
        <v>1785</v>
      </c>
      <c r="C479">
        <v>4585</v>
      </c>
      <c r="D479">
        <v>1890</v>
      </c>
      <c r="E479">
        <v>16</v>
      </c>
      <c r="F479" t="s">
        <v>172</v>
      </c>
      <c r="G479" t="s">
        <v>2466</v>
      </c>
      <c r="H479">
        <v>2179</v>
      </c>
      <c r="I479">
        <v>70</v>
      </c>
      <c r="J479" t="s">
        <v>178</v>
      </c>
    </row>
    <row r="480" spans="1:10" x14ac:dyDescent="0.35">
      <c r="A480" t="s">
        <v>785</v>
      </c>
      <c r="B480">
        <v>1785</v>
      </c>
      <c r="C480">
        <v>4585</v>
      </c>
      <c r="D480">
        <v>1890</v>
      </c>
      <c r="E480">
        <v>16</v>
      </c>
      <c r="F480" t="s">
        <v>172</v>
      </c>
      <c r="G480" t="s">
        <v>2466</v>
      </c>
      <c r="H480">
        <v>2179</v>
      </c>
      <c r="I480">
        <v>70</v>
      </c>
      <c r="J480" t="s">
        <v>178</v>
      </c>
    </row>
    <row r="481" spans="1:10" x14ac:dyDescent="0.35">
      <c r="A481" t="s">
        <v>785</v>
      </c>
      <c r="B481">
        <v>1785</v>
      </c>
      <c r="C481">
        <v>4585</v>
      </c>
      <c r="D481">
        <v>1890</v>
      </c>
      <c r="E481">
        <v>16</v>
      </c>
      <c r="F481" t="s">
        <v>227</v>
      </c>
      <c r="G481" t="s">
        <v>2466</v>
      </c>
      <c r="H481">
        <v>2179</v>
      </c>
      <c r="I481">
        <v>70</v>
      </c>
      <c r="J481" t="s">
        <v>178</v>
      </c>
    </row>
    <row r="482" spans="1:10" x14ac:dyDescent="0.35">
      <c r="A482" t="s">
        <v>785</v>
      </c>
      <c r="B482">
        <v>1785</v>
      </c>
      <c r="C482">
        <v>4585</v>
      </c>
      <c r="D482">
        <v>1890</v>
      </c>
      <c r="E482">
        <v>16</v>
      </c>
      <c r="F482" t="s">
        <v>172</v>
      </c>
      <c r="G482" t="s">
        <v>2466</v>
      </c>
      <c r="H482">
        <v>2179</v>
      </c>
      <c r="I482">
        <v>70</v>
      </c>
      <c r="J482" t="s">
        <v>178</v>
      </c>
    </row>
    <row r="483" spans="1:10" x14ac:dyDescent="0.35">
      <c r="A483" t="s">
        <v>785</v>
      </c>
      <c r="B483">
        <v>1785</v>
      </c>
      <c r="C483">
        <v>4585</v>
      </c>
      <c r="D483">
        <v>1890</v>
      </c>
      <c r="E483">
        <v>16</v>
      </c>
      <c r="F483" t="s">
        <v>227</v>
      </c>
      <c r="G483" t="s">
        <v>2466</v>
      </c>
      <c r="H483">
        <v>2179</v>
      </c>
      <c r="I483">
        <v>70</v>
      </c>
      <c r="J483" t="s">
        <v>178</v>
      </c>
    </row>
    <row r="484" spans="1:10" x14ac:dyDescent="0.35">
      <c r="A484" t="s">
        <v>785</v>
      </c>
      <c r="B484">
        <v>1785</v>
      </c>
      <c r="C484">
        <v>4585</v>
      </c>
      <c r="D484">
        <v>1890</v>
      </c>
      <c r="E484">
        <v>16</v>
      </c>
      <c r="F484" t="s">
        <v>172</v>
      </c>
      <c r="G484" t="s">
        <v>2466</v>
      </c>
      <c r="H484">
        <v>2179</v>
      </c>
      <c r="I484">
        <v>70</v>
      </c>
      <c r="J484" t="s">
        <v>178</v>
      </c>
    </row>
    <row r="485" spans="1:10" x14ac:dyDescent="0.35">
      <c r="A485" t="s">
        <v>785</v>
      </c>
      <c r="B485">
        <v>1785</v>
      </c>
      <c r="C485">
        <v>4585</v>
      </c>
      <c r="D485">
        <v>1890</v>
      </c>
      <c r="E485">
        <v>16</v>
      </c>
      <c r="F485" t="s">
        <v>227</v>
      </c>
      <c r="G485" t="s">
        <v>2466</v>
      </c>
      <c r="H485">
        <v>2179</v>
      </c>
      <c r="I485">
        <v>70</v>
      </c>
      <c r="J485" t="s">
        <v>178</v>
      </c>
    </row>
    <row r="486" spans="1:10" x14ac:dyDescent="0.35">
      <c r="A486" t="s">
        <v>785</v>
      </c>
      <c r="B486">
        <v>1785</v>
      </c>
      <c r="C486">
        <v>4585</v>
      </c>
      <c r="D486">
        <v>1890</v>
      </c>
      <c r="E486">
        <v>16</v>
      </c>
      <c r="F486" t="s">
        <v>172</v>
      </c>
      <c r="G486" t="s">
        <v>2466</v>
      </c>
      <c r="H486">
        <v>2179</v>
      </c>
      <c r="I486">
        <v>70</v>
      </c>
      <c r="J486" t="s">
        <v>178</v>
      </c>
    </row>
    <row r="487" spans="1:10" x14ac:dyDescent="0.35">
      <c r="A487" t="s">
        <v>785</v>
      </c>
      <c r="B487">
        <v>1785</v>
      </c>
      <c r="C487">
        <v>4585</v>
      </c>
      <c r="D487">
        <v>1890</v>
      </c>
      <c r="E487">
        <v>16.3</v>
      </c>
      <c r="F487" t="s">
        <v>227</v>
      </c>
      <c r="G487" t="s">
        <v>2466</v>
      </c>
      <c r="H487">
        <v>2179</v>
      </c>
      <c r="I487">
        <v>70</v>
      </c>
      <c r="J487" t="s">
        <v>178</v>
      </c>
    </row>
    <row r="488" spans="1:10" x14ac:dyDescent="0.35">
      <c r="A488" t="s">
        <v>785</v>
      </c>
      <c r="B488">
        <v>1785</v>
      </c>
      <c r="C488">
        <v>4585</v>
      </c>
      <c r="D488">
        <v>1890</v>
      </c>
      <c r="E488">
        <v>16</v>
      </c>
      <c r="F488" t="s">
        <v>172</v>
      </c>
      <c r="G488" t="s">
        <v>2466</v>
      </c>
      <c r="H488">
        <v>2179</v>
      </c>
      <c r="I488">
        <v>70</v>
      </c>
      <c r="J488" t="s">
        <v>178</v>
      </c>
    </row>
    <row r="489" spans="1:10" x14ac:dyDescent="0.35">
      <c r="A489" t="s">
        <v>785</v>
      </c>
      <c r="B489">
        <v>1785</v>
      </c>
      <c r="C489">
        <v>4585</v>
      </c>
      <c r="D489">
        <v>1890</v>
      </c>
      <c r="E489">
        <v>16</v>
      </c>
      <c r="F489" t="s">
        <v>172</v>
      </c>
      <c r="G489" t="s">
        <v>2466</v>
      </c>
      <c r="H489">
        <v>2179</v>
      </c>
      <c r="I489">
        <v>70</v>
      </c>
      <c r="J489" t="s">
        <v>178</v>
      </c>
    </row>
    <row r="490" spans="1:10" x14ac:dyDescent="0.35">
      <c r="A490" t="s">
        <v>785</v>
      </c>
      <c r="B490">
        <v>1785</v>
      </c>
      <c r="C490">
        <v>4585</v>
      </c>
      <c r="D490">
        <v>1890</v>
      </c>
      <c r="E490">
        <v>16</v>
      </c>
      <c r="F490" t="s">
        <v>227</v>
      </c>
      <c r="G490" t="s">
        <v>2466</v>
      </c>
      <c r="H490">
        <v>2179</v>
      </c>
      <c r="I490">
        <v>70</v>
      </c>
      <c r="J490" t="s">
        <v>178</v>
      </c>
    </row>
    <row r="491" spans="1:10" x14ac:dyDescent="0.35">
      <c r="A491" t="s">
        <v>785</v>
      </c>
      <c r="B491">
        <v>1785</v>
      </c>
      <c r="C491">
        <v>4585</v>
      </c>
      <c r="D491">
        <v>1890</v>
      </c>
      <c r="E491">
        <v>16</v>
      </c>
      <c r="F491" t="s">
        <v>172</v>
      </c>
      <c r="G491" t="s">
        <v>2466</v>
      </c>
      <c r="H491">
        <v>2179</v>
      </c>
      <c r="I491">
        <v>70</v>
      </c>
      <c r="J491" t="s">
        <v>178</v>
      </c>
    </row>
    <row r="492" spans="1:10" x14ac:dyDescent="0.35">
      <c r="A492" t="s">
        <v>785</v>
      </c>
      <c r="B492">
        <v>1785</v>
      </c>
      <c r="C492">
        <v>4585</v>
      </c>
      <c r="D492">
        <v>1890</v>
      </c>
      <c r="E492">
        <v>16</v>
      </c>
      <c r="F492" t="s">
        <v>227</v>
      </c>
      <c r="G492" t="s">
        <v>2466</v>
      </c>
      <c r="H492">
        <v>2179</v>
      </c>
      <c r="I492">
        <v>70</v>
      </c>
      <c r="J492" t="s">
        <v>178</v>
      </c>
    </row>
    <row r="493" spans="1:10" x14ac:dyDescent="0.35">
      <c r="A493" t="s">
        <v>785</v>
      </c>
      <c r="B493">
        <v>1785</v>
      </c>
      <c r="C493">
        <v>4585</v>
      </c>
      <c r="D493">
        <v>1890</v>
      </c>
      <c r="E493">
        <v>16</v>
      </c>
      <c r="F493" t="s">
        <v>172</v>
      </c>
      <c r="G493" t="s">
        <v>2466</v>
      </c>
      <c r="H493">
        <v>2179</v>
      </c>
      <c r="I493">
        <v>70</v>
      </c>
      <c r="J493" t="s">
        <v>178</v>
      </c>
    </row>
    <row r="494" spans="1:10" x14ac:dyDescent="0.35">
      <c r="A494" t="s">
        <v>785</v>
      </c>
      <c r="B494">
        <v>1785</v>
      </c>
      <c r="C494">
        <v>4585</v>
      </c>
      <c r="D494">
        <v>1890</v>
      </c>
      <c r="E494">
        <v>16</v>
      </c>
      <c r="F494" t="s">
        <v>227</v>
      </c>
      <c r="G494" t="s">
        <v>2466</v>
      </c>
      <c r="H494">
        <v>2179</v>
      </c>
      <c r="I494">
        <v>70</v>
      </c>
      <c r="J494" t="s">
        <v>178</v>
      </c>
    </row>
    <row r="495" spans="1:10" x14ac:dyDescent="0.35">
      <c r="A495" t="s">
        <v>785</v>
      </c>
      <c r="B495">
        <v>1785</v>
      </c>
      <c r="C495">
        <v>4585</v>
      </c>
      <c r="D495">
        <v>1890</v>
      </c>
      <c r="E495">
        <v>16</v>
      </c>
      <c r="F495" t="s">
        <v>172</v>
      </c>
      <c r="G495" t="s">
        <v>2466</v>
      </c>
      <c r="H495">
        <v>2179</v>
      </c>
      <c r="I495">
        <v>70</v>
      </c>
      <c r="J495" t="s">
        <v>178</v>
      </c>
    </row>
    <row r="496" spans="1:10" x14ac:dyDescent="0.35">
      <c r="A496" t="s">
        <v>785</v>
      </c>
      <c r="B496">
        <v>1785</v>
      </c>
      <c r="C496">
        <v>4585</v>
      </c>
      <c r="D496">
        <v>1890</v>
      </c>
      <c r="E496">
        <v>16</v>
      </c>
      <c r="F496" t="s">
        <v>227</v>
      </c>
      <c r="G496" t="s">
        <v>2466</v>
      </c>
      <c r="H496">
        <v>2179</v>
      </c>
      <c r="I496">
        <v>70</v>
      </c>
      <c r="J496" t="s">
        <v>178</v>
      </c>
    </row>
    <row r="497" spans="1:10" x14ac:dyDescent="0.35">
      <c r="A497" t="s">
        <v>785</v>
      </c>
      <c r="B497">
        <v>1785</v>
      </c>
      <c r="C497">
        <v>4585</v>
      </c>
      <c r="D497">
        <v>1890</v>
      </c>
      <c r="E497">
        <v>16</v>
      </c>
      <c r="F497" t="s">
        <v>172</v>
      </c>
      <c r="G497" t="s">
        <v>2466</v>
      </c>
      <c r="H497">
        <v>2179</v>
      </c>
      <c r="I497">
        <v>70</v>
      </c>
      <c r="J497" t="s">
        <v>178</v>
      </c>
    </row>
    <row r="498" spans="1:10" x14ac:dyDescent="0.35">
      <c r="A498" t="s">
        <v>785</v>
      </c>
      <c r="B498">
        <v>1785</v>
      </c>
      <c r="C498">
        <v>4585</v>
      </c>
      <c r="D498">
        <v>1890</v>
      </c>
      <c r="E498">
        <v>16</v>
      </c>
      <c r="F498" t="s">
        <v>166</v>
      </c>
      <c r="G498" t="s">
        <v>2466</v>
      </c>
      <c r="H498">
        <v>2179</v>
      </c>
      <c r="I498">
        <v>70</v>
      </c>
      <c r="J498" t="s">
        <v>178</v>
      </c>
    </row>
    <row r="499" spans="1:10" x14ac:dyDescent="0.35">
      <c r="A499" t="s">
        <v>785</v>
      </c>
      <c r="B499">
        <v>1540</v>
      </c>
      <c r="C499">
        <v>4247</v>
      </c>
      <c r="D499">
        <v>1740</v>
      </c>
      <c r="E499">
        <v>11</v>
      </c>
      <c r="F499" t="s">
        <v>227</v>
      </c>
      <c r="G499" t="s">
        <v>2466</v>
      </c>
      <c r="H499">
        <v>72</v>
      </c>
      <c r="I499">
        <v>45</v>
      </c>
      <c r="J499" t="s">
        <v>178</v>
      </c>
    </row>
    <row r="500" spans="1:10" x14ac:dyDescent="0.35">
      <c r="A500" t="s">
        <v>785</v>
      </c>
      <c r="B500">
        <v>1540</v>
      </c>
      <c r="C500">
        <v>4247</v>
      </c>
      <c r="D500">
        <v>1740</v>
      </c>
      <c r="E500">
        <v>11</v>
      </c>
      <c r="F500" t="s">
        <v>166</v>
      </c>
      <c r="G500" t="s">
        <v>2466</v>
      </c>
      <c r="H500">
        <v>72</v>
      </c>
      <c r="I500">
        <v>45</v>
      </c>
      <c r="J500" t="s">
        <v>178</v>
      </c>
    </row>
    <row r="501" spans="1:10" x14ac:dyDescent="0.35">
      <c r="A501" t="s">
        <v>785</v>
      </c>
      <c r="B501">
        <v>1540</v>
      </c>
      <c r="C501">
        <v>4247</v>
      </c>
      <c r="D501">
        <v>1740</v>
      </c>
      <c r="E501">
        <v>11</v>
      </c>
      <c r="F501" t="s">
        <v>172</v>
      </c>
      <c r="G501" t="s">
        <v>2466</v>
      </c>
      <c r="H501">
        <v>72</v>
      </c>
      <c r="I501">
        <v>45</v>
      </c>
      <c r="J501" t="s">
        <v>178</v>
      </c>
    </row>
    <row r="502" spans="1:10" x14ac:dyDescent="0.35">
      <c r="A502" t="s">
        <v>139</v>
      </c>
      <c r="B502">
        <v>1791</v>
      </c>
      <c r="C502">
        <v>4788</v>
      </c>
      <c r="D502">
        <v>1903</v>
      </c>
      <c r="E502">
        <v>14</v>
      </c>
      <c r="F502" t="s">
        <v>172</v>
      </c>
      <c r="G502" t="s">
        <v>2466</v>
      </c>
      <c r="H502">
        <v>2179</v>
      </c>
      <c r="I502">
        <v>60</v>
      </c>
      <c r="J502" t="s">
        <v>178</v>
      </c>
    </row>
    <row r="503" spans="1:10" x14ac:dyDescent="0.35">
      <c r="A503" t="s">
        <v>139</v>
      </c>
      <c r="B503">
        <v>1791</v>
      </c>
      <c r="C503">
        <v>4788</v>
      </c>
      <c r="D503">
        <v>1903</v>
      </c>
      <c r="E503">
        <v>14</v>
      </c>
      <c r="F503" t="s">
        <v>227</v>
      </c>
      <c r="G503" t="s">
        <v>2466</v>
      </c>
      <c r="H503">
        <v>2179</v>
      </c>
      <c r="I503">
        <v>60</v>
      </c>
      <c r="J503" t="s">
        <v>178</v>
      </c>
    </row>
    <row r="504" spans="1:10" x14ac:dyDescent="0.35">
      <c r="A504" t="s">
        <v>139</v>
      </c>
      <c r="B504">
        <v>1791</v>
      </c>
      <c r="C504">
        <v>4788</v>
      </c>
      <c r="D504">
        <v>1903</v>
      </c>
      <c r="E504">
        <v>14</v>
      </c>
      <c r="F504" t="s">
        <v>227</v>
      </c>
      <c r="G504" t="s">
        <v>2466</v>
      </c>
      <c r="H504">
        <v>2179</v>
      </c>
      <c r="I504">
        <v>60</v>
      </c>
      <c r="J504" t="s">
        <v>178</v>
      </c>
    </row>
    <row r="505" spans="1:10" x14ac:dyDescent="0.35">
      <c r="A505" t="s">
        <v>139</v>
      </c>
      <c r="B505">
        <v>1791</v>
      </c>
      <c r="C505">
        <v>4788</v>
      </c>
      <c r="D505">
        <v>1903</v>
      </c>
      <c r="E505">
        <v>14</v>
      </c>
      <c r="F505" t="s">
        <v>227</v>
      </c>
      <c r="G505" t="s">
        <v>2466</v>
      </c>
      <c r="H505">
        <v>2179</v>
      </c>
      <c r="I505">
        <v>45</v>
      </c>
      <c r="J505" t="s">
        <v>178</v>
      </c>
    </row>
    <row r="506" spans="1:10" x14ac:dyDescent="0.35">
      <c r="A506" t="s">
        <v>139</v>
      </c>
      <c r="B506">
        <v>1791</v>
      </c>
      <c r="C506">
        <v>4788</v>
      </c>
      <c r="D506">
        <v>1903</v>
      </c>
      <c r="E506">
        <v>14</v>
      </c>
      <c r="F506" t="s">
        <v>172</v>
      </c>
      <c r="G506" t="s">
        <v>2466</v>
      </c>
      <c r="H506">
        <v>2179</v>
      </c>
      <c r="I506">
        <v>60</v>
      </c>
      <c r="J506" t="s">
        <v>178</v>
      </c>
    </row>
    <row r="507" spans="1:10" x14ac:dyDescent="0.35">
      <c r="A507" t="s">
        <v>139</v>
      </c>
      <c r="B507">
        <v>1791</v>
      </c>
      <c r="C507">
        <v>4788</v>
      </c>
      <c r="D507">
        <v>1903</v>
      </c>
      <c r="E507">
        <v>14</v>
      </c>
      <c r="F507" t="s">
        <v>172</v>
      </c>
      <c r="G507" t="s">
        <v>2466</v>
      </c>
      <c r="H507">
        <v>2179</v>
      </c>
      <c r="I507">
        <v>60</v>
      </c>
      <c r="J507" t="s">
        <v>178</v>
      </c>
    </row>
    <row r="508" spans="1:10" x14ac:dyDescent="0.35">
      <c r="A508" t="s">
        <v>139</v>
      </c>
      <c r="B508">
        <v>1791</v>
      </c>
      <c r="C508">
        <v>4788</v>
      </c>
      <c r="D508">
        <v>1903</v>
      </c>
      <c r="E508">
        <v>14</v>
      </c>
      <c r="F508" t="s">
        <v>227</v>
      </c>
      <c r="G508" t="s">
        <v>2466</v>
      </c>
      <c r="H508">
        <v>2179</v>
      </c>
      <c r="I508">
        <v>45</v>
      </c>
      <c r="J508" t="s">
        <v>178</v>
      </c>
    </row>
    <row r="509" spans="1:10" x14ac:dyDescent="0.35">
      <c r="A509" t="s">
        <v>444</v>
      </c>
      <c r="B509">
        <v>1795</v>
      </c>
      <c r="C509">
        <v>4735</v>
      </c>
      <c r="D509">
        <v>1830</v>
      </c>
      <c r="E509">
        <v>12</v>
      </c>
      <c r="F509" t="s">
        <v>166</v>
      </c>
      <c r="G509" t="s">
        <v>2466</v>
      </c>
      <c r="H509">
        <v>2393</v>
      </c>
      <c r="I509">
        <v>55</v>
      </c>
      <c r="J509" t="s">
        <v>178</v>
      </c>
    </row>
    <row r="510" spans="1:10" x14ac:dyDescent="0.35">
      <c r="A510" t="s">
        <v>444</v>
      </c>
      <c r="B510">
        <v>1795</v>
      </c>
      <c r="C510">
        <v>4735</v>
      </c>
      <c r="D510">
        <v>1830</v>
      </c>
      <c r="E510">
        <v>12</v>
      </c>
      <c r="F510" t="s">
        <v>172</v>
      </c>
      <c r="G510" t="s">
        <v>2466</v>
      </c>
      <c r="H510">
        <v>2393</v>
      </c>
      <c r="I510">
        <v>55</v>
      </c>
      <c r="J510" t="s">
        <v>178</v>
      </c>
    </row>
    <row r="511" spans="1:10" x14ac:dyDescent="0.35">
      <c r="A511" t="s">
        <v>444</v>
      </c>
      <c r="B511">
        <v>1795</v>
      </c>
      <c r="C511">
        <v>4735</v>
      </c>
      <c r="D511">
        <v>1830</v>
      </c>
      <c r="E511">
        <v>12</v>
      </c>
      <c r="F511" t="s">
        <v>166</v>
      </c>
      <c r="G511" t="s">
        <v>2466</v>
      </c>
      <c r="H511">
        <v>2393</v>
      </c>
      <c r="I511">
        <v>55</v>
      </c>
      <c r="J511" t="s">
        <v>178</v>
      </c>
    </row>
    <row r="512" spans="1:10" x14ac:dyDescent="0.35">
      <c r="A512" t="s">
        <v>444</v>
      </c>
      <c r="B512">
        <v>1795</v>
      </c>
      <c r="C512">
        <v>4735</v>
      </c>
      <c r="D512">
        <v>1830</v>
      </c>
      <c r="E512">
        <v>12</v>
      </c>
      <c r="F512" t="s">
        <v>172</v>
      </c>
      <c r="G512" t="s">
        <v>2466</v>
      </c>
      <c r="H512">
        <v>2393</v>
      </c>
      <c r="I512">
        <v>55</v>
      </c>
      <c r="J512" t="s">
        <v>178</v>
      </c>
    </row>
    <row r="513" spans="1:10" x14ac:dyDescent="0.35">
      <c r="A513" t="s">
        <v>444</v>
      </c>
      <c r="B513">
        <v>1795</v>
      </c>
      <c r="C513">
        <v>4735</v>
      </c>
      <c r="D513">
        <v>1830</v>
      </c>
      <c r="E513">
        <v>12</v>
      </c>
      <c r="F513" t="s">
        <v>172</v>
      </c>
      <c r="G513" t="s">
        <v>2466</v>
      </c>
      <c r="H513">
        <v>2393</v>
      </c>
      <c r="I513">
        <v>55</v>
      </c>
      <c r="J513" t="s">
        <v>178</v>
      </c>
    </row>
    <row r="514" spans="1:10" x14ac:dyDescent="0.35">
      <c r="A514" t="s">
        <v>444</v>
      </c>
      <c r="B514">
        <v>1795</v>
      </c>
      <c r="C514">
        <v>4735</v>
      </c>
      <c r="D514">
        <v>1830</v>
      </c>
      <c r="E514">
        <v>11.2</v>
      </c>
      <c r="F514" t="s">
        <v>172</v>
      </c>
      <c r="G514" t="s">
        <v>2466</v>
      </c>
      <c r="H514">
        <v>2694</v>
      </c>
      <c r="I514">
        <v>55</v>
      </c>
      <c r="J514" t="s">
        <v>178</v>
      </c>
    </row>
    <row r="515" spans="1:10" x14ac:dyDescent="0.35">
      <c r="A515" t="s">
        <v>444</v>
      </c>
      <c r="B515">
        <v>1795</v>
      </c>
      <c r="C515">
        <v>4735</v>
      </c>
      <c r="D515">
        <v>1830</v>
      </c>
      <c r="E515">
        <v>11.2</v>
      </c>
      <c r="F515" t="s">
        <v>172</v>
      </c>
      <c r="G515" t="s">
        <v>2466</v>
      </c>
      <c r="H515">
        <v>2694</v>
      </c>
      <c r="I515">
        <v>55</v>
      </c>
      <c r="J515" t="s">
        <v>178</v>
      </c>
    </row>
    <row r="516" spans="1:10" x14ac:dyDescent="0.35">
      <c r="A516" t="s">
        <v>444</v>
      </c>
      <c r="B516">
        <v>1795</v>
      </c>
      <c r="C516">
        <v>4735</v>
      </c>
      <c r="D516">
        <v>1830</v>
      </c>
      <c r="E516">
        <v>11.2</v>
      </c>
      <c r="F516" t="s">
        <v>172</v>
      </c>
      <c r="G516" t="s">
        <v>2466</v>
      </c>
      <c r="H516">
        <v>2393</v>
      </c>
      <c r="I516">
        <v>55</v>
      </c>
      <c r="J516" t="s">
        <v>178</v>
      </c>
    </row>
    <row r="517" spans="1:10" x14ac:dyDescent="0.35">
      <c r="A517" t="s">
        <v>444</v>
      </c>
      <c r="B517">
        <v>1795</v>
      </c>
      <c r="C517">
        <v>4735</v>
      </c>
      <c r="D517">
        <v>1830</v>
      </c>
      <c r="E517">
        <v>11.2</v>
      </c>
      <c r="F517" t="s">
        <v>172</v>
      </c>
      <c r="G517" t="s">
        <v>2466</v>
      </c>
      <c r="H517">
        <v>2393</v>
      </c>
      <c r="I517">
        <v>55</v>
      </c>
      <c r="J517" t="s">
        <v>178</v>
      </c>
    </row>
    <row r="518" spans="1:10" x14ac:dyDescent="0.35">
      <c r="A518" t="s">
        <v>444</v>
      </c>
      <c r="B518">
        <v>1795</v>
      </c>
      <c r="C518">
        <v>4735</v>
      </c>
      <c r="D518">
        <v>1830</v>
      </c>
      <c r="E518">
        <v>11.2</v>
      </c>
      <c r="F518" t="s">
        <v>166</v>
      </c>
      <c r="G518" t="s">
        <v>2466</v>
      </c>
      <c r="H518">
        <v>2755</v>
      </c>
      <c r="I518">
        <v>55</v>
      </c>
      <c r="J518" t="s">
        <v>178</v>
      </c>
    </row>
    <row r="519" spans="1:10" x14ac:dyDescent="0.35">
      <c r="A519" t="s">
        <v>444</v>
      </c>
      <c r="B519">
        <v>1795</v>
      </c>
      <c r="C519">
        <v>4735</v>
      </c>
      <c r="D519">
        <v>1830</v>
      </c>
      <c r="E519">
        <v>11.2</v>
      </c>
      <c r="F519" t="s">
        <v>166</v>
      </c>
      <c r="G519" t="s">
        <v>2466</v>
      </c>
      <c r="H519">
        <v>2755</v>
      </c>
      <c r="I519">
        <v>55</v>
      </c>
      <c r="J519" t="s">
        <v>178</v>
      </c>
    </row>
    <row r="520" spans="1:10" x14ac:dyDescent="0.35">
      <c r="A520" t="s">
        <v>444</v>
      </c>
      <c r="B520">
        <v>1795</v>
      </c>
      <c r="C520">
        <v>4735</v>
      </c>
      <c r="D520">
        <v>1830</v>
      </c>
      <c r="E520">
        <v>12</v>
      </c>
      <c r="F520" t="s">
        <v>172</v>
      </c>
      <c r="G520" t="s">
        <v>2466</v>
      </c>
      <c r="H520">
        <v>2393</v>
      </c>
      <c r="I520">
        <v>55</v>
      </c>
      <c r="J520" t="s">
        <v>178</v>
      </c>
    </row>
    <row r="521" spans="1:10" x14ac:dyDescent="0.35">
      <c r="A521" t="s">
        <v>444</v>
      </c>
      <c r="B521">
        <v>1795</v>
      </c>
      <c r="C521">
        <v>4735</v>
      </c>
      <c r="D521">
        <v>1830</v>
      </c>
      <c r="E521">
        <v>11.2</v>
      </c>
      <c r="F521" t="s">
        <v>172</v>
      </c>
      <c r="G521" t="s">
        <v>2466</v>
      </c>
      <c r="H521">
        <v>2393</v>
      </c>
      <c r="I521">
        <v>55</v>
      </c>
      <c r="J521" t="s">
        <v>178</v>
      </c>
    </row>
    <row r="522" spans="1:10" x14ac:dyDescent="0.35">
      <c r="A522" t="s">
        <v>444</v>
      </c>
      <c r="B522">
        <v>1795</v>
      </c>
      <c r="C522">
        <v>4735</v>
      </c>
      <c r="D522">
        <v>1830</v>
      </c>
      <c r="E522">
        <v>11.2</v>
      </c>
      <c r="F522" t="s">
        <v>172</v>
      </c>
      <c r="G522" t="s">
        <v>2466</v>
      </c>
      <c r="H522">
        <v>2694</v>
      </c>
      <c r="I522">
        <v>55</v>
      </c>
      <c r="J522" t="s">
        <v>178</v>
      </c>
    </row>
    <row r="523" spans="1:10" x14ac:dyDescent="0.35">
      <c r="A523" t="s">
        <v>444</v>
      </c>
      <c r="B523">
        <v>1795</v>
      </c>
      <c r="C523">
        <v>4735</v>
      </c>
      <c r="D523">
        <v>1830</v>
      </c>
      <c r="E523">
        <v>12</v>
      </c>
      <c r="F523" t="s">
        <v>166</v>
      </c>
      <c r="G523" t="s">
        <v>2466</v>
      </c>
      <c r="H523">
        <v>2393</v>
      </c>
      <c r="I523">
        <v>55</v>
      </c>
      <c r="J523" t="s">
        <v>178</v>
      </c>
    </row>
    <row r="524" spans="1:10" x14ac:dyDescent="0.35">
      <c r="A524" t="s">
        <v>444</v>
      </c>
      <c r="B524">
        <v>1795</v>
      </c>
      <c r="C524">
        <v>4735</v>
      </c>
      <c r="D524">
        <v>1830</v>
      </c>
      <c r="E524">
        <v>12</v>
      </c>
      <c r="F524" t="s">
        <v>166</v>
      </c>
      <c r="G524" t="s">
        <v>2466</v>
      </c>
      <c r="H524">
        <v>2393</v>
      </c>
      <c r="I524">
        <v>55</v>
      </c>
      <c r="J524" t="s">
        <v>178</v>
      </c>
    </row>
    <row r="525" spans="1:10" x14ac:dyDescent="0.35">
      <c r="A525" t="s">
        <v>444</v>
      </c>
      <c r="B525">
        <v>1475</v>
      </c>
      <c r="C525">
        <v>4620</v>
      </c>
      <c r="D525">
        <v>1775</v>
      </c>
      <c r="E525">
        <v>9.5</v>
      </c>
      <c r="F525" t="s">
        <v>467</v>
      </c>
      <c r="G525" t="s">
        <v>2466</v>
      </c>
      <c r="H525">
        <v>1798</v>
      </c>
      <c r="I525">
        <v>55</v>
      </c>
      <c r="J525" t="s">
        <v>178</v>
      </c>
    </row>
    <row r="526" spans="1:10" x14ac:dyDescent="0.35">
      <c r="A526" t="s">
        <v>444</v>
      </c>
      <c r="B526">
        <v>1475</v>
      </c>
      <c r="C526">
        <v>4620</v>
      </c>
      <c r="D526">
        <v>1775</v>
      </c>
      <c r="E526">
        <v>9.5</v>
      </c>
      <c r="F526" t="s">
        <v>467</v>
      </c>
      <c r="G526" t="s">
        <v>2466</v>
      </c>
      <c r="H526">
        <v>1798</v>
      </c>
      <c r="I526">
        <v>55</v>
      </c>
      <c r="J526" t="s">
        <v>178</v>
      </c>
    </row>
    <row r="527" spans="1:10" x14ac:dyDescent="0.35">
      <c r="A527" t="s">
        <v>444</v>
      </c>
      <c r="B527">
        <v>1475</v>
      </c>
      <c r="C527">
        <v>4620</v>
      </c>
      <c r="D527">
        <v>1775</v>
      </c>
      <c r="E527">
        <v>9.5</v>
      </c>
      <c r="F527" t="s">
        <v>467</v>
      </c>
      <c r="G527" t="s">
        <v>2466</v>
      </c>
      <c r="H527">
        <v>1798</v>
      </c>
      <c r="I527">
        <v>55</v>
      </c>
      <c r="J527" t="s">
        <v>178</v>
      </c>
    </row>
    <row r="528" spans="1:10" x14ac:dyDescent="0.35">
      <c r="A528" t="s">
        <v>444</v>
      </c>
      <c r="B528">
        <v>1475</v>
      </c>
      <c r="C528">
        <v>4620</v>
      </c>
      <c r="D528">
        <v>1775</v>
      </c>
      <c r="E528">
        <v>18.2</v>
      </c>
      <c r="F528" t="s">
        <v>467</v>
      </c>
      <c r="G528" t="s">
        <v>2466</v>
      </c>
      <c r="H528">
        <v>1364</v>
      </c>
      <c r="I528">
        <v>43</v>
      </c>
      <c r="J528" t="s">
        <v>178</v>
      </c>
    </row>
    <row r="529" spans="1:10" x14ac:dyDescent="0.35">
      <c r="A529" t="s">
        <v>444</v>
      </c>
      <c r="B529">
        <v>1475</v>
      </c>
      <c r="C529">
        <v>4620</v>
      </c>
      <c r="D529">
        <v>1775</v>
      </c>
      <c r="E529">
        <v>18.399999999999999</v>
      </c>
      <c r="F529" t="s">
        <v>467</v>
      </c>
      <c r="G529" t="s">
        <v>2466</v>
      </c>
      <c r="H529">
        <v>1364</v>
      </c>
      <c r="I529">
        <v>43</v>
      </c>
      <c r="J529" t="s">
        <v>178</v>
      </c>
    </row>
    <row r="530" spans="1:10" x14ac:dyDescent="0.35">
      <c r="A530" t="s">
        <v>444</v>
      </c>
      <c r="B530">
        <v>1475</v>
      </c>
      <c r="C530">
        <v>4620</v>
      </c>
      <c r="D530">
        <v>1775</v>
      </c>
      <c r="E530">
        <v>9.5</v>
      </c>
      <c r="F530" t="s">
        <v>467</v>
      </c>
      <c r="G530" t="s">
        <v>2466</v>
      </c>
      <c r="H530">
        <v>1798</v>
      </c>
      <c r="I530">
        <v>55</v>
      </c>
      <c r="J530" t="s">
        <v>178</v>
      </c>
    </row>
    <row r="531" spans="1:10" x14ac:dyDescent="0.35">
      <c r="A531" t="s">
        <v>865</v>
      </c>
      <c r="B531">
        <v>1483</v>
      </c>
      <c r="C531">
        <v>4861</v>
      </c>
      <c r="D531">
        <v>1864</v>
      </c>
      <c r="E531">
        <v>10.6</v>
      </c>
      <c r="F531" t="s">
        <v>227</v>
      </c>
      <c r="G531" t="s">
        <v>2466</v>
      </c>
      <c r="H531">
        <v>1798</v>
      </c>
      <c r="I531">
        <v>66</v>
      </c>
      <c r="J531" t="s">
        <v>178</v>
      </c>
    </row>
    <row r="532" spans="1:10" x14ac:dyDescent="0.35">
      <c r="A532" t="s">
        <v>865</v>
      </c>
      <c r="B532">
        <v>1483</v>
      </c>
      <c r="C532">
        <v>4861</v>
      </c>
      <c r="D532">
        <v>1864</v>
      </c>
      <c r="E532">
        <v>10.1</v>
      </c>
      <c r="F532" t="s">
        <v>227</v>
      </c>
      <c r="G532" t="s">
        <v>2466</v>
      </c>
      <c r="H532">
        <v>1798</v>
      </c>
      <c r="I532">
        <v>66</v>
      </c>
      <c r="J532" t="s">
        <v>178</v>
      </c>
    </row>
    <row r="533" spans="1:10" x14ac:dyDescent="0.35">
      <c r="A533" t="s">
        <v>865</v>
      </c>
      <c r="B533">
        <v>1483</v>
      </c>
      <c r="C533">
        <v>4861</v>
      </c>
      <c r="D533">
        <v>1864</v>
      </c>
      <c r="E533">
        <v>11.3</v>
      </c>
      <c r="F533" t="s">
        <v>227</v>
      </c>
      <c r="G533" t="s">
        <v>2466</v>
      </c>
      <c r="H533">
        <v>1798</v>
      </c>
      <c r="I533">
        <v>66</v>
      </c>
      <c r="J533" t="s">
        <v>178</v>
      </c>
    </row>
    <row r="534" spans="1:10" x14ac:dyDescent="0.35">
      <c r="A534" t="s">
        <v>865</v>
      </c>
      <c r="B534">
        <v>1483</v>
      </c>
      <c r="C534">
        <v>4861</v>
      </c>
      <c r="D534">
        <v>1864</v>
      </c>
      <c r="E534">
        <v>15.1</v>
      </c>
      <c r="F534" t="s">
        <v>227</v>
      </c>
      <c r="G534" t="s">
        <v>2466</v>
      </c>
      <c r="H534">
        <v>1968</v>
      </c>
      <c r="I534">
        <v>66</v>
      </c>
      <c r="J534" t="s">
        <v>178</v>
      </c>
    </row>
    <row r="535" spans="1:10" x14ac:dyDescent="0.35">
      <c r="A535" t="s">
        <v>865</v>
      </c>
      <c r="B535">
        <v>1483</v>
      </c>
      <c r="C535">
        <v>4861</v>
      </c>
      <c r="D535">
        <v>1864</v>
      </c>
      <c r="E535">
        <v>15.1</v>
      </c>
      <c r="F535" t="s">
        <v>227</v>
      </c>
      <c r="G535" t="s">
        <v>2466</v>
      </c>
      <c r="H535">
        <v>1968</v>
      </c>
      <c r="I535">
        <v>66</v>
      </c>
      <c r="J535" t="s">
        <v>178</v>
      </c>
    </row>
    <row r="536" spans="1:10" x14ac:dyDescent="0.35">
      <c r="A536" t="s">
        <v>865</v>
      </c>
      <c r="B536">
        <v>1483</v>
      </c>
      <c r="C536">
        <v>4861</v>
      </c>
      <c r="D536">
        <v>1864</v>
      </c>
      <c r="E536">
        <v>10.1</v>
      </c>
      <c r="F536" t="s">
        <v>227</v>
      </c>
      <c r="G536" t="s">
        <v>2466</v>
      </c>
      <c r="H536">
        <v>1798</v>
      </c>
      <c r="I536">
        <v>66</v>
      </c>
      <c r="J536" t="s">
        <v>178</v>
      </c>
    </row>
    <row r="537" spans="1:10" x14ac:dyDescent="0.35">
      <c r="A537" t="s">
        <v>865</v>
      </c>
      <c r="B537">
        <v>1483</v>
      </c>
      <c r="C537">
        <v>4861</v>
      </c>
      <c r="D537">
        <v>1864</v>
      </c>
      <c r="E537">
        <v>15.1</v>
      </c>
      <c r="F537" t="s">
        <v>227</v>
      </c>
      <c r="G537" t="s">
        <v>2466</v>
      </c>
      <c r="H537">
        <v>1968</v>
      </c>
      <c r="I537">
        <v>66</v>
      </c>
      <c r="J537" t="s">
        <v>178</v>
      </c>
    </row>
    <row r="538" spans="1:10" x14ac:dyDescent="0.35">
      <c r="A538" t="s">
        <v>444</v>
      </c>
      <c r="B538">
        <v>1835</v>
      </c>
      <c r="C538">
        <v>4795</v>
      </c>
      <c r="D538">
        <v>1855</v>
      </c>
      <c r="E538">
        <v>12.55</v>
      </c>
      <c r="F538" t="s">
        <v>172</v>
      </c>
      <c r="G538" t="s">
        <v>2466</v>
      </c>
      <c r="H538">
        <v>2755</v>
      </c>
      <c r="I538">
        <v>80</v>
      </c>
      <c r="J538" t="s">
        <v>178</v>
      </c>
    </row>
    <row r="539" spans="1:10" x14ac:dyDescent="0.35">
      <c r="A539" t="s">
        <v>444</v>
      </c>
      <c r="B539">
        <v>1835</v>
      </c>
      <c r="C539">
        <v>4795</v>
      </c>
      <c r="D539">
        <v>1855</v>
      </c>
      <c r="E539">
        <v>12.55</v>
      </c>
      <c r="F539" t="s">
        <v>227</v>
      </c>
      <c r="G539" t="s">
        <v>2466</v>
      </c>
      <c r="H539">
        <v>2755</v>
      </c>
      <c r="I539">
        <v>80</v>
      </c>
      <c r="J539" t="s">
        <v>178</v>
      </c>
    </row>
    <row r="540" spans="1:10" x14ac:dyDescent="0.35">
      <c r="A540" t="s">
        <v>444</v>
      </c>
      <c r="B540">
        <v>1835</v>
      </c>
      <c r="C540">
        <v>4795</v>
      </c>
      <c r="D540">
        <v>1855</v>
      </c>
      <c r="E540">
        <v>12.55</v>
      </c>
      <c r="F540" t="s">
        <v>172</v>
      </c>
      <c r="G540" t="s">
        <v>2466</v>
      </c>
      <c r="H540">
        <v>2755</v>
      </c>
      <c r="I540">
        <v>80</v>
      </c>
      <c r="J540" t="s">
        <v>178</v>
      </c>
    </row>
    <row r="541" spans="1:10" x14ac:dyDescent="0.35">
      <c r="A541" t="s">
        <v>444</v>
      </c>
      <c r="B541">
        <v>1835</v>
      </c>
      <c r="C541">
        <v>4795</v>
      </c>
      <c r="D541">
        <v>1855</v>
      </c>
      <c r="E541">
        <v>12.55</v>
      </c>
      <c r="F541" t="s">
        <v>172</v>
      </c>
      <c r="G541" t="s">
        <v>2466</v>
      </c>
      <c r="H541">
        <v>2755</v>
      </c>
      <c r="I541">
        <v>80</v>
      </c>
      <c r="J541" t="s">
        <v>178</v>
      </c>
    </row>
    <row r="542" spans="1:10" x14ac:dyDescent="0.35">
      <c r="A542" t="s">
        <v>444</v>
      </c>
      <c r="B542">
        <v>1835</v>
      </c>
      <c r="C542">
        <v>4795</v>
      </c>
      <c r="D542">
        <v>1855</v>
      </c>
      <c r="E542">
        <v>7.8</v>
      </c>
      <c r="F542" t="s">
        <v>172</v>
      </c>
      <c r="G542" t="s">
        <v>2466</v>
      </c>
      <c r="H542">
        <v>2694</v>
      </c>
      <c r="I542">
        <v>80</v>
      </c>
      <c r="J542" t="s">
        <v>178</v>
      </c>
    </row>
    <row r="543" spans="1:10" x14ac:dyDescent="0.35">
      <c r="A543" t="s">
        <v>444</v>
      </c>
      <c r="B543">
        <v>1835</v>
      </c>
      <c r="C543">
        <v>4795</v>
      </c>
      <c r="D543">
        <v>1855</v>
      </c>
      <c r="E543">
        <v>7.8</v>
      </c>
      <c r="F543" t="s">
        <v>227</v>
      </c>
      <c r="G543" t="s">
        <v>2466</v>
      </c>
      <c r="H543">
        <v>2694</v>
      </c>
      <c r="I543">
        <v>80</v>
      </c>
      <c r="J543" t="s">
        <v>178</v>
      </c>
    </row>
    <row r="544" spans="1:10" x14ac:dyDescent="0.35">
      <c r="A544" t="s">
        <v>444</v>
      </c>
      <c r="B544">
        <v>1835</v>
      </c>
      <c r="C544">
        <v>4795</v>
      </c>
      <c r="D544">
        <v>1855</v>
      </c>
      <c r="E544">
        <v>12.55</v>
      </c>
      <c r="F544" t="s">
        <v>172</v>
      </c>
      <c r="G544" t="s">
        <v>2466</v>
      </c>
      <c r="H544">
        <v>2755</v>
      </c>
      <c r="I544">
        <v>80</v>
      </c>
      <c r="J544" t="s">
        <v>178</v>
      </c>
    </row>
    <row r="545" spans="1:10" x14ac:dyDescent="0.35">
      <c r="A545" t="s">
        <v>679</v>
      </c>
      <c r="B545">
        <v>1837</v>
      </c>
      <c r="C545">
        <v>4903</v>
      </c>
      <c r="D545">
        <v>1869</v>
      </c>
      <c r="E545">
        <v>7.7</v>
      </c>
      <c r="F545" t="s">
        <v>172</v>
      </c>
      <c r="G545" t="s">
        <v>2466</v>
      </c>
      <c r="H545">
        <v>3198</v>
      </c>
      <c r="I545">
        <v>80</v>
      </c>
      <c r="J545" t="s">
        <v>178</v>
      </c>
    </row>
    <row r="546" spans="1:10" x14ac:dyDescent="0.35">
      <c r="A546" t="s">
        <v>679</v>
      </c>
      <c r="B546">
        <v>1837</v>
      </c>
      <c r="C546">
        <v>4903</v>
      </c>
      <c r="D546">
        <v>1869</v>
      </c>
      <c r="E546">
        <v>9.3000000000000007</v>
      </c>
      <c r="F546" t="s">
        <v>172</v>
      </c>
      <c r="G546" t="s">
        <v>2466</v>
      </c>
      <c r="H546">
        <v>2198</v>
      </c>
      <c r="I546">
        <v>80</v>
      </c>
      <c r="J546" t="s">
        <v>178</v>
      </c>
    </row>
    <row r="547" spans="1:10" x14ac:dyDescent="0.35">
      <c r="A547" t="s">
        <v>679</v>
      </c>
      <c r="B547">
        <v>1837</v>
      </c>
      <c r="C547">
        <v>4903</v>
      </c>
      <c r="D547">
        <v>1869</v>
      </c>
      <c r="E547">
        <v>9.3000000000000007</v>
      </c>
      <c r="F547" t="s">
        <v>172</v>
      </c>
      <c r="G547" t="s">
        <v>2466</v>
      </c>
      <c r="H547">
        <v>2198</v>
      </c>
      <c r="I547">
        <v>80</v>
      </c>
      <c r="J547" t="s">
        <v>178</v>
      </c>
    </row>
    <row r="548" spans="1:10" x14ac:dyDescent="0.35">
      <c r="A548" t="s">
        <v>865</v>
      </c>
      <c r="B548">
        <v>1665</v>
      </c>
      <c r="C548">
        <v>4697</v>
      </c>
      <c r="D548">
        <v>1882</v>
      </c>
      <c r="E548">
        <v>16.3</v>
      </c>
      <c r="F548" t="s">
        <v>437</v>
      </c>
      <c r="G548" t="s">
        <v>2466</v>
      </c>
      <c r="H548">
        <v>1968</v>
      </c>
      <c r="I548">
        <v>63</v>
      </c>
      <c r="J548" t="s">
        <v>178</v>
      </c>
    </row>
    <row r="549" spans="1:10" x14ac:dyDescent="0.35">
      <c r="A549" t="s">
        <v>898</v>
      </c>
      <c r="B549">
        <v>1612</v>
      </c>
      <c r="C549">
        <v>4439</v>
      </c>
      <c r="D549">
        <v>2060</v>
      </c>
      <c r="E549">
        <v>18</v>
      </c>
      <c r="F549" t="s">
        <v>172</v>
      </c>
      <c r="G549" t="s">
        <v>2466</v>
      </c>
      <c r="H549">
        <v>1995</v>
      </c>
      <c r="I549">
        <v>51</v>
      </c>
      <c r="J549" t="s">
        <v>178</v>
      </c>
    </row>
    <row r="550" spans="1:10" x14ac:dyDescent="0.35">
      <c r="A550" t="s">
        <v>898</v>
      </c>
      <c r="B550">
        <v>1612</v>
      </c>
      <c r="C550">
        <v>4439</v>
      </c>
      <c r="D550">
        <v>2058</v>
      </c>
      <c r="E550">
        <v>18</v>
      </c>
      <c r="F550" t="s">
        <v>172</v>
      </c>
      <c r="G550" t="s">
        <v>2466</v>
      </c>
      <c r="H550">
        <v>1995</v>
      </c>
      <c r="I550">
        <v>51</v>
      </c>
      <c r="J550" t="s">
        <v>178</v>
      </c>
    </row>
    <row r="551" spans="1:10" x14ac:dyDescent="0.35">
      <c r="A551" t="s">
        <v>898</v>
      </c>
      <c r="B551">
        <v>1612</v>
      </c>
      <c r="C551">
        <v>4439</v>
      </c>
      <c r="D551">
        <v>2058</v>
      </c>
      <c r="E551">
        <v>18</v>
      </c>
      <c r="F551" t="s">
        <v>172</v>
      </c>
      <c r="G551" t="s">
        <v>2466</v>
      </c>
      <c r="H551">
        <v>1995</v>
      </c>
      <c r="I551">
        <v>51</v>
      </c>
      <c r="J551" t="s">
        <v>178</v>
      </c>
    </row>
    <row r="552" spans="1:10" x14ac:dyDescent="0.35">
      <c r="A552" t="s">
        <v>898</v>
      </c>
      <c r="B552">
        <v>1545</v>
      </c>
      <c r="C552">
        <v>4477</v>
      </c>
      <c r="D552">
        <v>2058</v>
      </c>
      <c r="E552">
        <v>16.3</v>
      </c>
      <c r="F552" t="s">
        <v>172</v>
      </c>
      <c r="G552" t="s">
        <v>2466</v>
      </c>
      <c r="H552">
        <v>1995</v>
      </c>
      <c r="I552">
        <v>61</v>
      </c>
      <c r="J552" t="s">
        <v>178</v>
      </c>
    </row>
    <row r="553" spans="1:10" x14ac:dyDescent="0.35">
      <c r="A553" t="s">
        <v>898</v>
      </c>
      <c r="B553">
        <v>1612</v>
      </c>
      <c r="C553">
        <v>4439</v>
      </c>
      <c r="D553">
        <v>1821</v>
      </c>
      <c r="E553">
        <v>15.71</v>
      </c>
      <c r="F553" t="s">
        <v>172</v>
      </c>
      <c r="G553" t="s">
        <v>2466</v>
      </c>
      <c r="H553">
        <v>1998</v>
      </c>
      <c r="I553">
        <v>51</v>
      </c>
      <c r="J553" t="s">
        <v>178</v>
      </c>
    </row>
    <row r="554" spans="1:10" x14ac:dyDescent="0.35">
      <c r="A554" t="s">
        <v>898</v>
      </c>
      <c r="B554">
        <v>1429</v>
      </c>
      <c r="C554">
        <v>4633</v>
      </c>
      <c r="D554">
        <v>1811</v>
      </c>
      <c r="E554">
        <v>16.3</v>
      </c>
      <c r="F554" t="s">
        <v>172</v>
      </c>
      <c r="G554" t="s">
        <v>2466</v>
      </c>
      <c r="H554">
        <v>1995</v>
      </c>
      <c r="I554">
        <v>40</v>
      </c>
      <c r="J554" t="s">
        <v>178</v>
      </c>
    </row>
    <row r="555" spans="1:10" x14ac:dyDescent="0.35">
      <c r="A555" t="s">
        <v>898</v>
      </c>
      <c r="B555">
        <v>1429</v>
      </c>
      <c r="C555">
        <v>4633</v>
      </c>
      <c r="D555">
        <v>1811</v>
      </c>
      <c r="E555">
        <v>16.3</v>
      </c>
      <c r="F555" t="s">
        <v>172</v>
      </c>
      <c r="G555" t="s">
        <v>2466</v>
      </c>
      <c r="H555">
        <v>1995</v>
      </c>
      <c r="I555">
        <v>40</v>
      </c>
      <c r="J555" t="s">
        <v>178</v>
      </c>
    </row>
    <row r="556" spans="1:10" x14ac:dyDescent="0.35">
      <c r="A556" t="s">
        <v>898</v>
      </c>
      <c r="B556">
        <v>1429</v>
      </c>
      <c r="C556">
        <v>4633</v>
      </c>
      <c r="D556">
        <v>1811</v>
      </c>
      <c r="E556">
        <v>16.3</v>
      </c>
      <c r="F556" t="s">
        <v>172</v>
      </c>
      <c r="G556" t="s">
        <v>2466</v>
      </c>
      <c r="H556">
        <v>1998</v>
      </c>
      <c r="I556">
        <v>59</v>
      </c>
      <c r="J556" t="s">
        <v>178</v>
      </c>
    </row>
    <row r="557" spans="1:10" x14ac:dyDescent="0.35">
      <c r="A557" t="s">
        <v>898</v>
      </c>
      <c r="B557">
        <v>1621</v>
      </c>
      <c r="C557">
        <v>4752</v>
      </c>
      <c r="D557">
        <v>1918</v>
      </c>
      <c r="E557">
        <v>16.3</v>
      </c>
      <c r="F557" t="s">
        <v>289</v>
      </c>
      <c r="G557" t="s">
        <v>2466</v>
      </c>
      <c r="H557">
        <v>1995</v>
      </c>
      <c r="I557">
        <v>60</v>
      </c>
      <c r="J557" t="s">
        <v>178</v>
      </c>
    </row>
    <row r="558" spans="1:10" x14ac:dyDescent="0.35">
      <c r="A558" t="s">
        <v>898</v>
      </c>
      <c r="B558">
        <v>1621</v>
      </c>
      <c r="C558">
        <v>4752</v>
      </c>
      <c r="D558">
        <v>1918</v>
      </c>
      <c r="E558">
        <v>16.3</v>
      </c>
      <c r="F558" t="s">
        <v>289</v>
      </c>
      <c r="G558" t="s">
        <v>2466</v>
      </c>
      <c r="H558">
        <v>2993</v>
      </c>
      <c r="I558">
        <v>68</v>
      </c>
      <c r="J558" t="s">
        <v>178</v>
      </c>
    </row>
    <row r="559" spans="1:10" x14ac:dyDescent="0.35">
      <c r="A559" t="s">
        <v>898</v>
      </c>
      <c r="B559">
        <v>1621</v>
      </c>
      <c r="C559">
        <v>4752</v>
      </c>
      <c r="D559">
        <v>1918</v>
      </c>
      <c r="E559">
        <v>16.3</v>
      </c>
      <c r="F559" t="s">
        <v>289</v>
      </c>
      <c r="G559" t="s">
        <v>2466</v>
      </c>
      <c r="H559">
        <v>1998</v>
      </c>
      <c r="I559">
        <v>68</v>
      </c>
      <c r="J559" t="s">
        <v>178</v>
      </c>
    </row>
    <row r="560" spans="1:10" x14ac:dyDescent="0.35">
      <c r="A560" t="s">
        <v>898</v>
      </c>
      <c r="B560">
        <v>1304</v>
      </c>
      <c r="C560">
        <v>4324</v>
      </c>
      <c r="D560">
        <v>2024</v>
      </c>
      <c r="E560">
        <v>16.3</v>
      </c>
      <c r="F560" t="s">
        <v>172</v>
      </c>
      <c r="G560" t="s">
        <v>2466</v>
      </c>
      <c r="H560">
        <v>1998</v>
      </c>
      <c r="I560">
        <v>52</v>
      </c>
      <c r="J560" t="s">
        <v>178</v>
      </c>
    </row>
    <row r="561" spans="1:10" x14ac:dyDescent="0.35">
      <c r="A561" t="s">
        <v>898</v>
      </c>
      <c r="B561">
        <v>1304</v>
      </c>
      <c r="C561">
        <v>4324</v>
      </c>
      <c r="D561">
        <v>1459</v>
      </c>
      <c r="E561">
        <v>16.3</v>
      </c>
      <c r="F561" t="s">
        <v>172</v>
      </c>
      <c r="G561" t="s">
        <v>2466</v>
      </c>
      <c r="H561">
        <v>2998</v>
      </c>
      <c r="I561">
        <v>52</v>
      </c>
      <c r="J561" t="s">
        <v>178</v>
      </c>
    </row>
    <row r="562" spans="1:10" x14ac:dyDescent="0.35">
      <c r="A562" t="s">
        <v>444</v>
      </c>
      <c r="B562">
        <v>1910</v>
      </c>
      <c r="C562">
        <v>4950</v>
      </c>
      <c r="D562">
        <v>1980</v>
      </c>
      <c r="E562">
        <v>5.3</v>
      </c>
      <c r="F562" t="s">
        <v>467</v>
      </c>
      <c r="G562" t="s">
        <v>2466</v>
      </c>
      <c r="H562">
        <v>4461</v>
      </c>
      <c r="I562">
        <v>93</v>
      </c>
      <c r="J562" t="s">
        <v>178</v>
      </c>
    </row>
    <row r="563" spans="1:10" x14ac:dyDescent="0.35">
      <c r="A563" t="s">
        <v>235</v>
      </c>
      <c r="B563">
        <v>1640</v>
      </c>
      <c r="C563">
        <v>3370</v>
      </c>
      <c r="D563">
        <v>1410</v>
      </c>
      <c r="E563">
        <v>13</v>
      </c>
      <c r="F563" t="s">
        <v>166</v>
      </c>
      <c r="G563" t="s">
        <v>2466</v>
      </c>
      <c r="H563">
        <v>796</v>
      </c>
      <c r="I563">
        <v>35</v>
      </c>
      <c r="J563" t="s">
        <v>209</v>
      </c>
    </row>
    <row r="564" spans="1:10" x14ac:dyDescent="0.35">
      <c r="A564" t="s">
        <v>235</v>
      </c>
      <c r="B564">
        <v>1640</v>
      </c>
      <c r="C564">
        <v>3370</v>
      </c>
      <c r="D564">
        <v>1410</v>
      </c>
      <c r="E564">
        <v>13</v>
      </c>
      <c r="F564" t="s">
        <v>166</v>
      </c>
      <c r="G564" t="s">
        <v>2466</v>
      </c>
      <c r="H564">
        <v>796</v>
      </c>
      <c r="I564">
        <v>36</v>
      </c>
      <c r="J564" t="s">
        <v>209</v>
      </c>
    </row>
    <row r="565" spans="1:10" x14ac:dyDescent="0.35">
      <c r="A565" t="s">
        <v>679</v>
      </c>
      <c r="B565">
        <v>1525</v>
      </c>
      <c r="C565">
        <v>3941</v>
      </c>
      <c r="D565">
        <v>1704</v>
      </c>
      <c r="E565">
        <v>16.3</v>
      </c>
      <c r="F565" t="s">
        <v>172</v>
      </c>
      <c r="G565" t="s">
        <v>2466</v>
      </c>
      <c r="H565">
        <v>1194</v>
      </c>
      <c r="I565">
        <v>42</v>
      </c>
      <c r="J565" t="s">
        <v>178</v>
      </c>
    </row>
    <row r="566" spans="1:10" x14ac:dyDescent="0.35">
      <c r="A566" t="s">
        <v>679</v>
      </c>
      <c r="B566">
        <v>1525</v>
      </c>
      <c r="C566">
        <v>3941</v>
      </c>
      <c r="D566">
        <v>1704</v>
      </c>
      <c r="E566">
        <v>17</v>
      </c>
      <c r="F566" t="s">
        <v>172</v>
      </c>
      <c r="G566" t="s">
        <v>2466</v>
      </c>
      <c r="H566">
        <v>1498</v>
      </c>
      <c r="I566">
        <v>40</v>
      </c>
      <c r="J566" t="s">
        <v>178</v>
      </c>
    </row>
    <row r="567" spans="1:10" x14ac:dyDescent="0.35">
      <c r="A567" t="s">
        <v>679</v>
      </c>
      <c r="B567">
        <v>1525</v>
      </c>
      <c r="C567">
        <v>3941</v>
      </c>
      <c r="D567">
        <v>1704</v>
      </c>
      <c r="E567">
        <v>16.3</v>
      </c>
      <c r="F567" t="s">
        <v>172</v>
      </c>
      <c r="G567" t="s">
        <v>2466</v>
      </c>
      <c r="H567">
        <v>1196</v>
      </c>
      <c r="I567">
        <v>42</v>
      </c>
      <c r="J567" t="s">
        <v>178</v>
      </c>
    </row>
    <row r="568" spans="1:10" x14ac:dyDescent="0.35">
      <c r="A568" t="s">
        <v>679</v>
      </c>
      <c r="B568">
        <v>1525</v>
      </c>
      <c r="C568">
        <v>3941</v>
      </c>
      <c r="D568">
        <v>1704</v>
      </c>
      <c r="E568">
        <v>16.3</v>
      </c>
      <c r="F568" t="s">
        <v>437</v>
      </c>
      <c r="G568" t="s">
        <v>2466</v>
      </c>
      <c r="H568">
        <v>1498</v>
      </c>
      <c r="I568">
        <v>40</v>
      </c>
      <c r="J568" t="s">
        <v>178</v>
      </c>
    </row>
    <row r="569" spans="1:10" x14ac:dyDescent="0.35">
      <c r="A569" t="s">
        <v>679</v>
      </c>
      <c r="B569">
        <v>1525</v>
      </c>
      <c r="C569">
        <v>3941</v>
      </c>
      <c r="D569">
        <v>1704</v>
      </c>
      <c r="E569">
        <v>16.3</v>
      </c>
      <c r="F569" t="s">
        <v>172</v>
      </c>
      <c r="G569" t="s">
        <v>2466</v>
      </c>
      <c r="H569">
        <v>1194</v>
      </c>
      <c r="I569">
        <v>42</v>
      </c>
      <c r="J569" t="s">
        <v>178</v>
      </c>
    </row>
    <row r="570" spans="1:10" x14ac:dyDescent="0.35">
      <c r="A570" t="s">
        <v>679</v>
      </c>
      <c r="B570">
        <v>1525</v>
      </c>
      <c r="C570">
        <v>3941</v>
      </c>
      <c r="D570">
        <v>1704</v>
      </c>
      <c r="E570">
        <v>16.3</v>
      </c>
      <c r="F570" t="s">
        <v>172</v>
      </c>
      <c r="G570" t="s">
        <v>2466</v>
      </c>
      <c r="H570">
        <v>1498</v>
      </c>
      <c r="I570">
        <v>40</v>
      </c>
      <c r="J570" t="s">
        <v>178</v>
      </c>
    </row>
    <row r="571" spans="1:10" x14ac:dyDescent="0.35">
      <c r="A571" t="s">
        <v>235</v>
      </c>
      <c r="B571">
        <v>1510</v>
      </c>
      <c r="C571">
        <v>3995</v>
      </c>
      <c r="D571">
        <v>1745</v>
      </c>
      <c r="E571">
        <v>27.39</v>
      </c>
      <c r="F571" t="s">
        <v>172</v>
      </c>
      <c r="G571" t="s">
        <v>2466</v>
      </c>
      <c r="H571">
        <v>1248</v>
      </c>
      <c r="I571">
        <v>37</v>
      </c>
      <c r="J571" t="s">
        <v>178</v>
      </c>
    </row>
    <row r="572" spans="1:10" x14ac:dyDescent="0.35">
      <c r="A572" t="s">
        <v>235</v>
      </c>
      <c r="B572">
        <v>1500</v>
      </c>
      <c r="C572">
        <v>3995</v>
      </c>
      <c r="D572">
        <v>1745</v>
      </c>
      <c r="E572">
        <v>27.39</v>
      </c>
      <c r="F572" t="s">
        <v>227</v>
      </c>
      <c r="G572" t="s">
        <v>2466</v>
      </c>
      <c r="H572">
        <v>1248</v>
      </c>
      <c r="I572">
        <v>37</v>
      </c>
      <c r="J572" t="s">
        <v>178</v>
      </c>
    </row>
    <row r="573" spans="1:10" x14ac:dyDescent="0.35">
      <c r="A573" t="s">
        <v>235</v>
      </c>
      <c r="B573">
        <v>1500</v>
      </c>
      <c r="C573">
        <v>3995</v>
      </c>
      <c r="D573">
        <v>1745</v>
      </c>
      <c r="E573">
        <v>27.39</v>
      </c>
      <c r="F573" t="s">
        <v>166</v>
      </c>
      <c r="G573" t="s">
        <v>2466</v>
      </c>
      <c r="H573">
        <v>1248</v>
      </c>
      <c r="I573">
        <v>37</v>
      </c>
      <c r="J573" t="s">
        <v>178</v>
      </c>
    </row>
    <row r="574" spans="1:10" x14ac:dyDescent="0.35">
      <c r="A574" t="s">
        <v>235</v>
      </c>
      <c r="B574">
        <v>1500</v>
      </c>
      <c r="C574">
        <v>3995</v>
      </c>
      <c r="D574">
        <v>1745</v>
      </c>
      <c r="E574">
        <v>27.39</v>
      </c>
      <c r="F574" t="s">
        <v>172</v>
      </c>
      <c r="G574" t="s">
        <v>2466</v>
      </c>
      <c r="H574">
        <v>1248</v>
      </c>
      <c r="I574">
        <v>37</v>
      </c>
      <c r="J574" t="s">
        <v>178</v>
      </c>
    </row>
    <row r="575" spans="1:10" x14ac:dyDescent="0.35">
      <c r="A575" t="s">
        <v>235</v>
      </c>
      <c r="B575">
        <v>1510</v>
      </c>
      <c r="C575">
        <v>3995</v>
      </c>
      <c r="D575">
        <v>1745</v>
      </c>
      <c r="E575">
        <v>21.4</v>
      </c>
      <c r="F575" t="s">
        <v>172</v>
      </c>
      <c r="G575" t="s">
        <v>2466</v>
      </c>
      <c r="H575">
        <v>1197</v>
      </c>
      <c r="I575">
        <v>37</v>
      </c>
      <c r="J575" t="s">
        <v>178</v>
      </c>
    </row>
    <row r="576" spans="1:10" x14ac:dyDescent="0.35">
      <c r="A576" t="s">
        <v>235</v>
      </c>
      <c r="B576">
        <v>1510</v>
      </c>
      <c r="C576">
        <v>3995</v>
      </c>
      <c r="D576">
        <v>1745</v>
      </c>
      <c r="E576">
        <v>21.4</v>
      </c>
      <c r="F576" t="s">
        <v>172</v>
      </c>
      <c r="G576" t="s">
        <v>2466</v>
      </c>
      <c r="H576">
        <v>1197</v>
      </c>
      <c r="I576">
        <v>37</v>
      </c>
      <c r="J576" t="s">
        <v>178</v>
      </c>
    </row>
    <row r="577" spans="1:10" x14ac:dyDescent="0.35">
      <c r="A577" t="s">
        <v>235</v>
      </c>
      <c r="B577">
        <v>1510</v>
      </c>
      <c r="C577">
        <v>3995</v>
      </c>
      <c r="D577">
        <v>1745</v>
      </c>
      <c r="E577">
        <v>21.4</v>
      </c>
      <c r="F577" t="s">
        <v>172</v>
      </c>
      <c r="G577" t="s">
        <v>2466</v>
      </c>
      <c r="H577">
        <v>1197</v>
      </c>
      <c r="I577">
        <v>37</v>
      </c>
      <c r="J577" t="s">
        <v>178</v>
      </c>
    </row>
    <row r="578" spans="1:10" x14ac:dyDescent="0.35">
      <c r="A578" t="s">
        <v>235</v>
      </c>
      <c r="B578">
        <v>1510</v>
      </c>
      <c r="C578">
        <v>3995</v>
      </c>
      <c r="D578">
        <v>1745</v>
      </c>
      <c r="E578">
        <v>21.4</v>
      </c>
      <c r="F578" t="s">
        <v>172</v>
      </c>
      <c r="G578" t="s">
        <v>2466</v>
      </c>
      <c r="H578">
        <v>1197</v>
      </c>
      <c r="I578">
        <v>37</v>
      </c>
      <c r="J578" t="s">
        <v>178</v>
      </c>
    </row>
    <row r="579" spans="1:10" x14ac:dyDescent="0.35">
      <c r="A579" t="s">
        <v>235</v>
      </c>
      <c r="B579">
        <v>1510</v>
      </c>
      <c r="C579">
        <v>3995</v>
      </c>
      <c r="D579">
        <v>1745</v>
      </c>
      <c r="E579">
        <v>21.4</v>
      </c>
      <c r="F579" t="s">
        <v>166</v>
      </c>
      <c r="G579" t="s">
        <v>2466</v>
      </c>
      <c r="H579">
        <v>1197</v>
      </c>
      <c r="I579">
        <v>37</v>
      </c>
      <c r="J579" t="s">
        <v>178</v>
      </c>
    </row>
    <row r="580" spans="1:10" x14ac:dyDescent="0.35">
      <c r="A580" t="s">
        <v>235</v>
      </c>
      <c r="B580">
        <v>1510</v>
      </c>
      <c r="C580">
        <v>3995</v>
      </c>
      <c r="D580">
        <v>1745</v>
      </c>
      <c r="E580">
        <v>21.4</v>
      </c>
      <c r="F580" t="s">
        <v>172</v>
      </c>
      <c r="G580" t="s">
        <v>2466</v>
      </c>
      <c r="H580">
        <v>1197</v>
      </c>
      <c r="I580">
        <v>37</v>
      </c>
      <c r="J580" t="s">
        <v>178</v>
      </c>
    </row>
    <row r="581" spans="1:10" x14ac:dyDescent="0.35">
      <c r="A581" t="s">
        <v>235</v>
      </c>
      <c r="B581">
        <v>1510</v>
      </c>
      <c r="C581">
        <v>3995</v>
      </c>
      <c r="D581">
        <v>1745</v>
      </c>
      <c r="E581">
        <v>21.4</v>
      </c>
      <c r="F581" t="s">
        <v>172</v>
      </c>
      <c r="G581" t="s">
        <v>2466</v>
      </c>
      <c r="H581">
        <v>1197</v>
      </c>
      <c r="I581">
        <v>37</v>
      </c>
      <c r="J581" t="s">
        <v>178</v>
      </c>
    </row>
    <row r="582" spans="1:10" x14ac:dyDescent="0.35">
      <c r="A582" t="s">
        <v>235</v>
      </c>
      <c r="B582">
        <v>1510</v>
      </c>
      <c r="C582">
        <v>3995</v>
      </c>
      <c r="D582">
        <v>1745</v>
      </c>
      <c r="E582">
        <v>21.4</v>
      </c>
      <c r="F582" t="s">
        <v>172</v>
      </c>
      <c r="G582" t="s">
        <v>2466</v>
      </c>
      <c r="H582">
        <v>1197</v>
      </c>
      <c r="I582">
        <v>37</v>
      </c>
      <c r="J582" t="s">
        <v>178</v>
      </c>
    </row>
    <row r="583" spans="1:10" x14ac:dyDescent="0.35">
      <c r="A583" t="s">
        <v>235</v>
      </c>
      <c r="B583">
        <v>1510</v>
      </c>
      <c r="C583">
        <v>3995</v>
      </c>
      <c r="D583">
        <v>1745</v>
      </c>
      <c r="E583">
        <v>21.4</v>
      </c>
      <c r="F583" t="s">
        <v>172</v>
      </c>
      <c r="G583" t="s">
        <v>2466</v>
      </c>
      <c r="H583">
        <v>1197</v>
      </c>
      <c r="I583">
        <v>37</v>
      </c>
      <c r="J583" t="s">
        <v>178</v>
      </c>
    </row>
    <row r="584" spans="1:10" x14ac:dyDescent="0.35">
      <c r="A584" t="s">
        <v>319</v>
      </c>
      <c r="B584">
        <v>1520</v>
      </c>
      <c r="C584">
        <v>3765</v>
      </c>
      <c r="D584">
        <v>1660</v>
      </c>
      <c r="E584">
        <v>18.899999999999999</v>
      </c>
      <c r="F584" t="s">
        <v>289</v>
      </c>
      <c r="G584" t="s">
        <v>2466</v>
      </c>
      <c r="H584">
        <v>1197</v>
      </c>
      <c r="I584">
        <v>43</v>
      </c>
      <c r="J584" t="s">
        <v>178</v>
      </c>
    </row>
    <row r="585" spans="1:10" x14ac:dyDescent="0.35">
      <c r="A585" t="s">
        <v>319</v>
      </c>
      <c r="B585">
        <v>1520</v>
      </c>
      <c r="C585">
        <v>3765</v>
      </c>
      <c r="D585">
        <v>1660</v>
      </c>
      <c r="E585">
        <v>18.899999999999999</v>
      </c>
      <c r="F585" t="s">
        <v>437</v>
      </c>
      <c r="G585" t="s">
        <v>2466</v>
      </c>
      <c r="H585">
        <v>1197</v>
      </c>
      <c r="I585">
        <v>43</v>
      </c>
      <c r="J585" t="s">
        <v>178</v>
      </c>
    </row>
    <row r="586" spans="1:10" x14ac:dyDescent="0.35">
      <c r="A586" t="s">
        <v>319</v>
      </c>
      <c r="B586">
        <v>1520</v>
      </c>
      <c r="C586">
        <v>3765</v>
      </c>
      <c r="D586">
        <v>1660</v>
      </c>
      <c r="E586">
        <v>18.899999999999999</v>
      </c>
      <c r="F586" t="s">
        <v>289</v>
      </c>
      <c r="G586" t="s">
        <v>2466</v>
      </c>
      <c r="H586">
        <v>1197</v>
      </c>
      <c r="I586">
        <v>43</v>
      </c>
      <c r="J586" t="s">
        <v>178</v>
      </c>
    </row>
    <row r="587" spans="1:10" x14ac:dyDescent="0.35">
      <c r="A587" t="s">
        <v>319</v>
      </c>
      <c r="B587">
        <v>1520</v>
      </c>
      <c r="C587">
        <v>3765</v>
      </c>
      <c r="D587">
        <v>1660</v>
      </c>
      <c r="E587">
        <v>18.899999999999999</v>
      </c>
      <c r="F587" t="s">
        <v>437</v>
      </c>
      <c r="G587" t="s">
        <v>2466</v>
      </c>
      <c r="H587">
        <v>1197</v>
      </c>
      <c r="I587">
        <v>43</v>
      </c>
      <c r="J587" t="s">
        <v>178</v>
      </c>
    </row>
    <row r="588" spans="1:10" x14ac:dyDescent="0.35">
      <c r="A588" t="s">
        <v>319</v>
      </c>
      <c r="B588">
        <v>1520</v>
      </c>
      <c r="C588">
        <v>3765</v>
      </c>
      <c r="D588">
        <v>1660</v>
      </c>
      <c r="E588">
        <v>18.899999999999999</v>
      </c>
      <c r="F588" t="s">
        <v>437</v>
      </c>
      <c r="G588" t="s">
        <v>2466</v>
      </c>
      <c r="H588">
        <v>1197</v>
      </c>
      <c r="I588">
        <v>43</v>
      </c>
      <c r="J588" t="s">
        <v>178</v>
      </c>
    </row>
    <row r="589" spans="1:10" x14ac:dyDescent="0.35">
      <c r="A589" t="s">
        <v>319</v>
      </c>
      <c r="B589">
        <v>1520</v>
      </c>
      <c r="C589">
        <v>3765</v>
      </c>
      <c r="D589">
        <v>1660</v>
      </c>
      <c r="E589">
        <v>16.3</v>
      </c>
      <c r="F589" t="s">
        <v>289</v>
      </c>
      <c r="G589" t="s">
        <v>2466</v>
      </c>
      <c r="H589">
        <v>1197</v>
      </c>
      <c r="I589">
        <v>43</v>
      </c>
      <c r="J589" t="s">
        <v>178</v>
      </c>
    </row>
    <row r="590" spans="1:10" x14ac:dyDescent="0.35">
      <c r="A590" t="s">
        <v>235</v>
      </c>
      <c r="B590">
        <v>1690</v>
      </c>
      <c r="C590">
        <v>4395</v>
      </c>
      <c r="D590">
        <v>1735</v>
      </c>
      <c r="E590">
        <v>16.3</v>
      </c>
      <c r="F590" t="s">
        <v>166</v>
      </c>
      <c r="G590" t="s">
        <v>2466</v>
      </c>
      <c r="H590">
        <v>1462</v>
      </c>
      <c r="I590">
        <v>45</v>
      </c>
      <c r="J590" t="s">
        <v>435</v>
      </c>
    </row>
    <row r="591" spans="1:10" x14ac:dyDescent="0.35">
      <c r="A591" t="s">
        <v>235</v>
      </c>
      <c r="B591">
        <v>1685</v>
      </c>
      <c r="C591">
        <v>4265</v>
      </c>
      <c r="D591">
        <v>1695</v>
      </c>
      <c r="E591">
        <v>16.3</v>
      </c>
      <c r="F591" t="s">
        <v>172</v>
      </c>
      <c r="G591" t="s">
        <v>2466</v>
      </c>
      <c r="H591">
        <v>1462</v>
      </c>
      <c r="I591">
        <v>45</v>
      </c>
      <c r="J591" t="s">
        <v>435</v>
      </c>
    </row>
    <row r="592" spans="1:10" x14ac:dyDescent="0.35">
      <c r="A592" t="s">
        <v>235</v>
      </c>
      <c r="B592">
        <v>1690</v>
      </c>
      <c r="C592">
        <v>4395</v>
      </c>
      <c r="D592">
        <v>1735</v>
      </c>
      <c r="E592">
        <v>16.3</v>
      </c>
      <c r="F592" t="s">
        <v>437</v>
      </c>
      <c r="G592" t="s">
        <v>2466</v>
      </c>
      <c r="H592">
        <v>1462</v>
      </c>
      <c r="I592">
        <v>45</v>
      </c>
      <c r="J592" t="s">
        <v>178</v>
      </c>
    </row>
    <row r="593" spans="1:10" x14ac:dyDescent="0.35">
      <c r="A593" t="s">
        <v>235</v>
      </c>
      <c r="B593">
        <v>1690</v>
      </c>
      <c r="C593">
        <v>4395</v>
      </c>
      <c r="D593">
        <v>1735</v>
      </c>
      <c r="E593">
        <v>16.3</v>
      </c>
      <c r="F593" t="s">
        <v>172</v>
      </c>
      <c r="G593" t="s">
        <v>2466</v>
      </c>
      <c r="H593">
        <v>1462</v>
      </c>
      <c r="I593">
        <v>45</v>
      </c>
      <c r="J593" t="s">
        <v>178</v>
      </c>
    </row>
    <row r="594" spans="1:10" x14ac:dyDescent="0.35">
      <c r="A594" t="s">
        <v>235</v>
      </c>
      <c r="B594">
        <v>1685</v>
      </c>
      <c r="C594">
        <v>4265</v>
      </c>
      <c r="D594">
        <v>1695</v>
      </c>
      <c r="E594">
        <v>16.3</v>
      </c>
      <c r="F594" t="s">
        <v>289</v>
      </c>
      <c r="G594" t="s">
        <v>2466</v>
      </c>
      <c r="H594">
        <v>1462</v>
      </c>
      <c r="I594">
        <v>45</v>
      </c>
      <c r="J594" t="s">
        <v>178</v>
      </c>
    </row>
    <row r="595" spans="1:10" x14ac:dyDescent="0.35">
      <c r="A595" t="s">
        <v>235</v>
      </c>
      <c r="B595">
        <v>1685</v>
      </c>
      <c r="C595">
        <v>4265</v>
      </c>
      <c r="D595">
        <v>1695</v>
      </c>
      <c r="E595">
        <v>16.3</v>
      </c>
      <c r="F595" t="s">
        <v>172</v>
      </c>
      <c r="G595" t="s">
        <v>2466</v>
      </c>
      <c r="H595">
        <v>1462</v>
      </c>
      <c r="I595">
        <v>45</v>
      </c>
      <c r="J595" t="s">
        <v>435</v>
      </c>
    </row>
    <row r="596" spans="1:10" x14ac:dyDescent="0.35">
      <c r="A596" t="s">
        <v>235</v>
      </c>
      <c r="B596">
        <v>1690</v>
      </c>
      <c r="C596">
        <v>4395</v>
      </c>
      <c r="D596">
        <v>1735</v>
      </c>
      <c r="E596">
        <v>16.3</v>
      </c>
      <c r="F596" t="s">
        <v>227</v>
      </c>
      <c r="G596" t="s">
        <v>2466</v>
      </c>
      <c r="H596">
        <v>1498</v>
      </c>
      <c r="I596">
        <v>45</v>
      </c>
      <c r="J596" t="s">
        <v>178</v>
      </c>
    </row>
    <row r="597" spans="1:10" x14ac:dyDescent="0.35">
      <c r="A597" t="s">
        <v>235</v>
      </c>
      <c r="B597">
        <v>1690</v>
      </c>
      <c r="C597">
        <v>4395</v>
      </c>
      <c r="D597">
        <v>1735</v>
      </c>
      <c r="E597">
        <v>16.3</v>
      </c>
      <c r="F597" t="s">
        <v>172</v>
      </c>
      <c r="G597" t="s">
        <v>2466</v>
      </c>
      <c r="H597">
        <v>1498</v>
      </c>
      <c r="I597">
        <v>45</v>
      </c>
      <c r="J597" t="s">
        <v>435</v>
      </c>
    </row>
    <row r="598" spans="1:10" x14ac:dyDescent="0.35">
      <c r="A598" t="s">
        <v>235</v>
      </c>
      <c r="B598">
        <v>1690</v>
      </c>
      <c r="C598">
        <v>4395</v>
      </c>
      <c r="D598">
        <v>1735</v>
      </c>
      <c r="E598">
        <v>16.3</v>
      </c>
      <c r="F598" t="s">
        <v>227</v>
      </c>
      <c r="G598" t="s">
        <v>2466</v>
      </c>
      <c r="H598">
        <v>1498</v>
      </c>
      <c r="I598">
        <v>45</v>
      </c>
      <c r="J598" t="s">
        <v>435</v>
      </c>
    </row>
    <row r="599" spans="1:10" x14ac:dyDescent="0.35">
      <c r="A599" t="s">
        <v>235</v>
      </c>
      <c r="B599">
        <v>1685</v>
      </c>
      <c r="C599">
        <v>4265</v>
      </c>
      <c r="D599">
        <v>1695</v>
      </c>
      <c r="E599">
        <v>16.3</v>
      </c>
      <c r="F599" t="s">
        <v>289</v>
      </c>
      <c r="G599" t="s">
        <v>2466</v>
      </c>
      <c r="H599">
        <v>1462</v>
      </c>
      <c r="I599">
        <v>45</v>
      </c>
      <c r="J599" t="s">
        <v>178</v>
      </c>
    </row>
    <row r="600" spans="1:10" x14ac:dyDescent="0.35">
      <c r="A600" t="s">
        <v>235</v>
      </c>
      <c r="B600">
        <v>1510</v>
      </c>
      <c r="C600">
        <v>3995</v>
      </c>
      <c r="D600">
        <v>1745</v>
      </c>
      <c r="E600">
        <v>21.4</v>
      </c>
      <c r="F600" t="s">
        <v>172</v>
      </c>
      <c r="G600" t="s">
        <v>2466</v>
      </c>
      <c r="H600">
        <v>998</v>
      </c>
      <c r="I600">
        <v>37</v>
      </c>
      <c r="J600" t="s">
        <v>178</v>
      </c>
    </row>
    <row r="601" spans="1:10" x14ac:dyDescent="0.35">
      <c r="A601" t="s">
        <v>785</v>
      </c>
      <c r="B601">
        <v>1817</v>
      </c>
      <c r="C601">
        <v>3995</v>
      </c>
      <c r="D601">
        <v>1835</v>
      </c>
      <c r="E601">
        <v>18.489999999999998</v>
      </c>
      <c r="F601" t="s">
        <v>166</v>
      </c>
      <c r="G601" t="s">
        <v>2466</v>
      </c>
      <c r="H601">
        <v>1493</v>
      </c>
      <c r="I601">
        <v>60</v>
      </c>
      <c r="J601" t="s">
        <v>178</v>
      </c>
    </row>
    <row r="602" spans="1:10" x14ac:dyDescent="0.35">
      <c r="A602" t="s">
        <v>785</v>
      </c>
      <c r="B602">
        <v>1817</v>
      </c>
      <c r="C602">
        <v>3995</v>
      </c>
      <c r="D602">
        <v>1835</v>
      </c>
      <c r="E602">
        <v>18.489999999999998</v>
      </c>
      <c r="F602" t="s">
        <v>172</v>
      </c>
      <c r="G602" t="s">
        <v>2466</v>
      </c>
      <c r="H602">
        <v>1493</v>
      </c>
      <c r="I602">
        <v>60</v>
      </c>
      <c r="J602" t="s">
        <v>178</v>
      </c>
    </row>
    <row r="603" spans="1:10" x14ac:dyDescent="0.35">
      <c r="A603" t="s">
        <v>785</v>
      </c>
      <c r="B603">
        <v>1817</v>
      </c>
      <c r="C603">
        <v>3995</v>
      </c>
      <c r="D603">
        <v>1835</v>
      </c>
      <c r="E603">
        <v>18.489999999999998</v>
      </c>
      <c r="F603" t="s">
        <v>172</v>
      </c>
      <c r="G603" t="s">
        <v>2466</v>
      </c>
      <c r="H603">
        <v>1493</v>
      </c>
      <c r="I603">
        <v>60</v>
      </c>
      <c r="J603" t="s">
        <v>178</v>
      </c>
    </row>
    <row r="604" spans="1:10" x14ac:dyDescent="0.35">
      <c r="A604" t="s">
        <v>785</v>
      </c>
      <c r="B604">
        <v>1839</v>
      </c>
      <c r="C604">
        <v>3995</v>
      </c>
      <c r="D604">
        <v>1835</v>
      </c>
      <c r="E604">
        <v>18.489999999999998</v>
      </c>
      <c r="F604" t="s">
        <v>227</v>
      </c>
      <c r="G604" t="s">
        <v>2466</v>
      </c>
      <c r="H604">
        <v>1493</v>
      </c>
      <c r="I604">
        <v>60</v>
      </c>
      <c r="J604" t="s">
        <v>178</v>
      </c>
    </row>
    <row r="605" spans="1:10" x14ac:dyDescent="0.35">
      <c r="A605" t="s">
        <v>785</v>
      </c>
      <c r="B605">
        <v>1839</v>
      </c>
      <c r="C605">
        <v>3995</v>
      </c>
      <c r="D605">
        <v>1835</v>
      </c>
      <c r="E605">
        <v>18.489999999999998</v>
      </c>
      <c r="F605" t="s">
        <v>227</v>
      </c>
      <c r="G605" t="s">
        <v>2466</v>
      </c>
      <c r="H605">
        <v>1493</v>
      </c>
      <c r="I605">
        <v>60</v>
      </c>
      <c r="J605" t="s">
        <v>178</v>
      </c>
    </row>
    <row r="606" spans="1:10" x14ac:dyDescent="0.35">
      <c r="A606" t="s">
        <v>785</v>
      </c>
      <c r="B606">
        <v>1839</v>
      </c>
      <c r="C606">
        <v>3995</v>
      </c>
      <c r="D606">
        <v>1835</v>
      </c>
      <c r="E606">
        <v>18.489999999999998</v>
      </c>
      <c r="F606" t="s">
        <v>227</v>
      </c>
      <c r="G606" t="s">
        <v>2466</v>
      </c>
      <c r="H606">
        <v>1493</v>
      </c>
      <c r="I606">
        <v>60</v>
      </c>
      <c r="J606" t="s">
        <v>178</v>
      </c>
    </row>
    <row r="607" spans="1:10" x14ac:dyDescent="0.35">
      <c r="A607" t="s">
        <v>785</v>
      </c>
      <c r="B607">
        <v>1839</v>
      </c>
      <c r="C607">
        <v>3995</v>
      </c>
      <c r="D607">
        <v>1835</v>
      </c>
      <c r="E607">
        <v>18.489999999999998</v>
      </c>
      <c r="F607" t="s">
        <v>227</v>
      </c>
      <c r="G607" t="s">
        <v>2466</v>
      </c>
      <c r="H607">
        <v>1493</v>
      </c>
      <c r="I607">
        <v>60</v>
      </c>
      <c r="J607" t="s">
        <v>178</v>
      </c>
    </row>
    <row r="608" spans="1:10" x14ac:dyDescent="0.35">
      <c r="A608" t="s">
        <v>235</v>
      </c>
      <c r="B608">
        <v>1595</v>
      </c>
      <c r="C608">
        <v>4300</v>
      </c>
      <c r="D608">
        <v>1785</v>
      </c>
      <c r="E608">
        <v>23.65</v>
      </c>
      <c r="F608" t="s">
        <v>172</v>
      </c>
      <c r="G608" t="s">
        <v>2466</v>
      </c>
      <c r="H608">
        <v>1248</v>
      </c>
      <c r="I608">
        <v>48</v>
      </c>
      <c r="J608" t="s">
        <v>178</v>
      </c>
    </row>
    <row r="609" spans="1:10" x14ac:dyDescent="0.35">
      <c r="A609" t="s">
        <v>235</v>
      </c>
      <c r="B609">
        <v>1595</v>
      </c>
      <c r="C609">
        <v>4300</v>
      </c>
      <c r="D609">
        <v>1785</v>
      </c>
      <c r="E609">
        <v>23.65</v>
      </c>
      <c r="F609" t="s">
        <v>172</v>
      </c>
      <c r="G609" t="s">
        <v>2466</v>
      </c>
      <c r="H609">
        <v>1248</v>
      </c>
      <c r="I609">
        <v>48</v>
      </c>
      <c r="J609" t="s">
        <v>178</v>
      </c>
    </row>
    <row r="610" spans="1:10" x14ac:dyDescent="0.35">
      <c r="A610" t="s">
        <v>235</v>
      </c>
      <c r="B610">
        <v>1595</v>
      </c>
      <c r="C610">
        <v>4300</v>
      </c>
      <c r="D610">
        <v>1785</v>
      </c>
      <c r="E610">
        <v>23.65</v>
      </c>
      <c r="F610" t="s">
        <v>172</v>
      </c>
      <c r="G610" t="s">
        <v>2466</v>
      </c>
      <c r="H610">
        <v>1248</v>
      </c>
      <c r="I610">
        <v>48</v>
      </c>
      <c r="J610" t="s">
        <v>178</v>
      </c>
    </row>
    <row r="611" spans="1:10" x14ac:dyDescent="0.35">
      <c r="A611" t="s">
        <v>235</v>
      </c>
      <c r="B611">
        <v>1595</v>
      </c>
      <c r="C611">
        <v>4300</v>
      </c>
      <c r="D611">
        <v>1785</v>
      </c>
      <c r="E611">
        <v>23.65</v>
      </c>
      <c r="F611" t="s">
        <v>172</v>
      </c>
      <c r="G611" t="s">
        <v>2466</v>
      </c>
      <c r="H611">
        <v>1248</v>
      </c>
      <c r="I611">
        <v>48</v>
      </c>
      <c r="J611" t="s">
        <v>178</v>
      </c>
    </row>
    <row r="612" spans="1:10" x14ac:dyDescent="0.35">
      <c r="A612" t="s">
        <v>193</v>
      </c>
      <c r="B612">
        <v>1619</v>
      </c>
      <c r="C612">
        <v>4329</v>
      </c>
      <c r="D612">
        <v>1813</v>
      </c>
      <c r="E612">
        <v>16.3</v>
      </c>
      <c r="F612" t="s">
        <v>227</v>
      </c>
      <c r="G612" t="s">
        <v>2466</v>
      </c>
      <c r="H612">
        <v>1498</v>
      </c>
      <c r="I612">
        <v>50</v>
      </c>
      <c r="J612" t="s">
        <v>178</v>
      </c>
    </row>
    <row r="613" spans="1:10" x14ac:dyDescent="0.35">
      <c r="A613" t="s">
        <v>193</v>
      </c>
      <c r="B613">
        <v>1619</v>
      </c>
      <c r="C613">
        <v>4329</v>
      </c>
      <c r="D613">
        <v>1813</v>
      </c>
      <c r="E613">
        <v>16.3</v>
      </c>
      <c r="F613" t="s">
        <v>227</v>
      </c>
      <c r="G613" t="s">
        <v>2466</v>
      </c>
      <c r="H613">
        <v>1461</v>
      </c>
      <c r="I613">
        <v>50</v>
      </c>
      <c r="J613" t="s">
        <v>178</v>
      </c>
    </row>
    <row r="614" spans="1:10" x14ac:dyDescent="0.35">
      <c r="A614" t="s">
        <v>193</v>
      </c>
      <c r="B614">
        <v>1619</v>
      </c>
      <c r="C614">
        <v>4329</v>
      </c>
      <c r="D614">
        <v>1813</v>
      </c>
      <c r="E614">
        <v>16.3</v>
      </c>
      <c r="F614" t="s">
        <v>227</v>
      </c>
      <c r="G614" t="s">
        <v>2466</v>
      </c>
      <c r="H614">
        <v>1461</v>
      </c>
      <c r="I614">
        <v>50</v>
      </c>
      <c r="J614" t="s">
        <v>178</v>
      </c>
    </row>
    <row r="615" spans="1:10" x14ac:dyDescent="0.35">
      <c r="A615" t="s">
        <v>193</v>
      </c>
      <c r="B615">
        <v>1619</v>
      </c>
      <c r="C615">
        <v>4329</v>
      </c>
      <c r="D615">
        <v>1813</v>
      </c>
      <c r="E615">
        <v>16.3</v>
      </c>
      <c r="F615" t="s">
        <v>227</v>
      </c>
      <c r="G615" t="s">
        <v>2466</v>
      </c>
      <c r="H615">
        <v>1498</v>
      </c>
      <c r="I615">
        <v>50</v>
      </c>
      <c r="J615" t="s">
        <v>178</v>
      </c>
    </row>
    <row r="616" spans="1:10" x14ac:dyDescent="0.35">
      <c r="A616" t="s">
        <v>785</v>
      </c>
      <c r="B616">
        <v>1895</v>
      </c>
      <c r="C616">
        <v>4520</v>
      </c>
      <c r="D616">
        <v>1850</v>
      </c>
      <c r="E616">
        <v>10.7</v>
      </c>
      <c r="F616" t="s">
        <v>166</v>
      </c>
      <c r="G616" t="s">
        <v>2466</v>
      </c>
      <c r="H616">
        <v>2489</v>
      </c>
      <c r="I616">
        <v>55</v>
      </c>
      <c r="J616" t="s">
        <v>178</v>
      </c>
    </row>
    <row r="617" spans="1:10" x14ac:dyDescent="0.35">
      <c r="A617" t="s">
        <v>785</v>
      </c>
      <c r="B617">
        <v>1895</v>
      </c>
      <c r="C617">
        <v>4520</v>
      </c>
      <c r="D617">
        <v>1850</v>
      </c>
      <c r="E617">
        <v>10.3</v>
      </c>
      <c r="F617" t="s">
        <v>166</v>
      </c>
      <c r="G617" t="s">
        <v>2466</v>
      </c>
      <c r="H617">
        <v>2489</v>
      </c>
      <c r="I617">
        <v>55</v>
      </c>
      <c r="J617" t="s">
        <v>178</v>
      </c>
    </row>
    <row r="618" spans="1:10" x14ac:dyDescent="0.35">
      <c r="A618" t="s">
        <v>785</v>
      </c>
      <c r="B618">
        <v>1895</v>
      </c>
      <c r="C618">
        <v>4520</v>
      </c>
      <c r="D618">
        <v>1850</v>
      </c>
      <c r="E618">
        <v>11.4</v>
      </c>
      <c r="F618" t="s">
        <v>166</v>
      </c>
      <c r="G618" t="s">
        <v>2466</v>
      </c>
      <c r="H618">
        <v>2179</v>
      </c>
      <c r="I618">
        <v>55</v>
      </c>
      <c r="J618" t="s">
        <v>178</v>
      </c>
    </row>
    <row r="619" spans="1:10" x14ac:dyDescent="0.35">
      <c r="A619" t="s">
        <v>785</v>
      </c>
      <c r="B619">
        <v>1895</v>
      </c>
      <c r="C619">
        <v>4520</v>
      </c>
      <c r="D619">
        <v>1850</v>
      </c>
      <c r="E619">
        <v>11.4</v>
      </c>
      <c r="F619" t="s">
        <v>166</v>
      </c>
      <c r="G619" t="s">
        <v>2466</v>
      </c>
      <c r="H619">
        <v>2179</v>
      </c>
      <c r="I619">
        <v>55</v>
      </c>
      <c r="J619" t="s">
        <v>178</v>
      </c>
    </row>
    <row r="620" spans="1:10" x14ac:dyDescent="0.35">
      <c r="A620" t="s">
        <v>785</v>
      </c>
      <c r="B620">
        <v>1895</v>
      </c>
      <c r="C620">
        <v>4520</v>
      </c>
      <c r="D620">
        <v>1850</v>
      </c>
      <c r="E620">
        <v>11.4</v>
      </c>
      <c r="F620" t="s">
        <v>172</v>
      </c>
      <c r="G620" t="s">
        <v>2466</v>
      </c>
      <c r="H620">
        <v>2179</v>
      </c>
      <c r="I620">
        <v>55</v>
      </c>
      <c r="J620" t="s">
        <v>178</v>
      </c>
    </row>
    <row r="621" spans="1:10" x14ac:dyDescent="0.35">
      <c r="A621" t="s">
        <v>139</v>
      </c>
      <c r="B621">
        <v>1922</v>
      </c>
      <c r="C621">
        <v>4655</v>
      </c>
      <c r="D621">
        <v>1855</v>
      </c>
      <c r="E621">
        <v>10.8</v>
      </c>
      <c r="F621" t="s">
        <v>172</v>
      </c>
      <c r="G621" t="s">
        <v>2466</v>
      </c>
      <c r="H621">
        <v>2179</v>
      </c>
      <c r="I621">
        <v>63</v>
      </c>
      <c r="J621" t="s">
        <v>178</v>
      </c>
    </row>
    <row r="622" spans="1:10" x14ac:dyDescent="0.35">
      <c r="A622" t="s">
        <v>139</v>
      </c>
      <c r="B622">
        <v>1922</v>
      </c>
      <c r="C622">
        <v>4655</v>
      </c>
      <c r="D622">
        <v>1965</v>
      </c>
      <c r="E622">
        <v>10.8</v>
      </c>
      <c r="F622" t="s">
        <v>172</v>
      </c>
      <c r="G622" t="s">
        <v>2466</v>
      </c>
      <c r="H622">
        <v>2179</v>
      </c>
      <c r="I622">
        <v>63</v>
      </c>
      <c r="J622" t="s">
        <v>178</v>
      </c>
    </row>
    <row r="623" spans="1:10" x14ac:dyDescent="0.35">
      <c r="A623" t="s">
        <v>139</v>
      </c>
      <c r="B623">
        <v>1922</v>
      </c>
      <c r="C623">
        <v>4655</v>
      </c>
      <c r="D623">
        <v>1965</v>
      </c>
      <c r="E623">
        <v>10.8</v>
      </c>
      <c r="F623" t="s">
        <v>172</v>
      </c>
      <c r="G623" t="s">
        <v>2466</v>
      </c>
      <c r="H623">
        <v>2179</v>
      </c>
      <c r="I623">
        <v>63</v>
      </c>
      <c r="J623" t="s">
        <v>178</v>
      </c>
    </row>
    <row r="624" spans="1:10" x14ac:dyDescent="0.35">
      <c r="A624" t="s">
        <v>139</v>
      </c>
      <c r="B624">
        <v>1922</v>
      </c>
      <c r="C624">
        <v>4655</v>
      </c>
      <c r="D624">
        <v>1965</v>
      </c>
      <c r="E624">
        <v>13.93</v>
      </c>
      <c r="F624" t="s">
        <v>172</v>
      </c>
      <c r="G624" t="s">
        <v>2466</v>
      </c>
      <c r="H624">
        <v>2179</v>
      </c>
      <c r="I624">
        <v>63</v>
      </c>
      <c r="J624" t="s">
        <v>178</v>
      </c>
    </row>
    <row r="625" spans="1:10" x14ac:dyDescent="0.35">
      <c r="A625" t="s">
        <v>139</v>
      </c>
      <c r="B625">
        <v>1607</v>
      </c>
      <c r="C625">
        <v>3994</v>
      </c>
      <c r="D625">
        <v>1811</v>
      </c>
      <c r="E625">
        <v>16.3</v>
      </c>
      <c r="F625" t="s">
        <v>172</v>
      </c>
      <c r="G625" t="s">
        <v>2466</v>
      </c>
      <c r="H625">
        <v>1396.5</v>
      </c>
      <c r="I625">
        <v>45</v>
      </c>
      <c r="J625" t="s">
        <v>178</v>
      </c>
    </row>
    <row r="626" spans="1:10" x14ac:dyDescent="0.35">
      <c r="A626" t="s">
        <v>139</v>
      </c>
      <c r="B626">
        <v>1607</v>
      </c>
      <c r="C626">
        <v>3994</v>
      </c>
      <c r="D626">
        <v>1811</v>
      </c>
      <c r="E626">
        <v>16.3</v>
      </c>
      <c r="F626" t="s">
        <v>437</v>
      </c>
      <c r="G626" t="s">
        <v>2466</v>
      </c>
      <c r="H626">
        <v>1396.5</v>
      </c>
      <c r="I626">
        <v>45</v>
      </c>
      <c r="J626" t="s">
        <v>178</v>
      </c>
    </row>
    <row r="627" spans="1:10" x14ac:dyDescent="0.35">
      <c r="A627" t="s">
        <v>139</v>
      </c>
      <c r="B627">
        <v>1607</v>
      </c>
      <c r="C627">
        <v>3994</v>
      </c>
      <c r="D627">
        <v>1811</v>
      </c>
      <c r="E627">
        <v>16.3</v>
      </c>
      <c r="F627" t="s">
        <v>437</v>
      </c>
      <c r="G627" t="s">
        <v>2466</v>
      </c>
      <c r="H627">
        <v>1396.5</v>
      </c>
      <c r="I627">
        <v>45</v>
      </c>
      <c r="J627" t="s">
        <v>178</v>
      </c>
    </row>
    <row r="628" spans="1:10" x14ac:dyDescent="0.35">
      <c r="A628" t="s">
        <v>319</v>
      </c>
      <c r="B628">
        <v>1465</v>
      </c>
      <c r="C628">
        <v>4620</v>
      </c>
      <c r="D628">
        <v>1800</v>
      </c>
      <c r="E628">
        <v>13.1</v>
      </c>
      <c r="F628" t="s">
        <v>172</v>
      </c>
      <c r="G628" t="s">
        <v>2466</v>
      </c>
      <c r="H628">
        <v>1999</v>
      </c>
      <c r="I628">
        <v>50</v>
      </c>
      <c r="J628" t="s">
        <v>178</v>
      </c>
    </row>
    <row r="629" spans="1:10" x14ac:dyDescent="0.35">
      <c r="A629" t="s">
        <v>319</v>
      </c>
      <c r="B629">
        <v>1465</v>
      </c>
      <c r="C629">
        <v>4620</v>
      </c>
      <c r="D629">
        <v>1800</v>
      </c>
      <c r="E629">
        <v>13.1</v>
      </c>
      <c r="F629" t="s">
        <v>172</v>
      </c>
      <c r="G629" t="s">
        <v>2466</v>
      </c>
      <c r="H629">
        <v>1999</v>
      </c>
      <c r="I629">
        <v>50</v>
      </c>
      <c r="J629" t="s">
        <v>178</v>
      </c>
    </row>
    <row r="630" spans="1:10" x14ac:dyDescent="0.35">
      <c r="A630" t="s">
        <v>319</v>
      </c>
      <c r="B630">
        <v>1465</v>
      </c>
      <c r="C630">
        <v>4620</v>
      </c>
      <c r="D630">
        <v>1800</v>
      </c>
      <c r="E630">
        <v>13.1</v>
      </c>
      <c r="F630" t="s">
        <v>172</v>
      </c>
      <c r="G630" t="s">
        <v>2466</v>
      </c>
      <c r="H630">
        <v>1999</v>
      </c>
      <c r="I630">
        <v>50</v>
      </c>
      <c r="J630" t="s">
        <v>178</v>
      </c>
    </row>
    <row r="631" spans="1:10" x14ac:dyDescent="0.35">
      <c r="A631" t="s">
        <v>319</v>
      </c>
      <c r="B631">
        <v>1465</v>
      </c>
      <c r="C631">
        <v>4620</v>
      </c>
      <c r="D631">
        <v>1800</v>
      </c>
      <c r="E631">
        <v>13.1</v>
      </c>
      <c r="F631" t="s">
        <v>172</v>
      </c>
      <c r="G631" t="s">
        <v>2466</v>
      </c>
      <c r="H631">
        <v>1999</v>
      </c>
      <c r="I631">
        <v>50</v>
      </c>
      <c r="J631" t="s">
        <v>178</v>
      </c>
    </row>
    <row r="632" spans="1:10" x14ac:dyDescent="0.35">
      <c r="A632" t="s">
        <v>319</v>
      </c>
      <c r="B632">
        <v>1660</v>
      </c>
      <c r="C632">
        <v>4475</v>
      </c>
      <c r="D632">
        <v>1850</v>
      </c>
      <c r="E632">
        <v>16.38</v>
      </c>
      <c r="F632" t="s">
        <v>227</v>
      </c>
      <c r="G632" t="s">
        <v>2466</v>
      </c>
      <c r="H632">
        <v>1995</v>
      </c>
      <c r="I632">
        <v>62</v>
      </c>
      <c r="J632" t="s">
        <v>178</v>
      </c>
    </row>
    <row r="633" spans="1:10" x14ac:dyDescent="0.35">
      <c r="A633" t="s">
        <v>319</v>
      </c>
      <c r="B633">
        <v>1660</v>
      </c>
      <c r="C633">
        <v>4475</v>
      </c>
      <c r="D633">
        <v>1850</v>
      </c>
      <c r="E633">
        <v>13.3</v>
      </c>
      <c r="F633" t="s">
        <v>227</v>
      </c>
      <c r="G633" t="s">
        <v>2466</v>
      </c>
      <c r="H633">
        <v>1999</v>
      </c>
      <c r="I633">
        <v>62</v>
      </c>
      <c r="J633" t="s">
        <v>178</v>
      </c>
    </row>
    <row r="634" spans="1:10" x14ac:dyDescent="0.35">
      <c r="A634" t="s">
        <v>319</v>
      </c>
      <c r="B634">
        <v>1660</v>
      </c>
      <c r="C634">
        <v>4475</v>
      </c>
      <c r="D634">
        <v>1850</v>
      </c>
      <c r="E634">
        <v>16.38</v>
      </c>
      <c r="F634" t="s">
        <v>227</v>
      </c>
      <c r="G634" t="s">
        <v>2466</v>
      </c>
      <c r="H634">
        <v>1995</v>
      </c>
      <c r="I634">
        <v>62</v>
      </c>
      <c r="J634" t="s">
        <v>178</v>
      </c>
    </row>
    <row r="635" spans="1:10" x14ac:dyDescent="0.35">
      <c r="A635" t="s">
        <v>319</v>
      </c>
      <c r="B635">
        <v>1660</v>
      </c>
      <c r="C635">
        <v>4475</v>
      </c>
      <c r="D635">
        <v>1850</v>
      </c>
      <c r="E635">
        <v>13.3</v>
      </c>
      <c r="F635" t="s">
        <v>227</v>
      </c>
      <c r="G635" t="s">
        <v>2466</v>
      </c>
      <c r="H635">
        <v>1999</v>
      </c>
      <c r="I635">
        <v>62</v>
      </c>
      <c r="J635" t="s">
        <v>178</v>
      </c>
    </row>
    <row r="636" spans="1:10" x14ac:dyDescent="0.35">
      <c r="A636" t="s">
        <v>319</v>
      </c>
      <c r="B636">
        <v>1660</v>
      </c>
      <c r="C636">
        <v>4475</v>
      </c>
      <c r="D636">
        <v>1850</v>
      </c>
      <c r="E636">
        <v>16.38</v>
      </c>
      <c r="F636" t="s">
        <v>227</v>
      </c>
      <c r="G636" t="s">
        <v>2466</v>
      </c>
      <c r="H636">
        <v>1995</v>
      </c>
      <c r="I636">
        <v>62</v>
      </c>
      <c r="J636" t="s">
        <v>178</v>
      </c>
    </row>
    <row r="637" spans="1:10" x14ac:dyDescent="0.35">
      <c r="A637" t="s">
        <v>319</v>
      </c>
      <c r="B637">
        <v>1660</v>
      </c>
      <c r="C637">
        <v>4475</v>
      </c>
      <c r="D637">
        <v>1850</v>
      </c>
      <c r="E637">
        <v>13.3</v>
      </c>
      <c r="F637" t="s">
        <v>227</v>
      </c>
      <c r="G637" t="s">
        <v>2466</v>
      </c>
      <c r="H637">
        <v>1999</v>
      </c>
      <c r="I637">
        <v>62</v>
      </c>
      <c r="J637" t="s">
        <v>178</v>
      </c>
    </row>
    <row r="638" spans="1:10" x14ac:dyDescent="0.35">
      <c r="A638" t="s">
        <v>319</v>
      </c>
      <c r="B638">
        <v>1660</v>
      </c>
      <c r="C638">
        <v>4475</v>
      </c>
      <c r="D638">
        <v>1850</v>
      </c>
      <c r="E638">
        <v>13.3</v>
      </c>
      <c r="F638" t="s">
        <v>227</v>
      </c>
      <c r="G638" t="s">
        <v>2466</v>
      </c>
      <c r="H638">
        <v>1999</v>
      </c>
      <c r="I638">
        <v>62</v>
      </c>
      <c r="J638" t="s">
        <v>178</v>
      </c>
    </row>
    <row r="639" spans="1:10" x14ac:dyDescent="0.35">
      <c r="A639" t="s">
        <v>319</v>
      </c>
      <c r="B639">
        <v>1660</v>
      </c>
      <c r="C639">
        <v>4475</v>
      </c>
      <c r="D639">
        <v>1850</v>
      </c>
      <c r="E639">
        <v>16.38</v>
      </c>
      <c r="F639" t="s">
        <v>227</v>
      </c>
      <c r="G639" t="s">
        <v>2466</v>
      </c>
      <c r="H639">
        <v>1995</v>
      </c>
      <c r="I639">
        <v>62</v>
      </c>
      <c r="J639" t="s">
        <v>178</v>
      </c>
    </row>
    <row r="640" spans="1:10" x14ac:dyDescent="0.35">
      <c r="A640" t="s">
        <v>615</v>
      </c>
      <c r="B640">
        <v>1456</v>
      </c>
      <c r="C640">
        <v>4767</v>
      </c>
      <c r="D640">
        <v>1832</v>
      </c>
      <c r="E640">
        <v>16.3</v>
      </c>
      <c r="F640" t="s">
        <v>172</v>
      </c>
      <c r="G640" t="s">
        <v>2466</v>
      </c>
      <c r="H640">
        <v>1968</v>
      </c>
      <c r="I640">
        <v>55</v>
      </c>
      <c r="J640" t="s">
        <v>178</v>
      </c>
    </row>
    <row r="641" spans="1:10" x14ac:dyDescent="0.35">
      <c r="A641" t="s">
        <v>615</v>
      </c>
      <c r="B641">
        <v>1456</v>
      </c>
      <c r="C641">
        <v>4767</v>
      </c>
      <c r="D641">
        <v>1832</v>
      </c>
      <c r="E641">
        <v>16.3</v>
      </c>
      <c r="F641" t="s">
        <v>227</v>
      </c>
      <c r="G641" t="s">
        <v>2466</v>
      </c>
      <c r="H641">
        <v>1968</v>
      </c>
      <c r="I641">
        <v>66</v>
      </c>
      <c r="J641" t="s">
        <v>178</v>
      </c>
    </row>
    <row r="642" spans="1:10" x14ac:dyDescent="0.35">
      <c r="A642" t="s">
        <v>615</v>
      </c>
      <c r="B642">
        <v>1456</v>
      </c>
      <c r="C642">
        <v>4767</v>
      </c>
      <c r="D642">
        <v>1832</v>
      </c>
      <c r="E642">
        <v>16.3</v>
      </c>
      <c r="F642" t="s">
        <v>172</v>
      </c>
      <c r="G642" t="s">
        <v>2466</v>
      </c>
      <c r="H642">
        <v>1968</v>
      </c>
      <c r="I642">
        <v>55</v>
      </c>
      <c r="J642" t="s">
        <v>178</v>
      </c>
    </row>
    <row r="643" spans="1:10" x14ac:dyDescent="0.35">
      <c r="A643" t="s">
        <v>615</v>
      </c>
      <c r="B643">
        <v>1456</v>
      </c>
      <c r="C643">
        <v>4767</v>
      </c>
      <c r="D643">
        <v>1832</v>
      </c>
      <c r="E643">
        <v>16.3</v>
      </c>
      <c r="F643" t="s">
        <v>227</v>
      </c>
      <c r="G643" t="s">
        <v>2466</v>
      </c>
      <c r="H643">
        <v>1968</v>
      </c>
      <c r="I643">
        <v>66</v>
      </c>
      <c r="J643" t="s">
        <v>178</v>
      </c>
    </row>
    <row r="644" spans="1:10" x14ac:dyDescent="0.35">
      <c r="A644" t="s">
        <v>444</v>
      </c>
      <c r="B644">
        <v>1490</v>
      </c>
      <c r="C644">
        <v>4540</v>
      </c>
      <c r="D644">
        <v>1760</v>
      </c>
      <c r="E644">
        <v>15.1</v>
      </c>
      <c r="F644" t="s">
        <v>227</v>
      </c>
      <c r="G644" t="s">
        <v>2466</v>
      </c>
      <c r="H644">
        <v>1798</v>
      </c>
      <c r="I644">
        <v>43</v>
      </c>
      <c r="J644" t="s">
        <v>178</v>
      </c>
    </row>
    <row r="645" spans="1:10" x14ac:dyDescent="0.35">
      <c r="A645" t="s">
        <v>898</v>
      </c>
      <c r="B645">
        <v>1805</v>
      </c>
      <c r="C645">
        <v>5151</v>
      </c>
      <c r="D645">
        <v>2000</v>
      </c>
      <c r="E645">
        <v>16.3</v>
      </c>
      <c r="F645" t="s">
        <v>227</v>
      </c>
      <c r="G645" t="s">
        <v>2466</v>
      </c>
      <c r="H645">
        <v>2998</v>
      </c>
      <c r="I645">
        <v>80</v>
      </c>
      <c r="J645" t="s">
        <v>178</v>
      </c>
    </row>
    <row r="646" spans="1:10" x14ac:dyDescent="0.35">
      <c r="A646" t="s">
        <v>898</v>
      </c>
      <c r="B646">
        <v>1805</v>
      </c>
      <c r="C646">
        <v>5151</v>
      </c>
      <c r="D646">
        <v>2000</v>
      </c>
      <c r="E646">
        <v>16.3</v>
      </c>
      <c r="F646" t="s">
        <v>227</v>
      </c>
      <c r="G646" t="s">
        <v>2466</v>
      </c>
      <c r="H646">
        <v>2993</v>
      </c>
      <c r="I646">
        <v>80</v>
      </c>
      <c r="J646" t="s">
        <v>178</v>
      </c>
    </row>
    <row r="647" spans="1:10" x14ac:dyDescent="0.35">
      <c r="A647" t="s">
        <v>898</v>
      </c>
      <c r="B647">
        <v>1383</v>
      </c>
      <c r="C647">
        <v>4671</v>
      </c>
      <c r="D647">
        <v>1870</v>
      </c>
      <c r="E647">
        <v>7.32</v>
      </c>
      <c r="F647" t="s">
        <v>467</v>
      </c>
      <c r="G647" t="s">
        <v>2466</v>
      </c>
      <c r="H647">
        <v>2979</v>
      </c>
      <c r="I647">
        <v>60</v>
      </c>
      <c r="J647" t="s">
        <v>178</v>
      </c>
    </row>
    <row r="648" spans="1:10" x14ac:dyDescent="0.35">
      <c r="A648" t="s">
        <v>235</v>
      </c>
      <c r="B648">
        <v>1475</v>
      </c>
      <c r="C648">
        <v>3430</v>
      </c>
      <c r="D648">
        <v>1490</v>
      </c>
      <c r="E648">
        <v>18</v>
      </c>
      <c r="F648" t="s">
        <v>166</v>
      </c>
      <c r="G648" t="s">
        <v>2466</v>
      </c>
      <c r="H648">
        <v>796</v>
      </c>
      <c r="I648">
        <v>35</v>
      </c>
      <c r="J648" t="s">
        <v>178</v>
      </c>
    </row>
    <row r="649" spans="1:10" x14ac:dyDescent="0.35">
      <c r="A649" t="s">
        <v>235</v>
      </c>
      <c r="B649">
        <v>1475</v>
      </c>
      <c r="C649">
        <v>3395</v>
      </c>
      <c r="D649">
        <v>1490</v>
      </c>
      <c r="E649">
        <v>18</v>
      </c>
      <c r="F649" t="s">
        <v>166</v>
      </c>
      <c r="G649" t="s">
        <v>2466</v>
      </c>
      <c r="H649">
        <v>796</v>
      </c>
      <c r="I649">
        <v>35</v>
      </c>
      <c r="J649" t="s">
        <v>178</v>
      </c>
    </row>
    <row r="650" spans="1:10" x14ac:dyDescent="0.35">
      <c r="A650" t="s">
        <v>319</v>
      </c>
      <c r="B650">
        <v>1520</v>
      </c>
      <c r="C650">
        <v>3805</v>
      </c>
      <c r="D650">
        <v>1680</v>
      </c>
      <c r="E650">
        <v>20.7</v>
      </c>
      <c r="F650" t="s">
        <v>437</v>
      </c>
      <c r="G650" t="s">
        <v>2466</v>
      </c>
      <c r="H650">
        <v>1186</v>
      </c>
      <c r="I650">
        <v>37</v>
      </c>
      <c r="J650" t="s">
        <v>178</v>
      </c>
    </row>
    <row r="651" spans="1:10" x14ac:dyDescent="0.35">
      <c r="A651" t="s">
        <v>319</v>
      </c>
      <c r="B651">
        <v>1520</v>
      </c>
      <c r="C651">
        <v>3805</v>
      </c>
      <c r="D651">
        <v>1680</v>
      </c>
      <c r="E651">
        <v>16.3</v>
      </c>
      <c r="F651" t="s">
        <v>166</v>
      </c>
      <c r="G651" t="s">
        <v>2466</v>
      </c>
      <c r="H651">
        <v>1197</v>
      </c>
      <c r="I651">
        <v>37</v>
      </c>
      <c r="J651" t="s">
        <v>435</v>
      </c>
    </row>
    <row r="652" spans="1:10" x14ac:dyDescent="0.35">
      <c r="A652" t="s">
        <v>319</v>
      </c>
      <c r="B652">
        <v>1520</v>
      </c>
      <c r="C652">
        <v>3805</v>
      </c>
      <c r="D652">
        <v>1680</v>
      </c>
      <c r="E652">
        <v>16.3</v>
      </c>
      <c r="F652" t="s">
        <v>437</v>
      </c>
      <c r="G652" t="s">
        <v>2466</v>
      </c>
      <c r="H652">
        <v>1197</v>
      </c>
      <c r="I652">
        <v>37</v>
      </c>
      <c r="J652" t="s">
        <v>178</v>
      </c>
    </row>
    <row r="653" spans="1:10" x14ac:dyDescent="0.35">
      <c r="A653" t="s">
        <v>319</v>
      </c>
      <c r="B653">
        <v>1520</v>
      </c>
      <c r="C653">
        <v>3805</v>
      </c>
      <c r="D653">
        <v>1680</v>
      </c>
      <c r="E653">
        <v>16.3</v>
      </c>
      <c r="F653" t="s">
        <v>437</v>
      </c>
      <c r="G653" t="s">
        <v>2466</v>
      </c>
      <c r="H653">
        <v>1197</v>
      </c>
      <c r="I653">
        <v>37</v>
      </c>
      <c r="J653" t="s">
        <v>178</v>
      </c>
    </row>
    <row r="654" spans="1:10" x14ac:dyDescent="0.35">
      <c r="A654" t="s">
        <v>319</v>
      </c>
      <c r="B654">
        <v>1520</v>
      </c>
      <c r="C654">
        <v>3805</v>
      </c>
      <c r="D654">
        <v>1680</v>
      </c>
      <c r="E654">
        <v>16.3</v>
      </c>
      <c r="F654" t="s">
        <v>172</v>
      </c>
      <c r="G654" t="s">
        <v>2466</v>
      </c>
      <c r="H654">
        <v>1197</v>
      </c>
      <c r="I654">
        <v>37</v>
      </c>
      <c r="J654" t="s">
        <v>178</v>
      </c>
    </row>
    <row r="655" spans="1:10" x14ac:dyDescent="0.35">
      <c r="A655" t="s">
        <v>319</v>
      </c>
      <c r="B655">
        <v>1520</v>
      </c>
      <c r="C655">
        <v>3805</v>
      </c>
      <c r="D655">
        <v>1680</v>
      </c>
      <c r="E655">
        <v>16.3</v>
      </c>
      <c r="F655" t="s">
        <v>172</v>
      </c>
      <c r="G655" t="s">
        <v>2466</v>
      </c>
      <c r="H655">
        <v>1197</v>
      </c>
      <c r="I655">
        <v>37</v>
      </c>
      <c r="J655" t="s">
        <v>178</v>
      </c>
    </row>
    <row r="656" spans="1:10" x14ac:dyDescent="0.35">
      <c r="A656" t="s">
        <v>319</v>
      </c>
      <c r="B656">
        <v>1520</v>
      </c>
      <c r="C656">
        <v>3805</v>
      </c>
      <c r="D656">
        <v>1680</v>
      </c>
      <c r="E656">
        <v>16.3</v>
      </c>
      <c r="F656" t="s">
        <v>172</v>
      </c>
      <c r="G656" t="s">
        <v>2466</v>
      </c>
      <c r="H656">
        <v>1197</v>
      </c>
      <c r="I656">
        <v>37</v>
      </c>
      <c r="J656" t="s">
        <v>178</v>
      </c>
    </row>
    <row r="657" spans="1:10" x14ac:dyDescent="0.35">
      <c r="A657" t="s">
        <v>319</v>
      </c>
      <c r="B657">
        <v>1520</v>
      </c>
      <c r="C657">
        <v>3805</v>
      </c>
      <c r="D657">
        <v>1680</v>
      </c>
      <c r="E657">
        <v>16.3</v>
      </c>
      <c r="F657" t="s">
        <v>172</v>
      </c>
      <c r="G657" t="s">
        <v>2466</v>
      </c>
      <c r="H657">
        <v>1197</v>
      </c>
      <c r="I657">
        <v>37</v>
      </c>
      <c r="J657" t="s">
        <v>178</v>
      </c>
    </row>
    <row r="658" spans="1:10" x14ac:dyDescent="0.35">
      <c r="A658" t="s">
        <v>319</v>
      </c>
      <c r="B658">
        <v>1520</v>
      </c>
      <c r="C658">
        <v>3805</v>
      </c>
      <c r="D658">
        <v>1680</v>
      </c>
      <c r="E658">
        <v>16.3</v>
      </c>
      <c r="F658" t="s">
        <v>172</v>
      </c>
      <c r="G658" t="s">
        <v>2466</v>
      </c>
      <c r="H658">
        <v>1186</v>
      </c>
      <c r="I658">
        <v>37</v>
      </c>
      <c r="J658" t="s">
        <v>178</v>
      </c>
    </row>
    <row r="659" spans="1:10" x14ac:dyDescent="0.35">
      <c r="A659" t="s">
        <v>319</v>
      </c>
      <c r="B659">
        <v>1520</v>
      </c>
      <c r="C659">
        <v>3805</v>
      </c>
      <c r="D659">
        <v>1680</v>
      </c>
      <c r="E659">
        <v>16.3</v>
      </c>
      <c r="F659" t="s">
        <v>172</v>
      </c>
      <c r="G659" t="s">
        <v>2466</v>
      </c>
      <c r="H659">
        <v>1186</v>
      </c>
      <c r="I659">
        <v>37</v>
      </c>
      <c r="J659" t="s">
        <v>178</v>
      </c>
    </row>
    <row r="660" spans="1:10" x14ac:dyDescent="0.35">
      <c r="A660" t="s">
        <v>319</v>
      </c>
      <c r="B660">
        <v>1520</v>
      </c>
      <c r="C660">
        <v>3995</v>
      </c>
      <c r="D660">
        <v>1660</v>
      </c>
      <c r="E660">
        <v>15.7</v>
      </c>
      <c r="F660" t="s">
        <v>437</v>
      </c>
      <c r="G660" t="s">
        <v>2466</v>
      </c>
      <c r="H660">
        <v>1197</v>
      </c>
      <c r="I660">
        <v>43</v>
      </c>
      <c r="J660" t="s">
        <v>178</v>
      </c>
    </row>
    <row r="661" spans="1:10" x14ac:dyDescent="0.35">
      <c r="A661" t="s">
        <v>319</v>
      </c>
      <c r="B661">
        <v>1520</v>
      </c>
      <c r="C661">
        <v>3995</v>
      </c>
      <c r="D661">
        <v>1660</v>
      </c>
      <c r="E661">
        <v>15.7</v>
      </c>
      <c r="F661" t="s">
        <v>437</v>
      </c>
      <c r="G661" t="s">
        <v>2466</v>
      </c>
      <c r="H661">
        <v>1197</v>
      </c>
      <c r="I661">
        <v>43</v>
      </c>
      <c r="J661" t="s">
        <v>178</v>
      </c>
    </row>
    <row r="662" spans="1:10" x14ac:dyDescent="0.35">
      <c r="A662" t="s">
        <v>319</v>
      </c>
      <c r="B662">
        <v>1520</v>
      </c>
      <c r="C662">
        <v>3995</v>
      </c>
      <c r="D662">
        <v>1660</v>
      </c>
      <c r="E662">
        <v>15.7</v>
      </c>
      <c r="F662" t="s">
        <v>437</v>
      </c>
      <c r="G662" t="s">
        <v>2466</v>
      </c>
      <c r="H662">
        <v>1197</v>
      </c>
      <c r="I662">
        <v>43</v>
      </c>
      <c r="J662" t="s">
        <v>178</v>
      </c>
    </row>
    <row r="663" spans="1:10" x14ac:dyDescent="0.35">
      <c r="A663" t="s">
        <v>319</v>
      </c>
      <c r="B663">
        <v>1520</v>
      </c>
      <c r="C663">
        <v>3995</v>
      </c>
      <c r="D663">
        <v>1660</v>
      </c>
      <c r="E663">
        <v>15.7</v>
      </c>
      <c r="F663" t="s">
        <v>437</v>
      </c>
      <c r="G663" t="s">
        <v>2466</v>
      </c>
      <c r="H663">
        <v>1197</v>
      </c>
      <c r="I663">
        <v>43</v>
      </c>
      <c r="J663" t="s">
        <v>178</v>
      </c>
    </row>
    <row r="664" spans="1:10" x14ac:dyDescent="0.35">
      <c r="A664" t="s">
        <v>319</v>
      </c>
      <c r="B664">
        <v>1520</v>
      </c>
      <c r="C664">
        <v>3995</v>
      </c>
      <c r="D664">
        <v>1660</v>
      </c>
      <c r="E664">
        <v>19</v>
      </c>
      <c r="F664" t="s">
        <v>437</v>
      </c>
      <c r="G664" t="s">
        <v>2466</v>
      </c>
      <c r="H664">
        <v>1120</v>
      </c>
      <c r="I664">
        <v>43</v>
      </c>
      <c r="J664" t="s">
        <v>178</v>
      </c>
    </row>
    <row r="665" spans="1:10" x14ac:dyDescent="0.35">
      <c r="A665" t="s">
        <v>319</v>
      </c>
      <c r="B665">
        <v>1520</v>
      </c>
      <c r="C665">
        <v>3995</v>
      </c>
      <c r="D665">
        <v>1660</v>
      </c>
      <c r="E665">
        <v>15.7</v>
      </c>
      <c r="F665" t="s">
        <v>166</v>
      </c>
      <c r="G665" t="s">
        <v>2466</v>
      </c>
      <c r="H665">
        <v>1197</v>
      </c>
      <c r="I665">
        <v>43</v>
      </c>
      <c r="J665" t="s">
        <v>178</v>
      </c>
    </row>
    <row r="666" spans="1:10" x14ac:dyDescent="0.35">
      <c r="A666" t="s">
        <v>319</v>
      </c>
      <c r="B666">
        <v>1520</v>
      </c>
      <c r="C666">
        <v>3995</v>
      </c>
      <c r="D666">
        <v>1660</v>
      </c>
      <c r="E666">
        <v>19</v>
      </c>
      <c r="F666" t="s">
        <v>437</v>
      </c>
      <c r="G666" t="s">
        <v>2466</v>
      </c>
      <c r="H666">
        <v>1120</v>
      </c>
      <c r="I666">
        <v>43</v>
      </c>
      <c r="J666" t="s">
        <v>178</v>
      </c>
    </row>
    <row r="667" spans="1:10" x14ac:dyDescent="0.35">
      <c r="A667" t="s">
        <v>319</v>
      </c>
      <c r="B667">
        <v>1520</v>
      </c>
      <c r="C667">
        <v>3995</v>
      </c>
      <c r="D667">
        <v>1660</v>
      </c>
      <c r="E667">
        <v>19</v>
      </c>
      <c r="F667" t="s">
        <v>172</v>
      </c>
      <c r="G667" t="s">
        <v>2466</v>
      </c>
      <c r="H667">
        <v>1120</v>
      </c>
      <c r="I667">
        <v>43</v>
      </c>
      <c r="J667" t="s">
        <v>178</v>
      </c>
    </row>
    <row r="668" spans="1:10" x14ac:dyDescent="0.35">
      <c r="A668" t="s">
        <v>319</v>
      </c>
      <c r="B668">
        <v>1520</v>
      </c>
      <c r="C668">
        <v>3995</v>
      </c>
      <c r="D668">
        <v>1660</v>
      </c>
      <c r="E668">
        <v>19</v>
      </c>
      <c r="F668" t="s">
        <v>166</v>
      </c>
      <c r="G668" t="s">
        <v>2466</v>
      </c>
      <c r="H668">
        <v>1197</v>
      </c>
      <c r="I668">
        <v>43</v>
      </c>
      <c r="J668" t="s">
        <v>178</v>
      </c>
    </row>
    <row r="669" spans="1:10" x14ac:dyDescent="0.35">
      <c r="A669" t="s">
        <v>785</v>
      </c>
      <c r="B669">
        <v>1880</v>
      </c>
      <c r="C669">
        <v>4107</v>
      </c>
      <c r="D669">
        <v>1745</v>
      </c>
      <c r="E669">
        <v>9.4</v>
      </c>
      <c r="F669" t="s">
        <v>289</v>
      </c>
      <c r="G669" t="s">
        <v>2466</v>
      </c>
      <c r="H669">
        <v>2523</v>
      </c>
      <c r="I669">
        <v>60</v>
      </c>
      <c r="J669" t="s">
        <v>178</v>
      </c>
    </row>
    <row r="670" spans="1:10" x14ac:dyDescent="0.35">
      <c r="A670" t="s">
        <v>785</v>
      </c>
      <c r="B670">
        <v>1880</v>
      </c>
      <c r="C670">
        <v>4107</v>
      </c>
      <c r="D670">
        <v>1745</v>
      </c>
      <c r="E670">
        <v>12.3</v>
      </c>
      <c r="F670" t="s">
        <v>289</v>
      </c>
      <c r="G670" t="s">
        <v>2466</v>
      </c>
      <c r="H670">
        <v>2523</v>
      </c>
      <c r="I670">
        <v>60</v>
      </c>
      <c r="J670" t="s">
        <v>178</v>
      </c>
    </row>
    <row r="671" spans="1:10" x14ac:dyDescent="0.35">
      <c r="A671" t="s">
        <v>785</v>
      </c>
      <c r="B671">
        <v>1880</v>
      </c>
      <c r="C671">
        <v>4107</v>
      </c>
      <c r="D671">
        <v>1745</v>
      </c>
      <c r="E671">
        <v>12.3</v>
      </c>
      <c r="F671" t="s">
        <v>166</v>
      </c>
      <c r="G671" t="s">
        <v>2466</v>
      </c>
      <c r="H671">
        <v>2523</v>
      </c>
      <c r="I671">
        <v>60</v>
      </c>
      <c r="J671" t="s">
        <v>178</v>
      </c>
    </row>
    <row r="672" spans="1:10" x14ac:dyDescent="0.35">
      <c r="A672" t="s">
        <v>785</v>
      </c>
      <c r="B672">
        <v>1910</v>
      </c>
      <c r="C672">
        <v>4221</v>
      </c>
      <c r="D672">
        <v>1745</v>
      </c>
      <c r="E672">
        <v>9.4</v>
      </c>
      <c r="F672" t="s">
        <v>166</v>
      </c>
      <c r="G672" t="s">
        <v>2466</v>
      </c>
      <c r="H672">
        <v>2523</v>
      </c>
      <c r="I672">
        <v>60</v>
      </c>
      <c r="J672" t="s">
        <v>178</v>
      </c>
    </row>
    <row r="673" spans="1:10" x14ac:dyDescent="0.35">
      <c r="A673" t="s">
        <v>785</v>
      </c>
      <c r="B673">
        <v>1910</v>
      </c>
      <c r="C673">
        <v>4221</v>
      </c>
      <c r="D673">
        <v>1745</v>
      </c>
      <c r="E673">
        <v>9.4</v>
      </c>
      <c r="F673" t="s">
        <v>166</v>
      </c>
      <c r="G673" t="s">
        <v>2466</v>
      </c>
      <c r="H673">
        <v>2523</v>
      </c>
      <c r="I673">
        <v>60</v>
      </c>
      <c r="J673" t="s">
        <v>178</v>
      </c>
    </row>
    <row r="674" spans="1:10" x14ac:dyDescent="0.35">
      <c r="A674" t="s">
        <v>235</v>
      </c>
      <c r="B674">
        <v>1485</v>
      </c>
      <c r="C674">
        <v>4490</v>
      </c>
      <c r="D674">
        <v>1730</v>
      </c>
      <c r="E674">
        <v>28.09</v>
      </c>
      <c r="F674" t="s">
        <v>437</v>
      </c>
      <c r="G674" t="s">
        <v>2466</v>
      </c>
      <c r="H674">
        <v>1248</v>
      </c>
      <c r="I674">
        <v>43</v>
      </c>
      <c r="J674" t="s">
        <v>178</v>
      </c>
    </row>
    <row r="675" spans="1:10" x14ac:dyDescent="0.35">
      <c r="A675" t="s">
        <v>235</v>
      </c>
      <c r="B675">
        <v>1485</v>
      </c>
      <c r="C675">
        <v>4490</v>
      </c>
      <c r="D675">
        <v>1730</v>
      </c>
      <c r="E675">
        <v>28.09</v>
      </c>
      <c r="F675" t="s">
        <v>172</v>
      </c>
      <c r="G675" t="s">
        <v>2466</v>
      </c>
      <c r="H675">
        <v>1248</v>
      </c>
      <c r="I675">
        <v>43</v>
      </c>
      <c r="J675" t="s">
        <v>178</v>
      </c>
    </row>
    <row r="676" spans="1:10" x14ac:dyDescent="0.35">
      <c r="A676" t="s">
        <v>235</v>
      </c>
      <c r="B676">
        <v>1485</v>
      </c>
      <c r="C676">
        <v>4490</v>
      </c>
      <c r="D676">
        <v>1730</v>
      </c>
      <c r="E676">
        <v>28.09</v>
      </c>
      <c r="F676" t="s">
        <v>172</v>
      </c>
      <c r="G676" t="s">
        <v>2466</v>
      </c>
      <c r="H676">
        <v>1248</v>
      </c>
      <c r="I676">
        <v>43</v>
      </c>
      <c r="J676" t="s">
        <v>178</v>
      </c>
    </row>
    <row r="677" spans="1:10" x14ac:dyDescent="0.35">
      <c r="A677" t="s">
        <v>235</v>
      </c>
      <c r="B677">
        <v>1485</v>
      </c>
      <c r="C677">
        <v>4490</v>
      </c>
      <c r="D677">
        <v>1730</v>
      </c>
      <c r="E677">
        <v>28.09</v>
      </c>
      <c r="F677" t="s">
        <v>172</v>
      </c>
      <c r="G677" t="s">
        <v>2466</v>
      </c>
      <c r="H677">
        <v>1248</v>
      </c>
      <c r="I677">
        <v>43</v>
      </c>
      <c r="J677" t="s">
        <v>178</v>
      </c>
    </row>
    <row r="678" spans="1:10" x14ac:dyDescent="0.35">
      <c r="A678" t="s">
        <v>235</v>
      </c>
      <c r="B678">
        <v>1485</v>
      </c>
      <c r="C678">
        <v>4490</v>
      </c>
      <c r="D678">
        <v>1730</v>
      </c>
      <c r="E678">
        <v>16.3</v>
      </c>
      <c r="F678" t="s">
        <v>172</v>
      </c>
      <c r="G678" t="s">
        <v>2466</v>
      </c>
      <c r="H678">
        <v>1462</v>
      </c>
      <c r="I678">
        <v>43</v>
      </c>
      <c r="J678" t="s">
        <v>178</v>
      </c>
    </row>
    <row r="679" spans="1:10" x14ac:dyDescent="0.35">
      <c r="A679" t="s">
        <v>235</v>
      </c>
      <c r="B679">
        <v>1485</v>
      </c>
      <c r="C679">
        <v>4490</v>
      </c>
      <c r="D679">
        <v>1730</v>
      </c>
      <c r="E679">
        <v>16.3</v>
      </c>
      <c r="F679" t="s">
        <v>172</v>
      </c>
      <c r="G679" t="s">
        <v>2466</v>
      </c>
      <c r="H679">
        <v>1462</v>
      </c>
      <c r="I679">
        <v>43</v>
      </c>
      <c r="J679" t="s">
        <v>178</v>
      </c>
    </row>
    <row r="680" spans="1:10" x14ac:dyDescent="0.35">
      <c r="A680" t="s">
        <v>235</v>
      </c>
      <c r="B680">
        <v>1485</v>
      </c>
      <c r="C680">
        <v>4490</v>
      </c>
      <c r="D680">
        <v>1730</v>
      </c>
      <c r="E680">
        <v>21.56</v>
      </c>
      <c r="F680" t="s">
        <v>172</v>
      </c>
      <c r="G680" t="s">
        <v>2466</v>
      </c>
      <c r="H680">
        <v>1462</v>
      </c>
      <c r="I680">
        <v>43</v>
      </c>
      <c r="J680" t="s">
        <v>178</v>
      </c>
    </row>
    <row r="681" spans="1:10" x14ac:dyDescent="0.35">
      <c r="A681" t="s">
        <v>235</v>
      </c>
      <c r="B681">
        <v>1485</v>
      </c>
      <c r="C681">
        <v>4490</v>
      </c>
      <c r="D681">
        <v>1730</v>
      </c>
      <c r="E681">
        <v>16.3</v>
      </c>
      <c r="F681" t="s">
        <v>437</v>
      </c>
      <c r="G681" t="s">
        <v>2466</v>
      </c>
      <c r="H681">
        <v>1462</v>
      </c>
      <c r="I681">
        <v>43</v>
      </c>
      <c r="J681" t="s">
        <v>178</v>
      </c>
    </row>
    <row r="682" spans="1:10" x14ac:dyDescent="0.35">
      <c r="A682" t="s">
        <v>235</v>
      </c>
      <c r="B682">
        <v>1485</v>
      </c>
      <c r="C682">
        <v>4490</v>
      </c>
      <c r="D682">
        <v>1730</v>
      </c>
      <c r="E682">
        <v>16.3</v>
      </c>
      <c r="F682" t="s">
        <v>172</v>
      </c>
      <c r="G682" t="s">
        <v>2466</v>
      </c>
      <c r="H682">
        <v>1462</v>
      </c>
      <c r="I682">
        <v>43</v>
      </c>
      <c r="J682" t="s">
        <v>178</v>
      </c>
    </row>
    <row r="683" spans="1:10" x14ac:dyDescent="0.35">
      <c r="A683" t="s">
        <v>235</v>
      </c>
      <c r="B683">
        <v>1485</v>
      </c>
      <c r="C683">
        <v>4490</v>
      </c>
      <c r="D683">
        <v>1730</v>
      </c>
      <c r="E683">
        <v>16.3</v>
      </c>
      <c r="F683" t="s">
        <v>172</v>
      </c>
      <c r="G683" t="s">
        <v>2466</v>
      </c>
      <c r="H683">
        <v>1462</v>
      </c>
      <c r="I683">
        <v>43</v>
      </c>
      <c r="J683" t="s">
        <v>178</v>
      </c>
    </row>
    <row r="684" spans="1:10" x14ac:dyDescent="0.35">
      <c r="A684" t="s">
        <v>235</v>
      </c>
      <c r="B684">
        <v>1485</v>
      </c>
      <c r="C684">
        <v>4490</v>
      </c>
      <c r="D684">
        <v>1730</v>
      </c>
      <c r="E684">
        <v>16.3</v>
      </c>
      <c r="F684" t="s">
        <v>437</v>
      </c>
      <c r="G684" t="s">
        <v>2466</v>
      </c>
      <c r="H684">
        <v>1462</v>
      </c>
      <c r="I684">
        <v>43</v>
      </c>
      <c r="J684" t="s">
        <v>178</v>
      </c>
    </row>
    <row r="685" spans="1:10" x14ac:dyDescent="0.35">
      <c r="A685" t="s">
        <v>235</v>
      </c>
      <c r="B685">
        <v>1485</v>
      </c>
      <c r="C685">
        <v>4490</v>
      </c>
      <c r="D685">
        <v>1730</v>
      </c>
      <c r="E685">
        <v>26.82</v>
      </c>
      <c r="F685" t="s">
        <v>437</v>
      </c>
      <c r="G685" t="s">
        <v>2466</v>
      </c>
      <c r="H685">
        <v>1498</v>
      </c>
      <c r="I685">
        <v>43</v>
      </c>
      <c r="J685" t="s">
        <v>178</v>
      </c>
    </row>
    <row r="686" spans="1:10" x14ac:dyDescent="0.35">
      <c r="A686" t="s">
        <v>235</v>
      </c>
      <c r="B686">
        <v>1485</v>
      </c>
      <c r="C686">
        <v>4490</v>
      </c>
      <c r="D686">
        <v>1730</v>
      </c>
      <c r="E686">
        <v>26.32</v>
      </c>
      <c r="F686" t="s">
        <v>172</v>
      </c>
      <c r="G686" t="s">
        <v>2466</v>
      </c>
      <c r="H686">
        <v>1498</v>
      </c>
      <c r="I686">
        <v>43</v>
      </c>
      <c r="J686" t="s">
        <v>178</v>
      </c>
    </row>
    <row r="687" spans="1:10" x14ac:dyDescent="0.35">
      <c r="A687" t="s">
        <v>235</v>
      </c>
      <c r="B687">
        <v>1485</v>
      </c>
      <c r="C687">
        <v>4490</v>
      </c>
      <c r="D687">
        <v>1730</v>
      </c>
      <c r="E687">
        <v>26.32</v>
      </c>
      <c r="F687" t="s">
        <v>172</v>
      </c>
      <c r="G687" t="s">
        <v>2466</v>
      </c>
      <c r="H687">
        <v>1498</v>
      </c>
      <c r="I687">
        <v>43</v>
      </c>
      <c r="J687" t="s">
        <v>178</v>
      </c>
    </row>
    <row r="688" spans="1:10" x14ac:dyDescent="0.35">
      <c r="A688" t="s">
        <v>865</v>
      </c>
      <c r="B688">
        <v>1466</v>
      </c>
      <c r="C688">
        <v>4413</v>
      </c>
      <c r="D688">
        <v>1699</v>
      </c>
      <c r="E688">
        <v>12</v>
      </c>
      <c r="F688" t="s">
        <v>227</v>
      </c>
      <c r="G688" t="s">
        <v>2466</v>
      </c>
      <c r="H688">
        <v>1598</v>
      </c>
      <c r="I688">
        <v>55</v>
      </c>
      <c r="J688" t="s">
        <v>178</v>
      </c>
    </row>
    <row r="689" spans="1:10" x14ac:dyDescent="0.35">
      <c r="A689" t="s">
        <v>865</v>
      </c>
      <c r="B689">
        <v>1466</v>
      </c>
      <c r="C689">
        <v>4413</v>
      </c>
      <c r="D689">
        <v>1699</v>
      </c>
      <c r="E689">
        <v>14.5</v>
      </c>
      <c r="F689" t="s">
        <v>166</v>
      </c>
      <c r="G689" t="s">
        <v>2466</v>
      </c>
      <c r="H689">
        <v>1498</v>
      </c>
      <c r="I689">
        <v>55</v>
      </c>
      <c r="J689" t="s">
        <v>178</v>
      </c>
    </row>
    <row r="690" spans="1:10" x14ac:dyDescent="0.35">
      <c r="A690" t="s">
        <v>865</v>
      </c>
      <c r="B690">
        <v>1466</v>
      </c>
      <c r="C690">
        <v>4413</v>
      </c>
      <c r="D690">
        <v>1699</v>
      </c>
      <c r="E690">
        <v>12</v>
      </c>
      <c r="F690" t="s">
        <v>166</v>
      </c>
      <c r="G690" t="s">
        <v>2466</v>
      </c>
      <c r="H690">
        <v>1598</v>
      </c>
      <c r="I690">
        <v>55</v>
      </c>
      <c r="J690" t="s">
        <v>178</v>
      </c>
    </row>
    <row r="691" spans="1:10" x14ac:dyDescent="0.35">
      <c r="A691" t="s">
        <v>865</v>
      </c>
      <c r="B691">
        <v>1466</v>
      </c>
      <c r="C691">
        <v>4413</v>
      </c>
      <c r="D691">
        <v>1699</v>
      </c>
      <c r="E691">
        <v>14.5</v>
      </c>
      <c r="F691" t="s">
        <v>227</v>
      </c>
      <c r="G691" t="s">
        <v>2466</v>
      </c>
      <c r="H691">
        <v>1498</v>
      </c>
      <c r="I691">
        <v>55</v>
      </c>
      <c r="J691" t="s">
        <v>178</v>
      </c>
    </row>
    <row r="692" spans="1:10" x14ac:dyDescent="0.35">
      <c r="A692" t="s">
        <v>865</v>
      </c>
      <c r="B692">
        <v>1466</v>
      </c>
      <c r="C692">
        <v>4413</v>
      </c>
      <c r="D692">
        <v>1699</v>
      </c>
      <c r="E692">
        <v>14.5</v>
      </c>
      <c r="F692" t="s">
        <v>227</v>
      </c>
      <c r="G692" t="s">
        <v>2466</v>
      </c>
      <c r="H692">
        <v>1498</v>
      </c>
      <c r="I692">
        <v>55</v>
      </c>
      <c r="J692" t="s">
        <v>178</v>
      </c>
    </row>
    <row r="693" spans="1:10" x14ac:dyDescent="0.35">
      <c r="A693" t="s">
        <v>865</v>
      </c>
      <c r="B693">
        <v>1466</v>
      </c>
      <c r="C693">
        <v>4413</v>
      </c>
      <c r="D693">
        <v>1699</v>
      </c>
      <c r="E693">
        <v>12</v>
      </c>
      <c r="F693" t="s">
        <v>166</v>
      </c>
      <c r="G693" t="s">
        <v>2466</v>
      </c>
      <c r="H693">
        <v>1598</v>
      </c>
      <c r="I693">
        <v>55</v>
      </c>
      <c r="J693" t="s">
        <v>178</v>
      </c>
    </row>
    <row r="694" spans="1:10" x14ac:dyDescent="0.35">
      <c r="A694" t="s">
        <v>865</v>
      </c>
      <c r="B694">
        <v>1466</v>
      </c>
      <c r="C694">
        <v>4413</v>
      </c>
      <c r="D694">
        <v>1699</v>
      </c>
      <c r="E694">
        <v>18</v>
      </c>
      <c r="F694" t="s">
        <v>227</v>
      </c>
      <c r="G694" t="s">
        <v>2466</v>
      </c>
      <c r="H694">
        <v>1498</v>
      </c>
      <c r="I694">
        <v>55</v>
      </c>
      <c r="J694" t="s">
        <v>178</v>
      </c>
    </row>
    <row r="695" spans="1:10" x14ac:dyDescent="0.35">
      <c r="A695" t="s">
        <v>865</v>
      </c>
      <c r="B695">
        <v>1466</v>
      </c>
      <c r="C695">
        <v>4413</v>
      </c>
      <c r="D695">
        <v>1699</v>
      </c>
      <c r="E695">
        <v>18</v>
      </c>
      <c r="F695" t="s">
        <v>227</v>
      </c>
      <c r="G695" t="s">
        <v>2466</v>
      </c>
      <c r="H695">
        <v>1498</v>
      </c>
      <c r="I695">
        <v>55</v>
      </c>
      <c r="J695" t="s">
        <v>178</v>
      </c>
    </row>
    <row r="696" spans="1:10" x14ac:dyDescent="0.35">
      <c r="A696" t="s">
        <v>865</v>
      </c>
      <c r="B696">
        <v>1466</v>
      </c>
      <c r="C696">
        <v>4413</v>
      </c>
      <c r="D696">
        <v>1699</v>
      </c>
      <c r="E696">
        <v>12</v>
      </c>
      <c r="F696" t="s">
        <v>227</v>
      </c>
      <c r="G696" t="s">
        <v>2466</v>
      </c>
      <c r="H696">
        <v>1598</v>
      </c>
      <c r="I696">
        <v>55</v>
      </c>
      <c r="J696" t="s">
        <v>178</v>
      </c>
    </row>
    <row r="697" spans="1:10" x14ac:dyDescent="0.35">
      <c r="A697" t="s">
        <v>865</v>
      </c>
      <c r="B697">
        <v>1466</v>
      </c>
      <c r="C697">
        <v>4413</v>
      </c>
      <c r="D697">
        <v>1699</v>
      </c>
      <c r="E697">
        <v>12</v>
      </c>
      <c r="F697" t="s">
        <v>227</v>
      </c>
      <c r="G697" t="s">
        <v>2466</v>
      </c>
      <c r="H697">
        <v>1598</v>
      </c>
      <c r="I697">
        <v>55</v>
      </c>
      <c r="J697" t="s">
        <v>178</v>
      </c>
    </row>
    <row r="698" spans="1:10" x14ac:dyDescent="0.35">
      <c r="A698" t="s">
        <v>865</v>
      </c>
      <c r="B698">
        <v>1466</v>
      </c>
      <c r="C698">
        <v>4413</v>
      </c>
      <c r="D698">
        <v>1699</v>
      </c>
      <c r="E698">
        <v>12</v>
      </c>
      <c r="F698" t="s">
        <v>227</v>
      </c>
      <c r="G698" t="s">
        <v>2466</v>
      </c>
      <c r="H698">
        <v>1598</v>
      </c>
      <c r="I698">
        <v>55</v>
      </c>
      <c r="J698" t="s">
        <v>178</v>
      </c>
    </row>
    <row r="699" spans="1:10" x14ac:dyDescent="0.35">
      <c r="A699" t="s">
        <v>865</v>
      </c>
      <c r="B699">
        <v>1466</v>
      </c>
      <c r="C699">
        <v>4413</v>
      </c>
      <c r="D699">
        <v>1699</v>
      </c>
      <c r="E699">
        <v>12</v>
      </c>
      <c r="F699" t="s">
        <v>166</v>
      </c>
      <c r="G699" t="s">
        <v>2466</v>
      </c>
      <c r="H699">
        <v>1598</v>
      </c>
      <c r="I699">
        <v>55</v>
      </c>
      <c r="J699" t="s">
        <v>178</v>
      </c>
    </row>
    <row r="700" spans="1:10" x14ac:dyDescent="0.35">
      <c r="A700" t="s">
        <v>865</v>
      </c>
      <c r="B700">
        <v>1466</v>
      </c>
      <c r="C700">
        <v>4413</v>
      </c>
      <c r="D700">
        <v>1699</v>
      </c>
      <c r="E700">
        <v>18</v>
      </c>
      <c r="F700" t="s">
        <v>227</v>
      </c>
      <c r="G700" t="s">
        <v>2466</v>
      </c>
      <c r="H700">
        <v>1498</v>
      </c>
      <c r="I700">
        <v>55</v>
      </c>
      <c r="J700" t="s">
        <v>178</v>
      </c>
    </row>
    <row r="701" spans="1:10" x14ac:dyDescent="0.35">
      <c r="A701" t="s">
        <v>865</v>
      </c>
      <c r="B701">
        <v>1466</v>
      </c>
      <c r="C701">
        <v>4413</v>
      </c>
      <c r="D701">
        <v>1699</v>
      </c>
      <c r="E701">
        <v>18</v>
      </c>
      <c r="F701" t="s">
        <v>227</v>
      </c>
      <c r="G701" t="s">
        <v>2466</v>
      </c>
      <c r="H701">
        <v>1498</v>
      </c>
      <c r="I701">
        <v>55</v>
      </c>
      <c r="J701" t="s">
        <v>178</v>
      </c>
    </row>
    <row r="702" spans="1:10" x14ac:dyDescent="0.35">
      <c r="A702" t="s">
        <v>319</v>
      </c>
      <c r="B702">
        <v>1630</v>
      </c>
      <c r="C702">
        <v>4270</v>
      </c>
      <c r="D702">
        <v>1780</v>
      </c>
      <c r="E702">
        <v>21.38</v>
      </c>
      <c r="F702" t="s">
        <v>172</v>
      </c>
      <c r="G702" t="s">
        <v>2466</v>
      </c>
      <c r="H702">
        <v>1396</v>
      </c>
      <c r="I702">
        <v>55</v>
      </c>
      <c r="J702" t="s">
        <v>178</v>
      </c>
    </row>
    <row r="703" spans="1:10" x14ac:dyDescent="0.35">
      <c r="A703" t="s">
        <v>319</v>
      </c>
      <c r="B703">
        <v>1630</v>
      </c>
      <c r="C703">
        <v>4270</v>
      </c>
      <c r="D703">
        <v>1780</v>
      </c>
      <c r="E703">
        <v>15.29</v>
      </c>
      <c r="F703" t="s">
        <v>172</v>
      </c>
      <c r="G703" t="s">
        <v>2466</v>
      </c>
      <c r="H703">
        <v>1591</v>
      </c>
      <c r="I703">
        <v>55</v>
      </c>
      <c r="J703" t="s">
        <v>178</v>
      </c>
    </row>
    <row r="704" spans="1:10" x14ac:dyDescent="0.35">
      <c r="A704" t="s">
        <v>319</v>
      </c>
      <c r="B704">
        <v>1630</v>
      </c>
      <c r="C704">
        <v>4270</v>
      </c>
      <c r="D704">
        <v>1780</v>
      </c>
      <c r="E704">
        <v>15.29</v>
      </c>
      <c r="F704" t="s">
        <v>227</v>
      </c>
      <c r="G704" t="s">
        <v>2466</v>
      </c>
      <c r="H704">
        <v>1591</v>
      </c>
      <c r="I704">
        <v>55</v>
      </c>
      <c r="J704" t="s">
        <v>178</v>
      </c>
    </row>
    <row r="705" spans="1:10" x14ac:dyDescent="0.35">
      <c r="A705" t="s">
        <v>319</v>
      </c>
      <c r="B705">
        <v>1630</v>
      </c>
      <c r="C705">
        <v>4270</v>
      </c>
      <c r="D705">
        <v>1780</v>
      </c>
      <c r="E705">
        <v>15.29</v>
      </c>
      <c r="F705" t="s">
        <v>227</v>
      </c>
      <c r="G705" t="s">
        <v>2466</v>
      </c>
      <c r="H705">
        <v>1591</v>
      </c>
      <c r="I705">
        <v>55</v>
      </c>
      <c r="J705" t="s">
        <v>178</v>
      </c>
    </row>
    <row r="706" spans="1:10" x14ac:dyDescent="0.35">
      <c r="A706" t="s">
        <v>319</v>
      </c>
      <c r="B706">
        <v>1630</v>
      </c>
      <c r="C706">
        <v>4270</v>
      </c>
      <c r="D706">
        <v>1780</v>
      </c>
      <c r="E706">
        <v>15.29</v>
      </c>
      <c r="F706" t="s">
        <v>227</v>
      </c>
      <c r="G706" t="s">
        <v>2466</v>
      </c>
      <c r="H706">
        <v>1591</v>
      </c>
      <c r="I706">
        <v>55</v>
      </c>
      <c r="J706" t="s">
        <v>178</v>
      </c>
    </row>
    <row r="707" spans="1:10" x14ac:dyDescent="0.35">
      <c r="A707" t="s">
        <v>319</v>
      </c>
      <c r="B707">
        <v>1630</v>
      </c>
      <c r="C707">
        <v>4270</v>
      </c>
      <c r="D707">
        <v>1780</v>
      </c>
      <c r="E707">
        <v>15.29</v>
      </c>
      <c r="F707" t="s">
        <v>227</v>
      </c>
      <c r="G707" t="s">
        <v>2466</v>
      </c>
      <c r="H707">
        <v>1591</v>
      </c>
      <c r="I707">
        <v>55</v>
      </c>
      <c r="J707" t="s">
        <v>178</v>
      </c>
    </row>
    <row r="708" spans="1:10" x14ac:dyDescent="0.35">
      <c r="A708" t="s">
        <v>319</v>
      </c>
      <c r="B708">
        <v>1630</v>
      </c>
      <c r="C708">
        <v>4270</v>
      </c>
      <c r="D708">
        <v>1780</v>
      </c>
      <c r="E708">
        <v>21.38</v>
      </c>
      <c r="F708" t="s">
        <v>172</v>
      </c>
      <c r="G708" t="s">
        <v>2466</v>
      </c>
      <c r="H708">
        <v>1396</v>
      </c>
      <c r="I708">
        <v>55</v>
      </c>
      <c r="J708" t="s">
        <v>178</v>
      </c>
    </row>
    <row r="709" spans="1:10" x14ac:dyDescent="0.35">
      <c r="A709" t="s">
        <v>319</v>
      </c>
      <c r="B709">
        <v>1630</v>
      </c>
      <c r="C709">
        <v>4270</v>
      </c>
      <c r="D709">
        <v>1780</v>
      </c>
      <c r="E709">
        <v>17.010000000000002</v>
      </c>
      <c r="F709" t="s">
        <v>227</v>
      </c>
      <c r="G709" t="s">
        <v>2466</v>
      </c>
      <c r="H709">
        <v>1582</v>
      </c>
      <c r="I709">
        <v>55</v>
      </c>
      <c r="J709" t="s">
        <v>178</v>
      </c>
    </row>
    <row r="710" spans="1:10" x14ac:dyDescent="0.35">
      <c r="A710" t="s">
        <v>319</v>
      </c>
      <c r="B710">
        <v>1630</v>
      </c>
      <c r="C710">
        <v>4270</v>
      </c>
      <c r="D710">
        <v>1780</v>
      </c>
      <c r="E710">
        <v>17.010000000000002</v>
      </c>
      <c r="F710" t="s">
        <v>227</v>
      </c>
      <c r="G710" t="s">
        <v>2466</v>
      </c>
      <c r="H710">
        <v>1582</v>
      </c>
      <c r="I710">
        <v>55</v>
      </c>
      <c r="J710" t="s">
        <v>178</v>
      </c>
    </row>
    <row r="711" spans="1:10" x14ac:dyDescent="0.35">
      <c r="A711" t="s">
        <v>319</v>
      </c>
      <c r="B711">
        <v>1630</v>
      </c>
      <c r="C711">
        <v>4270</v>
      </c>
      <c r="D711">
        <v>1780</v>
      </c>
      <c r="E711">
        <v>17.010000000000002</v>
      </c>
      <c r="F711" t="s">
        <v>227</v>
      </c>
      <c r="G711" t="s">
        <v>2466</v>
      </c>
      <c r="H711">
        <v>1582</v>
      </c>
      <c r="I711">
        <v>55</v>
      </c>
      <c r="J711" t="s">
        <v>178</v>
      </c>
    </row>
    <row r="712" spans="1:10" x14ac:dyDescent="0.35">
      <c r="A712" t="s">
        <v>319</v>
      </c>
      <c r="B712">
        <v>1630</v>
      </c>
      <c r="C712">
        <v>4270</v>
      </c>
      <c r="D712">
        <v>1780</v>
      </c>
      <c r="E712">
        <v>17.010000000000002</v>
      </c>
      <c r="F712" t="s">
        <v>227</v>
      </c>
      <c r="G712" t="s">
        <v>2466</v>
      </c>
      <c r="H712">
        <v>1582</v>
      </c>
      <c r="I712">
        <v>55</v>
      </c>
      <c r="J712" t="s">
        <v>178</v>
      </c>
    </row>
    <row r="713" spans="1:10" x14ac:dyDescent="0.35">
      <c r="A713" t="s">
        <v>319</v>
      </c>
      <c r="B713">
        <v>1630</v>
      </c>
      <c r="C713">
        <v>4270</v>
      </c>
      <c r="D713">
        <v>1780</v>
      </c>
      <c r="E713">
        <v>17.010000000000002</v>
      </c>
      <c r="F713" t="s">
        <v>227</v>
      </c>
      <c r="G713" t="s">
        <v>2466</v>
      </c>
      <c r="H713">
        <v>1582</v>
      </c>
      <c r="I713">
        <v>55</v>
      </c>
      <c r="J713" t="s">
        <v>178</v>
      </c>
    </row>
    <row r="714" spans="1:10" x14ac:dyDescent="0.35">
      <c r="A714" t="s">
        <v>319</v>
      </c>
      <c r="B714">
        <v>1630</v>
      </c>
      <c r="C714">
        <v>4270</v>
      </c>
      <c r="D714">
        <v>1780</v>
      </c>
      <c r="E714">
        <v>15.29</v>
      </c>
      <c r="F714" t="s">
        <v>227</v>
      </c>
      <c r="G714" t="s">
        <v>2466</v>
      </c>
      <c r="H714">
        <v>1591</v>
      </c>
      <c r="I714">
        <v>55</v>
      </c>
      <c r="J714" t="s">
        <v>178</v>
      </c>
    </row>
    <row r="715" spans="1:10" x14ac:dyDescent="0.35">
      <c r="A715" t="s">
        <v>319</v>
      </c>
      <c r="B715">
        <v>1630</v>
      </c>
      <c r="C715">
        <v>4270</v>
      </c>
      <c r="D715">
        <v>1780</v>
      </c>
      <c r="E715">
        <v>17.010000000000002</v>
      </c>
      <c r="F715" t="s">
        <v>227</v>
      </c>
      <c r="G715" t="s">
        <v>2466</v>
      </c>
      <c r="H715">
        <v>1582</v>
      </c>
      <c r="I715">
        <v>55</v>
      </c>
      <c r="J715" t="s">
        <v>178</v>
      </c>
    </row>
    <row r="716" spans="1:10" x14ac:dyDescent="0.35">
      <c r="A716" t="s">
        <v>319</v>
      </c>
      <c r="B716">
        <v>1630</v>
      </c>
      <c r="C716">
        <v>4270</v>
      </c>
      <c r="D716">
        <v>1780</v>
      </c>
      <c r="E716">
        <v>21.38</v>
      </c>
      <c r="F716" t="s">
        <v>172</v>
      </c>
      <c r="G716" t="s">
        <v>2466</v>
      </c>
      <c r="H716">
        <v>1396</v>
      </c>
      <c r="I716">
        <v>55</v>
      </c>
      <c r="J716" t="s">
        <v>178</v>
      </c>
    </row>
    <row r="717" spans="1:10" x14ac:dyDescent="0.35">
      <c r="A717" t="s">
        <v>319</v>
      </c>
      <c r="B717">
        <v>1630</v>
      </c>
      <c r="C717">
        <v>4270</v>
      </c>
      <c r="D717">
        <v>1780</v>
      </c>
      <c r="E717">
        <v>15.29</v>
      </c>
      <c r="F717" t="s">
        <v>172</v>
      </c>
      <c r="G717" t="s">
        <v>2466</v>
      </c>
      <c r="H717">
        <v>1591</v>
      </c>
      <c r="I717">
        <v>55</v>
      </c>
      <c r="J717" t="s">
        <v>178</v>
      </c>
    </row>
    <row r="718" spans="1:10" x14ac:dyDescent="0.35">
      <c r="A718" t="s">
        <v>319</v>
      </c>
      <c r="B718">
        <v>1630</v>
      </c>
      <c r="C718">
        <v>4270</v>
      </c>
      <c r="D718">
        <v>1780</v>
      </c>
      <c r="E718">
        <v>15.29</v>
      </c>
      <c r="F718" t="s">
        <v>227</v>
      </c>
      <c r="G718" t="s">
        <v>2466</v>
      </c>
      <c r="H718">
        <v>1591</v>
      </c>
      <c r="I718">
        <v>55</v>
      </c>
      <c r="J718" t="s">
        <v>178</v>
      </c>
    </row>
    <row r="719" spans="1:10" x14ac:dyDescent="0.35">
      <c r="A719" t="s">
        <v>319</v>
      </c>
      <c r="B719">
        <v>1665</v>
      </c>
      <c r="C719">
        <v>4270</v>
      </c>
      <c r="D719">
        <v>1780</v>
      </c>
      <c r="E719">
        <v>16.3</v>
      </c>
      <c r="F719" t="s">
        <v>227</v>
      </c>
      <c r="G719" t="s">
        <v>2466</v>
      </c>
      <c r="H719">
        <v>1582</v>
      </c>
      <c r="I719">
        <v>55</v>
      </c>
      <c r="J719" t="s">
        <v>178</v>
      </c>
    </row>
    <row r="720" spans="1:10" x14ac:dyDescent="0.35">
      <c r="A720" t="s">
        <v>139</v>
      </c>
      <c r="B720">
        <v>1706</v>
      </c>
      <c r="C720">
        <v>4598</v>
      </c>
      <c r="D720">
        <v>1894</v>
      </c>
      <c r="E720">
        <v>16.3</v>
      </c>
      <c r="F720" t="s">
        <v>166</v>
      </c>
      <c r="G720" t="s">
        <v>2466</v>
      </c>
      <c r="H720">
        <v>1956</v>
      </c>
      <c r="I720">
        <v>50</v>
      </c>
      <c r="J720" t="s">
        <v>178</v>
      </c>
    </row>
    <row r="721" spans="1:10" x14ac:dyDescent="0.35">
      <c r="A721" t="s">
        <v>139</v>
      </c>
      <c r="B721">
        <v>1706</v>
      </c>
      <c r="C721">
        <v>4598</v>
      </c>
      <c r="D721">
        <v>1894</v>
      </c>
      <c r="E721">
        <v>16.3</v>
      </c>
      <c r="F721" t="s">
        <v>172</v>
      </c>
      <c r="G721" t="s">
        <v>2466</v>
      </c>
      <c r="H721">
        <v>1956</v>
      </c>
      <c r="I721">
        <v>50</v>
      </c>
      <c r="J721" t="s">
        <v>178</v>
      </c>
    </row>
    <row r="722" spans="1:10" x14ac:dyDescent="0.35">
      <c r="A722" t="s">
        <v>139</v>
      </c>
      <c r="B722">
        <v>1706</v>
      </c>
      <c r="C722">
        <v>4598</v>
      </c>
      <c r="D722">
        <v>1894</v>
      </c>
      <c r="E722">
        <v>16.3</v>
      </c>
      <c r="F722" t="s">
        <v>172</v>
      </c>
      <c r="G722" t="s">
        <v>2466</v>
      </c>
      <c r="H722">
        <v>1956</v>
      </c>
      <c r="I722">
        <v>50</v>
      </c>
      <c r="J722" t="s">
        <v>178</v>
      </c>
    </row>
    <row r="723" spans="1:10" x14ac:dyDescent="0.35">
      <c r="A723" t="s">
        <v>139</v>
      </c>
      <c r="B723">
        <v>1706</v>
      </c>
      <c r="C723">
        <v>4598</v>
      </c>
      <c r="D723">
        <v>1894</v>
      </c>
      <c r="E723">
        <v>16.3</v>
      </c>
      <c r="F723" t="s">
        <v>172</v>
      </c>
      <c r="G723" t="s">
        <v>2466</v>
      </c>
      <c r="H723">
        <v>1956</v>
      </c>
      <c r="I723">
        <v>50</v>
      </c>
      <c r="J723" t="s">
        <v>178</v>
      </c>
    </row>
    <row r="724" spans="1:10" x14ac:dyDescent="0.35">
      <c r="A724" t="s">
        <v>139</v>
      </c>
      <c r="B724">
        <v>1706</v>
      </c>
      <c r="C724">
        <v>4598</v>
      </c>
      <c r="D724">
        <v>1894</v>
      </c>
      <c r="E724">
        <v>16.3</v>
      </c>
      <c r="F724" t="s">
        <v>172</v>
      </c>
      <c r="G724" t="s">
        <v>2466</v>
      </c>
      <c r="H724">
        <v>1956</v>
      </c>
      <c r="I724">
        <v>50</v>
      </c>
      <c r="J724" t="s">
        <v>178</v>
      </c>
    </row>
    <row r="725" spans="1:10" x14ac:dyDescent="0.35">
      <c r="A725" t="s">
        <v>139</v>
      </c>
      <c r="B725">
        <v>1706</v>
      </c>
      <c r="C725">
        <v>4598</v>
      </c>
      <c r="D725">
        <v>1894</v>
      </c>
      <c r="E725">
        <v>16.3</v>
      </c>
      <c r="F725" t="s">
        <v>172</v>
      </c>
      <c r="G725" t="s">
        <v>2466</v>
      </c>
      <c r="H725">
        <v>1956</v>
      </c>
      <c r="I725">
        <v>50</v>
      </c>
      <c r="J725" t="s">
        <v>178</v>
      </c>
    </row>
    <row r="726" spans="1:10" x14ac:dyDescent="0.35">
      <c r="A726" t="s">
        <v>898</v>
      </c>
      <c r="B726">
        <v>1464</v>
      </c>
      <c r="C726">
        <v>4907</v>
      </c>
      <c r="D726">
        <v>1860</v>
      </c>
      <c r="E726">
        <v>8.4</v>
      </c>
      <c r="F726" t="s">
        <v>227</v>
      </c>
      <c r="G726" t="s">
        <v>2466</v>
      </c>
      <c r="H726">
        <v>1995</v>
      </c>
      <c r="I726">
        <v>70</v>
      </c>
      <c r="J726" t="s">
        <v>178</v>
      </c>
    </row>
    <row r="727" spans="1:10" x14ac:dyDescent="0.35">
      <c r="A727" t="s">
        <v>898</v>
      </c>
      <c r="B727">
        <v>1464</v>
      </c>
      <c r="C727">
        <v>4907</v>
      </c>
      <c r="D727">
        <v>1860</v>
      </c>
      <c r="E727">
        <v>13.1</v>
      </c>
      <c r="F727" t="s">
        <v>227</v>
      </c>
      <c r="G727" t="s">
        <v>2466</v>
      </c>
      <c r="H727">
        <v>2993</v>
      </c>
      <c r="I727">
        <v>70</v>
      </c>
      <c r="J727" t="s">
        <v>178</v>
      </c>
    </row>
    <row r="728" spans="1:10" x14ac:dyDescent="0.35">
      <c r="A728" t="s">
        <v>898</v>
      </c>
      <c r="B728">
        <v>1464</v>
      </c>
      <c r="C728">
        <v>4907</v>
      </c>
      <c r="D728">
        <v>1860</v>
      </c>
      <c r="E728">
        <v>15.01</v>
      </c>
      <c r="F728" t="s">
        <v>227</v>
      </c>
      <c r="G728" t="s">
        <v>2466</v>
      </c>
      <c r="H728">
        <v>1998</v>
      </c>
      <c r="I728">
        <v>70</v>
      </c>
      <c r="J728" t="s">
        <v>178</v>
      </c>
    </row>
    <row r="729" spans="1:10" x14ac:dyDescent="0.35">
      <c r="A729" t="s">
        <v>898</v>
      </c>
      <c r="B729">
        <v>1481</v>
      </c>
      <c r="C729">
        <v>5219</v>
      </c>
      <c r="D729">
        <v>2142</v>
      </c>
      <c r="E729">
        <v>16.3</v>
      </c>
      <c r="F729" t="s">
        <v>227</v>
      </c>
      <c r="G729" t="s">
        <v>2466</v>
      </c>
      <c r="H729">
        <v>2993</v>
      </c>
      <c r="I729">
        <v>88</v>
      </c>
      <c r="J729" t="s">
        <v>178</v>
      </c>
    </row>
    <row r="730" spans="1:10" x14ac:dyDescent="0.35">
      <c r="A730" t="s">
        <v>898</v>
      </c>
      <c r="B730">
        <v>1481</v>
      </c>
      <c r="C730">
        <v>5219</v>
      </c>
      <c r="D730">
        <v>2142</v>
      </c>
      <c r="E730">
        <v>16.3</v>
      </c>
      <c r="F730" t="s">
        <v>227</v>
      </c>
      <c r="G730" t="s">
        <v>2466</v>
      </c>
      <c r="H730">
        <v>2993</v>
      </c>
      <c r="I730">
        <v>88</v>
      </c>
      <c r="J730" t="s">
        <v>178</v>
      </c>
    </row>
    <row r="731" spans="1:10" x14ac:dyDescent="0.35">
      <c r="A731" t="s">
        <v>898</v>
      </c>
      <c r="B731">
        <v>1369</v>
      </c>
      <c r="C731">
        <v>4894</v>
      </c>
      <c r="D731">
        <v>1894</v>
      </c>
      <c r="E731">
        <v>4.45</v>
      </c>
      <c r="F731" t="s">
        <v>172</v>
      </c>
      <c r="G731" t="s">
        <v>2466</v>
      </c>
      <c r="H731">
        <v>4395</v>
      </c>
      <c r="I731">
        <v>70</v>
      </c>
      <c r="J731" t="s">
        <v>178</v>
      </c>
    </row>
    <row r="732" spans="1:10" x14ac:dyDescent="0.35">
      <c r="A732" t="s">
        <v>898</v>
      </c>
      <c r="B732">
        <v>1538</v>
      </c>
      <c r="C732">
        <v>5091</v>
      </c>
      <c r="D732">
        <v>1902</v>
      </c>
      <c r="E732">
        <v>16.3</v>
      </c>
      <c r="F732" t="s">
        <v>227</v>
      </c>
      <c r="G732" t="s">
        <v>2466</v>
      </c>
      <c r="H732">
        <v>1995</v>
      </c>
      <c r="I732">
        <v>66</v>
      </c>
      <c r="J732" t="s">
        <v>178</v>
      </c>
    </row>
    <row r="733" spans="1:10" x14ac:dyDescent="0.35">
      <c r="A733" t="s">
        <v>898</v>
      </c>
      <c r="B733">
        <v>1473</v>
      </c>
      <c r="C733">
        <v>4956</v>
      </c>
      <c r="D733">
        <v>1903</v>
      </c>
      <c r="E733">
        <v>16.3</v>
      </c>
      <c r="F733" t="s">
        <v>467</v>
      </c>
      <c r="G733" t="s">
        <v>2466</v>
      </c>
      <c r="H733">
        <v>4395</v>
      </c>
      <c r="I733">
        <v>68</v>
      </c>
      <c r="J733" t="s">
        <v>178</v>
      </c>
    </row>
    <row r="734" spans="1:10" x14ac:dyDescent="0.35">
      <c r="A734" t="s">
        <v>235</v>
      </c>
      <c r="B734">
        <v>1675</v>
      </c>
      <c r="C734">
        <v>3655</v>
      </c>
      <c r="D734">
        <v>1620</v>
      </c>
      <c r="E734">
        <v>16.3</v>
      </c>
      <c r="F734" t="s">
        <v>172</v>
      </c>
      <c r="G734" t="s">
        <v>2466</v>
      </c>
      <c r="H734">
        <v>998</v>
      </c>
      <c r="I734">
        <v>32</v>
      </c>
      <c r="J734" t="s">
        <v>178</v>
      </c>
    </row>
    <row r="735" spans="1:10" x14ac:dyDescent="0.35">
      <c r="A735" t="s">
        <v>235</v>
      </c>
      <c r="B735">
        <v>1675</v>
      </c>
      <c r="C735">
        <v>3655</v>
      </c>
      <c r="D735">
        <v>1620</v>
      </c>
      <c r="E735">
        <v>16.3</v>
      </c>
      <c r="F735" t="s">
        <v>172</v>
      </c>
      <c r="G735" t="s">
        <v>2466</v>
      </c>
      <c r="H735">
        <v>998</v>
      </c>
      <c r="I735">
        <v>32</v>
      </c>
      <c r="J735" t="s">
        <v>178</v>
      </c>
    </row>
    <row r="736" spans="1:10" x14ac:dyDescent="0.35">
      <c r="A736" t="s">
        <v>235</v>
      </c>
      <c r="B736">
        <v>1620</v>
      </c>
      <c r="C736">
        <v>3655</v>
      </c>
      <c r="D736">
        <v>1675</v>
      </c>
      <c r="E736">
        <v>16.3</v>
      </c>
      <c r="F736" t="s">
        <v>172</v>
      </c>
      <c r="G736" t="s">
        <v>2466</v>
      </c>
      <c r="H736">
        <v>1197</v>
      </c>
      <c r="I736">
        <v>32</v>
      </c>
      <c r="J736" t="s">
        <v>178</v>
      </c>
    </row>
    <row r="737" spans="1:10" x14ac:dyDescent="0.35">
      <c r="A737" t="s">
        <v>235</v>
      </c>
      <c r="B737">
        <v>1675</v>
      </c>
      <c r="C737">
        <v>3655</v>
      </c>
      <c r="D737">
        <v>1620</v>
      </c>
      <c r="E737">
        <v>16.3</v>
      </c>
      <c r="F737" t="s">
        <v>166</v>
      </c>
      <c r="G737" t="s">
        <v>2466</v>
      </c>
      <c r="H737">
        <v>998</v>
      </c>
      <c r="I737">
        <v>32</v>
      </c>
      <c r="J737" t="s">
        <v>178</v>
      </c>
    </row>
    <row r="738" spans="1:10" x14ac:dyDescent="0.35">
      <c r="A738" t="s">
        <v>235</v>
      </c>
      <c r="B738">
        <v>1675</v>
      </c>
      <c r="C738">
        <v>3655</v>
      </c>
      <c r="D738">
        <v>1620</v>
      </c>
      <c r="E738">
        <v>16.3</v>
      </c>
      <c r="F738" t="s">
        <v>172</v>
      </c>
      <c r="G738" t="s">
        <v>2466</v>
      </c>
      <c r="H738">
        <v>1197</v>
      </c>
      <c r="I738">
        <v>32</v>
      </c>
      <c r="J738" t="s">
        <v>178</v>
      </c>
    </row>
    <row r="739" spans="1:10" x14ac:dyDescent="0.35">
      <c r="A739" t="s">
        <v>235</v>
      </c>
      <c r="B739">
        <v>1675</v>
      </c>
      <c r="C739">
        <v>3655</v>
      </c>
      <c r="D739">
        <v>1620</v>
      </c>
      <c r="E739">
        <v>16.3</v>
      </c>
      <c r="F739" t="s">
        <v>172</v>
      </c>
      <c r="G739" t="s">
        <v>2466</v>
      </c>
      <c r="H739">
        <v>1197</v>
      </c>
      <c r="I739">
        <v>32</v>
      </c>
      <c r="J739" t="s">
        <v>178</v>
      </c>
    </row>
    <row r="740" spans="1:10" x14ac:dyDescent="0.35">
      <c r="A740" t="s">
        <v>235</v>
      </c>
      <c r="B740">
        <v>1675</v>
      </c>
      <c r="C740">
        <v>3655</v>
      </c>
      <c r="D740">
        <v>1620</v>
      </c>
      <c r="E740">
        <v>16.3</v>
      </c>
      <c r="F740" t="s">
        <v>172</v>
      </c>
      <c r="G740" t="s">
        <v>2466</v>
      </c>
      <c r="H740">
        <v>1197</v>
      </c>
      <c r="I740">
        <v>32</v>
      </c>
      <c r="J740" t="s">
        <v>178</v>
      </c>
    </row>
    <row r="741" spans="1:10" x14ac:dyDescent="0.35">
      <c r="A741" t="s">
        <v>235</v>
      </c>
      <c r="B741">
        <v>1675</v>
      </c>
      <c r="C741">
        <v>3655</v>
      </c>
      <c r="D741">
        <v>1620</v>
      </c>
      <c r="E741">
        <v>16.3</v>
      </c>
      <c r="F741" t="s">
        <v>166</v>
      </c>
      <c r="G741" t="s">
        <v>2466</v>
      </c>
      <c r="H741">
        <v>998</v>
      </c>
      <c r="I741">
        <v>32</v>
      </c>
      <c r="J741" t="s">
        <v>178</v>
      </c>
    </row>
    <row r="742" spans="1:10" x14ac:dyDescent="0.35">
      <c r="A742" t="s">
        <v>235</v>
      </c>
      <c r="B742">
        <v>1675</v>
      </c>
      <c r="C742">
        <v>3655</v>
      </c>
      <c r="D742">
        <v>1620</v>
      </c>
      <c r="E742">
        <v>16.3</v>
      </c>
      <c r="F742" t="s">
        <v>172</v>
      </c>
      <c r="G742" t="s">
        <v>2466</v>
      </c>
      <c r="H742">
        <v>998</v>
      </c>
      <c r="I742">
        <v>32</v>
      </c>
      <c r="J742" t="s">
        <v>178</v>
      </c>
    </row>
    <row r="743" spans="1:10" x14ac:dyDescent="0.35">
      <c r="A743" t="s">
        <v>235</v>
      </c>
      <c r="B743">
        <v>1675</v>
      </c>
      <c r="C743">
        <v>3655</v>
      </c>
      <c r="D743">
        <v>1620</v>
      </c>
      <c r="E743">
        <v>16.3</v>
      </c>
      <c r="F743" t="s">
        <v>172</v>
      </c>
      <c r="G743" t="s">
        <v>2466</v>
      </c>
      <c r="H743">
        <v>1197</v>
      </c>
      <c r="I743">
        <v>32</v>
      </c>
      <c r="J743" t="s">
        <v>178</v>
      </c>
    </row>
    <row r="744" spans="1:10" x14ac:dyDescent="0.35">
      <c r="A744" t="s">
        <v>235</v>
      </c>
      <c r="B744">
        <v>1675</v>
      </c>
      <c r="C744">
        <v>3655</v>
      </c>
      <c r="D744">
        <v>1620</v>
      </c>
      <c r="E744">
        <v>16.3</v>
      </c>
      <c r="F744" t="s">
        <v>172</v>
      </c>
      <c r="G744" t="s">
        <v>2466</v>
      </c>
      <c r="H744">
        <v>1197</v>
      </c>
      <c r="I744">
        <v>32</v>
      </c>
      <c r="J744" t="s">
        <v>178</v>
      </c>
    </row>
    <row r="745" spans="1:10" x14ac:dyDescent="0.35">
      <c r="A745" t="s">
        <v>235</v>
      </c>
      <c r="B745">
        <v>1675</v>
      </c>
      <c r="C745">
        <v>3655</v>
      </c>
      <c r="D745">
        <v>1620</v>
      </c>
      <c r="E745">
        <v>16.3</v>
      </c>
      <c r="F745" t="s">
        <v>172</v>
      </c>
      <c r="G745" t="s">
        <v>2466</v>
      </c>
      <c r="H745">
        <v>998</v>
      </c>
      <c r="I745">
        <v>32</v>
      </c>
      <c r="J745" t="s">
        <v>178</v>
      </c>
    </row>
    <row r="746" spans="1:10" x14ac:dyDescent="0.35">
      <c r="A746" t="s">
        <v>235</v>
      </c>
      <c r="B746">
        <v>1675</v>
      </c>
      <c r="C746">
        <v>3655</v>
      </c>
      <c r="D746">
        <v>1620</v>
      </c>
      <c r="E746">
        <v>16.3</v>
      </c>
      <c r="F746" t="s">
        <v>166</v>
      </c>
      <c r="G746" t="s">
        <v>2466</v>
      </c>
      <c r="H746">
        <v>998</v>
      </c>
      <c r="I746">
        <v>32</v>
      </c>
      <c r="J746" t="s">
        <v>178</v>
      </c>
    </row>
    <row r="747" spans="1:10" x14ac:dyDescent="0.35">
      <c r="A747" t="s">
        <v>235</v>
      </c>
      <c r="B747">
        <v>1675</v>
      </c>
      <c r="C747">
        <v>3655</v>
      </c>
      <c r="D747">
        <v>1620</v>
      </c>
      <c r="E747">
        <v>16.3</v>
      </c>
      <c r="F747" t="s">
        <v>166</v>
      </c>
      <c r="G747" t="s">
        <v>2466</v>
      </c>
      <c r="H747">
        <v>998</v>
      </c>
      <c r="I747">
        <v>32</v>
      </c>
      <c r="J747" t="s">
        <v>178</v>
      </c>
    </row>
    <row r="748" spans="1:10" x14ac:dyDescent="0.35">
      <c r="A748" t="s">
        <v>139</v>
      </c>
      <c r="B748">
        <v>1587</v>
      </c>
      <c r="C748">
        <v>3793</v>
      </c>
      <c r="D748">
        <v>1665</v>
      </c>
      <c r="E748">
        <v>16.3</v>
      </c>
      <c r="F748" t="s">
        <v>172</v>
      </c>
      <c r="G748" t="s">
        <v>2466</v>
      </c>
      <c r="H748">
        <v>1199</v>
      </c>
      <c r="I748">
        <v>35</v>
      </c>
      <c r="J748" t="s">
        <v>178</v>
      </c>
    </row>
    <row r="749" spans="1:10" x14ac:dyDescent="0.35">
      <c r="A749" t="s">
        <v>139</v>
      </c>
      <c r="B749">
        <v>1587</v>
      </c>
      <c r="C749">
        <v>3793</v>
      </c>
      <c r="D749">
        <v>1665</v>
      </c>
      <c r="E749">
        <v>16.3</v>
      </c>
      <c r="F749" t="s">
        <v>172</v>
      </c>
      <c r="G749" t="s">
        <v>2466</v>
      </c>
      <c r="H749">
        <v>1047</v>
      </c>
      <c r="I749">
        <v>35</v>
      </c>
      <c r="J749" t="s">
        <v>178</v>
      </c>
    </row>
    <row r="750" spans="1:10" x14ac:dyDescent="0.35">
      <c r="A750" t="s">
        <v>139</v>
      </c>
      <c r="B750">
        <v>1587</v>
      </c>
      <c r="C750">
        <v>3793</v>
      </c>
      <c r="D750">
        <v>1665</v>
      </c>
      <c r="E750">
        <v>16.3</v>
      </c>
      <c r="F750" t="s">
        <v>172</v>
      </c>
      <c r="G750" t="s">
        <v>2466</v>
      </c>
      <c r="H750">
        <v>1199</v>
      </c>
      <c r="I750">
        <v>35</v>
      </c>
      <c r="J750" t="s">
        <v>178</v>
      </c>
    </row>
    <row r="751" spans="1:10" x14ac:dyDescent="0.35">
      <c r="A751" t="s">
        <v>785</v>
      </c>
      <c r="B751">
        <v>1870</v>
      </c>
      <c r="C751">
        <v>3985</v>
      </c>
      <c r="D751">
        <v>1850</v>
      </c>
      <c r="E751">
        <v>13.8</v>
      </c>
      <c r="F751" t="s">
        <v>166</v>
      </c>
      <c r="G751" t="s">
        <v>2466</v>
      </c>
      <c r="H751">
        <v>1493</v>
      </c>
      <c r="I751">
        <v>60</v>
      </c>
      <c r="J751" t="s">
        <v>178</v>
      </c>
    </row>
    <row r="752" spans="1:10" x14ac:dyDescent="0.35">
      <c r="A752" t="s">
        <v>785</v>
      </c>
      <c r="B752">
        <v>1870</v>
      </c>
      <c r="C752">
        <v>3985</v>
      </c>
      <c r="D752">
        <v>1850</v>
      </c>
      <c r="E752">
        <v>13.8</v>
      </c>
      <c r="F752" t="s">
        <v>172</v>
      </c>
      <c r="G752" t="s">
        <v>2466</v>
      </c>
      <c r="H752">
        <v>1493</v>
      </c>
      <c r="I752">
        <v>60</v>
      </c>
      <c r="J752" t="s">
        <v>178</v>
      </c>
    </row>
    <row r="753" spans="1:10" x14ac:dyDescent="0.35">
      <c r="A753" t="s">
        <v>785</v>
      </c>
      <c r="B753">
        <v>1870</v>
      </c>
      <c r="C753">
        <v>3985</v>
      </c>
      <c r="D753">
        <v>1850</v>
      </c>
      <c r="E753">
        <v>13.8</v>
      </c>
      <c r="F753" t="s">
        <v>172</v>
      </c>
      <c r="G753" t="s">
        <v>2466</v>
      </c>
      <c r="H753">
        <v>1493</v>
      </c>
      <c r="I753">
        <v>60</v>
      </c>
      <c r="J753" t="s">
        <v>178</v>
      </c>
    </row>
    <row r="754" spans="1:10" x14ac:dyDescent="0.35">
      <c r="A754" t="s">
        <v>785</v>
      </c>
      <c r="B754">
        <v>1870</v>
      </c>
      <c r="C754">
        <v>3985</v>
      </c>
      <c r="D754">
        <v>1850</v>
      </c>
      <c r="E754">
        <v>13.8</v>
      </c>
      <c r="F754" t="s">
        <v>166</v>
      </c>
      <c r="G754" t="s">
        <v>2466</v>
      </c>
      <c r="H754">
        <v>1493</v>
      </c>
      <c r="I754">
        <v>45</v>
      </c>
      <c r="J754" t="s">
        <v>178</v>
      </c>
    </row>
    <row r="755" spans="1:10" x14ac:dyDescent="0.35">
      <c r="A755" t="s">
        <v>785</v>
      </c>
      <c r="B755">
        <v>1870</v>
      </c>
      <c r="C755">
        <v>3985</v>
      </c>
      <c r="D755">
        <v>1850</v>
      </c>
      <c r="E755">
        <v>12.8</v>
      </c>
      <c r="F755" t="s">
        <v>172</v>
      </c>
      <c r="G755" t="s">
        <v>2466</v>
      </c>
      <c r="H755">
        <v>1493</v>
      </c>
      <c r="I755">
        <v>60</v>
      </c>
      <c r="J755" t="s">
        <v>178</v>
      </c>
    </row>
    <row r="756" spans="1:10" x14ac:dyDescent="0.35">
      <c r="A756" t="s">
        <v>785</v>
      </c>
      <c r="B756">
        <v>1870</v>
      </c>
      <c r="C756">
        <v>3985</v>
      </c>
      <c r="D756">
        <v>1850</v>
      </c>
      <c r="E756">
        <v>12.8</v>
      </c>
      <c r="F756" t="s">
        <v>172</v>
      </c>
      <c r="G756" t="s">
        <v>2466</v>
      </c>
      <c r="H756">
        <v>1493</v>
      </c>
      <c r="I756">
        <v>60</v>
      </c>
      <c r="J756" t="s">
        <v>178</v>
      </c>
    </row>
    <row r="757" spans="1:10" x14ac:dyDescent="0.35">
      <c r="A757" t="s">
        <v>139</v>
      </c>
      <c r="B757">
        <v>2670</v>
      </c>
      <c r="C757">
        <v>5458</v>
      </c>
      <c r="D757">
        <v>1905</v>
      </c>
      <c r="E757">
        <v>16.3</v>
      </c>
      <c r="F757" t="s">
        <v>166</v>
      </c>
      <c r="G757" t="s">
        <v>2466</v>
      </c>
      <c r="H757">
        <v>2200</v>
      </c>
      <c r="I757">
        <v>60</v>
      </c>
      <c r="J757" t="s">
        <v>178</v>
      </c>
    </row>
    <row r="758" spans="1:10" x14ac:dyDescent="0.35">
      <c r="A758" t="s">
        <v>319</v>
      </c>
      <c r="B758">
        <v>1570</v>
      </c>
      <c r="C758">
        <v>4180</v>
      </c>
      <c r="D758">
        <v>1800</v>
      </c>
      <c r="E758">
        <v>16.3</v>
      </c>
      <c r="F758" t="s">
        <v>437</v>
      </c>
      <c r="G758" t="s">
        <v>2466</v>
      </c>
      <c r="H758">
        <v>1396.5</v>
      </c>
      <c r="I758">
        <v>45</v>
      </c>
      <c r="J758" t="s">
        <v>178</v>
      </c>
    </row>
    <row r="759" spans="1:10" x14ac:dyDescent="0.35">
      <c r="A759" t="s">
        <v>444</v>
      </c>
      <c r="B759">
        <v>1455</v>
      </c>
      <c r="C759">
        <v>4885</v>
      </c>
      <c r="D759">
        <v>1840</v>
      </c>
      <c r="E759">
        <v>16.3</v>
      </c>
      <c r="F759" t="s">
        <v>467</v>
      </c>
      <c r="G759" t="s">
        <v>2466</v>
      </c>
      <c r="H759">
        <v>2487</v>
      </c>
      <c r="I759">
        <v>50</v>
      </c>
      <c r="J759" t="s">
        <v>178</v>
      </c>
    </row>
    <row r="760" spans="1:10" x14ac:dyDescent="0.35">
      <c r="A760" t="s">
        <v>444</v>
      </c>
      <c r="B760">
        <v>1495</v>
      </c>
      <c r="C760">
        <v>4425</v>
      </c>
      <c r="D760">
        <v>1730</v>
      </c>
      <c r="E760">
        <v>16.3</v>
      </c>
      <c r="F760" t="s">
        <v>166</v>
      </c>
      <c r="G760" t="s">
        <v>2466</v>
      </c>
      <c r="H760">
        <v>1496</v>
      </c>
      <c r="I760">
        <v>42</v>
      </c>
      <c r="J760" t="s">
        <v>178</v>
      </c>
    </row>
    <row r="761" spans="1:10" x14ac:dyDescent="0.35">
      <c r="A761" t="s">
        <v>444</v>
      </c>
      <c r="B761">
        <v>1495</v>
      </c>
      <c r="C761">
        <v>4425</v>
      </c>
      <c r="D761">
        <v>1730</v>
      </c>
      <c r="E761">
        <v>16.3</v>
      </c>
      <c r="F761" t="s">
        <v>166</v>
      </c>
      <c r="G761" t="s">
        <v>2466</v>
      </c>
      <c r="H761">
        <v>1496</v>
      </c>
      <c r="I761">
        <v>42</v>
      </c>
      <c r="J761" t="s">
        <v>178</v>
      </c>
    </row>
    <row r="762" spans="1:10" x14ac:dyDescent="0.35">
      <c r="A762" t="s">
        <v>444</v>
      </c>
      <c r="B762">
        <v>1495</v>
      </c>
      <c r="C762">
        <v>4425</v>
      </c>
      <c r="D762">
        <v>1730</v>
      </c>
      <c r="E762">
        <v>16.3</v>
      </c>
      <c r="F762" t="s">
        <v>437</v>
      </c>
      <c r="G762" t="s">
        <v>2466</v>
      </c>
      <c r="H762">
        <v>1498</v>
      </c>
      <c r="I762">
        <v>42</v>
      </c>
      <c r="J762" t="s">
        <v>178</v>
      </c>
    </row>
    <row r="763" spans="1:10" x14ac:dyDescent="0.35">
      <c r="A763" t="s">
        <v>444</v>
      </c>
      <c r="B763">
        <v>1495</v>
      </c>
      <c r="C763">
        <v>4425</v>
      </c>
      <c r="D763">
        <v>1730</v>
      </c>
      <c r="E763">
        <v>16.3</v>
      </c>
      <c r="F763" t="s">
        <v>437</v>
      </c>
      <c r="G763" t="s">
        <v>2466</v>
      </c>
      <c r="H763">
        <v>1496</v>
      </c>
      <c r="I763">
        <v>42</v>
      </c>
      <c r="J763" t="s">
        <v>178</v>
      </c>
    </row>
    <row r="764" spans="1:10" x14ac:dyDescent="0.35">
      <c r="A764" t="s">
        <v>444</v>
      </c>
      <c r="B764">
        <v>1495</v>
      </c>
      <c r="C764">
        <v>4425</v>
      </c>
      <c r="D764">
        <v>1730</v>
      </c>
      <c r="E764">
        <v>16.3</v>
      </c>
      <c r="F764" t="s">
        <v>166</v>
      </c>
      <c r="G764" t="s">
        <v>2466</v>
      </c>
      <c r="H764">
        <v>1496</v>
      </c>
      <c r="I764">
        <v>42</v>
      </c>
      <c r="J764" t="s">
        <v>178</v>
      </c>
    </row>
    <row r="765" spans="1:10" x14ac:dyDescent="0.35">
      <c r="A765" t="s">
        <v>444</v>
      </c>
      <c r="B765">
        <v>1495</v>
      </c>
      <c r="C765">
        <v>4425</v>
      </c>
      <c r="D765">
        <v>1730</v>
      </c>
      <c r="E765">
        <v>16.3</v>
      </c>
      <c r="F765" t="s">
        <v>166</v>
      </c>
      <c r="G765" t="s">
        <v>2466</v>
      </c>
      <c r="H765">
        <v>1496</v>
      </c>
      <c r="I765">
        <v>42</v>
      </c>
      <c r="J765" t="s">
        <v>178</v>
      </c>
    </row>
    <row r="766" spans="1:10" x14ac:dyDescent="0.35">
      <c r="A766" t="s">
        <v>444</v>
      </c>
      <c r="B766">
        <v>1495</v>
      </c>
      <c r="C766">
        <v>4425</v>
      </c>
      <c r="D766">
        <v>1730</v>
      </c>
      <c r="E766">
        <v>16.3</v>
      </c>
      <c r="F766" t="s">
        <v>437</v>
      </c>
      <c r="G766" t="s">
        <v>2466</v>
      </c>
      <c r="H766">
        <v>1496</v>
      </c>
      <c r="I766">
        <v>42</v>
      </c>
      <c r="J766" t="s">
        <v>178</v>
      </c>
    </row>
    <row r="767" spans="1:10" x14ac:dyDescent="0.35">
      <c r="A767" t="s">
        <v>444</v>
      </c>
      <c r="B767">
        <v>1495</v>
      </c>
      <c r="C767">
        <v>4425</v>
      </c>
      <c r="D767">
        <v>1730</v>
      </c>
      <c r="E767">
        <v>16.3</v>
      </c>
      <c r="F767" t="s">
        <v>437</v>
      </c>
      <c r="G767" t="s">
        <v>2466</v>
      </c>
      <c r="H767">
        <v>1496</v>
      </c>
      <c r="I767">
        <v>42</v>
      </c>
      <c r="J767" t="s">
        <v>178</v>
      </c>
    </row>
    <row r="768" spans="1:10" x14ac:dyDescent="0.35">
      <c r="A768" t="s">
        <v>444</v>
      </c>
      <c r="B768">
        <v>1495</v>
      </c>
      <c r="C768">
        <v>4425</v>
      </c>
      <c r="D768">
        <v>1730</v>
      </c>
      <c r="E768">
        <v>16.3</v>
      </c>
      <c r="F768" t="s">
        <v>437</v>
      </c>
      <c r="G768" t="s">
        <v>2466</v>
      </c>
      <c r="H768">
        <v>1498</v>
      </c>
      <c r="I768">
        <v>42</v>
      </c>
      <c r="J768" t="s">
        <v>178</v>
      </c>
    </row>
    <row r="769" spans="1:10" x14ac:dyDescent="0.35">
      <c r="A769" t="s">
        <v>444</v>
      </c>
      <c r="B769">
        <v>1495</v>
      </c>
      <c r="C769">
        <v>4425</v>
      </c>
      <c r="D769">
        <v>1730</v>
      </c>
      <c r="E769">
        <v>16.3</v>
      </c>
      <c r="F769" t="s">
        <v>166</v>
      </c>
      <c r="G769" t="s">
        <v>2466</v>
      </c>
      <c r="H769">
        <v>1496</v>
      </c>
      <c r="I769">
        <v>42</v>
      </c>
      <c r="J769" t="s">
        <v>178</v>
      </c>
    </row>
    <row r="770" spans="1:10" x14ac:dyDescent="0.35">
      <c r="A770" t="s">
        <v>444</v>
      </c>
      <c r="B770">
        <v>1495</v>
      </c>
      <c r="C770">
        <v>4425</v>
      </c>
      <c r="D770">
        <v>1730</v>
      </c>
      <c r="E770">
        <v>16.3</v>
      </c>
      <c r="F770" t="s">
        <v>166</v>
      </c>
      <c r="G770" t="s">
        <v>2466</v>
      </c>
      <c r="H770">
        <v>1496</v>
      </c>
      <c r="I770">
        <v>42</v>
      </c>
      <c r="J770" t="s">
        <v>178</v>
      </c>
    </row>
    <row r="771" spans="1:10" x14ac:dyDescent="0.35">
      <c r="A771" t="s">
        <v>444</v>
      </c>
      <c r="B771">
        <v>1495</v>
      </c>
      <c r="C771">
        <v>4425</v>
      </c>
      <c r="D771">
        <v>1730</v>
      </c>
      <c r="E771">
        <v>16.3</v>
      </c>
      <c r="F771" t="s">
        <v>166</v>
      </c>
      <c r="G771" t="s">
        <v>2466</v>
      </c>
      <c r="H771">
        <v>1496</v>
      </c>
      <c r="I771">
        <v>42</v>
      </c>
      <c r="J771" t="s">
        <v>178</v>
      </c>
    </row>
    <row r="772" spans="1:10" x14ac:dyDescent="0.35">
      <c r="A772" t="s">
        <v>444</v>
      </c>
      <c r="B772">
        <v>1495</v>
      </c>
      <c r="C772">
        <v>4425</v>
      </c>
      <c r="D772">
        <v>1730</v>
      </c>
      <c r="E772">
        <v>16.3</v>
      </c>
      <c r="F772" t="s">
        <v>166</v>
      </c>
      <c r="G772" t="s">
        <v>2466</v>
      </c>
      <c r="H772">
        <v>1496</v>
      </c>
      <c r="I772">
        <v>42</v>
      </c>
      <c r="J772" t="s">
        <v>178</v>
      </c>
    </row>
    <row r="773" spans="1:10" x14ac:dyDescent="0.35">
      <c r="A773" t="s">
        <v>444</v>
      </c>
      <c r="B773">
        <v>1495</v>
      </c>
      <c r="C773">
        <v>4425</v>
      </c>
      <c r="D773">
        <v>1730</v>
      </c>
      <c r="E773">
        <v>16.3</v>
      </c>
      <c r="F773" t="s">
        <v>437</v>
      </c>
      <c r="G773" t="s">
        <v>2466</v>
      </c>
      <c r="H773">
        <v>1498</v>
      </c>
      <c r="I773">
        <v>42</v>
      </c>
      <c r="J773" t="s">
        <v>178</v>
      </c>
    </row>
    <row r="774" spans="1:10" x14ac:dyDescent="0.35">
      <c r="A774" t="s">
        <v>865</v>
      </c>
      <c r="B774">
        <v>1476</v>
      </c>
      <c r="C774">
        <v>4670</v>
      </c>
      <c r="D774">
        <v>1814</v>
      </c>
      <c r="E774">
        <v>16.3</v>
      </c>
      <c r="F774" t="s">
        <v>172</v>
      </c>
      <c r="G774" t="s">
        <v>2466</v>
      </c>
      <c r="H774">
        <v>1395</v>
      </c>
      <c r="I774">
        <v>50</v>
      </c>
      <c r="J774" t="s">
        <v>178</v>
      </c>
    </row>
    <row r="775" spans="1:10" x14ac:dyDescent="0.35">
      <c r="A775" t="s">
        <v>865</v>
      </c>
      <c r="B775">
        <v>1476</v>
      </c>
      <c r="C775">
        <v>4670</v>
      </c>
      <c r="D775">
        <v>1814</v>
      </c>
      <c r="E775">
        <v>16.3</v>
      </c>
      <c r="F775" t="s">
        <v>172</v>
      </c>
      <c r="G775" t="s">
        <v>2466</v>
      </c>
      <c r="H775">
        <v>1968</v>
      </c>
      <c r="I775">
        <v>50</v>
      </c>
      <c r="J775" t="s">
        <v>178</v>
      </c>
    </row>
    <row r="776" spans="1:10" x14ac:dyDescent="0.35">
      <c r="A776" t="s">
        <v>865</v>
      </c>
      <c r="B776">
        <v>1476</v>
      </c>
      <c r="C776">
        <v>4670</v>
      </c>
      <c r="D776">
        <v>1814</v>
      </c>
      <c r="E776">
        <v>16.3</v>
      </c>
      <c r="F776" t="s">
        <v>172</v>
      </c>
      <c r="G776" t="s">
        <v>2466</v>
      </c>
      <c r="H776">
        <v>1395</v>
      </c>
      <c r="I776">
        <v>50</v>
      </c>
      <c r="J776" t="s">
        <v>178</v>
      </c>
    </row>
    <row r="777" spans="1:10" x14ac:dyDescent="0.35">
      <c r="A777" t="s">
        <v>865</v>
      </c>
      <c r="B777">
        <v>1476</v>
      </c>
      <c r="C777">
        <v>4670</v>
      </c>
      <c r="D777">
        <v>1814</v>
      </c>
      <c r="E777">
        <v>16.3</v>
      </c>
      <c r="F777" t="s">
        <v>172</v>
      </c>
      <c r="G777" t="s">
        <v>2466</v>
      </c>
      <c r="H777">
        <v>1798</v>
      </c>
      <c r="I777">
        <v>50</v>
      </c>
      <c r="J777" t="s">
        <v>178</v>
      </c>
    </row>
    <row r="778" spans="1:10" x14ac:dyDescent="0.35">
      <c r="A778" t="s">
        <v>865</v>
      </c>
      <c r="B778">
        <v>1476</v>
      </c>
      <c r="C778">
        <v>4670</v>
      </c>
      <c r="D778">
        <v>1814</v>
      </c>
      <c r="E778">
        <v>16.3</v>
      </c>
      <c r="F778" t="s">
        <v>172</v>
      </c>
      <c r="G778" t="s">
        <v>2466</v>
      </c>
      <c r="H778">
        <v>1968</v>
      </c>
      <c r="I778">
        <v>50</v>
      </c>
      <c r="J778" t="s">
        <v>178</v>
      </c>
    </row>
    <row r="779" spans="1:10" x14ac:dyDescent="0.35">
      <c r="A779" t="s">
        <v>865</v>
      </c>
      <c r="B779">
        <v>1476</v>
      </c>
      <c r="C779">
        <v>4670</v>
      </c>
      <c r="D779">
        <v>1814</v>
      </c>
      <c r="E779">
        <v>16.3</v>
      </c>
      <c r="F779" t="s">
        <v>172</v>
      </c>
      <c r="G779" t="s">
        <v>2466</v>
      </c>
      <c r="H779">
        <v>1968</v>
      </c>
      <c r="I779">
        <v>50</v>
      </c>
      <c r="J779" t="s">
        <v>178</v>
      </c>
    </row>
    <row r="780" spans="1:10" x14ac:dyDescent="0.35">
      <c r="A780" t="s">
        <v>865</v>
      </c>
      <c r="B780">
        <v>1476</v>
      </c>
      <c r="C780">
        <v>4670</v>
      </c>
      <c r="D780">
        <v>1814</v>
      </c>
      <c r="E780">
        <v>16.3</v>
      </c>
      <c r="F780" t="s">
        <v>172</v>
      </c>
      <c r="G780" t="s">
        <v>2466</v>
      </c>
      <c r="H780">
        <v>1798</v>
      </c>
      <c r="I780">
        <v>50</v>
      </c>
      <c r="J780" t="s">
        <v>178</v>
      </c>
    </row>
    <row r="781" spans="1:10" x14ac:dyDescent="0.35">
      <c r="A781" t="s">
        <v>865</v>
      </c>
      <c r="B781">
        <v>1476</v>
      </c>
      <c r="C781">
        <v>4670</v>
      </c>
      <c r="D781">
        <v>1814</v>
      </c>
      <c r="E781">
        <v>16.3</v>
      </c>
      <c r="F781" t="s">
        <v>172</v>
      </c>
      <c r="G781" t="s">
        <v>2466</v>
      </c>
      <c r="H781">
        <v>1968</v>
      </c>
      <c r="I781">
        <v>50</v>
      </c>
      <c r="J781" t="s">
        <v>178</v>
      </c>
    </row>
    <row r="782" spans="1:10" x14ac:dyDescent="0.35">
      <c r="A782" t="s">
        <v>865</v>
      </c>
      <c r="B782">
        <v>1476</v>
      </c>
      <c r="C782">
        <v>4670</v>
      </c>
      <c r="D782">
        <v>1814</v>
      </c>
      <c r="E782">
        <v>16.3</v>
      </c>
      <c r="F782" t="s">
        <v>172</v>
      </c>
      <c r="G782" t="s">
        <v>2466</v>
      </c>
      <c r="H782">
        <v>1395</v>
      </c>
      <c r="I782">
        <v>50</v>
      </c>
      <c r="J782" t="s">
        <v>178</v>
      </c>
    </row>
    <row r="783" spans="1:10" x14ac:dyDescent="0.35">
      <c r="A783" t="s">
        <v>865</v>
      </c>
      <c r="B783">
        <v>1476</v>
      </c>
      <c r="C783">
        <v>4670</v>
      </c>
      <c r="D783">
        <v>1814</v>
      </c>
      <c r="E783">
        <v>16.3</v>
      </c>
      <c r="F783" t="s">
        <v>172</v>
      </c>
      <c r="G783" t="s">
        <v>2466</v>
      </c>
      <c r="H783">
        <v>1968</v>
      </c>
      <c r="I783">
        <v>50</v>
      </c>
      <c r="J783" t="s">
        <v>178</v>
      </c>
    </row>
    <row r="784" spans="1:10" x14ac:dyDescent="0.35">
      <c r="A784" t="s">
        <v>865</v>
      </c>
      <c r="B784">
        <v>1476</v>
      </c>
      <c r="C784">
        <v>4670</v>
      </c>
      <c r="D784">
        <v>1814</v>
      </c>
      <c r="E784">
        <v>16.3</v>
      </c>
      <c r="F784" t="s">
        <v>172</v>
      </c>
      <c r="G784" t="s">
        <v>2466</v>
      </c>
      <c r="H784">
        <v>1798</v>
      </c>
      <c r="I784">
        <v>50</v>
      </c>
      <c r="J784" t="s">
        <v>178</v>
      </c>
    </row>
    <row r="785" spans="1:10" x14ac:dyDescent="0.35">
      <c r="A785" t="s">
        <v>865</v>
      </c>
      <c r="B785">
        <v>1476</v>
      </c>
      <c r="C785">
        <v>4670</v>
      </c>
      <c r="D785">
        <v>1814</v>
      </c>
      <c r="E785">
        <v>16.3</v>
      </c>
      <c r="F785" t="s">
        <v>172</v>
      </c>
      <c r="G785" t="s">
        <v>2466</v>
      </c>
      <c r="H785">
        <v>1968</v>
      </c>
      <c r="I785">
        <v>50</v>
      </c>
      <c r="J785" t="s">
        <v>178</v>
      </c>
    </row>
    <row r="786" spans="1:10" x14ac:dyDescent="0.35">
      <c r="A786" t="s">
        <v>785</v>
      </c>
      <c r="B786">
        <v>1540</v>
      </c>
      <c r="C786">
        <v>4277</v>
      </c>
      <c r="D786">
        <v>1740</v>
      </c>
      <c r="E786">
        <v>18</v>
      </c>
      <c r="F786" t="s">
        <v>166</v>
      </c>
      <c r="G786" t="s">
        <v>2466</v>
      </c>
      <c r="H786">
        <v>1461</v>
      </c>
      <c r="I786">
        <v>50</v>
      </c>
      <c r="J786" t="s">
        <v>178</v>
      </c>
    </row>
    <row r="787" spans="1:10" x14ac:dyDescent="0.35">
      <c r="A787" t="s">
        <v>785</v>
      </c>
      <c r="B787">
        <v>1540</v>
      </c>
      <c r="C787">
        <v>4277</v>
      </c>
      <c r="D787">
        <v>1740</v>
      </c>
      <c r="E787">
        <v>18</v>
      </c>
      <c r="F787" t="s">
        <v>166</v>
      </c>
      <c r="G787" t="s">
        <v>2466</v>
      </c>
      <c r="H787">
        <v>1461</v>
      </c>
      <c r="I787">
        <v>50</v>
      </c>
      <c r="J787" t="s">
        <v>178</v>
      </c>
    </row>
    <row r="788" spans="1:10" x14ac:dyDescent="0.35">
      <c r="A788" t="s">
        <v>785</v>
      </c>
      <c r="B788">
        <v>1540</v>
      </c>
      <c r="C788">
        <v>4277</v>
      </c>
      <c r="D788">
        <v>1740</v>
      </c>
      <c r="E788">
        <v>18</v>
      </c>
      <c r="F788" t="s">
        <v>172</v>
      </c>
      <c r="G788" t="s">
        <v>2466</v>
      </c>
      <c r="H788">
        <v>1461</v>
      </c>
      <c r="I788">
        <v>50</v>
      </c>
      <c r="J788" t="s">
        <v>178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47E1-39AF-416D-9538-C6038DC28C42}">
  <dimension ref="A1:N788"/>
  <sheetViews>
    <sheetView topLeftCell="D10" workbookViewId="0">
      <selection activeCell="I27" sqref="I27"/>
    </sheetView>
  </sheetViews>
  <sheetFormatPr defaultRowHeight="14.5" x14ac:dyDescent="0.35"/>
  <cols>
    <col min="1" max="1" width="11.7265625" customWidth="1"/>
    <col min="3" max="3" width="11" customWidth="1"/>
    <col min="4" max="4" width="11.7265625" customWidth="1"/>
    <col min="5" max="5" width="18.81640625" customWidth="1"/>
    <col min="6" max="6" width="10.08984375" customWidth="1"/>
    <col min="9" max="9" width="15.26953125" customWidth="1"/>
    <col min="10" max="10" width="14.453125" customWidth="1"/>
    <col min="11" max="11" width="13.08984375" customWidth="1"/>
    <col min="12" max="12" width="18.6328125" bestFit="1" customWidth="1"/>
    <col min="14" max="14" width="13.453125" customWidth="1"/>
    <col min="16" max="16" width="15.08984375" customWidth="1"/>
  </cols>
  <sheetData>
    <row r="1" spans="1:14" x14ac:dyDescent="0.35">
      <c r="A1" s="15" t="s">
        <v>1</v>
      </c>
      <c r="B1" s="15" t="s">
        <v>2</v>
      </c>
      <c r="C1" s="15" t="s">
        <v>4</v>
      </c>
      <c r="D1" s="15" t="s">
        <v>16</v>
      </c>
      <c r="E1" s="15" t="s">
        <v>18</v>
      </c>
      <c r="F1" s="15" t="s">
        <v>14</v>
      </c>
    </row>
    <row r="2" spans="1:14" x14ac:dyDescent="0.35">
      <c r="A2" t="s">
        <v>139</v>
      </c>
      <c r="B2" t="s">
        <v>140</v>
      </c>
      <c r="C2">
        <v>624</v>
      </c>
      <c r="D2" t="s">
        <v>147</v>
      </c>
      <c r="E2">
        <v>23.6</v>
      </c>
      <c r="F2">
        <v>3164</v>
      </c>
    </row>
    <row r="3" spans="1:14" x14ac:dyDescent="0.35">
      <c r="A3" t="s">
        <v>139</v>
      </c>
      <c r="B3" t="s">
        <v>140</v>
      </c>
      <c r="C3">
        <v>624</v>
      </c>
      <c r="D3" t="s">
        <v>147</v>
      </c>
      <c r="E3">
        <v>23.6</v>
      </c>
      <c r="F3">
        <v>3164</v>
      </c>
      <c r="I3" s="20" t="s">
        <v>1</v>
      </c>
      <c r="J3" s="20" t="s">
        <v>2</v>
      </c>
      <c r="K3" s="20" t="s">
        <v>4</v>
      </c>
      <c r="L3" s="20" t="s">
        <v>11</v>
      </c>
      <c r="M3" s="20" t="s">
        <v>14</v>
      </c>
      <c r="N3" s="20" t="s">
        <v>16</v>
      </c>
    </row>
    <row r="4" spans="1:14" x14ac:dyDescent="0.35">
      <c r="A4" t="s">
        <v>139</v>
      </c>
      <c r="B4" t="s">
        <v>140</v>
      </c>
      <c r="C4">
        <v>624</v>
      </c>
      <c r="D4" t="s">
        <v>147</v>
      </c>
      <c r="E4">
        <v>16.3</v>
      </c>
      <c r="F4">
        <v>3164</v>
      </c>
      <c r="I4" t="s">
        <v>785</v>
      </c>
      <c r="J4" t="s">
        <v>1513</v>
      </c>
      <c r="K4">
        <v>2179</v>
      </c>
      <c r="L4">
        <v>60</v>
      </c>
      <c r="M4">
        <v>4400</v>
      </c>
      <c r="N4" t="s">
        <v>833</v>
      </c>
    </row>
    <row r="5" spans="1:14" x14ac:dyDescent="0.35">
      <c r="A5" t="s">
        <v>139</v>
      </c>
      <c r="B5" t="s">
        <v>140</v>
      </c>
      <c r="C5">
        <v>624</v>
      </c>
      <c r="D5" t="s">
        <v>147</v>
      </c>
      <c r="E5">
        <v>23.6</v>
      </c>
      <c r="F5">
        <v>3164</v>
      </c>
      <c r="I5" t="s">
        <v>785</v>
      </c>
      <c r="J5" t="s">
        <v>1513</v>
      </c>
      <c r="K5">
        <v>2179</v>
      </c>
      <c r="L5">
        <v>60</v>
      </c>
      <c r="M5">
        <v>4400</v>
      </c>
      <c r="N5" t="s">
        <v>833</v>
      </c>
    </row>
    <row r="6" spans="1:14" x14ac:dyDescent="0.35">
      <c r="A6" t="s">
        <v>139</v>
      </c>
      <c r="B6" t="s">
        <v>140</v>
      </c>
      <c r="C6">
        <v>624</v>
      </c>
      <c r="D6" t="s">
        <v>147</v>
      </c>
      <c r="E6">
        <v>23.6</v>
      </c>
      <c r="F6">
        <v>3164</v>
      </c>
      <c r="I6" t="s">
        <v>785</v>
      </c>
      <c r="J6" t="s">
        <v>1513</v>
      </c>
      <c r="K6">
        <v>2179</v>
      </c>
      <c r="L6">
        <v>60</v>
      </c>
      <c r="M6">
        <v>4400</v>
      </c>
      <c r="N6" t="s">
        <v>833</v>
      </c>
    </row>
    <row r="7" spans="1:14" x14ac:dyDescent="0.35">
      <c r="A7" t="s">
        <v>139</v>
      </c>
      <c r="B7" t="s">
        <v>140</v>
      </c>
      <c r="C7">
        <v>624</v>
      </c>
      <c r="D7" t="s">
        <v>147</v>
      </c>
      <c r="E7">
        <v>23.6</v>
      </c>
      <c r="F7">
        <v>3164</v>
      </c>
      <c r="I7" t="s">
        <v>898</v>
      </c>
      <c r="J7" t="s">
        <v>1800</v>
      </c>
      <c r="K7">
        <v>1995</v>
      </c>
      <c r="L7">
        <v>51</v>
      </c>
      <c r="M7">
        <v>4439</v>
      </c>
      <c r="N7" t="s">
        <v>1802</v>
      </c>
    </row>
    <row r="8" spans="1:14" x14ac:dyDescent="0.35">
      <c r="A8" t="s">
        <v>193</v>
      </c>
      <c r="B8" t="s">
        <v>194</v>
      </c>
      <c r="C8">
        <v>799</v>
      </c>
      <c r="D8" t="s">
        <v>147</v>
      </c>
      <c r="E8">
        <v>25.17</v>
      </c>
      <c r="F8">
        <v>3731</v>
      </c>
      <c r="I8" t="s">
        <v>898</v>
      </c>
      <c r="J8" t="s">
        <v>1800</v>
      </c>
      <c r="K8">
        <v>1995</v>
      </c>
      <c r="L8">
        <v>51</v>
      </c>
      <c r="M8">
        <v>4439</v>
      </c>
      <c r="N8" t="s">
        <v>1813</v>
      </c>
    </row>
    <row r="9" spans="1:14" x14ac:dyDescent="0.35">
      <c r="A9" t="s">
        <v>193</v>
      </c>
      <c r="B9" t="s">
        <v>194</v>
      </c>
      <c r="C9">
        <v>799</v>
      </c>
      <c r="D9" t="s">
        <v>147</v>
      </c>
      <c r="E9">
        <v>25.17</v>
      </c>
      <c r="F9">
        <v>3731</v>
      </c>
      <c r="I9" t="s">
        <v>898</v>
      </c>
      <c r="J9" t="s">
        <v>1800</v>
      </c>
      <c r="K9">
        <v>1995</v>
      </c>
      <c r="L9">
        <v>51</v>
      </c>
      <c r="M9">
        <v>4439</v>
      </c>
      <c r="N9" t="s">
        <v>1813</v>
      </c>
    </row>
    <row r="10" spans="1:14" x14ac:dyDescent="0.35">
      <c r="A10" t="s">
        <v>193</v>
      </c>
      <c r="B10" t="s">
        <v>194</v>
      </c>
      <c r="C10">
        <v>799</v>
      </c>
      <c r="D10" t="s">
        <v>147</v>
      </c>
      <c r="E10">
        <v>25.17</v>
      </c>
      <c r="F10">
        <v>3731</v>
      </c>
      <c r="I10" t="s">
        <v>319</v>
      </c>
      <c r="J10" t="s">
        <v>2219</v>
      </c>
      <c r="K10">
        <v>1582</v>
      </c>
      <c r="L10">
        <v>55</v>
      </c>
      <c r="M10">
        <v>4270</v>
      </c>
      <c r="N10" t="s">
        <v>833</v>
      </c>
    </row>
    <row r="11" spans="1:14" x14ac:dyDescent="0.35">
      <c r="A11" t="s">
        <v>193</v>
      </c>
      <c r="B11" t="s">
        <v>194</v>
      </c>
      <c r="C11">
        <v>799</v>
      </c>
      <c r="D11" t="s">
        <v>147</v>
      </c>
      <c r="E11">
        <v>25.17</v>
      </c>
      <c r="F11">
        <v>3731</v>
      </c>
      <c r="I11" t="s">
        <v>319</v>
      </c>
      <c r="J11" t="s">
        <v>2219</v>
      </c>
      <c r="K11">
        <v>1582</v>
      </c>
      <c r="L11">
        <v>55</v>
      </c>
      <c r="M11">
        <v>4270</v>
      </c>
      <c r="N11" t="s">
        <v>833</v>
      </c>
    </row>
    <row r="12" spans="1:14" x14ac:dyDescent="0.35">
      <c r="A12" t="s">
        <v>193</v>
      </c>
      <c r="B12" t="s">
        <v>194</v>
      </c>
      <c r="C12">
        <v>999</v>
      </c>
      <c r="D12" t="s">
        <v>147</v>
      </c>
      <c r="E12">
        <v>25.17</v>
      </c>
      <c r="F12">
        <v>3731</v>
      </c>
      <c r="I12" t="s">
        <v>319</v>
      </c>
      <c r="J12" t="s">
        <v>2219</v>
      </c>
      <c r="K12">
        <v>1582</v>
      </c>
      <c r="L12">
        <v>55</v>
      </c>
      <c r="M12">
        <v>4270</v>
      </c>
      <c r="N12" t="s">
        <v>833</v>
      </c>
    </row>
    <row r="13" spans="1:14" x14ac:dyDescent="0.35">
      <c r="A13" t="s">
        <v>193</v>
      </c>
      <c r="B13" t="s">
        <v>194</v>
      </c>
      <c r="C13">
        <v>999</v>
      </c>
      <c r="D13" t="s">
        <v>147</v>
      </c>
      <c r="E13">
        <v>25.17</v>
      </c>
      <c r="F13">
        <v>3731</v>
      </c>
      <c r="I13" t="s">
        <v>319</v>
      </c>
      <c r="J13" t="s">
        <v>2219</v>
      </c>
      <c r="K13">
        <v>1582</v>
      </c>
      <c r="L13">
        <v>55</v>
      </c>
      <c r="M13">
        <v>4270</v>
      </c>
      <c r="N13" t="s">
        <v>833</v>
      </c>
    </row>
    <row r="14" spans="1:14" x14ac:dyDescent="0.35">
      <c r="A14" t="s">
        <v>193</v>
      </c>
      <c r="B14" t="s">
        <v>194</v>
      </c>
      <c r="C14">
        <v>999</v>
      </c>
      <c r="D14" t="s">
        <v>147</v>
      </c>
      <c r="E14">
        <v>25.17</v>
      </c>
      <c r="F14">
        <v>3731</v>
      </c>
      <c r="I14" t="s">
        <v>319</v>
      </c>
      <c r="J14" t="s">
        <v>2219</v>
      </c>
      <c r="K14">
        <v>1582</v>
      </c>
      <c r="L14">
        <v>55</v>
      </c>
      <c r="M14">
        <v>4270</v>
      </c>
      <c r="N14" t="s">
        <v>833</v>
      </c>
    </row>
    <row r="15" spans="1:14" x14ac:dyDescent="0.35">
      <c r="A15" t="s">
        <v>193</v>
      </c>
      <c r="B15" t="s">
        <v>194</v>
      </c>
      <c r="C15">
        <v>999</v>
      </c>
      <c r="D15" t="s">
        <v>147</v>
      </c>
      <c r="E15">
        <v>25.17</v>
      </c>
      <c r="F15">
        <v>3731</v>
      </c>
      <c r="I15" t="s">
        <v>319</v>
      </c>
      <c r="J15" t="s">
        <v>2219</v>
      </c>
      <c r="K15">
        <v>1582</v>
      </c>
      <c r="L15">
        <v>55</v>
      </c>
      <c r="M15">
        <v>4270</v>
      </c>
      <c r="N15" t="s">
        <v>833</v>
      </c>
    </row>
    <row r="16" spans="1:14" x14ac:dyDescent="0.35">
      <c r="A16" t="s">
        <v>193</v>
      </c>
      <c r="B16" t="s">
        <v>194</v>
      </c>
      <c r="C16">
        <v>999</v>
      </c>
      <c r="D16" t="s">
        <v>147</v>
      </c>
      <c r="E16">
        <v>25.17</v>
      </c>
      <c r="F16">
        <v>3731</v>
      </c>
    </row>
    <row r="17" spans="1:12" x14ac:dyDescent="0.35">
      <c r="A17" t="s">
        <v>193</v>
      </c>
      <c r="B17" t="s">
        <v>194</v>
      </c>
      <c r="C17">
        <v>999</v>
      </c>
      <c r="D17" t="s">
        <v>147</v>
      </c>
      <c r="E17">
        <v>25.17</v>
      </c>
      <c r="F17">
        <v>3731</v>
      </c>
    </row>
    <row r="18" spans="1:12" x14ac:dyDescent="0.35">
      <c r="A18" t="s">
        <v>193</v>
      </c>
      <c r="B18" t="s">
        <v>194</v>
      </c>
      <c r="C18">
        <v>999</v>
      </c>
      <c r="D18" t="s">
        <v>147</v>
      </c>
      <c r="E18">
        <v>25.17</v>
      </c>
      <c r="F18">
        <v>3731</v>
      </c>
      <c r="I18" s="4" t="s">
        <v>2448</v>
      </c>
      <c r="J18" t="s">
        <v>2488</v>
      </c>
      <c r="K18" t="s">
        <v>2490</v>
      </c>
      <c r="L18" t="s">
        <v>2453</v>
      </c>
    </row>
    <row r="19" spans="1:12" x14ac:dyDescent="0.35">
      <c r="A19" t="s">
        <v>193</v>
      </c>
      <c r="B19" t="s">
        <v>194</v>
      </c>
      <c r="C19">
        <v>999</v>
      </c>
      <c r="D19" t="s">
        <v>147</v>
      </c>
      <c r="E19">
        <v>25.17</v>
      </c>
      <c r="F19">
        <v>3731</v>
      </c>
      <c r="I19" s="5" t="s">
        <v>319</v>
      </c>
      <c r="J19">
        <v>330</v>
      </c>
      <c r="K19">
        <v>25620</v>
      </c>
      <c r="L19">
        <v>9492</v>
      </c>
    </row>
    <row r="20" spans="1:12" x14ac:dyDescent="0.35">
      <c r="A20" t="s">
        <v>235</v>
      </c>
      <c r="B20" t="s">
        <v>236</v>
      </c>
      <c r="C20">
        <v>1196</v>
      </c>
      <c r="D20" t="s">
        <v>239</v>
      </c>
      <c r="E20">
        <v>12</v>
      </c>
      <c r="F20">
        <v>3675</v>
      </c>
      <c r="I20" s="5" t="s">
        <v>785</v>
      </c>
      <c r="J20">
        <v>180</v>
      </c>
      <c r="K20">
        <v>13200</v>
      </c>
      <c r="L20">
        <v>6537</v>
      </c>
    </row>
    <row r="21" spans="1:12" x14ac:dyDescent="0.35">
      <c r="A21" t="s">
        <v>235</v>
      </c>
      <c r="B21" t="s">
        <v>236</v>
      </c>
      <c r="C21">
        <v>1196</v>
      </c>
      <c r="D21" t="s">
        <v>239</v>
      </c>
      <c r="E21">
        <v>12</v>
      </c>
      <c r="F21">
        <v>3675</v>
      </c>
      <c r="I21" s="5" t="s">
        <v>898</v>
      </c>
      <c r="J21">
        <v>153</v>
      </c>
      <c r="K21">
        <v>13317</v>
      </c>
      <c r="L21">
        <v>5985</v>
      </c>
    </row>
    <row r="22" spans="1:12" x14ac:dyDescent="0.35">
      <c r="A22" t="s">
        <v>235</v>
      </c>
      <c r="B22" t="s">
        <v>236</v>
      </c>
      <c r="C22">
        <v>1196</v>
      </c>
      <c r="D22" t="s">
        <v>239</v>
      </c>
      <c r="E22">
        <v>11</v>
      </c>
      <c r="F22">
        <v>3675</v>
      </c>
      <c r="I22" s="5" t="s">
        <v>2449</v>
      </c>
      <c r="J22">
        <v>663</v>
      </c>
      <c r="K22">
        <v>52137</v>
      </c>
      <c r="L22">
        <v>22014</v>
      </c>
    </row>
    <row r="23" spans="1:12" x14ac:dyDescent="0.35">
      <c r="A23" t="s">
        <v>235</v>
      </c>
      <c r="B23" t="s">
        <v>236</v>
      </c>
      <c r="C23">
        <v>1196</v>
      </c>
      <c r="D23" t="s">
        <v>239</v>
      </c>
      <c r="F23">
        <v>3675</v>
      </c>
    </row>
    <row r="24" spans="1:12" x14ac:dyDescent="0.35">
      <c r="A24" t="s">
        <v>235</v>
      </c>
      <c r="B24" t="s">
        <v>236</v>
      </c>
      <c r="C24">
        <v>1196</v>
      </c>
      <c r="D24" t="s">
        <v>239</v>
      </c>
      <c r="F24">
        <v>3675</v>
      </c>
      <c r="I24" s="18" t="s">
        <v>2452</v>
      </c>
    </row>
    <row r="25" spans="1:12" x14ac:dyDescent="0.35">
      <c r="A25" t="s">
        <v>235</v>
      </c>
      <c r="B25" t="s">
        <v>273</v>
      </c>
      <c r="C25">
        <v>998</v>
      </c>
      <c r="D25" t="s">
        <v>147</v>
      </c>
      <c r="E25">
        <v>14</v>
      </c>
      <c r="F25">
        <v>3545</v>
      </c>
      <c r="I25" s="5" t="s">
        <v>2500</v>
      </c>
    </row>
    <row r="26" spans="1:12" x14ac:dyDescent="0.35">
      <c r="A26" t="s">
        <v>235</v>
      </c>
      <c r="B26" t="s">
        <v>273</v>
      </c>
      <c r="C26">
        <v>998</v>
      </c>
      <c r="D26" t="s">
        <v>147</v>
      </c>
      <c r="E26">
        <v>14</v>
      </c>
      <c r="F26">
        <v>3545</v>
      </c>
      <c r="I26" s="5" t="s">
        <v>2501</v>
      </c>
    </row>
    <row r="27" spans="1:12" x14ac:dyDescent="0.35">
      <c r="A27" t="s">
        <v>235</v>
      </c>
      <c r="B27" t="s">
        <v>273</v>
      </c>
      <c r="C27">
        <v>998</v>
      </c>
      <c r="D27" t="s">
        <v>147</v>
      </c>
      <c r="E27">
        <v>19</v>
      </c>
      <c r="F27">
        <v>3545</v>
      </c>
      <c r="I27" s="7" t="s">
        <v>2502</v>
      </c>
    </row>
    <row r="28" spans="1:12" x14ac:dyDescent="0.35">
      <c r="A28" t="s">
        <v>235</v>
      </c>
      <c r="B28" t="s">
        <v>273</v>
      </c>
      <c r="C28">
        <v>998</v>
      </c>
      <c r="D28" t="s">
        <v>147</v>
      </c>
      <c r="E28">
        <v>14</v>
      </c>
      <c r="F28">
        <v>3620</v>
      </c>
    </row>
    <row r="29" spans="1:12" x14ac:dyDescent="0.35">
      <c r="A29" t="s">
        <v>235</v>
      </c>
      <c r="B29" t="s">
        <v>273</v>
      </c>
      <c r="C29">
        <v>998</v>
      </c>
      <c r="D29" t="s">
        <v>147</v>
      </c>
      <c r="F29">
        <v>3545</v>
      </c>
    </row>
    <row r="30" spans="1:12" x14ac:dyDescent="0.35">
      <c r="A30" t="s">
        <v>235</v>
      </c>
      <c r="B30" t="s">
        <v>273</v>
      </c>
      <c r="C30">
        <v>998</v>
      </c>
      <c r="D30" t="s">
        <v>147</v>
      </c>
      <c r="E30">
        <v>14</v>
      </c>
      <c r="F30">
        <v>3545</v>
      </c>
    </row>
    <row r="31" spans="1:12" x14ac:dyDescent="0.35">
      <c r="A31" t="s">
        <v>235</v>
      </c>
      <c r="B31" t="s">
        <v>300</v>
      </c>
      <c r="C31">
        <v>998</v>
      </c>
      <c r="D31" t="s">
        <v>147</v>
      </c>
      <c r="E31">
        <v>23</v>
      </c>
      <c r="F31">
        <v>3600</v>
      </c>
    </row>
    <row r="32" spans="1:12" x14ac:dyDescent="0.35">
      <c r="A32" t="s">
        <v>235</v>
      </c>
      <c r="B32" t="s">
        <v>300</v>
      </c>
      <c r="C32">
        <v>998</v>
      </c>
      <c r="D32" t="s">
        <v>147</v>
      </c>
      <c r="F32">
        <v>3695</v>
      </c>
    </row>
    <row r="33" spans="1:6" x14ac:dyDescent="0.35">
      <c r="A33" t="s">
        <v>319</v>
      </c>
      <c r="B33" t="s">
        <v>320</v>
      </c>
      <c r="C33">
        <v>1086</v>
      </c>
      <c r="D33" t="s">
        <v>147</v>
      </c>
      <c r="F33">
        <v>3610</v>
      </c>
    </row>
    <row r="34" spans="1:6" x14ac:dyDescent="0.35">
      <c r="A34" t="s">
        <v>319</v>
      </c>
      <c r="B34" t="s">
        <v>320</v>
      </c>
      <c r="C34">
        <v>1086</v>
      </c>
      <c r="D34" t="s">
        <v>147</v>
      </c>
      <c r="F34">
        <v>3610</v>
      </c>
    </row>
    <row r="35" spans="1:6" x14ac:dyDescent="0.35">
      <c r="A35" t="s">
        <v>319</v>
      </c>
      <c r="B35" t="s">
        <v>320</v>
      </c>
      <c r="C35">
        <v>1086</v>
      </c>
      <c r="D35" t="s">
        <v>147</v>
      </c>
      <c r="F35">
        <v>3610</v>
      </c>
    </row>
    <row r="36" spans="1:6" x14ac:dyDescent="0.35">
      <c r="A36" t="s">
        <v>319</v>
      </c>
      <c r="B36" t="s">
        <v>320</v>
      </c>
      <c r="C36">
        <v>1086</v>
      </c>
      <c r="D36" t="s">
        <v>147</v>
      </c>
      <c r="F36">
        <v>3610</v>
      </c>
    </row>
    <row r="37" spans="1:6" x14ac:dyDescent="0.35">
      <c r="A37" t="s">
        <v>319</v>
      </c>
      <c r="B37" t="s">
        <v>320</v>
      </c>
      <c r="C37">
        <v>1086</v>
      </c>
      <c r="D37" t="s">
        <v>147</v>
      </c>
      <c r="F37">
        <v>3610</v>
      </c>
    </row>
    <row r="38" spans="1:6" x14ac:dyDescent="0.35">
      <c r="A38" t="s">
        <v>319</v>
      </c>
      <c r="B38" t="s">
        <v>320</v>
      </c>
      <c r="C38">
        <v>1086</v>
      </c>
      <c r="D38" t="s">
        <v>147</v>
      </c>
      <c r="F38">
        <v>3610</v>
      </c>
    </row>
    <row r="39" spans="1:6" x14ac:dyDescent="0.35">
      <c r="A39" t="s">
        <v>319</v>
      </c>
      <c r="B39" t="s">
        <v>320</v>
      </c>
      <c r="C39">
        <v>1086</v>
      </c>
      <c r="D39" t="s">
        <v>147</v>
      </c>
      <c r="F39">
        <v>3610</v>
      </c>
    </row>
    <row r="40" spans="1:6" x14ac:dyDescent="0.35">
      <c r="A40" t="s">
        <v>319</v>
      </c>
      <c r="B40" t="s">
        <v>320</v>
      </c>
      <c r="C40">
        <v>1086</v>
      </c>
      <c r="D40" t="s">
        <v>147</v>
      </c>
      <c r="F40">
        <v>3610</v>
      </c>
    </row>
    <row r="41" spans="1:6" x14ac:dyDescent="0.35">
      <c r="A41" t="s">
        <v>139</v>
      </c>
      <c r="B41" t="s">
        <v>360</v>
      </c>
      <c r="C41">
        <v>1199</v>
      </c>
      <c r="D41" t="s">
        <v>147</v>
      </c>
      <c r="E41">
        <v>16.3</v>
      </c>
      <c r="F41">
        <v>3765</v>
      </c>
    </row>
    <row r="42" spans="1:6" x14ac:dyDescent="0.35">
      <c r="A42" t="s">
        <v>139</v>
      </c>
      <c r="B42" t="s">
        <v>360</v>
      </c>
      <c r="C42">
        <v>1199</v>
      </c>
      <c r="D42" t="s">
        <v>147</v>
      </c>
      <c r="E42">
        <v>23.84</v>
      </c>
      <c r="F42">
        <v>3746</v>
      </c>
    </row>
    <row r="43" spans="1:6" x14ac:dyDescent="0.35">
      <c r="A43" t="s">
        <v>139</v>
      </c>
      <c r="B43" t="s">
        <v>360</v>
      </c>
      <c r="C43">
        <v>1199</v>
      </c>
      <c r="D43" t="s">
        <v>147</v>
      </c>
      <c r="E43">
        <v>23.84</v>
      </c>
      <c r="F43">
        <v>3746</v>
      </c>
    </row>
    <row r="44" spans="1:6" x14ac:dyDescent="0.35">
      <c r="A44" t="s">
        <v>139</v>
      </c>
      <c r="B44" t="s">
        <v>360</v>
      </c>
      <c r="C44">
        <v>1199</v>
      </c>
      <c r="D44" t="s">
        <v>147</v>
      </c>
      <c r="E44">
        <v>23.84</v>
      </c>
      <c r="F44">
        <v>3746</v>
      </c>
    </row>
    <row r="45" spans="1:6" x14ac:dyDescent="0.35">
      <c r="A45" t="s">
        <v>139</v>
      </c>
      <c r="B45" t="s">
        <v>360</v>
      </c>
      <c r="C45">
        <v>1199</v>
      </c>
      <c r="D45" t="s">
        <v>147</v>
      </c>
      <c r="E45">
        <v>23.84</v>
      </c>
      <c r="F45">
        <v>3746</v>
      </c>
    </row>
    <row r="46" spans="1:6" x14ac:dyDescent="0.35">
      <c r="A46" t="s">
        <v>139</v>
      </c>
      <c r="B46" t="s">
        <v>360</v>
      </c>
      <c r="C46">
        <v>1199</v>
      </c>
      <c r="D46" t="s">
        <v>147</v>
      </c>
      <c r="E46">
        <v>23.84</v>
      </c>
      <c r="F46">
        <v>3746</v>
      </c>
    </row>
    <row r="47" spans="1:6" x14ac:dyDescent="0.35">
      <c r="A47" t="s">
        <v>139</v>
      </c>
      <c r="B47" t="s">
        <v>360</v>
      </c>
      <c r="C47">
        <v>1199</v>
      </c>
      <c r="D47" t="s">
        <v>147</v>
      </c>
      <c r="E47">
        <v>23.84</v>
      </c>
      <c r="F47">
        <v>3746</v>
      </c>
    </row>
    <row r="48" spans="1:6" x14ac:dyDescent="0.35">
      <c r="A48" t="s">
        <v>139</v>
      </c>
      <c r="B48" t="s">
        <v>360</v>
      </c>
      <c r="C48">
        <v>1199</v>
      </c>
      <c r="D48" t="s">
        <v>147</v>
      </c>
      <c r="E48">
        <v>23.84</v>
      </c>
      <c r="F48">
        <v>3746</v>
      </c>
    </row>
    <row r="49" spans="1:6" x14ac:dyDescent="0.35">
      <c r="A49" t="s">
        <v>235</v>
      </c>
      <c r="B49" t="s">
        <v>391</v>
      </c>
      <c r="C49">
        <v>998</v>
      </c>
      <c r="D49" t="s">
        <v>147</v>
      </c>
      <c r="E49">
        <v>23</v>
      </c>
      <c r="F49">
        <v>3600</v>
      </c>
    </row>
    <row r="50" spans="1:6" x14ac:dyDescent="0.35">
      <c r="A50" t="s">
        <v>235</v>
      </c>
      <c r="B50" t="s">
        <v>391</v>
      </c>
      <c r="C50">
        <v>998</v>
      </c>
      <c r="D50" t="s">
        <v>147</v>
      </c>
      <c r="E50">
        <v>23</v>
      </c>
      <c r="F50">
        <v>3600</v>
      </c>
    </row>
    <row r="51" spans="1:6" x14ac:dyDescent="0.35">
      <c r="A51" t="s">
        <v>235</v>
      </c>
      <c r="B51" t="s">
        <v>391</v>
      </c>
      <c r="C51">
        <v>998</v>
      </c>
      <c r="D51" t="s">
        <v>147</v>
      </c>
      <c r="E51">
        <v>23</v>
      </c>
      <c r="F51">
        <v>3600</v>
      </c>
    </row>
    <row r="52" spans="1:6" x14ac:dyDescent="0.35">
      <c r="A52" t="s">
        <v>235</v>
      </c>
      <c r="B52" t="s">
        <v>391</v>
      </c>
      <c r="C52">
        <v>998</v>
      </c>
      <c r="D52" t="s">
        <v>147</v>
      </c>
      <c r="E52">
        <v>23</v>
      </c>
      <c r="F52">
        <v>3600</v>
      </c>
    </row>
    <row r="53" spans="1:6" x14ac:dyDescent="0.35">
      <c r="A53" t="s">
        <v>235</v>
      </c>
      <c r="B53" t="s">
        <v>391</v>
      </c>
      <c r="C53">
        <v>998</v>
      </c>
      <c r="D53" t="s">
        <v>147</v>
      </c>
      <c r="E53">
        <v>23</v>
      </c>
      <c r="F53">
        <v>3600</v>
      </c>
    </row>
    <row r="54" spans="1:6" x14ac:dyDescent="0.35">
      <c r="A54" t="s">
        <v>235</v>
      </c>
      <c r="B54" t="s">
        <v>391</v>
      </c>
      <c r="C54">
        <v>998</v>
      </c>
      <c r="D54" t="s">
        <v>147</v>
      </c>
      <c r="E54">
        <v>23</v>
      </c>
      <c r="F54">
        <v>3600</v>
      </c>
    </row>
    <row r="55" spans="1:6" x14ac:dyDescent="0.35">
      <c r="A55" t="s">
        <v>235</v>
      </c>
      <c r="B55" t="s">
        <v>391</v>
      </c>
      <c r="C55">
        <v>998</v>
      </c>
      <c r="D55" t="s">
        <v>147</v>
      </c>
      <c r="E55">
        <v>23</v>
      </c>
      <c r="F55">
        <v>3600</v>
      </c>
    </row>
    <row r="56" spans="1:6" x14ac:dyDescent="0.35">
      <c r="A56" t="s">
        <v>235</v>
      </c>
      <c r="B56" t="s">
        <v>391</v>
      </c>
      <c r="C56">
        <v>998</v>
      </c>
      <c r="D56" t="s">
        <v>147</v>
      </c>
      <c r="E56">
        <v>23</v>
      </c>
      <c r="F56">
        <v>3600</v>
      </c>
    </row>
    <row r="57" spans="1:6" x14ac:dyDescent="0.35">
      <c r="A57" t="s">
        <v>235</v>
      </c>
      <c r="B57" t="s">
        <v>398</v>
      </c>
      <c r="C57">
        <v>1197</v>
      </c>
      <c r="D57" t="s">
        <v>147</v>
      </c>
      <c r="E57">
        <v>20.89</v>
      </c>
      <c r="F57">
        <v>3700</v>
      </c>
    </row>
    <row r="58" spans="1:6" x14ac:dyDescent="0.35">
      <c r="A58" t="s">
        <v>235</v>
      </c>
      <c r="B58" t="s">
        <v>398</v>
      </c>
      <c r="C58">
        <v>1197</v>
      </c>
      <c r="D58" t="s">
        <v>147</v>
      </c>
      <c r="E58">
        <v>20.89</v>
      </c>
      <c r="F58">
        <v>3700</v>
      </c>
    </row>
    <row r="59" spans="1:6" x14ac:dyDescent="0.35">
      <c r="A59" t="s">
        <v>235</v>
      </c>
      <c r="B59" t="s">
        <v>398</v>
      </c>
      <c r="C59">
        <v>1197</v>
      </c>
      <c r="D59" t="s">
        <v>147</v>
      </c>
      <c r="E59">
        <v>20.89</v>
      </c>
      <c r="F59">
        <v>3700</v>
      </c>
    </row>
    <row r="60" spans="1:6" x14ac:dyDescent="0.35">
      <c r="A60" t="s">
        <v>235</v>
      </c>
      <c r="B60" t="s">
        <v>398</v>
      </c>
      <c r="C60">
        <v>1197</v>
      </c>
      <c r="D60" t="s">
        <v>147</v>
      </c>
      <c r="E60">
        <v>20.89</v>
      </c>
      <c r="F60">
        <v>3700</v>
      </c>
    </row>
    <row r="61" spans="1:6" x14ac:dyDescent="0.35">
      <c r="A61" t="s">
        <v>235</v>
      </c>
      <c r="B61" t="s">
        <v>398</v>
      </c>
      <c r="C61">
        <v>1197</v>
      </c>
      <c r="D61" t="s">
        <v>147</v>
      </c>
      <c r="E61">
        <v>20.89</v>
      </c>
      <c r="F61">
        <v>3700</v>
      </c>
    </row>
    <row r="62" spans="1:6" x14ac:dyDescent="0.35">
      <c r="A62" t="s">
        <v>235</v>
      </c>
      <c r="B62" t="s">
        <v>398</v>
      </c>
      <c r="C62">
        <v>1197</v>
      </c>
      <c r="D62" t="s">
        <v>147</v>
      </c>
      <c r="E62">
        <v>15.1</v>
      </c>
      <c r="F62">
        <v>3700</v>
      </c>
    </row>
    <row r="63" spans="1:6" x14ac:dyDescent="0.35">
      <c r="A63" t="s">
        <v>235</v>
      </c>
      <c r="B63" t="s">
        <v>398</v>
      </c>
      <c r="C63">
        <v>1197</v>
      </c>
      <c r="D63" t="s">
        <v>147</v>
      </c>
      <c r="E63">
        <v>20.89</v>
      </c>
      <c r="F63">
        <v>3700</v>
      </c>
    </row>
    <row r="64" spans="1:6" x14ac:dyDescent="0.35">
      <c r="A64" t="s">
        <v>193</v>
      </c>
      <c r="B64" t="s">
        <v>421</v>
      </c>
      <c r="C64">
        <v>999</v>
      </c>
      <c r="D64" t="s">
        <v>423</v>
      </c>
      <c r="F64">
        <v>3990</v>
      </c>
    </row>
    <row r="65" spans="1:6" x14ac:dyDescent="0.35">
      <c r="A65" t="s">
        <v>193</v>
      </c>
      <c r="B65" t="s">
        <v>421</v>
      </c>
      <c r="C65">
        <v>999</v>
      </c>
      <c r="D65" t="s">
        <v>423</v>
      </c>
      <c r="F65">
        <v>3990</v>
      </c>
    </row>
    <row r="66" spans="1:6" x14ac:dyDescent="0.35">
      <c r="A66" t="s">
        <v>193</v>
      </c>
      <c r="B66" t="s">
        <v>421</v>
      </c>
      <c r="C66">
        <v>999</v>
      </c>
      <c r="D66" t="s">
        <v>423</v>
      </c>
      <c r="F66">
        <v>3990</v>
      </c>
    </row>
    <row r="67" spans="1:6" x14ac:dyDescent="0.35">
      <c r="A67" t="s">
        <v>193</v>
      </c>
      <c r="B67" t="s">
        <v>421</v>
      </c>
      <c r="C67">
        <v>999</v>
      </c>
      <c r="D67" t="s">
        <v>423</v>
      </c>
      <c r="F67">
        <v>3990</v>
      </c>
    </row>
    <row r="68" spans="1:6" x14ac:dyDescent="0.35">
      <c r="A68" t="s">
        <v>444</v>
      </c>
      <c r="B68" t="s">
        <v>445</v>
      </c>
      <c r="C68">
        <v>1197</v>
      </c>
      <c r="D68" t="s">
        <v>147</v>
      </c>
      <c r="E68">
        <v>15.1</v>
      </c>
      <c r="F68">
        <v>3884</v>
      </c>
    </row>
    <row r="69" spans="1:6" x14ac:dyDescent="0.35">
      <c r="A69" t="s">
        <v>444</v>
      </c>
      <c r="B69" t="s">
        <v>445</v>
      </c>
      <c r="C69">
        <v>1197</v>
      </c>
      <c r="D69" t="s">
        <v>147</v>
      </c>
      <c r="E69">
        <v>15.1</v>
      </c>
      <c r="F69">
        <v>3884</v>
      </c>
    </row>
    <row r="70" spans="1:6" x14ac:dyDescent="0.35">
      <c r="A70" t="s">
        <v>444</v>
      </c>
      <c r="B70" t="s">
        <v>445</v>
      </c>
      <c r="C70">
        <v>1364</v>
      </c>
      <c r="D70" t="s">
        <v>147</v>
      </c>
      <c r="E70">
        <v>20.3</v>
      </c>
      <c r="F70">
        <v>3884</v>
      </c>
    </row>
    <row r="71" spans="1:6" x14ac:dyDescent="0.35">
      <c r="A71" t="s">
        <v>444</v>
      </c>
      <c r="B71" t="s">
        <v>445</v>
      </c>
      <c r="C71">
        <v>1197</v>
      </c>
      <c r="D71" t="s">
        <v>147</v>
      </c>
      <c r="E71">
        <v>15.1</v>
      </c>
      <c r="F71">
        <v>3884</v>
      </c>
    </row>
    <row r="72" spans="1:6" x14ac:dyDescent="0.35">
      <c r="A72" t="s">
        <v>444</v>
      </c>
      <c r="B72" t="s">
        <v>445</v>
      </c>
      <c r="C72">
        <v>1364</v>
      </c>
      <c r="D72" t="s">
        <v>147</v>
      </c>
      <c r="E72">
        <v>20.3</v>
      </c>
      <c r="F72">
        <v>3884</v>
      </c>
    </row>
    <row r="73" spans="1:6" x14ac:dyDescent="0.35">
      <c r="A73" t="s">
        <v>444</v>
      </c>
      <c r="B73" t="s">
        <v>445</v>
      </c>
      <c r="C73">
        <v>1364</v>
      </c>
      <c r="D73" t="s">
        <v>147</v>
      </c>
      <c r="E73">
        <v>20.3</v>
      </c>
      <c r="F73">
        <v>3884</v>
      </c>
    </row>
    <row r="74" spans="1:6" x14ac:dyDescent="0.35">
      <c r="A74" t="s">
        <v>444</v>
      </c>
      <c r="B74" t="s">
        <v>445</v>
      </c>
      <c r="C74">
        <v>1197</v>
      </c>
      <c r="D74" t="s">
        <v>147</v>
      </c>
      <c r="E74">
        <v>15.1</v>
      </c>
      <c r="F74">
        <v>3884</v>
      </c>
    </row>
    <row r="75" spans="1:6" x14ac:dyDescent="0.35">
      <c r="A75" t="s">
        <v>444</v>
      </c>
      <c r="B75" t="s">
        <v>445</v>
      </c>
      <c r="C75">
        <v>1364</v>
      </c>
      <c r="D75" t="s">
        <v>147</v>
      </c>
      <c r="E75">
        <v>20.3</v>
      </c>
      <c r="F75">
        <v>3884</v>
      </c>
    </row>
    <row r="76" spans="1:6" x14ac:dyDescent="0.35">
      <c r="A76" t="s">
        <v>444</v>
      </c>
      <c r="B76" t="s">
        <v>445</v>
      </c>
      <c r="C76">
        <v>1197</v>
      </c>
      <c r="D76" t="s">
        <v>147</v>
      </c>
      <c r="E76">
        <v>15.1</v>
      </c>
      <c r="F76">
        <v>3884</v>
      </c>
    </row>
    <row r="77" spans="1:6" x14ac:dyDescent="0.35">
      <c r="A77" t="s">
        <v>444</v>
      </c>
      <c r="B77" t="s">
        <v>445</v>
      </c>
      <c r="C77">
        <v>1364</v>
      </c>
      <c r="D77" t="s">
        <v>147</v>
      </c>
      <c r="E77">
        <v>20.3</v>
      </c>
      <c r="F77">
        <v>3884</v>
      </c>
    </row>
    <row r="78" spans="1:6" x14ac:dyDescent="0.35">
      <c r="A78" t="s">
        <v>444</v>
      </c>
      <c r="B78" t="s">
        <v>445</v>
      </c>
      <c r="C78">
        <v>1197</v>
      </c>
      <c r="D78" t="s">
        <v>147</v>
      </c>
      <c r="E78">
        <v>15.1</v>
      </c>
      <c r="F78">
        <v>3884</v>
      </c>
    </row>
    <row r="79" spans="1:6" x14ac:dyDescent="0.35">
      <c r="A79" t="s">
        <v>444</v>
      </c>
      <c r="B79" t="s">
        <v>445</v>
      </c>
      <c r="C79">
        <v>1364</v>
      </c>
      <c r="D79" t="s">
        <v>147</v>
      </c>
      <c r="E79">
        <v>20.3</v>
      </c>
      <c r="F79">
        <v>3884</v>
      </c>
    </row>
    <row r="80" spans="1:6" x14ac:dyDescent="0.35">
      <c r="A80" t="s">
        <v>444</v>
      </c>
      <c r="B80" t="s">
        <v>445</v>
      </c>
      <c r="C80">
        <v>1197</v>
      </c>
      <c r="D80" t="s">
        <v>147</v>
      </c>
      <c r="E80">
        <v>15.1</v>
      </c>
      <c r="F80">
        <v>3884</v>
      </c>
    </row>
    <row r="81" spans="1:6" x14ac:dyDescent="0.35">
      <c r="A81" t="s">
        <v>444</v>
      </c>
      <c r="B81" t="s">
        <v>445</v>
      </c>
      <c r="C81">
        <v>1364</v>
      </c>
      <c r="D81" t="s">
        <v>147</v>
      </c>
      <c r="E81">
        <v>20.3</v>
      </c>
      <c r="F81">
        <v>3884</v>
      </c>
    </row>
    <row r="82" spans="1:6" x14ac:dyDescent="0.35">
      <c r="A82" t="s">
        <v>139</v>
      </c>
      <c r="B82" t="s">
        <v>477</v>
      </c>
      <c r="C82">
        <v>1248</v>
      </c>
      <c r="D82" t="s">
        <v>147</v>
      </c>
      <c r="E82">
        <v>22.95</v>
      </c>
      <c r="F82">
        <v>3825</v>
      </c>
    </row>
    <row r="83" spans="1:6" x14ac:dyDescent="0.35">
      <c r="A83" t="s">
        <v>139</v>
      </c>
      <c r="B83" t="s">
        <v>477</v>
      </c>
      <c r="C83">
        <v>1248</v>
      </c>
      <c r="D83" t="s">
        <v>147</v>
      </c>
      <c r="E83">
        <v>22.95</v>
      </c>
      <c r="F83">
        <v>3825</v>
      </c>
    </row>
    <row r="84" spans="1:6" x14ac:dyDescent="0.35">
      <c r="A84" t="s">
        <v>139</v>
      </c>
      <c r="B84" t="s">
        <v>477</v>
      </c>
      <c r="C84">
        <v>1248</v>
      </c>
      <c r="D84" t="s">
        <v>147</v>
      </c>
      <c r="E84">
        <v>22.95</v>
      </c>
      <c r="F84">
        <v>3825</v>
      </c>
    </row>
    <row r="85" spans="1:6" x14ac:dyDescent="0.35">
      <c r="A85" t="s">
        <v>139</v>
      </c>
      <c r="B85" t="s">
        <v>477</v>
      </c>
      <c r="C85">
        <v>1248</v>
      </c>
      <c r="D85" t="s">
        <v>147</v>
      </c>
      <c r="E85">
        <v>22.95</v>
      </c>
      <c r="F85">
        <v>3825</v>
      </c>
    </row>
    <row r="86" spans="1:6" x14ac:dyDescent="0.35">
      <c r="A86" t="s">
        <v>139</v>
      </c>
      <c r="B86" t="s">
        <v>477</v>
      </c>
      <c r="C86">
        <v>1193</v>
      </c>
      <c r="D86" t="s">
        <v>147</v>
      </c>
      <c r="E86">
        <v>17.57</v>
      </c>
      <c r="F86">
        <v>3825</v>
      </c>
    </row>
    <row r="87" spans="1:6" x14ac:dyDescent="0.35">
      <c r="A87" t="s">
        <v>139</v>
      </c>
      <c r="B87" t="s">
        <v>477</v>
      </c>
      <c r="C87">
        <v>1193</v>
      </c>
      <c r="D87" t="s">
        <v>147</v>
      </c>
      <c r="E87">
        <v>17.57</v>
      </c>
      <c r="F87">
        <v>3825</v>
      </c>
    </row>
    <row r="88" spans="1:6" x14ac:dyDescent="0.35">
      <c r="A88" t="s">
        <v>139</v>
      </c>
      <c r="B88" t="s">
        <v>477</v>
      </c>
      <c r="C88">
        <v>1193</v>
      </c>
      <c r="D88" t="s">
        <v>147</v>
      </c>
      <c r="E88">
        <v>17.57</v>
      </c>
      <c r="F88">
        <v>3825</v>
      </c>
    </row>
    <row r="89" spans="1:6" x14ac:dyDescent="0.35">
      <c r="A89" t="s">
        <v>139</v>
      </c>
      <c r="B89" t="s">
        <v>477</v>
      </c>
      <c r="C89">
        <v>1193</v>
      </c>
      <c r="D89" t="s">
        <v>147</v>
      </c>
      <c r="E89">
        <v>17.57</v>
      </c>
      <c r="F89">
        <v>3825</v>
      </c>
    </row>
    <row r="90" spans="1:6" x14ac:dyDescent="0.35">
      <c r="A90" t="s">
        <v>319</v>
      </c>
      <c r="B90" t="s">
        <v>506</v>
      </c>
      <c r="C90">
        <v>1197</v>
      </c>
      <c r="D90" t="s">
        <v>509</v>
      </c>
      <c r="F90">
        <v>3995</v>
      </c>
    </row>
    <row r="91" spans="1:6" x14ac:dyDescent="0.35">
      <c r="A91" t="s">
        <v>319</v>
      </c>
      <c r="B91" t="s">
        <v>506</v>
      </c>
      <c r="C91">
        <v>1197</v>
      </c>
      <c r="D91" t="s">
        <v>509</v>
      </c>
      <c r="F91">
        <v>3995</v>
      </c>
    </row>
    <row r="92" spans="1:6" x14ac:dyDescent="0.35">
      <c r="A92" t="s">
        <v>319</v>
      </c>
      <c r="B92" t="s">
        <v>506</v>
      </c>
      <c r="C92">
        <v>1197</v>
      </c>
      <c r="D92" t="s">
        <v>509</v>
      </c>
      <c r="F92">
        <v>3995</v>
      </c>
    </row>
    <row r="93" spans="1:6" x14ac:dyDescent="0.35">
      <c r="A93" t="s">
        <v>319</v>
      </c>
      <c r="B93" t="s">
        <v>506</v>
      </c>
      <c r="C93">
        <v>1197</v>
      </c>
      <c r="D93" t="s">
        <v>509</v>
      </c>
      <c r="F93">
        <v>3995</v>
      </c>
    </row>
    <row r="94" spans="1:6" x14ac:dyDescent="0.35">
      <c r="A94" t="s">
        <v>319</v>
      </c>
      <c r="B94" t="s">
        <v>506</v>
      </c>
      <c r="C94">
        <v>1197</v>
      </c>
      <c r="D94" t="s">
        <v>509</v>
      </c>
      <c r="F94">
        <v>3995</v>
      </c>
    </row>
    <row r="95" spans="1:6" x14ac:dyDescent="0.35">
      <c r="A95" t="s">
        <v>319</v>
      </c>
      <c r="B95" t="s">
        <v>506</v>
      </c>
      <c r="C95">
        <v>1197</v>
      </c>
      <c r="D95" t="s">
        <v>509</v>
      </c>
      <c r="F95">
        <v>3995</v>
      </c>
    </row>
    <row r="96" spans="1:6" x14ac:dyDescent="0.35">
      <c r="A96" t="s">
        <v>235</v>
      </c>
      <c r="B96" t="s">
        <v>530</v>
      </c>
      <c r="C96">
        <v>1248</v>
      </c>
      <c r="D96" t="s">
        <v>509</v>
      </c>
      <c r="E96">
        <v>14.6</v>
      </c>
      <c r="F96">
        <v>3995</v>
      </c>
    </row>
    <row r="97" spans="1:6" x14ac:dyDescent="0.35">
      <c r="A97" t="s">
        <v>235</v>
      </c>
      <c r="B97" t="s">
        <v>530</v>
      </c>
      <c r="C97">
        <v>1197</v>
      </c>
      <c r="D97" t="s">
        <v>509</v>
      </c>
      <c r="E97">
        <v>16.3</v>
      </c>
      <c r="F97">
        <v>3995</v>
      </c>
    </row>
    <row r="98" spans="1:6" x14ac:dyDescent="0.35">
      <c r="A98" t="s">
        <v>235</v>
      </c>
      <c r="B98" t="s">
        <v>530</v>
      </c>
      <c r="C98">
        <v>1197</v>
      </c>
      <c r="D98" t="s">
        <v>509</v>
      </c>
      <c r="F98">
        <v>3995</v>
      </c>
    </row>
    <row r="99" spans="1:6" x14ac:dyDescent="0.35">
      <c r="A99" t="s">
        <v>319</v>
      </c>
      <c r="B99" t="s">
        <v>548</v>
      </c>
      <c r="C99">
        <v>1197</v>
      </c>
      <c r="D99" t="s">
        <v>147</v>
      </c>
      <c r="E99">
        <v>13.3</v>
      </c>
      <c r="F99">
        <v>3995</v>
      </c>
    </row>
    <row r="100" spans="1:6" x14ac:dyDescent="0.35">
      <c r="A100" t="s">
        <v>319</v>
      </c>
      <c r="B100" t="s">
        <v>548</v>
      </c>
      <c r="C100">
        <v>1396</v>
      </c>
      <c r="D100" t="s">
        <v>147</v>
      </c>
      <c r="E100">
        <v>18.399999999999999</v>
      </c>
      <c r="F100">
        <v>3985</v>
      </c>
    </row>
    <row r="101" spans="1:6" x14ac:dyDescent="0.35">
      <c r="A101" t="s">
        <v>319</v>
      </c>
      <c r="B101" t="s">
        <v>548</v>
      </c>
      <c r="C101">
        <v>1197</v>
      </c>
      <c r="D101" t="s">
        <v>147</v>
      </c>
      <c r="E101">
        <v>13.3</v>
      </c>
      <c r="F101">
        <v>3985</v>
      </c>
    </row>
    <row r="102" spans="1:6" x14ac:dyDescent="0.35">
      <c r="A102" t="s">
        <v>319</v>
      </c>
      <c r="B102" t="s">
        <v>548</v>
      </c>
      <c r="C102">
        <v>1396</v>
      </c>
      <c r="D102" t="s">
        <v>147</v>
      </c>
      <c r="E102">
        <v>18.399999999999999</v>
      </c>
      <c r="F102">
        <v>3985</v>
      </c>
    </row>
    <row r="103" spans="1:6" x14ac:dyDescent="0.35">
      <c r="A103" t="s">
        <v>319</v>
      </c>
      <c r="B103" t="s">
        <v>548</v>
      </c>
      <c r="C103">
        <v>1197</v>
      </c>
      <c r="D103" t="s">
        <v>147</v>
      </c>
      <c r="E103">
        <v>13.3</v>
      </c>
      <c r="F103">
        <v>3985</v>
      </c>
    </row>
    <row r="104" spans="1:6" x14ac:dyDescent="0.35">
      <c r="A104" t="s">
        <v>319</v>
      </c>
      <c r="B104" t="s">
        <v>548</v>
      </c>
      <c r="C104">
        <v>1396</v>
      </c>
      <c r="D104" t="s">
        <v>147</v>
      </c>
      <c r="E104">
        <v>18.399999999999999</v>
      </c>
      <c r="F104">
        <v>3985</v>
      </c>
    </row>
    <row r="105" spans="1:6" x14ac:dyDescent="0.35">
      <c r="A105" t="s">
        <v>319</v>
      </c>
      <c r="B105" t="s">
        <v>548</v>
      </c>
      <c r="C105">
        <v>1197</v>
      </c>
      <c r="D105" t="s">
        <v>147</v>
      </c>
      <c r="E105">
        <v>13.3</v>
      </c>
      <c r="F105">
        <v>3995</v>
      </c>
    </row>
    <row r="106" spans="1:6" x14ac:dyDescent="0.35">
      <c r="A106" t="s">
        <v>319</v>
      </c>
      <c r="B106" t="s">
        <v>548</v>
      </c>
      <c r="C106">
        <v>1396</v>
      </c>
      <c r="D106" t="s">
        <v>147</v>
      </c>
      <c r="E106">
        <v>18.399999999999999</v>
      </c>
      <c r="F106">
        <v>3985</v>
      </c>
    </row>
    <row r="107" spans="1:6" x14ac:dyDescent="0.35">
      <c r="A107" t="s">
        <v>319</v>
      </c>
      <c r="B107" t="s">
        <v>548</v>
      </c>
      <c r="C107">
        <v>1197</v>
      </c>
      <c r="D107" t="s">
        <v>147</v>
      </c>
      <c r="E107">
        <v>13.3</v>
      </c>
      <c r="F107">
        <v>3985</v>
      </c>
    </row>
    <row r="108" spans="1:6" x14ac:dyDescent="0.35">
      <c r="A108" t="s">
        <v>319</v>
      </c>
      <c r="B108" t="s">
        <v>548</v>
      </c>
      <c r="C108">
        <v>1197</v>
      </c>
      <c r="D108" t="s">
        <v>147</v>
      </c>
      <c r="E108">
        <v>13.3</v>
      </c>
      <c r="F108">
        <v>3985</v>
      </c>
    </row>
    <row r="109" spans="1:6" x14ac:dyDescent="0.35">
      <c r="A109" t="s">
        <v>319</v>
      </c>
      <c r="B109" t="s">
        <v>548</v>
      </c>
      <c r="C109">
        <v>1197</v>
      </c>
      <c r="D109" t="s">
        <v>147</v>
      </c>
      <c r="E109">
        <v>13.3</v>
      </c>
      <c r="F109">
        <v>3985</v>
      </c>
    </row>
    <row r="110" spans="1:6" x14ac:dyDescent="0.35">
      <c r="A110" t="s">
        <v>319</v>
      </c>
      <c r="B110" t="s">
        <v>548</v>
      </c>
      <c r="C110">
        <v>1396</v>
      </c>
      <c r="D110" t="s">
        <v>147</v>
      </c>
      <c r="E110">
        <v>18.399999999999999</v>
      </c>
      <c r="F110">
        <v>3985</v>
      </c>
    </row>
    <row r="111" spans="1:6" x14ac:dyDescent="0.35">
      <c r="A111" t="s">
        <v>319</v>
      </c>
      <c r="B111" t="s">
        <v>588</v>
      </c>
      <c r="C111">
        <v>1197</v>
      </c>
      <c r="D111" t="s">
        <v>509</v>
      </c>
      <c r="F111">
        <v>3995</v>
      </c>
    </row>
    <row r="112" spans="1:6" x14ac:dyDescent="0.35">
      <c r="A112" t="s">
        <v>319</v>
      </c>
      <c r="B112" t="s">
        <v>588</v>
      </c>
      <c r="C112">
        <v>1197</v>
      </c>
      <c r="D112" t="s">
        <v>509</v>
      </c>
      <c r="F112">
        <v>3995</v>
      </c>
    </row>
    <row r="113" spans="1:6" x14ac:dyDescent="0.35">
      <c r="A113" t="s">
        <v>319</v>
      </c>
      <c r="B113" t="s">
        <v>588</v>
      </c>
      <c r="C113">
        <v>1197</v>
      </c>
      <c r="D113" t="s">
        <v>509</v>
      </c>
      <c r="F113">
        <v>3995</v>
      </c>
    </row>
    <row r="114" spans="1:6" x14ac:dyDescent="0.35">
      <c r="A114" t="s">
        <v>319</v>
      </c>
      <c r="B114" t="s">
        <v>588</v>
      </c>
      <c r="C114">
        <v>1197</v>
      </c>
      <c r="D114" t="s">
        <v>509</v>
      </c>
      <c r="F114">
        <v>3995</v>
      </c>
    </row>
    <row r="115" spans="1:6" x14ac:dyDescent="0.35">
      <c r="A115" t="s">
        <v>319</v>
      </c>
      <c r="B115" t="s">
        <v>588</v>
      </c>
      <c r="C115">
        <v>1197</v>
      </c>
      <c r="D115" t="s">
        <v>509</v>
      </c>
      <c r="F115">
        <v>3995</v>
      </c>
    </row>
    <row r="116" spans="1:6" x14ac:dyDescent="0.35">
      <c r="A116" t="s">
        <v>319</v>
      </c>
      <c r="B116" t="s">
        <v>588</v>
      </c>
      <c r="C116">
        <v>1197</v>
      </c>
      <c r="D116" t="s">
        <v>509</v>
      </c>
      <c r="F116">
        <v>3995</v>
      </c>
    </row>
    <row r="117" spans="1:6" x14ac:dyDescent="0.35">
      <c r="A117" t="s">
        <v>319</v>
      </c>
      <c r="B117" t="s">
        <v>588</v>
      </c>
      <c r="C117">
        <v>1197</v>
      </c>
      <c r="D117" t="s">
        <v>509</v>
      </c>
      <c r="F117">
        <v>3995</v>
      </c>
    </row>
    <row r="118" spans="1:6" x14ac:dyDescent="0.35">
      <c r="A118" t="s">
        <v>319</v>
      </c>
      <c r="B118" t="s">
        <v>588</v>
      </c>
      <c r="C118">
        <v>998</v>
      </c>
      <c r="D118" t="s">
        <v>509</v>
      </c>
      <c r="F118">
        <v>3995</v>
      </c>
    </row>
    <row r="119" spans="1:6" x14ac:dyDescent="0.35">
      <c r="A119" t="s">
        <v>319</v>
      </c>
      <c r="B119" t="s">
        <v>588</v>
      </c>
      <c r="C119">
        <v>1186</v>
      </c>
      <c r="D119" t="s">
        <v>509</v>
      </c>
      <c r="F119">
        <v>3995</v>
      </c>
    </row>
    <row r="120" spans="1:6" x14ac:dyDescent="0.35">
      <c r="A120" t="s">
        <v>319</v>
      </c>
      <c r="B120" t="s">
        <v>588</v>
      </c>
      <c r="C120">
        <v>1186</v>
      </c>
      <c r="D120" t="s">
        <v>509</v>
      </c>
      <c r="F120">
        <v>3995</v>
      </c>
    </row>
    <row r="121" spans="1:6" x14ac:dyDescent="0.35">
      <c r="A121" t="s">
        <v>319</v>
      </c>
      <c r="B121" t="s">
        <v>588</v>
      </c>
      <c r="C121">
        <v>1186</v>
      </c>
      <c r="D121" t="s">
        <v>509</v>
      </c>
      <c r="F121">
        <v>3995</v>
      </c>
    </row>
    <row r="122" spans="1:6" x14ac:dyDescent="0.35">
      <c r="A122" t="s">
        <v>319</v>
      </c>
      <c r="B122" t="s">
        <v>588</v>
      </c>
      <c r="C122">
        <v>1186</v>
      </c>
      <c r="D122" t="s">
        <v>509</v>
      </c>
      <c r="F122">
        <v>3995</v>
      </c>
    </row>
    <row r="123" spans="1:6" x14ac:dyDescent="0.35">
      <c r="A123" t="s">
        <v>615</v>
      </c>
      <c r="B123" t="s">
        <v>616</v>
      </c>
      <c r="C123">
        <v>999</v>
      </c>
      <c r="D123" t="s">
        <v>147</v>
      </c>
      <c r="E123">
        <v>14</v>
      </c>
      <c r="F123">
        <v>3971</v>
      </c>
    </row>
    <row r="124" spans="1:6" x14ac:dyDescent="0.35">
      <c r="A124" t="s">
        <v>615</v>
      </c>
      <c r="B124" t="s">
        <v>616</v>
      </c>
      <c r="C124">
        <v>999</v>
      </c>
      <c r="D124" t="s">
        <v>147</v>
      </c>
      <c r="E124">
        <v>14</v>
      </c>
      <c r="F124">
        <v>3971</v>
      </c>
    </row>
    <row r="125" spans="1:6" x14ac:dyDescent="0.35">
      <c r="A125" t="s">
        <v>615</v>
      </c>
      <c r="B125" t="s">
        <v>616</v>
      </c>
      <c r="C125">
        <v>999</v>
      </c>
      <c r="D125" t="s">
        <v>147</v>
      </c>
      <c r="E125">
        <v>14</v>
      </c>
      <c r="F125">
        <v>3971</v>
      </c>
    </row>
    <row r="126" spans="1:6" x14ac:dyDescent="0.35">
      <c r="A126" t="s">
        <v>615</v>
      </c>
      <c r="B126" t="s">
        <v>616</v>
      </c>
      <c r="C126">
        <v>1498</v>
      </c>
      <c r="D126" t="s">
        <v>147</v>
      </c>
      <c r="E126">
        <v>19</v>
      </c>
      <c r="F126">
        <v>3971</v>
      </c>
    </row>
    <row r="127" spans="1:6" x14ac:dyDescent="0.35">
      <c r="A127" t="s">
        <v>615</v>
      </c>
      <c r="B127" t="s">
        <v>616</v>
      </c>
      <c r="C127">
        <v>1498</v>
      </c>
      <c r="D127" t="s">
        <v>147</v>
      </c>
      <c r="E127">
        <v>19</v>
      </c>
      <c r="F127">
        <v>3971</v>
      </c>
    </row>
    <row r="128" spans="1:6" x14ac:dyDescent="0.35">
      <c r="A128" t="s">
        <v>615</v>
      </c>
      <c r="B128" t="s">
        <v>616</v>
      </c>
      <c r="C128">
        <v>1498</v>
      </c>
      <c r="D128" t="s">
        <v>147</v>
      </c>
      <c r="E128">
        <v>19</v>
      </c>
      <c r="F128">
        <v>3971</v>
      </c>
    </row>
    <row r="129" spans="1:6" x14ac:dyDescent="0.35">
      <c r="A129" t="s">
        <v>615</v>
      </c>
      <c r="B129" t="s">
        <v>616</v>
      </c>
      <c r="C129">
        <v>1197</v>
      </c>
      <c r="D129" t="s">
        <v>147</v>
      </c>
      <c r="E129">
        <v>17</v>
      </c>
      <c r="F129">
        <v>3971</v>
      </c>
    </row>
    <row r="130" spans="1:6" x14ac:dyDescent="0.35">
      <c r="A130" t="s">
        <v>615</v>
      </c>
      <c r="B130" t="s">
        <v>616</v>
      </c>
      <c r="C130">
        <v>1498</v>
      </c>
      <c r="D130" t="s">
        <v>147</v>
      </c>
      <c r="E130">
        <v>19</v>
      </c>
      <c r="F130">
        <v>3971</v>
      </c>
    </row>
    <row r="131" spans="1:6" x14ac:dyDescent="0.35">
      <c r="A131" t="s">
        <v>235</v>
      </c>
      <c r="B131" t="s">
        <v>658</v>
      </c>
      <c r="C131">
        <v>1197</v>
      </c>
      <c r="D131" t="s">
        <v>509</v>
      </c>
      <c r="E131">
        <v>16.3</v>
      </c>
      <c r="F131">
        <v>3995</v>
      </c>
    </row>
    <row r="132" spans="1:6" x14ac:dyDescent="0.35">
      <c r="A132" t="s">
        <v>235</v>
      </c>
      <c r="B132" t="s">
        <v>658</v>
      </c>
      <c r="C132">
        <v>1197</v>
      </c>
      <c r="D132" t="s">
        <v>509</v>
      </c>
      <c r="E132">
        <v>16.3</v>
      </c>
      <c r="F132">
        <v>3995</v>
      </c>
    </row>
    <row r="133" spans="1:6" x14ac:dyDescent="0.35">
      <c r="A133" t="s">
        <v>235</v>
      </c>
      <c r="B133" t="s">
        <v>658</v>
      </c>
      <c r="C133">
        <v>1248</v>
      </c>
      <c r="D133" t="s">
        <v>509</v>
      </c>
      <c r="E133">
        <v>28.4</v>
      </c>
      <c r="F133">
        <v>3995</v>
      </c>
    </row>
    <row r="134" spans="1:6" x14ac:dyDescent="0.35">
      <c r="A134" t="s">
        <v>235</v>
      </c>
      <c r="B134" t="s">
        <v>658</v>
      </c>
      <c r="C134">
        <v>1197</v>
      </c>
      <c r="D134" t="s">
        <v>509</v>
      </c>
      <c r="E134">
        <v>16.3</v>
      </c>
      <c r="F134">
        <v>3995</v>
      </c>
    </row>
    <row r="135" spans="1:6" x14ac:dyDescent="0.35">
      <c r="A135" t="s">
        <v>235</v>
      </c>
      <c r="B135" t="s">
        <v>658</v>
      </c>
      <c r="C135">
        <v>1248</v>
      </c>
      <c r="D135" t="s">
        <v>509</v>
      </c>
      <c r="E135">
        <v>28.4</v>
      </c>
      <c r="F135">
        <v>3995</v>
      </c>
    </row>
    <row r="136" spans="1:6" x14ac:dyDescent="0.35">
      <c r="A136" t="s">
        <v>235</v>
      </c>
      <c r="B136" t="s">
        <v>658</v>
      </c>
      <c r="C136">
        <v>1197</v>
      </c>
      <c r="D136" t="s">
        <v>509</v>
      </c>
      <c r="E136">
        <v>16.3</v>
      </c>
      <c r="F136">
        <v>3995</v>
      </c>
    </row>
    <row r="137" spans="1:6" x14ac:dyDescent="0.35">
      <c r="A137" t="s">
        <v>235</v>
      </c>
      <c r="B137" t="s">
        <v>658</v>
      </c>
      <c r="C137">
        <v>1248</v>
      </c>
      <c r="D137" t="s">
        <v>509</v>
      </c>
      <c r="E137">
        <v>28.4</v>
      </c>
      <c r="F137">
        <v>3995</v>
      </c>
    </row>
    <row r="138" spans="1:6" x14ac:dyDescent="0.35">
      <c r="A138" t="s">
        <v>235</v>
      </c>
      <c r="B138" t="s">
        <v>658</v>
      </c>
      <c r="C138">
        <v>1248</v>
      </c>
      <c r="D138" t="s">
        <v>509</v>
      </c>
      <c r="E138">
        <v>28.4</v>
      </c>
      <c r="F138">
        <v>3995</v>
      </c>
    </row>
    <row r="139" spans="1:6" x14ac:dyDescent="0.35">
      <c r="A139" t="s">
        <v>235</v>
      </c>
      <c r="B139" t="s">
        <v>658</v>
      </c>
      <c r="C139">
        <v>1197</v>
      </c>
      <c r="D139" t="s">
        <v>509</v>
      </c>
      <c r="E139">
        <v>16.3</v>
      </c>
      <c r="F139">
        <v>3995</v>
      </c>
    </row>
    <row r="140" spans="1:6" x14ac:dyDescent="0.35">
      <c r="A140" t="s">
        <v>235</v>
      </c>
      <c r="B140" t="s">
        <v>658</v>
      </c>
      <c r="C140">
        <v>1197</v>
      </c>
      <c r="D140" t="s">
        <v>509</v>
      </c>
      <c r="E140">
        <v>16.3</v>
      </c>
      <c r="F140">
        <v>3995</v>
      </c>
    </row>
    <row r="141" spans="1:6" x14ac:dyDescent="0.35">
      <c r="A141" t="s">
        <v>235</v>
      </c>
      <c r="B141" t="s">
        <v>658</v>
      </c>
      <c r="C141">
        <v>1197</v>
      </c>
      <c r="D141" t="s">
        <v>509</v>
      </c>
      <c r="E141">
        <v>16.3</v>
      </c>
      <c r="F141">
        <v>3995</v>
      </c>
    </row>
    <row r="142" spans="1:6" x14ac:dyDescent="0.35">
      <c r="A142" t="s">
        <v>235</v>
      </c>
      <c r="B142" t="s">
        <v>658</v>
      </c>
      <c r="C142">
        <v>1248</v>
      </c>
      <c r="D142" t="s">
        <v>509</v>
      </c>
      <c r="E142">
        <v>28.4</v>
      </c>
      <c r="F142">
        <v>3995</v>
      </c>
    </row>
    <row r="143" spans="1:6" x14ac:dyDescent="0.35">
      <c r="A143" t="s">
        <v>235</v>
      </c>
      <c r="B143" t="s">
        <v>658</v>
      </c>
      <c r="C143">
        <v>1248</v>
      </c>
      <c r="D143" t="s">
        <v>509</v>
      </c>
      <c r="E143">
        <v>28.4</v>
      </c>
      <c r="F143">
        <v>3995</v>
      </c>
    </row>
    <row r="144" spans="1:6" x14ac:dyDescent="0.35">
      <c r="A144" t="s">
        <v>235</v>
      </c>
      <c r="B144" t="s">
        <v>658</v>
      </c>
      <c r="C144">
        <v>1248</v>
      </c>
      <c r="D144" t="s">
        <v>509</v>
      </c>
      <c r="E144">
        <v>28.4</v>
      </c>
      <c r="F144">
        <v>3995</v>
      </c>
    </row>
    <row r="145" spans="1:6" x14ac:dyDescent="0.35">
      <c r="A145" t="s">
        <v>679</v>
      </c>
      <c r="B145" t="s">
        <v>680</v>
      </c>
      <c r="C145">
        <v>1498</v>
      </c>
      <c r="D145" t="s">
        <v>682</v>
      </c>
      <c r="F145">
        <v>3954</v>
      </c>
    </row>
    <row r="146" spans="1:6" x14ac:dyDescent="0.35">
      <c r="A146" t="s">
        <v>679</v>
      </c>
      <c r="B146" t="s">
        <v>680</v>
      </c>
      <c r="C146">
        <v>1498</v>
      </c>
      <c r="D146" t="s">
        <v>147</v>
      </c>
      <c r="F146">
        <v>3954</v>
      </c>
    </row>
    <row r="147" spans="1:6" x14ac:dyDescent="0.35">
      <c r="A147" t="s">
        <v>679</v>
      </c>
      <c r="B147" t="s">
        <v>680</v>
      </c>
      <c r="C147">
        <v>1498</v>
      </c>
      <c r="D147" t="s">
        <v>147</v>
      </c>
      <c r="F147">
        <v>3954</v>
      </c>
    </row>
    <row r="148" spans="1:6" x14ac:dyDescent="0.35">
      <c r="A148" t="s">
        <v>679</v>
      </c>
      <c r="B148" t="s">
        <v>680</v>
      </c>
      <c r="C148">
        <v>1194</v>
      </c>
      <c r="D148" t="s">
        <v>147</v>
      </c>
      <c r="F148">
        <v>3954</v>
      </c>
    </row>
    <row r="149" spans="1:6" x14ac:dyDescent="0.35">
      <c r="A149" t="s">
        <v>679</v>
      </c>
      <c r="B149" t="s">
        <v>680</v>
      </c>
      <c r="C149">
        <v>1194</v>
      </c>
      <c r="D149" t="s">
        <v>147</v>
      </c>
      <c r="F149">
        <v>3954</v>
      </c>
    </row>
    <row r="150" spans="1:6" x14ac:dyDescent="0.35">
      <c r="A150" t="s">
        <v>679</v>
      </c>
      <c r="B150" t="s">
        <v>680</v>
      </c>
      <c r="C150">
        <v>1194</v>
      </c>
      <c r="D150" t="s">
        <v>147</v>
      </c>
      <c r="F150">
        <v>3954</v>
      </c>
    </row>
    <row r="151" spans="1:6" x14ac:dyDescent="0.35">
      <c r="A151" t="s">
        <v>679</v>
      </c>
      <c r="B151" t="s">
        <v>680</v>
      </c>
      <c r="C151">
        <v>1194</v>
      </c>
      <c r="D151" t="s">
        <v>682</v>
      </c>
      <c r="F151">
        <v>3954</v>
      </c>
    </row>
    <row r="152" spans="1:6" x14ac:dyDescent="0.35">
      <c r="A152" t="s">
        <v>679</v>
      </c>
      <c r="B152" t="s">
        <v>680</v>
      </c>
      <c r="C152">
        <v>1498</v>
      </c>
      <c r="D152" t="s">
        <v>682</v>
      </c>
      <c r="F152">
        <v>3954</v>
      </c>
    </row>
    <row r="153" spans="1:6" x14ac:dyDescent="0.35">
      <c r="A153" t="s">
        <v>615</v>
      </c>
      <c r="B153" t="s">
        <v>714</v>
      </c>
      <c r="C153">
        <v>1498</v>
      </c>
      <c r="D153" t="s">
        <v>509</v>
      </c>
      <c r="E153">
        <v>15.3</v>
      </c>
      <c r="F153">
        <v>3995</v>
      </c>
    </row>
    <row r="154" spans="1:6" x14ac:dyDescent="0.35">
      <c r="A154" t="s">
        <v>615</v>
      </c>
      <c r="B154" t="s">
        <v>714</v>
      </c>
      <c r="C154">
        <v>1498</v>
      </c>
      <c r="D154" t="s">
        <v>509</v>
      </c>
      <c r="E154">
        <v>15.3</v>
      </c>
      <c r="F154">
        <v>3995</v>
      </c>
    </row>
    <row r="155" spans="1:6" x14ac:dyDescent="0.35">
      <c r="A155" t="s">
        <v>615</v>
      </c>
      <c r="B155" t="s">
        <v>714</v>
      </c>
      <c r="C155">
        <v>1498</v>
      </c>
      <c r="D155" t="s">
        <v>509</v>
      </c>
      <c r="E155">
        <v>15.3</v>
      </c>
      <c r="F155">
        <v>3995</v>
      </c>
    </row>
    <row r="156" spans="1:6" x14ac:dyDescent="0.35">
      <c r="A156" t="s">
        <v>615</v>
      </c>
      <c r="B156" t="s">
        <v>714</v>
      </c>
      <c r="C156">
        <v>1498</v>
      </c>
      <c r="D156" t="s">
        <v>509</v>
      </c>
      <c r="E156">
        <v>15.3</v>
      </c>
      <c r="F156">
        <v>3995</v>
      </c>
    </row>
    <row r="157" spans="1:6" x14ac:dyDescent="0.35">
      <c r="A157" t="s">
        <v>615</v>
      </c>
      <c r="B157" t="s">
        <v>714</v>
      </c>
      <c r="C157">
        <v>999</v>
      </c>
      <c r="D157" t="s">
        <v>509</v>
      </c>
      <c r="F157">
        <v>3995</v>
      </c>
    </row>
    <row r="158" spans="1:6" x14ac:dyDescent="0.35">
      <c r="A158" t="s">
        <v>615</v>
      </c>
      <c r="B158" t="s">
        <v>714</v>
      </c>
      <c r="C158">
        <v>999</v>
      </c>
      <c r="D158" t="s">
        <v>509</v>
      </c>
      <c r="F158">
        <v>3995</v>
      </c>
    </row>
    <row r="159" spans="1:6" x14ac:dyDescent="0.35">
      <c r="A159" t="s">
        <v>615</v>
      </c>
      <c r="B159" t="s">
        <v>714</v>
      </c>
      <c r="C159">
        <v>999</v>
      </c>
      <c r="D159" t="s">
        <v>509</v>
      </c>
      <c r="F159">
        <v>3995</v>
      </c>
    </row>
    <row r="160" spans="1:6" x14ac:dyDescent="0.35">
      <c r="A160" t="s">
        <v>615</v>
      </c>
      <c r="B160" t="s">
        <v>714</v>
      </c>
      <c r="C160">
        <v>1498</v>
      </c>
      <c r="D160" t="s">
        <v>509</v>
      </c>
      <c r="E160">
        <v>15.3</v>
      </c>
      <c r="F160">
        <v>3995</v>
      </c>
    </row>
    <row r="161" spans="1:6" x14ac:dyDescent="0.35">
      <c r="A161" t="s">
        <v>679</v>
      </c>
      <c r="B161" t="s">
        <v>739</v>
      </c>
      <c r="C161">
        <v>1194</v>
      </c>
      <c r="D161" t="s">
        <v>509</v>
      </c>
      <c r="F161">
        <v>3995</v>
      </c>
    </row>
    <row r="162" spans="1:6" x14ac:dyDescent="0.35">
      <c r="A162" t="s">
        <v>679</v>
      </c>
      <c r="B162" t="s">
        <v>739</v>
      </c>
      <c r="C162">
        <v>1194</v>
      </c>
      <c r="D162" t="s">
        <v>509</v>
      </c>
      <c r="F162">
        <v>3995</v>
      </c>
    </row>
    <row r="163" spans="1:6" x14ac:dyDescent="0.35">
      <c r="A163" t="s">
        <v>679</v>
      </c>
      <c r="B163" t="s">
        <v>739</v>
      </c>
      <c r="C163">
        <v>1194</v>
      </c>
      <c r="D163" t="s">
        <v>509</v>
      </c>
      <c r="F163">
        <v>3995</v>
      </c>
    </row>
    <row r="164" spans="1:6" x14ac:dyDescent="0.35">
      <c r="A164" t="s">
        <v>679</v>
      </c>
      <c r="B164" t="s">
        <v>739</v>
      </c>
      <c r="C164">
        <v>1498</v>
      </c>
      <c r="D164" t="s">
        <v>509</v>
      </c>
      <c r="F164">
        <v>3995</v>
      </c>
    </row>
    <row r="165" spans="1:6" x14ac:dyDescent="0.35">
      <c r="A165" t="s">
        <v>679</v>
      </c>
      <c r="B165" t="s">
        <v>739</v>
      </c>
      <c r="C165">
        <v>1498</v>
      </c>
      <c r="D165" t="s">
        <v>509</v>
      </c>
      <c r="F165">
        <v>3995</v>
      </c>
    </row>
    <row r="166" spans="1:6" x14ac:dyDescent="0.35">
      <c r="A166" t="s">
        <v>679</v>
      </c>
      <c r="B166" t="s">
        <v>739</v>
      </c>
      <c r="C166">
        <v>1498</v>
      </c>
      <c r="D166" t="s">
        <v>509</v>
      </c>
      <c r="F166">
        <v>3995</v>
      </c>
    </row>
    <row r="167" spans="1:6" x14ac:dyDescent="0.35">
      <c r="A167" t="s">
        <v>679</v>
      </c>
      <c r="B167" t="s">
        <v>739</v>
      </c>
      <c r="C167">
        <v>1498</v>
      </c>
      <c r="D167" t="s">
        <v>509</v>
      </c>
      <c r="F167">
        <v>3995</v>
      </c>
    </row>
    <row r="168" spans="1:6" x14ac:dyDescent="0.35">
      <c r="A168" t="s">
        <v>679</v>
      </c>
      <c r="B168" t="s">
        <v>739</v>
      </c>
      <c r="C168">
        <v>1498</v>
      </c>
      <c r="D168" t="s">
        <v>509</v>
      </c>
      <c r="F168">
        <v>3995</v>
      </c>
    </row>
    <row r="169" spans="1:6" x14ac:dyDescent="0.35">
      <c r="A169" t="s">
        <v>679</v>
      </c>
      <c r="B169" t="s">
        <v>739</v>
      </c>
      <c r="C169">
        <v>1194</v>
      </c>
      <c r="D169" t="s">
        <v>509</v>
      </c>
      <c r="F169">
        <v>3995</v>
      </c>
    </row>
    <row r="170" spans="1:6" x14ac:dyDescent="0.35">
      <c r="A170" t="s">
        <v>679</v>
      </c>
      <c r="B170" t="s">
        <v>739</v>
      </c>
      <c r="C170">
        <v>1194</v>
      </c>
      <c r="D170" t="s">
        <v>509</v>
      </c>
      <c r="F170">
        <v>3995</v>
      </c>
    </row>
    <row r="171" spans="1:6" x14ac:dyDescent="0.35">
      <c r="A171" t="s">
        <v>679</v>
      </c>
      <c r="B171" t="s">
        <v>739</v>
      </c>
      <c r="C171">
        <v>1194</v>
      </c>
      <c r="D171" t="s">
        <v>509</v>
      </c>
      <c r="F171">
        <v>3995</v>
      </c>
    </row>
    <row r="172" spans="1:6" x14ac:dyDescent="0.35">
      <c r="A172" t="s">
        <v>679</v>
      </c>
      <c r="B172" t="s">
        <v>739</v>
      </c>
      <c r="C172">
        <v>1194</v>
      </c>
      <c r="D172" t="s">
        <v>509</v>
      </c>
      <c r="F172">
        <v>3995</v>
      </c>
    </row>
    <row r="173" spans="1:6" x14ac:dyDescent="0.35">
      <c r="A173" t="s">
        <v>679</v>
      </c>
      <c r="B173" t="s">
        <v>739</v>
      </c>
      <c r="C173">
        <v>1498</v>
      </c>
      <c r="D173" t="s">
        <v>509</v>
      </c>
      <c r="F173">
        <v>3995</v>
      </c>
    </row>
    <row r="174" spans="1:6" x14ac:dyDescent="0.35">
      <c r="A174" t="s">
        <v>444</v>
      </c>
      <c r="B174" t="s">
        <v>765</v>
      </c>
      <c r="C174">
        <v>1496</v>
      </c>
      <c r="D174" t="s">
        <v>509</v>
      </c>
      <c r="E174">
        <v>13.6</v>
      </c>
      <c r="F174">
        <v>4369</v>
      </c>
    </row>
    <row r="175" spans="1:6" x14ac:dyDescent="0.35">
      <c r="A175" t="s">
        <v>444</v>
      </c>
      <c r="B175" t="s">
        <v>765</v>
      </c>
      <c r="C175">
        <v>1496</v>
      </c>
      <c r="D175" t="s">
        <v>509</v>
      </c>
      <c r="E175">
        <v>13.6</v>
      </c>
      <c r="F175">
        <v>4369</v>
      </c>
    </row>
    <row r="176" spans="1:6" x14ac:dyDescent="0.35">
      <c r="A176" t="s">
        <v>444</v>
      </c>
      <c r="B176" t="s">
        <v>765</v>
      </c>
      <c r="C176">
        <v>1364</v>
      </c>
      <c r="D176" t="s">
        <v>509</v>
      </c>
      <c r="E176">
        <v>20.32</v>
      </c>
      <c r="F176">
        <v>4369</v>
      </c>
    </row>
    <row r="177" spans="1:6" x14ac:dyDescent="0.35">
      <c r="A177" t="s">
        <v>444</v>
      </c>
      <c r="B177" t="s">
        <v>765</v>
      </c>
      <c r="C177">
        <v>1364</v>
      </c>
      <c r="D177" t="s">
        <v>509</v>
      </c>
      <c r="E177">
        <v>20.3</v>
      </c>
      <c r="F177">
        <v>4369</v>
      </c>
    </row>
    <row r="178" spans="1:6" x14ac:dyDescent="0.35">
      <c r="A178" t="s">
        <v>444</v>
      </c>
      <c r="B178" t="s">
        <v>765</v>
      </c>
      <c r="C178">
        <v>1364</v>
      </c>
      <c r="D178" t="s">
        <v>509</v>
      </c>
      <c r="E178">
        <v>20.32</v>
      </c>
      <c r="F178">
        <v>4369</v>
      </c>
    </row>
    <row r="179" spans="1:6" x14ac:dyDescent="0.35">
      <c r="A179" t="s">
        <v>444</v>
      </c>
      <c r="B179" t="s">
        <v>765</v>
      </c>
      <c r="C179">
        <v>1496</v>
      </c>
      <c r="D179" t="s">
        <v>509</v>
      </c>
      <c r="E179">
        <v>13.6</v>
      </c>
      <c r="F179">
        <v>4369</v>
      </c>
    </row>
    <row r="180" spans="1:6" x14ac:dyDescent="0.35">
      <c r="A180" t="s">
        <v>444</v>
      </c>
      <c r="B180" t="s">
        <v>765</v>
      </c>
      <c r="C180">
        <v>1496</v>
      </c>
      <c r="D180" t="s">
        <v>509</v>
      </c>
      <c r="E180">
        <v>13.6</v>
      </c>
      <c r="F180">
        <v>4369</v>
      </c>
    </row>
    <row r="181" spans="1:6" x14ac:dyDescent="0.35">
      <c r="A181" t="s">
        <v>444</v>
      </c>
      <c r="B181" t="s">
        <v>765</v>
      </c>
      <c r="C181">
        <v>1364</v>
      </c>
      <c r="D181" t="s">
        <v>509</v>
      </c>
      <c r="E181">
        <v>20.3</v>
      </c>
      <c r="F181">
        <v>4369</v>
      </c>
    </row>
    <row r="182" spans="1:6" x14ac:dyDescent="0.35">
      <c r="A182" t="s">
        <v>444</v>
      </c>
      <c r="B182" t="s">
        <v>765</v>
      </c>
      <c r="C182">
        <v>1364</v>
      </c>
      <c r="D182" t="s">
        <v>509</v>
      </c>
      <c r="E182">
        <v>20.32</v>
      </c>
      <c r="F182">
        <v>4369</v>
      </c>
    </row>
    <row r="183" spans="1:6" x14ac:dyDescent="0.35">
      <c r="A183" t="s">
        <v>444</v>
      </c>
      <c r="B183" t="s">
        <v>765</v>
      </c>
      <c r="C183">
        <v>1496</v>
      </c>
      <c r="D183" t="s">
        <v>509</v>
      </c>
      <c r="E183">
        <v>13.6</v>
      </c>
      <c r="F183">
        <v>4369</v>
      </c>
    </row>
    <row r="184" spans="1:6" x14ac:dyDescent="0.35">
      <c r="A184" t="s">
        <v>444</v>
      </c>
      <c r="B184" t="s">
        <v>778</v>
      </c>
      <c r="C184">
        <v>1496</v>
      </c>
      <c r="D184" t="s">
        <v>147</v>
      </c>
      <c r="E184">
        <v>15</v>
      </c>
      <c r="F184">
        <v>3895</v>
      </c>
    </row>
    <row r="185" spans="1:6" x14ac:dyDescent="0.35">
      <c r="A185" t="s">
        <v>444</v>
      </c>
      <c r="B185" t="s">
        <v>778</v>
      </c>
      <c r="C185">
        <v>1197</v>
      </c>
      <c r="D185" t="s">
        <v>147</v>
      </c>
      <c r="E185">
        <v>16.78</v>
      </c>
      <c r="F185">
        <v>3895</v>
      </c>
    </row>
    <row r="186" spans="1:6" x14ac:dyDescent="0.35">
      <c r="A186" t="s">
        <v>444</v>
      </c>
      <c r="B186" t="s">
        <v>778</v>
      </c>
      <c r="C186">
        <v>1364</v>
      </c>
      <c r="D186" t="s">
        <v>147</v>
      </c>
      <c r="E186">
        <v>18.100000000000001</v>
      </c>
      <c r="F186">
        <v>3895</v>
      </c>
    </row>
    <row r="187" spans="1:6" x14ac:dyDescent="0.35">
      <c r="A187" t="s">
        <v>444</v>
      </c>
      <c r="B187" t="s">
        <v>778</v>
      </c>
      <c r="C187">
        <v>1364</v>
      </c>
      <c r="D187" t="s">
        <v>147</v>
      </c>
      <c r="E187">
        <v>18.100000000000001</v>
      </c>
      <c r="F187">
        <v>3895</v>
      </c>
    </row>
    <row r="188" spans="1:6" x14ac:dyDescent="0.35">
      <c r="A188" t="s">
        <v>444</v>
      </c>
      <c r="B188" t="s">
        <v>778</v>
      </c>
      <c r="C188">
        <v>1197</v>
      </c>
      <c r="D188" t="s">
        <v>147</v>
      </c>
      <c r="E188">
        <v>16.78</v>
      </c>
      <c r="F188">
        <v>3895</v>
      </c>
    </row>
    <row r="189" spans="1:6" x14ac:dyDescent="0.35">
      <c r="A189" t="s">
        <v>444</v>
      </c>
      <c r="B189" t="s">
        <v>778</v>
      </c>
      <c r="C189">
        <v>1364</v>
      </c>
      <c r="D189" t="s">
        <v>147</v>
      </c>
      <c r="E189">
        <v>18.100000000000001</v>
      </c>
      <c r="F189">
        <v>3895</v>
      </c>
    </row>
    <row r="190" spans="1:6" x14ac:dyDescent="0.35">
      <c r="A190" t="s">
        <v>785</v>
      </c>
      <c r="B190" t="s">
        <v>786</v>
      </c>
      <c r="C190">
        <v>1461</v>
      </c>
      <c r="D190" t="s">
        <v>147</v>
      </c>
      <c r="E190">
        <v>18</v>
      </c>
      <c r="F190">
        <v>3991</v>
      </c>
    </row>
    <row r="191" spans="1:6" x14ac:dyDescent="0.35">
      <c r="A191" t="s">
        <v>785</v>
      </c>
      <c r="B191" t="s">
        <v>786</v>
      </c>
      <c r="C191">
        <v>1461</v>
      </c>
      <c r="D191" t="s">
        <v>147</v>
      </c>
      <c r="E191">
        <v>18</v>
      </c>
      <c r="F191">
        <v>3991</v>
      </c>
    </row>
    <row r="192" spans="1:6" x14ac:dyDescent="0.35">
      <c r="A192" t="s">
        <v>785</v>
      </c>
      <c r="B192" t="s">
        <v>786</v>
      </c>
      <c r="C192">
        <v>1461</v>
      </c>
      <c r="D192" t="s">
        <v>147</v>
      </c>
      <c r="E192">
        <v>18</v>
      </c>
      <c r="F192">
        <v>3991</v>
      </c>
    </row>
    <row r="193" spans="1:6" x14ac:dyDescent="0.35">
      <c r="A193" t="s">
        <v>444</v>
      </c>
      <c r="B193" t="s">
        <v>801</v>
      </c>
      <c r="C193">
        <v>1197</v>
      </c>
      <c r="D193" t="s">
        <v>147</v>
      </c>
      <c r="F193">
        <v>3995</v>
      </c>
    </row>
    <row r="194" spans="1:6" x14ac:dyDescent="0.35">
      <c r="A194" t="s">
        <v>444</v>
      </c>
      <c r="B194" t="s">
        <v>801</v>
      </c>
      <c r="C194">
        <v>1197</v>
      </c>
      <c r="D194" t="s">
        <v>147</v>
      </c>
      <c r="F194">
        <v>3995</v>
      </c>
    </row>
    <row r="195" spans="1:6" x14ac:dyDescent="0.35">
      <c r="A195" t="s">
        <v>444</v>
      </c>
      <c r="B195" t="s">
        <v>801</v>
      </c>
      <c r="C195">
        <v>1197</v>
      </c>
      <c r="D195" t="s">
        <v>147</v>
      </c>
      <c r="F195">
        <v>3995</v>
      </c>
    </row>
    <row r="196" spans="1:6" x14ac:dyDescent="0.35">
      <c r="A196" t="s">
        <v>444</v>
      </c>
      <c r="B196" t="s">
        <v>801</v>
      </c>
      <c r="C196">
        <v>1197</v>
      </c>
      <c r="D196" t="s">
        <v>147</v>
      </c>
      <c r="F196">
        <v>3995</v>
      </c>
    </row>
    <row r="197" spans="1:6" x14ac:dyDescent="0.35">
      <c r="A197" t="s">
        <v>444</v>
      </c>
      <c r="B197" t="s">
        <v>801</v>
      </c>
      <c r="C197">
        <v>1197</v>
      </c>
      <c r="D197" t="s">
        <v>147</v>
      </c>
      <c r="F197">
        <v>3995</v>
      </c>
    </row>
    <row r="198" spans="1:6" x14ac:dyDescent="0.35">
      <c r="A198" t="s">
        <v>785</v>
      </c>
      <c r="B198" t="s">
        <v>821</v>
      </c>
      <c r="C198">
        <v>2157</v>
      </c>
      <c r="D198" t="s">
        <v>147</v>
      </c>
      <c r="F198">
        <v>4850</v>
      </c>
    </row>
    <row r="199" spans="1:6" x14ac:dyDescent="0.35">
      <c r="A199" t="s">
        <v>785</v>
      </c>
      <c r="B199" t="s">
        <v>821</v>
      </c>
      <c r="C199">
        <v>2157</v>
      </c>
      <c r="D199" t="s">
        <v>833</v>
      </c>
      <c r="F199">
        <v>4850</v>
      </c>
    </row>
    <row r="200" spans="1:6" x14ac:dyDescent="0.35">
      <c r="A200" t="s">
        <v>615</v>
      </c>
      <c r="B200" t="s">
        <v>844</v>
      </c>
      <c r="C200">
        <v>1968</v>
      </c>
      <c r="D200" t="s">
        <v>833</v>
      </c>
      <c r="F200">
        <v>4486</v>
      </c>
    </row>
    <row r="201" spans="1:6" x14ac:dyDescent="0.35">
      <c r="A201" t="s">
        <v>615</v>
      </c>
      <c r="B201" t="s">
        <v>844</v>
      </c>
      <c r="C201">
        <v>1968</v>
      </c>
      <c r="D201" t="s">
        <v>833</v>
      </c>
      <c r="F201">
        <v>4486</v>
      </c>
    </row>
    <row r="202" spans="1:6" x14ac:dyDescent="0.35">
      <c r="A202" t="s">
        <v>865</v>
      </c>
      <c r="B202" t="s">
        <v>866</v>
      </c>
      <c r="C202">
        <v>1798</v>
      </c>
      <c r="D202" t="s">
        <v>509</v>
      </c>
      <c r="E202">
        <v>11.3</v>
      </c>
      <c r="F202">
        <v>4861</v>
      </c>
    </row>
    <row r="203" spans="1:6" x14ac:dyDescent="0.35">
      <c r="A203" t="s">
        <v>865</v>
      </c>
      <c r="B203" t="s">
        <v>866</v>
      </c>
      <c r="C203">
        <v>1968</v>
      </c>
      <c r="D203" t="s">
        <v>509</v>
      </c>
      <c r="E203">
        <v>15.1</v>
      </c>
      <c r="F203">
        <v>4861</v>
      </c>
    </row>
    <row r="204" spans="1:6" x14ac:dyDescent="0.35">
      <c r="A204" t="s">
        <v>865</v>
      </c>
      <c r="B204" t="s">
        <v>890</v>
      </c>
      <c r="C204">
        <v>1968</v>
      </c>
      <c r="D204" t="s">
        <v>833</v>
      </c>
      <c r="E204">
        <v>15.1</v>
      </c>
      <c r="F204">
        <v>4861</v>
      </c>
    </row>
    <row r="205" spans="1:6" x14ac:dyDescent="0.35">
      <c r="A205" t="s">
        <v>865</v>
      </c>
      <c r="B205" t="s">
        <v>890</v>
      </c>
      <c r="C205">
        <v>1968</v>
      </c>
      <c r="D205" t="s">
        <v>833</v>
      </c>
      <c r="E205">
        <v>15.1</v>
      </c>
      <c r="F205">
        <v>4861</v>
      </c>
    </row>
    <row r="206" spans="1:6" x14ac:dyDescent="0.35">
      <c r="A206" t="s">
        <v>865</v>
      </c>
      <c r="B206" t="s">
        <v>890</v>
      </c>
      <c r="C206">
        <v>1968</v>
      </c>
      <c r="D206" t="s">
        <v>833</v>
      </c>
      <c r="E206">
        <v>15.1</v>
      </c>
      <c r="F206">
        <v>4861</v>
      </c>
    </row>
    <row r="207" spans="1:6" x14ac:dyDescent="0.35">
      <c r="A207" t="s">
        <v>898</v>
      </c>
      <c r="B207" t="s">
        <v>899</v>
      </c>
      <c r="C207">
        <v>1995</v>
      </c>
      <c r="D207" t="s">
        <v>833</v>
      </c>
      <c r="E207">
        <v>16</v>
      </c>
      <c r="F207">
        <v>4657</v>
      </c>
    </row>
    <row r="208" spans="1:6" x14ac:dyDescent="0.35">
      <c r="A208" t="s">
        <v>898</v>
      </c>
      <c r="B208" t="s">
        <v>899</v>
      </c>
      <c r="C208">
        <v>1998</v>
      </c>
      <c r="D208" t="s">
        <v>833</v>
      </c>
      <c r="E208">
        <v>16</v>
      </c>
      <c r="F208">
        <v>4657</v>
      </c>
    </row>
    <row r="209" spans="1:6" x14ac:dyDescent="0.35">
      <c r="A209" t="s">
        <v>898</v>
      </c>
      <c r="B209" t="s">
        <v>899</v>
      </c>
      <c r="C209">
        <v>1995</v>
      </c>
      <c r="D209" t="s">
        <v>833</v>
      </c>
      <c r="E209">
        <v>16</v>
      </c>
      <c r="F209">
        <v>4657</v>
      </c>
    </row>
    <row r="210" spans="1:6" x14ac:dyDescent="0.35">
      <c r="A210" t="s">
        <v>898</v>
      </c>
      <c r="B210" t="s">
        <v>918</v>
      </c>
      <c r="C210">
        <v>2993</v>
      </c>
      <c r="D210" t="s">
        <v>833</v>
      </c>
      <c r="F210">
        <v>4922</v>
      </c>
    </row>
    <row r="211" spans="1:6" x14ac:dyDescent="0.35">
      <c r="A211" t="s">
        <v>898</v>
      </c>
      <c r="B211" t="s">
        <v>918</v>
      </c>
      <c r="C211">
        <v>2993</v>
      </c>
      <c r="D211" t="s">
        <v>833</v>
      </c>
      <c r="F211">
        <v>4922</v>
      </c>
    </row>
    <row r="212" spans="1:6" x14ac:dyDescent="0.35">
      <c r="A212" t="s">
        <v>898</v>
      </c>
      <c r="B212" t="s">
        <v>918</v>
      </c>
      <c r="C212">
        <v>2998</v>
      </c>
      <c r="D212" t="s">
        <v>833</v>
      </c>
      <c r="F212">
        <v>4922</v>
      </c>
    </row>
    <row r="213" spans="1:6" x14ac:dyDescent="0.35">
      <c r="A213" t="s">
        <v>679</v>
      </c>
      <c r="B213" t="s">
        <v>938</v>
      </c>
      <c r="C213">
        <v>4951</v>
      </c>
      <c r="D213" t="s">
        <v>940</v>
      </c>
      <c r="E213">
        <v>10</v>
      </c>
      <c r="F213">
        <v>4784</v>
      </c>
    </row>
    <row r="214" spans="1:6" x14ac:dyDescent="0.35">
      <c r="A214" t="s">
        <v>898</v>
      </c>
      <c r="B214" t="s">
        <v>953</v>
      </c>
      <c r="C214">
        <v>2979</v>
      </c>
      <c r="D214" t="s">
        <v>954</v>
      </c>
      <c r="E214">
        <v>12.5</v>
      </c>
      <c r="F214">
        <v>4461</v>
      </c>
    </row>
    <row r="215" spans="1:6" x14ac:dyDescent="0.35">
      <c r="A215" t="s">
        <v>444</v>
      </c>
      <c r="B215" t="s">
        <v>968</v>
      </c>
      <c r="C215">
        <v>2982</v>
      </c>
      <c r="D215" t="s">
        <v>833</v>
      </c>
      <c r="E215">
        <v>7</v>
      </c>
      <c r="F215">
        <v>4840</v>
      </c>
    </row>
    <row r="216" spans="1:6" x14ac:dyDescent="0.35">
      <c r="A216" t="s">
        <v>898</v>
      </c>
      <c r="B216" t="s">
        <v>980</v>
      </c>
      <c r="C216">
        <v>2993</v>
      </c>
      <c r="D216" t="s">
        <v>509</v>
      </c>
      <c r="E216">
        <v>13.5</v>
      </c>
      <c r="F216">
        <v>5120</v>
      </c>
    </row>
    <row r="217" spans="1:6" x14ac:dyDescent="0.35">
      <c r="A217" t="s">
        <v>898</v>
      </c>
      <c r="B217" t="s">
        <v>980</v>
      </c>
      <c r="C217">
        <v>2993</v>
      </c>
      <c r="D217" t="s">
        <v>509</v>
      </c>
      <c r="E217">
        <v>13.5</v>
      </c>
      <c r="F217">
        <v>5120</v>
      </c>
    </row>
    <row r="218" spans="1:6" x14ac:dyDescent="0.35">
      <c r="A218" t="s">
        <v>898</v>
      </c>
      <c r="B218" t="s">
        <v>980</v>
      </c>
      <c r="C218">
        <v>2993</v>
      </c>
      <c r="D218" t="s">
        <v>509</v>
      </c>
      <c r="E218">
        <v>13.5</v>
      </c>
      <c r="F218">
        <v>5120</v>
      </c>
    </row>
    <row r="219" spans="1:6" x14ac:dyDescent="0.35">
      <c r="A219" t="s">
        <v>898</v>
      </c>
      <c r="B219" t="s">
        <v>980</v>
      </c>
      <c r="C219">
        <v>2998</v>
      </c>
      <c r="D219" t="s">
        <v>509</v>
      </c>
      <c r="F219">
        <v>5120</v>
      </c>
    </row>
    <row r="220" spans="1:6" x14ac:dyDescent="0.35">
      <c r="A220" t="s">
        <v>898</v>
      </c>
      <c r="B220" t="s">
        <v>980</v>
      </c>
      <c r="C220">
        <v>2998</v>
      </c>
      <c r="D220" t="s">
        <v>509</v>
      </c>
      <c r="F220">
        <v>5219</v>
      </c>
    </row>
    <row r="221" spans="1:6" x14ac:dyDescent="0.35">
      <c r="A221" t="s">
        <v>898</v>
      </c>
      <c r="B221" t="s">
        <v>980</v>
      </c>
      <c r="C221">
        <v>6592</v>
      </c>
      <c r="D221" t="s">
        <v>509</v>
      </c>
      <c r="F221">
        <v>5219</v>
      </c>
    </row>
    <row r="222" spans="1:6" x14ac:dyDescent="0.35">
      <c r="A222" t="s">
        <v>235</v>
      </c>
      <c r="B222" t="s">
        <v>1019</v>
      </c>
      <c r="C222">
        <v>796</v>
      </c>
      <c r="D222" t="s">
        <v>147</v>
      </c>
      <c r="F222">
        <v>3445</v>
      </c>
    </row>
    <row r="223" spans="1:6" x14ac:dyDescent="0.35">
      <c r="A223" t="s">
        <v>235</v>
      </c>
      <c r="B223" t="s">
        <v>1019</v>
      </c>
      <c r="C223">
        <v>796</v>
      </c>
      <c r="D223" t="s">
        <v>147</v>
      </c>
      <c r="F223">
        <v>3445</v>
      </c>
    </row>
    <row r="224" spans="1:6" x14ac:dyDescent="0.35">
      <c r="A224" t="s">
        <v>235</v>
      </c>
      <c r="B224" t="s">
        <v>1019</v>
      </c>
      <c r="C224">
        <v>796</v>
      </c>
      <c r="D224" t="s">
        <v>147</v>
      </c>
      <c r="F224">
        <v>3445</v>
      </c>
    </row>
    <row r="225" spans="1:6" x14ac:dyDescent="0.35">
      <c r="A225" t="s">
        <v>235</v>
      </c>
      <c r="B225" t="s">
        <v>1019</v>
      </c>
      <c r="C225">
        <v>796</v>
      </c>
      <c r="D225" t="s">
        <v>147</v>
      </c>
      <c r="F225">
        <v>3445</v>
      </c>
    </row>
    <row r="226" spans="1:6" x14ac:dyDescent="0.35">
      <c r="A226" t="s">
        <v>235</v>
      </c>
      <c r="B226" t="s">
        <v>1019</v>
      </c>
      <c r="C226">
        <v>796</v>
      </c>
      <c r="D226" t="s">
        <v>147</v>
      </c>
      <c r="F226">
        <v>3445</v>
      </c>
    </row>
    <row r="227" spans="1:6" x14ac:dyDescent="0.35">
      <c r="A227" t="s">
        <v>235</v>
      </c>
      <c r="B227" t="s">
        <v>1019</v>
      </c>
      <c r="C227">
        <v>796</v>
      </c>
      <c r="D227" t="s">
        <v>147</v>
      </c>
      <c r="F227">
        <v>3445</v>
      </c>
    </row>
    <row r="228" spans="1:6" x14ac:dyDescent="0.35">
      <c r="A228" t="s">
        <v>235</v>
      </c>
      <c r="B228" t="s">
        <v>1019</v>
      </c>
      <c r="C228">
        <v>796</v>
      </c>
      <c r="D228" t="s">
        <v>147</v>
      </c>
      <c r="F228">
        <v>3445</v>
      </c>
    </row>
    <row r="229" spans="1:6" x14ac:dyDescent="0.35">
      <c r="A229" t="s">
        <v>235</v>
      </c>
      <c r="B229" t="s">
        <v>1019</v>
      </c>
      <c r="C229">
        <v>796</v>
      </c>
      <c r="D229" t="s">
        <v>147</v>
      </c>
      <c r="F229">
        <v>3445</v>
      </c>
    </row>
    <row r="230" spans="1:6" x14ac:dyDescent="0.35">
      <c r="A230" t="s">
        <v>235</v>
      </c>
      <c r="B230" t="s">
        <v>1039</v>
      </c>
      <c r="C230">
        <v>998</v>
      </c>
      <c r="D230" t="s">
        <v>147</v>
      </c>
      <c r="F230">
        <v>3565</v>
      </c>
    </row>
    <row r="231" spans="1:6" x14ac:dyDescent="0.35">
      <c r="A231" t="s">
        <v>235</v>
      </c>
      <c r="B231" t="s">
        <v>1039</v>
      </c>
      <c r="C231">
        <v>998</v>
      </c>
      <c r="D231" t="s">
        <v>147</v>
      </c>
      <c r="F231">
        <v>3565</v>
      </c>
    </row>
    <row r="232" spans="1:6" x14ac:dyDescent="0.35">
      <c r="A232" t="s">
        <v>235</v>
      </c>
      <c r="B232" t="s">
        <v>1039</v>
      </c>
      <c r="C232">
        <v>998</v>
      </c>
      <c r="D232" t="s">
        <v>147</v>
      </c>
      <c r="F232">
        <v>3565</v>
      </c>
    </row>
    <row r="233" spans="1:6" x14ac:dyDescent="0.35">
      <c r="A233" t="s">
        <v>235</v>
      </c>
      <c r="B233" t="s">
        <v>1039</v>
      </c>
      <c r="C233">
        <v>998</v>
      </c>
      <c r="D233" t="s">
        <v>147</v>
      </c>
      <c r="F233">
        <v>3565</v>
      </c>
    </row>
    <row r="234" spans="1:6" x14ac:dyDescent="0.35">
      <c r="A234" t="s">
        <v>235</v>
      </c>
      <c r="B234" t="s">
        <v>1039</v>
      </c>
      <c r="C234">
        <v>998</v>
      </c>
      <c r="D234" t="s">
        <v>147</v>
      </c>
      <c r="F234">
        <v>3565</v>
      </c>
    </row>
    <row r="235" spans="1:6" x14ac:dyDescent="0.35">
      <c r="A235" t="s">
        <v>235</v>
      </c>
      <c r="B235" t="s">
        <v>1039</v>
      </c>
      <c r="C235">
        <v>998</v>
      </c>
      <c r="D235" t="s">
        <v>147</v>
      </c>
      <c r="F235">
        <v>3565</v>
      </c>
    </row>
    <row r="236" spans="1:6" x14ac:dyDescent="0.35">
      <c r="A236" t="s">
        <v>235</v>
      </c>
      <c r="B236" t="s">
        <v>1039</v>
      </c>
      <c r="C236">
        <v>998</v>
      </c>
      <c r="D236" t="s">
        <v>147</v>
      </c>
      <c r="F236">
        <v>3565</v>
      </c>
    </row>
    <row r="237" spans="1:6" x14ac:dyDescent="0.35">
      <c r="A237" t="s">
        <v>235</v>
      </c>
      <c r="B237" t="s">
        <v>1039</v>
      </c>
      <c r="C237">
        <v>998</v>
      </c>
      <c r="D237" t="s">
        <v>147</v>
      </c>
      <c r="F237">
        <v>3565</v>
      </c>
    </row>
    <row r="238" spans="1:6" x14ac:dyDescent="0.35">
      <c r="A238" t="s">
        <v>235</v>
      </c>
      <c r="B238" t="s">
        <v>1039</v>
      </c>
      <c r="C238">
        <v>998</v>
      </c>
      <c r="D238" t="s">
        <v>147</v>
      </c>
      <c r="F238">
        <v>3565</v>
      </c>
    </row>
    <row r="239" spans="1:6" x14ac:dyDescent="0.35">
      <c r="A239" t="s">
        <v>235</v>
      </c>
      <c r="B239" t="s">
        <v>1039</v>
      </c>
      <c r="C239">
        <v>998</v>
      </c>
      <c r="D239" t="s">
        <v>147</v>
      </c>
      <c r="F239">
        <v>3565</v>
      </c>
    </row>
    <row r="240" spans="1:6" x14ac:dyDescent="0.35">
      <c r="A240" t="s">
        <v>235</v>
      </c>
      <c r="B240" t="s">
        <v>1051</v>
      </c>
      <c r="C240">
        <v>998</v>
      </c>
      <c r="D240" t="s">
        <v>147</v>
      </c>
      <c r="E240">
        <v>23</v>
      </c>
      <c r="F240">
        <v>3600</v>
      </c>
    </row>
    <row r="241" spans="1:6" x14ac:dyDescent="0.35">
      <c r="A241" t="s">
        <v>235</v>
      </c>
      <c r="B241" t="s">
        <v>1051</v>
      </c>
      <c r="C241">
        <v>998</v>
      </c>
      <c r="D241" t="s">
        <v>147</v>
      </c>
      <c r="E241">
        <v>23</v>
      </c>
      <c r="F241">
        <v>3600</v>
      </c>
    </row>
    <row r="242" spans="1:6" x14ac:dyDescent="0.35">
      <c r="A242" t="s">
        <v>235</v>
      </c>
      <c r="B242" t="s">
        <v>1051</v>
      </c>
      <c r="C242">
        <v>998</v>
      </c>
      <c r="D242" t="s">
        <v>147</v>
      </c>
      <c r="E242">
        <v>23</v>
      </c>
      <c r="F242">
        <v>3600</v>
      </c>
    </row>
    <row r="243" spans="1:6" x14ac:dyDescent="0.35">
      <c r="A243" t="s">
        <v>235</v>
      </c>
      <c r="B243" t="s">
        <v>1051</v>
      </c>
      <c r="C243">
        <v>998</v>
      </c>
      <c r="D243" t="s">
        <v>147</v>
      </c>
      <c r="E243">
        <v>23</v>
      </c>
      <c r="F243">
        <v>3600</v>
      </c>
    </row>
    <row r="244" spans="1:6" x14ac:dyDescent="0.35">
      <c r="A244" t="s">
        <v>235</v>
      </c>
      <c r="B244" t="s">
        <v>1051</v>
      </c>
      <c r="C244">
        <v>998</v>
      </c>
      <c r="D244" t="s">
        <v>147</v>
      </c>
      <c r="E244">
        <v>23</v>
      </c>
      <c r="F244">
        <v>3600</v>
      </c>
    </row>
    <row r="245" spans="1:6" x14ac:dyDescent="0.35">
      <c r="A245" t="s">
        <v>235</v>
      </c>
      <c r="B245" t="s">
        <v>1051</v>
      </c>
      <c r="C245">
        <v>998</v>
      </c>
      <c r="D245" t="s">
        <v>147</v>
      </c>
      <c r="F245">
        <v>3600</v>
      </c>
    </row>
    <row r="246" spans="1:6" x14ac:dyDescent="0.35">
      <c r="A246" t="s">
        <v>235</v>
      </c>
      <c r="B246" t="s">
        <v>1051</v>
      </c>
      <c r="C246">
        <v>998</v>
      </c>
      <c r="D246" t="s">
        <v>147</v>
      </c>
      <c r="E246">
        <v>23</v>
      </c>
      <c r="F246">
        <v>3600</v>
      </c>
    </row>
    <row r="247" spans="1:6" x14ac:dyDescent="0.35">
      <c r="A247" t="s">
        <v>235</v>
      </c>
      <c r="B247" t="s">
        <v>1051</v>
      </c>
      <c r="C247">
        <v>998</v>
      </c>
      <c r="D247" t="s">
        <v>147</v>
      </c>
      <c r="E247">
        <v>23</v>
      </c>
      <c r="F247">
        <v>3600</v>
      </c>
    </row>
    <row r="248" spans="1:6" x14ac:dyDescent="0.35">
      <c r="A248" t="s">
        <v>235</v>
      </c>
      <c r="B248" t="s">
        <v>1051</v>
      </c>
      <c r="C248">
        <v>998</v>
      </c>
      <c r="D248" t="s">
        <v>147</v>
      </c>
      <c r="E248">
        <v>23</v>
      </c>
      <c r="F248">
        <v>3600</v>
      </c>
    </row>
    <row r="249" spans="1:6" x14ac:dyDescent="0.35">
      <c r="A249" t="s">
        <v>235</v>
      </c>
      <c r="B249" t="s">
        <v>1051</v>
      </c>
      <c r="C249">
        <v>998</v>
      </c>
      <c r="D249" t="s">
        <v>147</v>
      </c>
      <c r="E249">
        <v>23</v>
      </c>
      <c r="F249">
        <v>3600</v>
      </c>
    </row>
    <row r="250" spans="1:6" x14ac:dyDescent="0.35">
      <c r="A250" t="s">
        <v>235</v>
      </c>
      <c r="B250" t="s">
        <v>1051</v>
      </c>
      <c r="C250">
        <v>998</v>
      </c>
      <c r="D250" t="s">
        <v>147</v>
      </c>
      <c r="E250">
        <v>23</v>
      </c>
      <c r="F250">
        <v>3600</v>
      </c>
    </row>
    <row r="251" spans="1:6" x14ac:dyDescent="0.35">
      <c r="A251" t="s">
        <v>319</v>
      </c>
      <c r="B251" t="s">
        <v>1060</v>
      </c>
      <c r="C251">
        <v>1120</v>
      </c>
      <c r="D251" t="s">
        <v>147</v>
      </c>
      <c r="E251">
        <v>24</v>
      </c>
      <c r="F251">
        <v>3765</v>
      </c>
    </row>
    <row r="252" spans="1:6" x14ac:dyDescent="0.35">
      <c r="A252" t="s">
        <v>319</v>
      </c>
      <c r="B252" t="s">
        <v>1060</v>
      </c>
      <c r="C252">
        <v>1120</v>
      </c>
      <c r="D252" t="s">
        <v>147</v>
      </c>
      <c r="E252">
        <v>24</v>
      </c>
      <c r="F252">
        <v>3765</v>
      </c>
    </row>
    <row r="253" spans="1:6" x14ac:dyDescent="0.35">
      <c r="A253" t="s">
        <v>319</v>
      </c>
      <c r="B253" t="s">
        <v>1060</v>
      </c>
      <c r="C253">
        <v>1197</v>
      </c>
      <c r="D253" t="s">
        <v>147</v>
      </c>
      <c r="E253">
        <v>18.899999999999999</v>
      </c>
      <c r="F253">
        <v>3765</v>
      </c>
    </row>
    <row r="254" spans="1:6" x14ac:dyDescent="0.35">
      <c r="A254" t="s">
        <v>319</v>
      </c>
      <c r="B254" t="s">
        <v>1060</v>
      </c>
      <c r="C254">
        <v>1197</v>
      </c>
      <c r="D254" t="s">
        <v>147</v>
      </c>
      <c r="E254">
        <v>18.899999999999999</v>
      </c>
      <c r="F254">
        <v>3765</v>
      </c>
    </row>
    <row r="255" spans="1:6" x14ac:dyDescent="0.35">
      <c r="A255" t="s">
        <v>319</v>
      </c>
      <c r="B255" t="s">
        <v>1060</v>
      </c>
      <c r="C255">
        <v>1197</v>
      </c>
      <c r="D255" t="s">
        <v>147</v>
      </c>
      <c r="F255">
        <v>3765</v>
      </c>
    </row>
    <row r="256" spans="1:6" x14ac:dyDescent="0.35">
      <c r="A256" t="s">
        <v>319</v>
      </c>
      <c r="B256" t="s">
        <v>1060</v>
      </c>
      <c r="C256">
        <v>1197</v>
      </c>
      <c r="D256" t="s">
        <v>147</v>
      </c>
      <c r="F256">
        <v>3765</v>
      </c>
    </row>
    <row r="257" spans="1:6" x14ac:dyDescent="0.35">
      <c r="A257" t="s">
        <v>785</v>
      </c>
      <c r="B257" t="s">
        <v>1075</v>
      </c>
      <c r="C257">
        <v>1198</v>
      </c>
      <c r="D257" t="s">
        <v>147</v>
      </c>
      <c r="E257">
        <v>15.5</v>
      </c>
      <c r="F257">
        <v>3700</v>
      </c>
    </row>
    <row r="258" spans="1:6" x14ac:dyDescent="0.35">
      <c r="A258" t="s">
        <v>785</v>
      </c>
      <c r="B258" t="s">
        <v>1075</v>
      </c>
      <c r="C258">
        <v>1198</v>
      </c>
      <c r="D258" t="s">
        <v>147</v>
      </c>
      <c r="E258">
        <v>15.5</v>
      </c>
      <c r="F258">
        <v>3700</v>
      </c>
    </row>
    <row r="259" spans="1:6" x14ac:dyDescent="0.35">
      <c r="A259" t="s">
        <v>785</v>
      </c>
      <c r="B259" t="s">
        <v>1075</v>
      </c>
      <c r="C259">
        <v>1198</v>
      </c>
      <c r="D259" t="s">
        <v>147</v>
      </c>
      <c r="E259">
        <v>22.25</v>
      </c>
      <c r="F259">
        <v>3700</v>
      </c>
    </row>
    <row r="260" spans="1:6" x14ac:dyDescent="0.35">
      <c r="A260" t="s">
        <v>785</v>
      </c>
      <c r="B260" t="s">
        <v>1075</v>
      </c>
      <c r="C260">
        <v>1198</v>
      </c>
      <c r="D260" t="s">
        <v>147</v>
      </c>
      <c r="E260">
        <v>22.25</v>
      </c>
      <c r="F260">
        <v>3700</v>
      </c>
    </row>
    <row r="261" spans="1:6" x14ac:dyDescent="0.35">
      <c r="A261" t="s">
        <v>785</v>
      </c>
      <c r="B261" t="s">
        <v>1075</v>
      </c>
      <c r="C261">
        <v>1198</v>
      </c>
      <c r="D261" t="s">
        <v>147</v>
      </c>
      <c r="E261">
        <v>22.25</v>
      </c>
      <c r="F261">
        <v>3700</v>
      </c>
    </row>
    <row r="262" spans="1:6" x14ac:dyDescent="0.35">
      <c r="A262" t="s">
        <v>785</v>
      </c>
      <c r="B262" t="s">
        <v>1075</v>
      </c>
      <c r="C262">
        <v>1198</v>
      </c>
      <c r="D262" t="s">
        <v>147</v>
      </c>
      <c r="E262">
        <v>15.5</v>
      </c>
      <c r="F262">
        <v>3700</v>
      </c>
    </row>
    <row r="263" spans="1:6" x14ac:dyDescent="0.35">
      <c r="A263" t="s">
        <v>785</v>
      </c>
      <c r="B263" t="s">
        <v>1075</v>
      </c>
      <c r="C263">
        <v>1198</v>
      </c>
      <c r="D263" t="s">
        <v>147</v>
      </c>
      <c r="E263">
        <v>15.5</v>
      </c>
      <c r="F263">
        <v>3700</v>
      </c>
    </row>
    <row r="264" spans="1:6" x14ac:dyDescent="0.35">
      <c r="A264" t="s">
        <v>785</v>
      </c>
      <c r="B264" t="s">
        <v>1075</v>
      </c>
      <c r="C264">
        <v>1198</v>
      </c>
      <c r="D264" t="s">
        <v>147</v>
      </c>
      <c r="E264">
        <v>22.25</v>
      </c>
      <c r="F264">
        <v>3700</v>
      </c>
    </row>
    <row r="265" spans="1:6" x14ac:dyDescent="0.35">
      <c r="A265" t="s">
        <v>785</v>
      </c>
      <c r="B265" t="s">
        <v>1075</v>
      </c>
      <c r="C265">
        <v>1198</v>
      </c>
      <c r="D265" t="s">
        <v>147</v>
      </c>
      <c r="E265">
        <v>15.5</v>
      </c>
      <c r="F265">
        <v>3700</v>
      </c>
    </row>
    <row r="266" spans="1:6" x14ac:dyDescent="0.35">
      <c r="A266" t="s">
        <v>785</v>
      </c>
      <c r="B266" t="s">
        <v>1075</v>
      </c>
      <c r="C266">
        <v>1198</v>
      </c>
      <c r="D266" t="s">
        <v>147</v>
      </c>
      <c r="E266">
        <v>22.25</v>
      </c>
      <c r="F266">
        <v>3700</v>
      </c>
    </row>
    <row r="267" spans="1:6" x14ac:dyDescent="0.35">
      <c r="A267" t="s">
        <v>785</v>
      </c>
      <c r="B267" t="s">
        <v>1075</v>
      </c>
      <c r="C267">
        <v>1198</v>
      </c>
      <c r="D267" t="s">
        <v>147</v>
      </c>
      <c r="E267">
        <v>15.5</v>
      </c>
      <c r="F267">
        <v>3700</v>
      </c>
    </row>
    <row r="268" spans="1:6" x14ac:dyDescent="0.35">
      <c r="A268" t="s">
        <v>785</v>
      </c>
      <c r="B268" t="s">
        <v>1075</v>
      </c>
      <c r="C268">
        <v>1198</v>
      </c>
      <c r="D268" t="s">
        <v>147</v>
      </c>
      <c r="E268">
        <v>22.25</v>
      </c>
      <c r="F268">
        <v>3700</v>
      </c>
    </row>
    <row r="269" spans="1:6" x14ac:dyDescent="0.35">
      <c r="A269" t="s">
        <v>785</v>
      </c>
      <c r="B269" t="s">
        <v>1075</v>
      </c>
      <c r="C269">
        <v>1198</v>
      </c>
      <c r="D269" t="s">
        <v>147</v>
      </c>
      <c r="E269">
        <v>15.5</v>
      </c>
      <c r="F269">
        <v>3700</v>
      </c>
    </row>
    <row r="270" spans="1:6" x14ac:dyDescent="0.35">
      <c r="A270" t="s">
        <v>785</v>
      </c>
      <c r="B270" t="s">
        <v>1075</v>
      </c>
      <c r="C270">
        <v>1198</v>
      </c>
      <c r="D270" t="s">
        <v>147</v>
      </c>
      <c r="E270">
        <v>15.5</v>
      </c>
      <c r="F270">
        <v>3700</v>
      </c>
    </row>
    <row r="271" spans="1:6" x14ac:dyDescent="0.35">
      <c r="A271" t="s">
        <v>785</v>
      </c>
      <c r="B271" t="s">
        <v>1075</v>
      </c>
      <c r="C271">
        <v>1198</v>
      </c>
      <c r="D271" t="s">
        <v>147</v>
      </c>
      <c r="E271">
        <v>15.5</v>
      </c>
      <c r="F271">
        <v>3700</v>
      </c>
    </row>
    <row r="272" spans="1:6" x14ac:dyDescent="0.35">
      <c r="A272" t="s">
        <v>785</v>
      </c>
      <c r="B272" t="s">
        <v>1075</v>
      </c>
      <c r="C272">
        <v>1198</v>
      </c>
      <c r="D272" t="s">
        <v>147</v>
      </c>
      <c r="E272">
        <v>22.25</v>
      </c>
      <c r="F272">
        <v>3700</v>
      </c>
    </row>
    <row r="273" spans="1:6" x14ac:dyDescent="0.35">
      <c r="A273" t="s">
        <v>785</v>
      </c>
      <c r="B273" t="s">
        <v>1075</v>
      </c>
      <c r="C273">
        <v>1198</v>
      </c>
      <c r="D273" t="s">
        <v>147</v>
      </c>
      <c r="E273">
        <v>22.25</v>
      </c>
      <c r="F273">
        <v>3700</v>
      </c>
    </row>
    <row r="274" spans="1:6" x14ac:dyDescent="0.35">
      <c r="A274" t="s">
        <v>785</v>
      </c>
      <c r="B274" t="s">
        <v>1075</v>
      </c>
      <c r="C274">
        <v>1198</v>
      </c>
      <c r="D274" t="s">
        <v>147</v>
      </c>
      <c r="E274">
        <v>22.25</v>
      </c>
      <c r="F274">
        <v>3700</v>
      </c>
    </row>
    <row r="275" spans="1:6" x14ac:dyDescent="0.35">
      <c r="A275" t="s">
        <v>785</v>
      </c>
      <c r="B275" t="s">
        <v>1075</v>
      </c>
      <c r="C275">
        <v>1198</v>
      </c>
      <c r="D275" t="s">
        <v>147</v>
      </c>
      <c r="E275">
        <v>22.25</v>
      </c>
      <c r="F275">
        <v>3700</v>
      </c>
    </row>
    <row r="276" spans="1:6" x14ac:dyDescent="0.35">
      <c r="A276" t="s">
        <v>785</v>
      </c>
      <c r="B276" t="s">
        <v>1075</v>
      </c>
      <c r="C276">
        <v>1198</v>
      </c>
      <c r="D276" t="s">
        <v>147</v>
      </c>
      <c r="E276">
        <v>22.25</v>
      </c>
      <c r="F276">
        <v>3700</v>
      </c>
    </row>
    <row r="277" spans="1:6" x14ac:dyDescent="0.35">
      <c r="A277" t="s">
        <v>785</v>
      </c>
      <c r="B277" t="s">
        <v>1075</v>
      </c>
      <c r="C277">
        <v>1198</v>
      </c>
      <c r="D277" t="s">
        <v>147</v>
      </c>
      <c r="E277">
        <v>15.5</v>
      </c>
      <c r="F277">
        <v>3700</v>
      </c>
    </row>
    <row r="278" spans="1:6" x14ac:dyDescent="0.35">
      <c r="A278" t="s">
        <v>785</v>
      </c>
      <c r="B278" t="s">
        <v>1075</v>
      </c>
      <c r="C278">
        <v>1198</v>
      </c>
      <c r="D278" t="s">
        <v>147</v>
      </c>
      <c r="E278">
        <v>15.5</v>
      </c>
      <c r="F278">
        <v>3700</v>
      </c>
    </row>
    <row r="279" spans="1:6" x14ac:dyDescent="0.35">
      <c r="A279" t="s">
        <v>235</v>
      </c>
      <c r="B279" t="s">
        <v>1108</v>
      </c>
      <c r="C279">
        <v>1197</v>
      </c>
      <c r="D279" t="s">
        <v>147</v>
      </c>
      <c r="E279">
        <v>12.6</v>
      </c>
      <c r="F279">
        <v>3840</v>
      </c>
    </row>
    <row r="280" spans="1:6" x14ac:dyDescent="0.35">
      <c r="A280" t="s">
        <v>235</v>
      </c>
      <c r="B280" t="s">
        <v>1108</v>
      </c>
      <c r="C280">
        <v>1197</v>
      </c>
      <c r="D280" t="s">
        <v>147</v>
      </c>
      <c r="F280">
        <v>3840</v>
      </c>
    </row>
    <row r="281" spans="1:6" x14ac:dyDescent="0.35">
      <c r="A281" t="s">
        <v>235</v>
      </c>
      <c r="B281" t="s">
        <v>1108</v>
      </c>
      <c r="C281">
        <v>1197</v>
      </c>
      <c r="D281" t="s">
        <v>147</v>
      </c>
      <c r="F281">
        <v>3840</v>
      </c>
    </row>
    <row r="282" spans="1:6" x14ac:dyDescent="0.35">
      <c r="A282" t="s">
        <v>235</v>
      </c>
      <c r="B282" t="s">
        <v>1108</v>
      </c>
      <c r="C282">
        <v>1197</v>
      </c>
      <c r="D282" t="s">
        <v>147</v>
      </c>
      <c r="F282">
        <v>3840</v>
      </c>
    </row>
    <row r="283" spans="1:6" x14ac:dyDescent="0.35">
      <c r="A283" t="s">
        <v>235</v>
      </c>
      <c r="B283" t="s">
        <v>1108</v>
      </c>
      <c r="C283">
        <v>1197</v>
      </c>
      <c r="D283" t="s">
        <v>147</v>
      </c>
      <c r="F283">
        <v>3840</v>
      </c>
    </row>
    <row r="284" spans="1:6" x14ac:dyDescent="0.35">
      <c r="A284" t="s">
        <v>235</v>
      </c>
      <c r="B284" t="s">
        <v>1108</v>
      </c>
      <c r="C284">
        <v>1197</v>
      </c>
      <c r="D284" t="s">
        <v>147</v>
      </c>
      <c r="F284">
        <v>3840</v>
      </c>
    </row>
    <row r="285" spans="1:6" x14ac:dyDescent="0.35">
      <c r="A285" t="s">
        <v>235</v>
      </c>
      <c r="B285" t="s">
        <v>1108</v>
      </c>
      <c r="C285">
        <v>1248</v>
      </c>
      <c r="D285" t="s">
        <v>147</v>
      </c>
      <c r="F285">
        <v>3840</v>
      </c>
    </row>
    <row r="286" spans="1:6" x14ac:dyDescent="0.35">
      <c r="A286" t="s">
        <v>235</v>
      </c>
      <c r="B286" t="s">
        <v>1108</v>
      </c>
      <c r="C286">
        <v>1248</v>
      </c>
      <c r="D286" t="s">
        <v>147</v>
      </c>
      <c r="F286">
        <v>3840</v>
      </c>
    </row>
    <row r="287" spans="1:6" x14ac:dyDescent="0.35">
      <c r="A287" t="s">
        <v>235</v>
      </c>
      <c r="B287" t="s">
        <v>1108</v>
      </c>
      <c r="C287">
        <v>1248</v>
      </c>
      <c r="D287" t="s">
        <v>147</v>
      </c>
      <c r="F287">
        <v>3840</v>
      </c>
    </row>
    <row r="288" spans="1:6" x14ac:dyDescent="0.35">
      <c r="A288" t="s">
        <v>235</v>
      </c>
      <c r="B288" t="s">
        <v>1108</v>
      </c>
      <c r="C288">
        <v>1248</v>
      </c>
      <c r="D288" t="s">
        <v>147</v>
      </c>
      <c r="F288">
        <v>3840</v>
      </c>
    </row>
    <row r="289" spans="1:6" x14ac:dyDescent="0.35">
      <c r="A289" t="s">
        <v>235</v>
      </c>
      <c r="B289" t="s">
        <v>1108</v>
      </c>
      <c r="C289">
        <v>1248</v>
      </c>
      <c r="D289" t="s">
        <v>147</v>
      </c>
      <c r="F289">
        <v>3840</v>
      </c>
    </row>
    <row r="290" spans="1:6" x14ac:dyDescent="0.35">
      <c r="A290" t="s">
        <v>235</v>
      </c>
      <c r="B290" t="s">
        <v>1108</v>
      </c>
      <c r="C290">
        <v>1248</v>
      </c>
      <c r="D290" t="s">
        <v>147</v>
      </c>
      <c r="F290">
        <v>3840</v>
      </c>
    </row>
    <row r="291" spans="1:6" x14ac:dyDescent="0.35">
      <c r="A291" t="s">
        <v>235</v>
      </c>
      <c r="B291" t="s">
        <v>1108</v>
      </c>
      <c r="C291">
        <v>1197</v>
      </c>
      <c r="D291" t="s">
        <v>147</v>
      </c>
      <c r="F291">
        <v>3840</v>
      </c>
    </row>
    <row r="292" spans="1:6" x14ac:dyDescent="0.35">
      <c r="A292" t="s">
        <v>235</v>
      </c>
      <c r="B292" t="s">
        <v>1108</v>
      </c>
      <c r="C292">
        <v>1248</v>
      </c>
      <c r="D292" t="s">
        <v>147</v>
      </c>
      <c r="F292">
        <v>3840</v>
      </c>
    </row>
    <row r="293" spans="1:6" x14ac:dyDescent="0.35">
      <c r="A293" t="s">
        <v>139</v>
      </c>
      <c r="B293" t="s">
        <v>1121</v>
      </c>
      <c r="C293">
        <v>1199</v>
      </c>
      <c r="D293" t="s">
        <v>147</v>
      </c>
      <c r="E293">
        <v>16.3</v>
      </c>
      <c r="F293">
        <v>3990</v>
      </c>
    </row>
    <row r="294" spans="1:6" x14ac:dyDescent="0.35">
      <c r="A294" t="s">
        <v>139</v>
      </c>
      <c r="B294" t="s">
        <v>1121</v>
      </c>
      <c r="C294">
        <v>1199</v>
      </c>
      <c r="D294" t="s">
        <v>147</v>
      </c>
      <c r="E294">
        <v>16.3</v>
      </c>
      <c r="F294">
        <v>3990</v>
      </c>
    </row>
    <row r="295" spans="1:6" x14ac:dyDescent="0.35">
      <c r="A295" t="s">
        <v>139</v>
      </c>
      <c r="B295" t="s">
        <v>1121</v>
      </c>
      <c r="C295">
        <v>1199</v>
      </c>
      <c r="D295" t="s">
        <v>147</v>
      </c>
      <c r="E295">
        <v>16.3</v>
      </c>
      <c r="F295">
        <v>3990</v>
      </c>
    </row>
    <row r="296" spans="1:6" x14ac:dyDescent="0.35">
      <c r="A296" t="s">
        <v>139</v>
      </c>
      <c r="B296" t="s">
        <v>1121</v>
      </c>
      <c r="C296">
        <v>1199</v>
      </c>
      <c r="D296" t="s">
        <v>147</v>
      </c>
      <c r="E296">
        <v>16.3</v>
      </c>
      <c r="F296">
        <v>3990</v>
      </c>
    </row>
    <row r="297" spans="1:6" x14ac:dyDescent="0.35">
      <c r="A297" t="s">
        <v>139</v>
      </c>
      <c r="B297" t="s">
        <v>1121</v>
      </c>
      <c r="C297">
        <v>1199</v>
      </c>
      <c r="D297" t="s">
        <v>147</v>
      </c>
      <c r="E297">
        <v>16.3</v>
      </c>
      <c r="F297">
        <v>3990</v>
      </c>
    </row>
    <row r="298" spans="1:6" x14ac:dyDescent="0.35">
      <c r="A298" t="s">
        <v>139</v>
      </c>
      <c r="B298" t="s">
        <v>1121</v>
      </c>
      <c r="C298">
        <v>1497</v>
      </c>
      <c r="D298" t="s">
        <v>147</v>
      </c>
      <c r="E298">
        <v>16.3</v>
      </c>
      <c r="F298">
        <v>3990</v>
      </c>
    </row>
    <row r="299" spans="1:6" x14ac:dyDescent="0.35">
      <c r="A299" t="s">
        <v>139</v>
      </c>
      <c r="B299" t="s">
        <v>1121</v>
      </c>
      <c r="C299">
        <v>1497</v>
      </c>
      <c r="D299" t="s">
        <v>147</v>
      </c>
      <c r="E299">
        <v>16.3</v>
      </c>
      <c r="F299">
        <v>3990</v>
      </c>
    </row>
    <row r="300" spans="1:6" x14ac:dyDescent="0.35">
      <c r="A300" t="s">
        <v>139</v>
      </c>
      <c r="B300" t="s">
        <v>1121</v>
      </c>
      <c r="C300">
        <v>1497</v>
      </c>
      <c r="D300" t="s">
        <v>147</v>
      </c>
      <c r="E300">
        <v>16.3</v>
      </c>
      <c r="F300">
        <v>3990</v>
      </c>
    </row>
    <row r="301" spans="1:6" x14ac:dyDescent="0.35">
      <c r="A301" t="s">
        <v>139</v>
      </c>
      <c r="B301" t="s">
        <v>1121</v>
      </c>
      <c r="C301">
        <v>1497</v>
      </c>
      <c r="D301" t="s">
        <v>147</v>
      </c>
      <c r="E301">
        <v>16.3</v>
      </c>
      <c r="F301">
        <v>3990</v>
      </c>
    </row>
    <row r="302" spans="1:6" x14ac:dyDescent="0.35">
      <c r="A302" t="s">
        <v>139</v>
      </c>
      <c r="B302" t="s">
        <v>1121</v>
      </c>
      <c r="C302">
        <v>1497</v>
      </c>
      <c r="D302" t="s">
        <v>147</v>
      </c>
      <c r="E302">
        <v>16.3</v>
      </c>
      <c r="F302">
        <v>3990</v>
      </c>
    </row>
    <row r="303" spans="1:6" x14ac:dyDescent="0.35">
      <c r="A303" t="s">
        <v>139</v>
      </c>
      <c r="B303" t="s">
        <v>1134</v>
      </c>
      <c r="C303">
        <v>1199</v>
      </c>
      <c r="D303" t="s">
        <v>509</v>
      </c>
      <c r="E303">
        <v>24.12</v>
      </c>
      <c r="F303">
        <v>3992</v>
      </c>
    </row>
    <row r="304" spans="1:6" x14ac:dyDescent="0.35">
      <c r="A304" t="s">
        <v>139</v>
      </c>
      <c r="B304" t="s">
        <v>1134</v>
      </c>
      <c r="C304">
        <v>1199</v>
      </c>
      <c r="D304" t="s">
        <v>509</v>
      </c>
      <c r="E304">
        <v>24.12</v>
      </c>
      <c r="F304">
        <v>3992</v>
      </c>
    </row>
    <row r="305" spans="1:6" x14ac:dyDescent="0.35">
      <c r="A305" t="s">
        <v>139</v>
      </c>
      <c r="B305" t="s">
        <v>1134</v>
      </c>
      <c r="C305">
        <v>1199</v>
      </c>
      <c r="D305" t="s">
        <v>509</v>
      </c>
      <c r="E305">
        <v>24.12</v>
      </c>
      <c r="F305">
        <v>3992</v>
      </c>
    </row>
    <row r="306" spans="1:6" x14ac:dyDescent="0.35">
      <c r="A306" t="s">
        <v>139</v>
      </c>
      <c r="B306" t="s">
        <v>1134</v>
      </c>
      <c r="C306">
        <v>1199</v>
      </c>
      <c r="D306" t="s">
        <v>509</v>
      </c>
      <c r="E306">
        <v>24.12</v>
      </c>
      <c r="F306">
        <v>3992</v>
      </c>
    </row>
    <row r="307" spans="1:6" x14ac:dyDescent="0.35">
      <c r="A307" t="s">
        <v>139</v>
      </c>
      <c r="B307" t="s">
        <v>1134</v>
      </c>
      <c r="C307">
        <v>1199</v>
      </c>
      <c r="D307" t="s">
        <v>509</v>
      </c>
      <c r="E307">
        <v>24.12</v>
      </c>
      <c r="F307">
        <v>3992</v>
      </c>
    </row>
    <row r="308" spans="1:6" x14ac:dyDescent="0.35">
      <c r="A308" t="s">
        <v>139</v>
      </c>
      <c r="B308" t="s">
        <v>1134</v>
      </c>
      <c r="C308">
        <v>1199</v>
      </c>
      <c r="D308" t="s">
        <v>509</v>
      </c>
      <c r="E308">
        <v>24.12</v>
      </c>
      <c r="F308">
        <v>3992</v>
      </c>
    </row>
    <row r="309" spans="1:6" x14ac:dyDescent="0.35">
      <c r="A309" t="s">
        <v>139</v>
      </c>
      <c r="B309" t="s">
        <v>1143</v>
      </c>
      <c r="C309">
        <v>1193</v>
      </c>
      <c r="D309" t="s">
        <v>509</v>
      </c>
      <c r="E309">
        <v>13.2</v>
      </c>
      <c r="F309">
        <v>3995</v>
      </c>
    </row>
    <row r="310" spans="1:6" x14ac:dyDescent="0.35">
      <c r="A310" t="s">
        <v>139</v>
      </c>
      <c r="B310" t="s">
        <v>1143</v>
      </c>
      <c r="C310">
        <v>1248</v>
      </c>
      <c r="D310" t="s">
        <v>509</v>
      </c>
      <c r="E310">
        <v>19.2</v>
      </c>
      <c r="F310">
        <v>3995</v>
      </c>
    </row>
    <row r="311" spans="1:6" x14ac:dyDescent="0.35">
      <c r="A311" t="s">
        <v>139</v>
      </c>
      <c r="B311" t="s">
        <v>1143</v>
      </c>
      <c r="C311">
        <v>1193</v>
      </c>
      <c r="D311" t="s">
        <v>509</v>
      </c>
      <c r="E311">
        <v>13.2</v>
      </c>
      <c r="F311">
        <v>3995</v>
      </c>
    </row>
    <row r="312" spans="1:6" x14ac:dyDescent="0.35">
      <c r="A312" t="s">
        <v>139</v>
      </c>
      <c r="B312" t="s">
        <v>1143</v>
      </c>
      <c r="C312">
        <v>1193</v>
      </c>
      <c r="D312" t="s">
        <v>509</v>
      </c>
      <c r="E312">
        <v>13.2</v>
      </c>
      <c r="F312">
        <v>3995</v>
      </c>
    </row>
    <row r="313" spans="1:6" x14ac:dyDescent="0.35">
      <c r="A313" t="s">
        <v>139</v>
      </c>
      <c r="B313" t="s">
        <v>1143</v>
      </c>
      <c r="C313">
        <v>1193</v>
      </c>
      <c r="D313" t="s">
        <v>509</v>
      </c>
      <c r="E313">
        <v>13.2</v>
      </c>
      <c r="F313">
        <v>3995</v>
      </c>
    </row>
    <row r="314" spans="1:6" x14ac:dyDescent="0.35">
      <c r="A314" t="s">
        <v>139</v>
      </c>
      <c r="B314" t="s">
        <v>1143</v>
      </c>
      <c r="C314">
        <v>1248</v>
      </c>
      <c r="D314" t="s">
        <v>509</v>
      </c>
      <c r="E314">
        <v>19.2</v>
      </c>
      <c r="F314">
        <v>3995</v>
      </c>
    </row>
    <row r="315" spans="1:6" x14ac:dyDescent="0.35">
      <c r="A315" t="s">
        <v>139</v>
      </c>
      <c r="B315" t="s">
        <v>1143</v>
      </c>
      <c r="C315">
        <v>1248</v>
      </c>
      <c r="D315" t="s">
        <v>509</v>
      </c>
      <c r="E315">
        <v>19.2</v>
      </c>
      <c r="F315">
        <v>3995</v>
      </c>
    </row>
    <row r="316" spans="1:6" x14ac:dyDescent="0.35">
      <c r="A316" t="s">
        <v>139</v>
      </c>
      <c r="B316" t="s">
        <v>1143</v>
      </c>
      <c r="C316">
        <v>1248</v>
      </c>
      <c r="D316" t="s">
        <v>509</v>
      </c>
      <c r="E316">
        <v>19.2</v>
      </c>
      <c r="F316">
        <v>3995</v>
      </c>
    </row>
    <row r="317" spans="1:6" x14ac:dyDescent="0.35">
      <c r="A317" t="s">
        <v>139</v>
      </c>
      <c r="B317" t="s">
        <v>1143</v>
      </c>
      <c r="C317">
        <v>1248</v>
      </c>
      <c r="D317" t="s">
        <v>509</v>
      </c>
      <c r="E317">
        <v>19.2</v>
      </c>
      <c r="F317">
        <v>3995</v>
      </c>
    </row>
    <row r="318" spans="1:6" x14ac:dyDescent="0.35">
      <c r="A318" t="s">
        <v>139</v>
      </c>
      <c r="B318" t="s">
        <v>1143</v>
      </c>
      <c r="C318">
        <v>1248</v>
      </c>
      <c r="D318" t="s">
        <v>509</v>
      </c>
      <c r="E318">
        <v>19.2</v>
      </c>
      <c r="F318">
        <v>3995</v>
      </c>
    </row>
    <row r="319" spans="1:6" x14ac:dyDescent="0.35">
      <c r="A319" t="s">
        <v>139</v>
      </c>
      <c r="B319" t="s">
        <v>1143</v>
      </c>
      <c r="C319">
        <v>1248</v>
      </c>
      <c r="D319" t="s">
        <v>509</v>
      </c>
      <c r="E319">
        <v>19.2</v>
      </c>
      <c r="F319">
        <v>3995</v>
      </c>
    </row>
    <row r="320" spans="1:6" x14ac:dyDescent="0.35">
      <c r="A320" t="s">
        <v>235</v>
      </c>
      <c r="B320" t="s">
        <v>1163</v>
      </c>
      <c r="C320">
        <v>1298</v>
      </c>
      <c r="D320" t="s">
        <v>833</v>
      </c>
      <c r="E320">
        <v>10.199999999999999</v>
      </c>
      <c r="F320">
        <v>4010</v>
      </c>
    </row>
    <row r="321" spans="1:6" x14ac:dyDescent="0.35">
      <c r="A321" t="s">
        <v>235</v>
      </c>
      <c r="B321" t="s">
        <v>1163</v>
      </c>
      <c r="C321">
        <v>1298</v>
      </c>
      <c r="D321" t="s">
        <v>833</v>
      </c>
      <c r="E321">
        <v>10.199999999999999</v>
      </c>
      <c r="F321">
        <v>4010</v>
      </c>
    </row>
    <row r="322" spans="1:6" x14ac:dyDescent="0.35">
      <c r="A322" t="s">
        <v>319</v>
      </c>
      <c r="B322" t="s">
        <v>1178</v>
      </c>
      <c r="C322">
        <v>1197</v>
      </c>
      <c r="D322" t="s">
        <v>833</v>
      </c>
      <c r="F322">
        <v>3995</v>
      </c>
    </row>
    <row r="323" spans="1:6" x14ac:dyDescent="0.35">
      <c r="A323" t="s">
        <v>319</v>
      </c>
      <c r="B323" t="s">
        <v>1178</v>
      </c>
      <c r="C323">
        <v>998</v>
      </c>
      <c r="D323" t="s">
        <v>833</v>
      </c>
      <c r="F323">
        <v>3995</v>
      </c>
    </row>
    <row r="324" spans="1:6" x14ac:dyDescent="0.35">
      <c r="A324" t="s">
        <v>319</v>
      </c>
      <c r="B324" t="s">
        <v>1178</v>
      </c>
      <c r="C324">
        <v>1397</v>
      </c>
      <c r="D324" t="s">
        <v>833</v>
      </c>
      <c r="F324">
        <v>3995</v>
      </c>
    </row>
    <row r="325" spans="1:6" x14ac:dyDescent="0.35">
      <c r="A325" t="s">
        <v>319</v>
      </c>
      <c r="B325" t="s">
        <v>1178</v>
      </c>
      <c r="C325">
        <v>998</v>
      </c>
      <c r="D325" t="s">
        <v>833</v>
      </c>
      <c r="F325">
        <v>3995</v>
      </c>
    </row>
    <row r="326" spans="1:6" x14ac:dyDescent="0.35">
      <c r="A326" t="s">
        <v>319</v>
      </c>
      <c r="B326" t="s">
        <v>1178</v>
      </c>
      <c r="C326">
        <v>998</v>
      </c>
      <c r="D326" t="s">
        <v>833</v>
      </c>
      <c r="F326">
        <v>3995</v>
      </c>
    </row>
    <row r="327" spans="1:6" x14ac:dyDescent="0.35">
      <c r="A327" t="s">
        <v>319</v>
      </c>
      <c r="B327" t="s">
        <v>1178</v>
      </c>
      <c r="C327">
        <v>998</v>
      </c>
      <c r="D327" t="s">
        <v>833</v>
      </c>
      <c r="F327">
        <v>3995</v>
      </c>
    </row>
    <row r="328" spans="1:6" x14ac:dyDescent="0.35">
      <c r="A328" t="s">
        <v>319</v>
      </c>
      <c r="B328" t="s">
        <v>1178</v>
      </c>
      <c r="C328">
        <v>998</v>
      </c>
      <c r="D328" t="s">
        <v>833</v>
      </c>
      <c r="F328">
        <v>3995</v>
      </c>
    </row>
    <row r="329" spans="1:6" x14ac:dyDescent="0.35">
      <c r="A329" t="s">
        <v>319</v>
      </c>
      <c r="B329" t="s">
        <v>1178</v>
      </c>
      <c r="C329">
        <v>998</v>
      </c>
      <c r="D329" t="s">
        <v>833</v>
      </c>
      <c r="F329">
        <v>3995</v>
      </c>
    </row>
    <row r="330" spans="1:6" x14ac:dyDescent="0.35">
      <c r="A330" t="s">
        <v>319</v>
      </c>
      <c r="B330" t="s">
        <v>1178</v>
      </c>
      <c r="C330">
        <v>1197</v>
      </c>
      <c r="D330" t="s">
        <v>833</v>
      </c>
      <c r="F330">
        <v>3995</v>
      </c>
    </row>
    <row r="331" spans="1:6" x14ac:dyDescent="0.35">
      <c r="A331" t="s">
        <v>319</v>
      </c>
      <c r="B331" t="s">
        <v>1178</v>
      </c>
      <c r="C331">
        <v>1397</v>
      </c>
      <c r="D331" t="s">
        <v>833</v>
      </c>
      <c r="F331">
        <v>3995</v>
      </c>
    </row>
    <row r="332" spans="1:6" x14ac:dyDescent="0.35">
      <c r="A332" t="s">
        <v>319</v>
      </c>
      <c r="B332" t="s">
        <v>1178</v>
      </c>
      <c r="C332">
        <v>1397</v>
      </c>
      <c r="D332" t="s">
        <v>833</v>
      </c>
      <c r="F332">
        <v>3995</v>
      </c>
    </row>
    <row r="333" spans="1:6" x14ac:dyDescent="0.35">
      <c r="A333" t="s">
        <v>319</v>
      </c>
      <c r="B333" t="s">
        <v>1178</v>
      </c>
      <c r="C333">
        <v>1397</v>
      </c>
      <c r="D333" t="s">
        <v>833</v>
      </c>
      <c r="F333">
        <v>3995</v>
      </c>
    </row>
    <row r="334" spans="1:6" x14ac:dyDescent="0.35">
      <c r="A334" t="s">
        <v>319</v>
      </c>
      <c r="B334" t="s">
        <v>1178</v>
      </c>
      <c r="C334">
        <v>1397</v>
      </c>
      <c r="D334" t="s">
        <v>833</v>
      </c>
      <c r="F334">
        <v>3995</v>
      </c>
    </row>
    <row r="335" spans="1:6" x14ac:dyDescent="0.35">
      <c r="A335" t="s">
        <v>139</v>
      </c>
      <c r="B335" t="s">
        <v>1217</v>
      </c>
      <c r="C335">
        <v>1198</v>
      </c>
      <c r="D335" t="s">
        <v>833</v>
      </c>
      <c r="E335">
        <v>16.3</v>
      </c>
      <c r="F335">
        <v>3994</v>
      </c>
    </row>
    <row r="336" spans="1:6" x14ac:dyDescent="0.35">
      <c r="A336" t="s">
        <v>139</v>
      </c>
      <c r="B336" t="s">
        <v>1217</v>
      </c>
      <c r="C336">
        <v>1198</v>
      </c>
      <c r="D336" t="s">
        <v>833</v>
      </c>
      <c r="E336">
        <v>16.3</v>
      </c>
      <c r="F336">
        <v>3994</v>
      </c>
    </row>
    <row r="337" spans="1:6" x14ac:dyDescent="0.35">
      <c r="A337" t="s">
        <v>139</v>
      </c>
      <c r="B337" t="s">
        <v>1217</v>
      </c>
      <c r="C337">
        <v>1198</v>
      </c>
      <c r="D337" t="s">
        <v>833</v>
      </c>
      <c r="E337">
        <v>16.3</v>
      </c>
      <c r="F337">
        <v>3994</v>
      </c>
    </row>
    <row r="338" spans="1:6" x14ac:dyDescent="0.35">
      <c r="A338" t="s">
        <v>139</v>
      </c>
      <c r="B338" t="s">
        <v>1217</v>
      </c>
      <c r="C338">
        <v>1198</v>
      </c>
      <c r="D338" t="s">
        <v>833</v>
      </c>
      <c r="E338">
        <v>16.3</v>
      </c>
      <c r="F338">
        <v>3994</v>
      </c>
    </row>
    <row r="339" spans="1:6" x14ac:dyDescent="0.35">
      <c r="A339" t="s">
        <v>139</v>
      </c>
      <c r="B339" t="s">
        <v>1217</v>
      </c>
      <c r="C339">
        <v>1198</v>
      </c>
      <c r="D339" t="s">
        <v>833</v>
      </c>
      <c r="E339">
        <v>16.3</v>
      </c>
      <c r="F339">
        <v>3994</v>
      </c>
    </row>
    <row r="340" spans="1:6" x14ac:dyDescent="0.35">
      <c r="A340" t="s">
        <v>139</v>
      </c>
      <c r="B340" t="s">
        <v>1217</v>
      </c>
      <c r="C340">
        <v>1198</v>
      </c>
      <c r="D340" t="s">
        <v>833</v>
      </c>
      <c r="E340">
        <v>16.3</v>
      </c>
      <c r="F340">
        <v>3994</v>
      </c>
    </row>
    <row r="341" spans="1:6" x14ac:dyDescent="0.35">
      <c r="A341" t="s">
        <v>139</v>
      </c>
      <c r="B341" t="s">
        <v>1217</v>
      </c>
      <c r="C341">
        <v>1198</v>
      </c>
      <c r="D341" t="s">
        <v>833</v>
      </c>
      <c r="E341">
        <v>16.3</v>
      </c>
      <c r="F341">
        <v>3994</v>
      </c>
    </row>
    <row r="342" spans="1:6" x14ac:dyDescent="0.35">
      <c r="A342" t="s">
        <v>139</v>
      </c>
      <c r="B342" t="s">
        <v>1217</v>
      </c>
      <c r="C342">
        <v>1198</v>
      </c>
      <c r="D342" t="s">
        <v>833</v>
      </c>
      <c r="E342">
        <v>16.3</v>
      </c>
      <c r="F342">
        <v>3994</v>
      </c>
    </row>
    <row r="343" spans="1:6" x14ac:dyDescent="0.35">
      <c r="A343" t="s">
        <v>139</v>
      </c>
      <c r="B343" t="s">
        <v>1217</v>
      </c>
      <c r="C343">
        <v>1198</v>
      </c>
      <c r="D343" t="s">
        <v>833</v>
      </c>
      <c r="E343">
        <v>16.3</v>
      </c>
      <c r="F343">
        <v>3994</v>
      </c>
    </row>
    <row r="344" spans="1:6" x14ac:dyDescent="0.35">
      <c r="A344" t="s">
        <v>139</v>
      </c>
      <c r="B344" t="s">
        <v>1217</v>
      </c>
      <c r="C344">
        <v>1198</v>
      </c>
      <c r="D344" t="s">
        <v>833</v>
      </c>
      <c r="E344">
        <v>16.3</v>
      </c>
      <c r="F344">
        <v>3994</v>
      </c>
    </row>
    <row r="345" spans="1:6" x14ac:dyDescent="0.35">
      <c r="A345" t="s">
        <v>139</v>
      </c>
      <c r="B345" t="s">
        <v>1217</v>
      </c>
      <c r="C345">
        <v>1198</v>
      </c>
      <c r="D345" t="s">
        <v>833</v>
      </c>
      <c r="E345">
        <v>16.3</v>
      </c>
      <c r="F345">
        <v>3994</v>
      </c>
    </row>
    <row r="346" spans="1:6" x14ac:dyDescent="0.35">
      <c r="A346" t="s">
        <v>139</v>
      </c>
      <c r="B346" t="s">
        <v>1217</v>
      </c>
      <c r="C346">
        <v>1198</v>
      </c>
      <c r="D346" t="s">
        <v>833</v>
      </c>
      <c r="E346">
        <v>16.3</v>
      </c>
      <c r="F346">
        <v>3994</v>
      </c>
    </row>
    <row r="347" spans="1:6" x14ac:dyDescent="0.35">
      <c r="A347" t="s">
        <v>139</v>
      </c>
      <c r="B347" t="s">
        <v>1217</v>
      </c>
      <c r="C347">
        <v>1497</v>
      </c>
      <c r="D347" t="s">
        <v>833</v>
      </c>
      <c r="E347">
        <v>16.3</v>
      </c>
      <c r="F347">
        <v>3994</v>
      </c>
    </row>
    <row r="348" spans="1:6" x14ac:dyDescent="0.35">
      <c r="A348" t="s">
        <v>139</v>
      </c>
      <c r="B348" t="s">
        <v>1217</v>
      </c>
      <c r="C348">
        <v>1497</v>
      </c>
      <c r="D348" t="s">
        <v>833</v>
      </c>
      <c r="E348">
        <v>16.3</v>
      </c>
      <c r="F348">
        <v>3994</v>
      </c>
    </row>
    <row r="349" spans="1:6" x14ac:dyDescent="0.35">
      <c r="A349" t="s">
        <v>139</v>
      </c>
      <c r="B349" t="s">
        <v>1217</v>
      </c>
      <c r="C349">
        <v>1497</v>
      </c>
      <c r="D349" t="s">
        <v>833</v>
      </c>
      <c r="E349">
        <v>16.3</v>
      </c>
      <c r="F349">
        <v>3994</v>
      </c>
    </row>
    <row r="350" spans="1:6" x14ac:dyDescent="0.35">
      <c r="A350" t="s">
        <v>139</v>
      </c>
      <c r="B350" t="s">
        <v>1217</v>
      </c>
      <c r="C350">
        <v>1497</v>
      </c>
      <c r="D350" t="s">
        <v>833</v>
      </c>
      <c r="E350">
        <v>16.3</v>
      </c>
      <c r="F350">
        <v>3994</v>
      </c>
    </row>
    <row r="351" spans="1:6" x14ac:dyDescent="0.35">
      <c r="A351" t="s">
        <v>139</v>
      </c>
      <c r="B351" t="s">
        <v>1217</v>
      </c>
      <c r="C351">
        <v>1497</v>
      </c>
      <c r="D351" t="s">
        <v>833</v>
      </c>
      <c r="E351">
        <v>16.3</v>
      </c>
      <c r="F351">
        <v>3994</v>
      </c>
    </row>
    <row r="352" spans="1:6" x14ac:dyDescent="0.35">
      <c r="A352" t="s">
        <v>139</v>
      </c>
      <c r="B352" t="s">
        <v>1217</v>
      </c>
      <c r="C352">
        <v>1497</v>
      </c>
      <c r="D352" t="s">
        <v>833</v>
      </c>
      <c r="E352">
        <v>16.3</v>
      </c>
      <c r="F352">
        <v>3994</v>
      </c>
    </row>
    <row r="353" spans="1:6" x14ac:dyDescent="0.35">
      <c r="A353" t="s">
        <v>139</v>
      </c>
      <c r="B353" t="s">
        <v>1217</v>
      </c>
      <c r="C353">
        <v>1497</v>
      </c>
      <c r="D353" t="s">
        <v>833</v>
      </c>
      <c r="E353">
        <v>16.3</v>
      </c>
      <c r="F353">
        <v>3994</v>
      </c>
    </row>
    <row r="354" spans="1:6" x14ac:dyDescent="0.35">
      <c r="A354" t="s">
        <v>139</v>
      </c>
      <c r="B354" t="s">
        <v>1217</v>
      </c>
      <c r="C354">
        <v>1497</v>
      </c>
      <c r="D354" t="s">
        <v>833</v>
      </c>
      <c r="E354">
        <v>16.3</v>
      </c>
      <c r="F354">
        <v>3994</v>
      </c>
    </row>
    <row r="355" spans="1:6" x14ac:dyDescent="0.35">
      <c r="A355" t="s">
        <v>139</v>
      </c>
      <c r="B355" t="s">
        <v>1217</v>
      </c>
      <c r="C355">
        <v>1497</v>
      </c>
      <c r="D355" t="s">
        <v>833</v>
      </c>
      <c r="E355">
        <v>16.3</v>
      </c>
      <c r="F355">
        <v>3994</v>
      </c>
    </row>
    <row r="356" spans="1:6" x14ac:dyDescent="0.35">
      <c r="A356" t="s">
        <v>139</v>
      </c>
      <c r="B356" t="s">
        <v>1217</v>
      </c>
      <c r="C356">
        <v>1497</v>
      </c>
      <c r="D356" t="s">
        <v>833</v>
      </c>
      <c r="E356">
        <v>16.3</v>
      </c>
      <c r="F356">
        <v>3994</v>
      </c>
    </row>
    <row r="357" spans="1:6" x14ac:dyDescent="0.35">
      <c r="A357" t="s">
        <v>139</v>
      </c>
      <c r="B357" t="s">
        <v>1217</v>
      </c>
      <c r="C357">
        <v>1497</v>
      </c>
      <c r="D357" t="s">
        <v>833</v>
      </c>
      <c r="E357">
        <v>16.3</v>
      </c>
      <c r="F357">
        <v>3994</v>
      </c>
    </row>
    <row r="358" spans="1:6" x14ac:dyDescent="0.35">
      <c r="A358" t="s">
        <v>139</v>
      </c>
      <c r="B358" t="s">
        <v>1217</v>
      </c>
      <c r="C358">
        <v>1497</v>
      </c>
      <c r="D358" t="s">
        <v>833</v>
      </c>
      <c r="E358">
        <v>16.3</v>
      </c>
      <c r="F358">
        <v>3994</v>
      </c>
    </row>
    <row r="359" spans="1:6" x14ac:dyDescent="0.35">
      <c r="A359" t="s">
        <v>785</v>
      </c>
      <c r="B359" t="s">
        <v>1243</v>
      </c>
      <c r="C359">
        <v>1493</v>
      </c>
      <c r="D359" t="s">
        <v>833</v>
      </c>
      <c r="E359">
        <v>12.4</v>
      </c>
      <c r="F359">
        <v>3995</v>
      </c>
    </row>
    <row r="360" spans="1:6" x14ac:dyDescent="0.35">
      <c r="A360" t="s">
        <v>785</v>
      </c>
      <c r="B360" t="s">
        <v>1243</v>
      </c>
      <c r="C360">
        <v>1493</v>
      </c>
      <c r="D360" t="s">
        <v>833</v>
      </c>
      <c r="E360">
        <v>12.4</v>
      </c>
      <c r="F360">
        <v>3995</v>
      </c>
    </row>
    <row r="361" spans="1:6" x14ac:dyDescent="0.35">
      <c r="A361" t="s">
        <v>785</v>
      </c>
      <c r="B361" t="s">
        <v>1243</v>
      </c>
      <c r="C361">
        <v>1493</v>
      </c>
      <c r="D361" t="s">
        <v>833</v>
      </c>
      <c r="E361">
        <v>12.4</v>
      </c>
      <c r="F361">
        <v>3995</v>
      </c>
    </row>
    <row r="362" spans="1:6" x14ac:dyDescent="0.35">
      <c r="A362" t="s">
        <v>785</v>
      </c>
      <c r="B362" t="s">
        <v>1243</v>
      </c>
      <c r="C362">
        <v>1493</v>
      </c>
      <c r="D362" t="s">
        <v>833</v>
      </c>
      <c r="E362">
        <v>12.4</v>
      </c>
      <c r="F362">
        <v>3995</v>
      </c>
    </row>
    <row r="363" spans="1:6" x14ac:dyDescent="0.35">
      <c r="A363" t="s">
        <v>785</v>
      </c>
      <c r="B363" t="s">
        <v>1243</v>
      </c>
      <c r="C363">
        <v>2523</v>
      </c>
      <c r="D363" t="s">
        <v>833</v>
      </c>
      <c r="E363">
        <v>9.4</v>
      </c>
      <c r="F363">
        <v>4494</v>
      </c>
    </row>
    <row r="364" spans="1:6" x14ac:dyDescent="0.35">
      <c r="A364" t="s">
        <v>785</v>
      </c>
      <c r="B364" t="s">
        <v>1243</v>
      </c>
      <c r="C364">
        <v>2523</v>
      </c>
      <c r="D364" t="s">
        <v>833</v>
      </c>
      <c r="E364">
        <v>12.4</v>
      </c>
      <c r="F364">
        <v>4440</v>
      </c>
    </row>
    <row r="365" spans="1:6" x14ac:dyDescent="0.35">
      <c r="A365" t="s">
        <v>235</v>
      </c>
      <c r="B365" t="s">
        <v>1272</v>
      </c>
      <c r="C365">
        <v>1248</v>
      </c>
      <c r="D365" t="s">
        <v>833</v>
      </c>
      <c r="E365">
        <v>20</v>
      </c>
      <c r="F365">
        <v>3995</v>
      </c>
    </row>
    <row r="366" spans="1:6" x14ac:dyDescent="0.35">
      <c r="A366" t="s">
        <v>235</v>
      </c>
      <c r="B366" t="s">
        <v>1272</v>
      </c>
      <c r="C366">
        <v>1248</v>
      </c>
      <c r="D366" t="s">
        <v>833</v>
      </c>
      <c r="E366">
        <v>20</v>
      </c>
      <c r="F366">
        <v>3995</v>
      </c>
    </row>
    <row r="367" spans="1:6" x14ac:dyDescent="0.35">
      <c r="A367" t="s">
        <v>235</v>
      </c>
      <c r="B367" t="s">
        <v>1272</v>
      </c>
      <c r="C367">
        <v>1248</v>
      </c>
      <c r="D367" t="s">
        <v>833</v>
      </c>
      <c r="E367">
        <v>20</v>
      </c>
      <c r="F367">
        <v>3995</v>
      </c>
    </row>
    <row r="368" spans="1:6" x14ac:dyDescent="0.35">
      <c r="A368" t="s">
        <v>235</v>
      </c>
      <c r="B368" t="s">
        <v>1272</v>
      </c>
      <c r="C368">
        <v>1248</v>
      </c>
      <c r="D368" t="s">
        <v>833</v>
      </c>
      <c r="E368">
        <v>20</v>
      </c>
      <c r="F368">
        <v>3995</v>
      </c>
    </row>
    <row r="369" spans="1:6" x14ac:dyDescent="0.35">
      <c r="A369" t="s">
        <v>235</v>
      </c>
      <c r="B369" t="s">
        <v>1272</v>
      </c>
      <c r="C369">
        <v>1248</v>
      </c>
      <c r="D369" t="s">
        <v>833</v>
      </c>
      <c r="E369">
        <v>20</v>
      </c>
      <c r="F369">
        <v>3995</v>
      </c>
    </row>
    <row r="370" spans="1:6" x14ac:dyDescent="0.35">
      <c r="A370" t="s">
        <v>235</v>
      </c>
      <c r="B370" t="s">
        <v>1272</v>
      </c>
      <c r="C370">
        <v>1248</v>
      </c>
      <c r="D370" t="s">
        <v>833</v>
      </c>
      <c r="E370">
        <v>20</v>
      </c>
      <c r="F370">
        <v>3995</v>
      </c>
    </row>
    <row r="371" spans="1:6" x14ac:dyDescent="0.35">
      <c r="A371" t="s">
        <v>235</v>
      </c>
      <c r="B371" t="s">
        <v>1272</v>
      </c>
      <c r="C371">
        <v>1248</v>
      </c>
      <c r="D371" t="s">
        <v>833</v>
      </c>
      <c r="E371">
        <v>20</v>
      </c>
      <c r="F371">
        <v>3995</v>
      </c>
    </row>
    <row r="372" spans="1:6" x14ac:dyDescent="0.35">
      <c r="A372" t="s">
        <v>235</v>
      </c>
      <c r="B372" t="s">
        <v>1272</v>
      </c>
      <c r="C372">
        <v>1248</v>
      </c>
      <c r="D372" t="s">
        <v>833</v>
      </c>
      <c r="E372">
        <v>20</v>
      </c>
      <c r="F372">
        <v>3995</v>
      </c>
    </row>
    <row r="373" spans="1:6" x14ac:dyDescent="0.35">
      <c r="A373" t="s">
        <v>235</v>
      </c>
      <c r="B373" t="s">
        <v>1272</v>
      </c>
      <c r="C373">
        <v>1248</v>
      </c>
      <c r="D373" t="s">
        <v>833</v>
      </c>
      <c r="E373">
        <v>20</v>
      </c>
      <c r="F373">
        <v>3995</v>
      </c>
    </row>
    <row r="374" spans="1:6" x14ac:dyDescent="0.35">
      <c r="A374" t="s">
        <v>319</v>
      </c>
      <c r="B374" t="s">
        <v>1285</v>
      </c>
      <c r="C374">
        <v>1197</v>
      </c>
      <c r="D374" t="s">
        <v>147</v>
      </c>
      <c r="E374">
        <v>15</v>
      </c>
      <c r="F374">
        <v>3995</v>
      </c>
    </row>
    <row r="375" spans="1:6" x14ac:dyDescent="0.35">
      <c r="A375" t="s">
        <v>319</v>
      </c>
      <c r="B375" t="s">
        <v>1285</v>
      </c>
      <c r="C375">
        <v>1197</v>
      </c>
      <c r="D375" t="s">
        <v>147</v>
      </c>
      <c r="E375">
        <v>15</v>
      </c>
      <c r="F375">
        <v>3995</v>
      </c>
    </row>
    <row r="376" spans="1:6" x14ac:dyDescent="0.35">
      <c r="A376" t="s">
        <v>319</v>
      </c>
      <c r="B376" t="s">
        <v>1285</v>
      </c>
      <c r="C376">
        <v>1197</v>
      </c>
      <c r="D376" t="s">
        <v>147</v>
      </c>
      <c r="E376">
        <v>15</v>
      </c>
      <c r="F376">
        <v>3995</v>
      </c>
    </row>
    <row r="377" spans="1:6" x14ac:dyDescent="0.35">
      <c r="A377" t="s">
        <v>319</v>
      </c>
      <c r="B377" t="s">
        <v>1285</v>
      </c>
      <c r="C377">
        <v>1396</v>
      </c>
      <c r="D377" t="s">
        <v>147</v>
      </c>
      <c r="E377">
        <v>21.19</v>
      </c>
      <c r="F377">
        <v>3995</v>
      </c>
    </row>
    <row r="378" spans="1:6" x14ac:dyDescent="0.35">
      <c r="A378" t="s">
        <v>679</v>
      </c>
      <c r="B378" t="s">
        <v>1295</v>
      </c>
      <c r="C378">
        <v>1497</v>
      </c>
      <c r="D378" t="s">
        <v>833</v>
      </c>
      <c r="F378">
        <v>3998</v>
      </c>
    </row>
    <row r="379" spans="1:6" x14ac:dyDescent="0.35">
      <c r="A379" t="s">
        <v>679</v>
      </c>
      <c r="B379" t="s">
        <v>1295</v>
      </c>
      <c r="C379">
        <v>1497</v>
      </c>
      <c r="D379" t="s">
        <v>833</v>
      </c>
      <c r="F379">
        <v>3998</v>
      </c>
    </row>
    <row r="380" spans="1:6" x14ac:dyDescent="0.35">
      <c r="A380" t="s">
        <v>679</v>
      </c>
      <c r="B380" t="s">
        <v>1295</v>
      </c>
      <c r="C380">
        <v>1497</v>
      </c>
      <c r="D380" t="s">
        <v>833</v>
      </c>
      <c r="F380">
        <v>3998</v>
      </c>
    </row>
    <row r="381" spans="1:6" x14ac:dyDescent="0.35">
      <c r="A381" t="s">
        <v>679</v>
      </c>
      <c r="B381" t="s">
        <v>1295</v>
      </c>
      <c r="C381">
        <v>1497</v>
      </c>
      <c r="D381" t="s">
        <v>833</v>
      </c>
      <c r="F381">
        <v>3998</v>
      </c>
    </row>
    <row r="382" spans="1:6" x14ac:dyDescent="0.35">
      <c r="A382" t="s">
        <v>679</v>
      </c>
      <c r="B382" t="s">
        <v>1295</v>
      </c>
      <c r="C382">
        <v>1498</v>
      </c>
      <c r="D382" t="s">
        <v>833</v>
      </c>
      <c r="F382">
        <v>3998</v>
      </c>
    </row>
    <row r="383" spans="1:6" x14ac:dyDescent="0.35">
      <c r="A383" t="s">
        <v>679</v>
      </c>
      <c r="B383" t="s">
        <v>1295</v>
      </c>
      <c r="C383">
        <v>1498</v>
      </c>
      <c r="D383" t="s">
        <v>833</v>
      </c>
      <c r="F383">
        <v>3998</v>
      </c>
    </row>
    <row r="384" spans="1:6" x14ac:dyDescent="0.35">
      <c r="A384" t="s">
        <v>679</v>
      </c>
      <c r="B384" t="s">
        <v>1295</v>
      </c>
      <c r="C384">
        <v>1498</v>
      </c>
      <c r="D384" t="s">
        <v>833</v>
      </c>
      <c r="F384">
        <v>3998</v>
      </c>
    </row>
    <row r="385" spans="1:6" x14ac:dyDescent="0.35">
      <c r="A385" t="s">
        <v>679</v>
      </c>
      <c r="B385" t="s">
        <v>1295</v>
      </c>
      <c r="C385">
        <v>1498</v>
      </c>
      <c r="D385" t="s">
        <v>833</v>
      </c>
      <c r="F385">
        <v>3998</v>
      </c>
    </row>
    <row r="386" spans="1:6" x14ac:dyDescent="0.35">
      <c r="A386" t="s">
        <v>679</v>
      </c>
      <c r="B386" t="s">
        <v>1295</v>
      </c>
      <c r="C386">
        <v>1497</v>
      </c>
      <c r="D386" t="s">
        <v>833</v>
      </c>
      <c r="F386">
        <v>3998</v>
      </c>
    </row>
    <row r="387" spans="1:6" x14ac:dyDescent="0.35">
      <c r="A387" t="s">
        <v>679</v>
      </c>
      <c r="B387" t="s">
        <v>1295</v>
      </c>
      <c r="C387">
        <v>1498</v>
      </c>
      <c r="D387" t="s">
        <v>833</v>
      </c>
      <c r="F387">
        <v>3998</v>
      </c>
    </row>
    <row r="388" spans="1:6" x14ac:dyDescent="0.35">
      <c r="A388" t="s">
        <v>679</v>
      </c>
      <c r="B388" t="s">
        <v>1295</v>
      </c>
      <c r="C388">
        <v>1497</v>
      </c>
      <c r="D388" t="s">
        <v>833</v>
      </c>
      <c r="F388">
        <v>3998</v>
      </c>
    </row>
    <row r="389" spans="1:6" x14ac:dyDescent="0.35">
      <c r="A389" t="s">
        <v>679</v>
      </c>
      <c r="B389" t="s">
        <v>1295</v>
      </c>
      <c r="C389">
        <v>1498</v>
      </c>
      <c r="D389" t="s">
        <v>833</v>
      </c>
      <c r="F389">
        <v>3998</v>
      </c>
    </row>
    <row r="390" spans="1:6" x14ac:dyDescent="0.35">
      <c r="A390" t="s">
        <v>193</v>
      </c>
      <c r="B390" t="s">
        <v>1325</v>
      </c>
      <c r="C390">
        <v>1498</v>
      </c>
      <c r="D390" t="s">
        <v>833</v>
      </c>
      <c r="E390">
        <v>10.199999999999999</v>
      </c>
      <c r="F390">
        <v>4315</v>
      </c>
    </row>
    <row r="391" spans="1:6" x14ac:dyDescent="0.35">
      <c r="A391" t="s">
        <v>193</v>
      </c>
      <c r="B391" t="s">
        <v>1325</v>
      </c>
      <c r="C391">
        <v>1498</v>
      </c>
      <c r="D391" t="s">
        <v>833</v>
      </c>
      <c r="E391">
        <v>10</v>
      </c>
      <c r="F391">
        <v>4315</v>
      </c>
    </row>
    <row r="392" spans="1:6" x14ac:dyDescent="0.35">
      <c r="A392" t="s">
        <v>193</v>
      </c>
      <c r="B392" t="s">
        <v>1325</v>
      </c>
      <c r="C392">
        <v>1498</v>
      </c>
      <c r="D392" t="s">
        <v>833</v>
      </c>
      <c r="E392">
        <v>10</v>
      </c>
      <c r="F392">
        <v>4315</v>
      </c>
    </row>
    <row r="393" spans="1:6" x14ac:dyDescent="0.35">
      <c r="A393" t="s">
        <v>193</v>
      </c>
      <c r="B393" t="s">
        <v>1325</v>
      </c>
      <c r="C393">
        <v>1461</v>
      </c>
      <c r="D393" t="s">
        <v>833</v>
      </c>
      <c r="E393">
        <v>16</v>
      </c>
      <c r="F393">
        <v>4315</v>
      </c>
    </row>
    <row r="394" spans="1:6" x14ac:dyDescent="0.35">
      <c r="A394" t="s">
        <v>193</v>
      </c>
      <c r="B394" t="s">
        <v>1325</v>
      </c>
      <c r="C394">
        <v>1461</v>
      </c>
      <c r="D394" t="s">
        <v>833</v>
      </c>
      <c r="E394">
        <v>16</v>
      </c>
      <c r="F394">
        <v>4315</v>
      </c>
    </row>
    <row r="395" spans="1:6" x14ac:dyDescent="0.35">
      <c r="A395" t="s">
        <v>193</v>
      </c>
      <c r="B395" t="s">
        <v>1325</v>
      </c>
      <c r="C395">
        <v>1461</v>
      </c>
      <c r="D395" t="s">
        <v>833</v>
      </c>
      <c r="E395">
        <v>16</v>
      </c>
      <c r="F395">
        <v>4315</v>
      </c>
    </row>
    <row r="396" spans="1:6" x14ac:dyDescent="0.35">
      <c r="A396" t="s">
        <v>193</v>
      </c>
      <c r="B396" t="s">
        <v>1325</v>
      </c>
      <c r="C396">
        <v>1461</v>
      </c>
      <c r="D396" t="s">
        <v>833</v>
      </c>
      <c r="E396">
        <v>16</v>
      </c>
      <c r="F396">
        <v>4315</v>
      </c>
    </row>
    <row r="397" spans="1:6" x14ac:dyDescent="0.35">
      <c r="A397" t="s">
        <v>193</v>
      </c>
      <c r="B397" t="s">
        <v>1325</v>
      </c>
      <c r="C397">
        <v>1461</v>
      </c>
      <c r="D397" t="s">
        <v>833</v>
      </c>
      <c r="E397">
        <v>16</v>
      </c>
      <c r="F397">
        <v>4315</v>
      </c>
    </row>
    <row r="398" spans="1:6" x14ac:dyDescent="0.35">
      <c r="A398" t="s">
        <v>193</v>
      </c>
      <c r="B398" t="s">
        <v>1325</v>
      </c>
      <c r="C398">
        <v>1461</v>
      </c>
      <c r="D398" t="s">
        <v>833</v>
      </c>
      <c r="E398">
        <v>16</v>
      </c>
      <c r="F398">
        <v>4315</v>
      </c>
    </row>
    <row r="399" spans="1:6" x14ac:dyDescent="0.35">
      <c r="A399" t="s">
        <v>319</v>
      </c>
      <c r="B399" t="s">
        <v>1356</v>
      </c>
      <c r="C399">
        <v>1591</v>
      </c>
      <c r="D399" t="s">
        <v>509</v>
      </c>
      <c r="F399">
        <v>4440</v>
      </c>
    </row>
    <row r="400" spans="1:6" x14ac:dyDescent="0.35">
      <c r="A400" t="s">
        <v>319</v>
      </c>
      <c r="B400" t="s">
        <v>1356</v>
      </c>
      <c r="C400">
        <v>1582</v>
      </c>
      <c r="D400" t="s">
        <v>509</v>
      </c>
      <c r="E400">
        <v>19.899999999999999</v>
      </c>
      <c r="F400">
        <v>4440</v>
      </c>
    </row>
    <row r="401" spans="1:6" x14ac:dyDescent="0.35">
      <c r="A401" t="s">
        <v>319</v>
      </c>
      <c r="B401" t="s">
        <v>1356</v>
      </c>
      <c r="C401">
        <v>1582</v>
      </c>
      <c r="D401" t="s">
        <v>509</v>
      </c>
      <c r="E401">
        <v>19.899999999999999</v>
      </c>
      <c r="F401">
        <v>4440</v>
      </c>
    </row>
    <row r="402" spans="1:6" x14ac:dyDescent="0.35">
      <c r="A402" t="s">
        <v>319</v>
      </c>
      <c r="B402" t="s">
        <v>1356</v>
      </c>
      <c r="C402">
        <v>1591</v>
      </c>
      <c r="D402" t="s">
        <v>509</v>
      </c>
      <c r="F402">
        <v>4440</v>
      </c>
    </row>
    <row r="403" spans="1:6" x14ac:dyDescent="0.35">
      <c r="A403" t="s">
        <v>319</v>
      </c>
      <c r="B403" t="s">
        <v>1356</v>
      </c>
      <c r="C403">
        <v>1582</v>
      </c>
      <c r="D403" t="s">
        <v>509</v>
      </c>
      <c r="E403">
        <v>14</v>
      </c>
      <c r="F403">
        <v>4440</v>
      </c>
    </row>
    <row r="404" spans="1:6" x14ac:dyDescent="0.35">
      <c r="A404" t="s">
        <v>319</v>
      </c>
      <c r="B404" t="s">
        <v>1356</v>
      </c>
      <c r="C404">
        <v>1591</v>
      </c>
      <c r="D404" t="s">
        <v>509</v>
      </c>
      <c r="F404">
        <v>4440</v>
      </c>
    </row>
    <row r="405" spans="1:6" x14ac:dyDescent="0.35">
      <c r="A405" t="s">
        <v>319</v>
      </c>
      <c r="B405" t="s">
        <v>1356</v>
      </c>
      <c r="C405">
        <v>1396</v>
      </c>
      <c r="D405" t="s">
        <v>509</v>
      </c>
      <c r="F405">
        <v>4440</v>
      </c>
    </row>
    <row r="406" spans="1:6" x14ac:dyDescent="0.35">
      <c r="A406" t="s">
        <v>319</v>
      </c>
      <c r="B406" t="s">
        <v>1356</v>
      </c>
      <c r="C406">
        <v>1396</v>
      </c>
      <c r="D406" t="s">
        <v>509</v>
      </c>
      <c r="F406">
        <v>4440</v>
      </c>
    </row>
    <row r="407" spans="1:6" x14ac:dyDescent="0.35">
      <c r="A407" t="s">
        <v>319</v>
      </c>
      <c r="B407" t="s">
        <v>1356</v>
      </c>
      <c r="C407">
        <v>1591</v>
      </c>
      <c r="D407" t="s">
        <v>509</v>
      </c>
      <c r="F407">
        <v>4440</v>
      </c>
    </row>
    <row r="408" spans="1:6" x14ac:dyDescent="0.35">
      <c r="A408" t="s">
        <v>319</v>
      </c>
      <c r="B408" t="s">
        <v>1356</v>
      </c>
      <c r="C408">
        <v>1591</v>
      </c>
      <c r="D408" t="s">
        <v>509</v>
      </c>
      <c r="F408">
        <v>4440</v>
      </c>
    </row>
    <row r="409" spans="1:6" x14ac:dyDescent="0.35">
      <c r="A409" t="s">
        <v>319</v>
      </c>
      <c r="B409" t="s">
        <v>1356</v>
      </c>
      <c r="C409">
        <v>1582</v>
      </c>
      <c r="D409" t="s">
        <v>509</v>
      </c>
      <c r="E409">
        <v>14</v>
      </c>
      <c r="F409">
        <v>4440</v>
      </c>
    </row>
    <row r="410" spans="1:6" x14ac:dyDescent="0.35">
      <c r="A410" t="s">
        <v>319</v>
      </c>
      <c r="B410" t="s">
        <v>1356</v>
      </c>
      <c r="C410">
        <v>1396</v>
      </c>
      <c r="D410" t="s">
        <v>509</v>
      </c>
      <c r="F410">
        <v>4440</v>
      </c>
    </row>
    <row r="411" spans="1:6" x14ac:dyDescent="0.35">
      <c r="A411" t="s">
        <v>319</v>
      </c>
      <c r="B411" t="s">
        <v>1356</v>
      </c>
      <c r="C411">
        <v>1396</v>
      </c>
      <c r="D411" t="s">
        <v>509</v>
      </c>
      <c r="F411">
        <v>4440</v>
      </c>
    </row>
    <row r="412" spans="1:6" x14ac:dyDescent="0.35">
      <c r="A412" t="s">
        <v>785</v>
      </c>
      <c r="B412" t="s">
        <v>1388</v>
      </c>
      <c r="C412">
        <v>1197</v>
      </c>
      <c r="D412" t="s">
        <v>833</v>
      </c>
      <c r="F412">
        <v>3995</v>
      </c>
    </row>
    <row r="413" spans="1:6" x14ac:dyDescent="0.35">
      <c r="A413" t="s">
        <v>785</v>
      </c>
      <c r="B413" t="s">
        <v>1388</v>
      </c>
      <c r="C413">
        <v>1197</v>
      </c>
      <c r="D413" t="s">
        <v>833</v>
      </c>
      <c r="F413">
        <v>3995</v>
      </c>
    </row>
    <row r="414" spans="1:6" x14ac:dyDescent="0.35">
      <c r="A414" t="s">
        <v>785</v>
      </c>
      <c r="B414" t="s">
        <v>1388</v>
      </c>
      <c r="C414">
        <v>1197</v>
      </c>
      <c r="D414" t="s">
        <v>833</v>
      </c>
      <c r="F414">
        <v>3995</v>
      </c>
    </row>
    <row r="415" spans="1:6" x14ac:dyDescent="0.35">
      <c r="A415" t="s">
        <v>785</v>
      </c>
      <c r="B415" t="s">
        <v>1388</v>
      </c>
      <c r="C415">
        <v>1197</v>
      </c>
      <c r="D415" t="s">
        <v>833</v>
      </c>
      <c r="F415">
        <v>3995</v>
      </c>
    </row>
    <row r="416" spans="1:6" x14ac:dyDescent="0.35">
      <c r="A416" t="s">
        <v>785</v>
      </c>
      <c r="B416" t="s">
        <v>1388</v>
      </c>
      <c r="C416">
        <v>1497</v>
      </c>
      <c r="D416" t="s">
        <v>833</v>
      </c>
      <c r="F416">
        <v>3995</v>
      </c>
    </row>
    <row r="417" spans="1:6" x14ac:dyDescent="0.35">
      <c r="A417" t="s">
        <v>785</v>
      </c>
      <c r="B417" t="s">
        <v>1388</v>
      </c>
      <c r="C417">
        <v>1497</v>
      </c>
      <c r="D417" t="s">
        <v>833</v>
      </c>
      <c r="F417">
        <v>3995</v>
      </c>
    </row>
    <row r="418" spans="1:6" x14ac:dyDescent="0.35">
      <c r="A418" t="s">
        <v>785</v>
      </c>
      <c r="B418" t="s">
        <v>1388</v>
      </c>
      <c r="C418">
        <v>1497</v>
      </c>
      <c r="D418" t="s">
        <v>833</v>
      </c>
      <c r="F418">
        <v>3995</v>
      </c>
    </row>
    <row r="419" spans="1:6" x14ac:dyDescent="0.35">
      <c r="A419" t="s">
        <v>785</v>
      </c>
      <c r="B419" t="s">
        <v>1388</v>
      </c>
      <c r="C419">
        <v>1497</v>
      </c>
      <c r="D419" t="s">
        <v>833</v>
      </c>
      <c r="F419">
        <v>3995</v>
      </c>
    </row>
    <row r="420" spans="1:6" x14ac:dyDescent="0.35">
      <c r="A420" t="s">
        <v>785</v>
      </c>
      <c r="B420" t="s">
        <v>1388</v>
      </c>
      <c r="C420">
        <v>1497</v>
      </c>
      <c r="D420" t="s">
        <v>833</v>
      </c>
      <c r="F420">
        <v>3995</v>
      </c>
    </row>
    <row r="421" spans="1:6" x14ac:dyDescent="0.35">
      <c r="A421" t="s">
        <v>785</v>
      </c>
      <c r="B421" t="s">
        <v>1388</v>
      </c>
      <c r="C421">
        <v>1497</v>
      </c>
      <c r="D421" t="s">
        <v>833</v>
      </c>
      <c r="F421">
        <v>3995</v>
      </c>
    </row>
    <row r="422" spans="1:6" x14ac:dyDescent="0.35">
      <c r="A422" t="s">
        <v>785</v>
      </c>
      <c r="B422" t="s">
        <v>1388</v>
      </c>
      <c r="C422">
        <v>1497</v>
      </c>
      <c r="D422" t="s">
        <v>833</v>
      </c>
      <c r="F422">
        <v>3995</v>
      </c>
    </row>
    <row r="423" spans="1:6" x14ac:dyDescent="0.35">
      <c r="A423" t="s">
        <v>193</v>
      </c>
      <c r="B423" t="s">
        <v>1406</v>
      </c>
      <c r="C423">
        <v>1461</v>
      </c>
      <c r="D423" t="s">
        <v>423</v>
      </c>
      <c r="E423">
        <v>21.04</v>
      </c>
      <c r="F423">
        <v>4498</v>
      </c>
    </row>
    <row r="424" spans="1:6" x14ac:dyDescent="0.35">
      <c r="A424" t="s">
        <v>193</v>
      </c>
      <c r="B424" t="s">
        <v>1406</v>
      </c>
      <c r="C424">
        <v>1461</v>
      </c>
      <c r="D424" t="s">
        <v>423</v>
      </c>
      <c r="E424">
        <v>21.04</v>
      </c>
      <c r="F424">
        <v>4498</v>
      </c>
    </row>
    <row r="425" spans="1:6" x14ac:dyDescent="0.35">
      <c r="A425" t="s">
        <v>193</v>
      </c>
      <c r="B425" t="s">
        <v>1406</v>
      </c>
      <c r="C425">
        <v>1461</v>
      </c>
      <c r="D425" t="s">
        <v>423</v>
      </c>
      <c r="E425">
        <v>21.04</v>
      </c>
      <c r="F425">
        <v>4498</v>
      </c>
    </row>
    <row r="426" spans="1:6" x14ac:dyDescent="0.35">
      <c r="A426" t="s">
        <v>193</v>
      </c>
      <c r="B426" t="s">
        <v>1406</v>
      </c>
      <c r="C426">
        <v>1461</v>
      </c>
      <c r="D426" t="s">
        <v>423</v>
      </c>
      <c r="E426">
        <v>21.04</v>
      </c>
      <c r="F426">
        <v>4498</v>
      </c>
    </row>
    <row r="427" spans="1:6" x14ac:dyDescent="0.35">
      <c r="A427" t="s">
        <v>193</v>
      </c>
      <c r="B427" t="s">
        <v>1406</v>
      </c>
      <c r="C427">
        <v>1461</v>
      </c>
      <c r="D427" t="s">
        <v>423</v>
      </c>
      <c r="E427">
        <v>21.04</v>
      </c>
      <c r="F427">
        <v>4498</v>
      </c>
    </row>
    <row r="428" spans="1:6" x14ac:dyDescent="0.35">
      <c r="A428" t="s">
        <v>193</v>
      </c>
      <c r="B428" t="s">
        <v>1406</v>
      </c>
      <c r="C428">
        <v>1461</v>
      </c>
      <c r="D428" t="s">
        <v>423</v>
      </c>
      <c r="E428">
        <v>21.04</v>
      </c>
      <c r="F428">
        <v>4498</v>
      </c>
    </row>
    <row r="429" spans="1:6" x14ac:dyDescent="0.35">
      <c r="A429" t="s">
        <v>193</v>
      </c>
      <c r="B429" t="s">
        <v>1406</v>
      </c>
      <c r="C429">
        <v>1461</v>
      </c>
      <c r="D429" t="s">
        <v>423</v>
      </c>
      <c r="E429">
        <v>21.04</v>
      </c>
      <c r="F429">
        <v>4498</v>
      </c>
    </row>
    <row r="430" spans="1:6" x14ac:dyDescent="0.35">
      <c r="A430" t="s">
        <v>615</v>
      </c>
      <c r="B430" t="s">
        <v>1427</v>
      </c>
      <c r="C430">
        <v>1598</v>
      </c>
      <c r="D430" t="s">
        <v>509</v>
      </c>
      <c r="E430">
        <v>12.1</v>
      </c>
      <c r="F430">
        <v>4390</v>
      </c>
    </row>
    <row r="431" spans="1:6" x14ac:dyDescent="0.35">
      <c r="A431" t="s">
        <v>615</v>
      </c>
      <c r="B431" t="s">
        <v>1427</v>
      </c>
      <c r="C431">
        <v>1598</v>
      </c>
      <c r="D431" t="s">
        <v>509</v>
      </c>
      <c r="F431">
        <v>4390</v>
      </c>
    </row>
    <row r="432" spans="1:6" x14ac:dyDescent="0.35">
      <c r="A432" t="s">
        <v>615</v>
      </c>
      <c r="B432" t="s">
        <v>1427</v>
      </c>
      <c r="C432">
        <v>1598</v>
      </c>
      <c r="D432" t="s">
        <v>509</v>
      </c>
      <c r="F432">
        <v>4390</v>
      </c>
    </row>
    <row r="433" spans="1:6" x14ac:dyDescent="0.35">
      <c r="A433" t="s">
        <v>615</v>
      </c>
      <c r="B433" t="s">
        <v>1427</v>
      </c>
      <c r="C433">
        <v>1197</v>
      </c>
      <c r="D433" t="s">
        <v>509</v>
      </c>
      <c r="F433">
        <v>4390</v>
      </c>
    </row>
    <row r="434" spans="1:6" x14ac:dyDescent="0.35">
      <c r="A434" t="s">
        <v>615</v>
      </c>
      <c r="B434" t="s">
        <v>1427</v>
      </c>
      <c r="C434">
        <v>1197</v>
      </c>
      <c r="D434" t="s">
        <v>509</v>
      </c>
      <c r="F434">
        <v>4390</v>
      </c>
    </row>
    <row r="435" spans="1:6" x14ac:dyDescent="0.35">
      <c r="A435" t="s">
        <v>615</v>
      </c>
      <c r="B435" t="s">
        <v>1427</v>
      </c>
      <c r="C435">
        <v>1498</v>
      </c>
      <c r="D435" t="s">
        <v>509</v>
      </c>
      <c r="F435">
        <v>4390</v>
      </c>
    </row>
    <row r="436" spans="1:6" x14ac:dyDescent="0.35">
      <c r="A436" t="s">
        <v>615</v>
      </c>
      <c r="B436" t="s">
        <v>1427</v>
      </c>
      <c r="C436">
        <v>1498</v>
      </c>
      <c r="D436" t="s">
        <v>509</v>
      </c>
      <c r="F436">
        <v>4390</v>
      </c>
    </row>
    <row r="437" spans="1:6" x14ac:dyDescent="0.35">
      <c r="A437" t="s">
        <v>615</v>
      </c>
      <c r="B437" t="s">
        <v>1427</v>
      </c>
      <c r="C437">
        <v>1498</v>
      </c>
      <c r="D437" t="s">
        <v>509</v>
      </c>
      <c r="F437">
        <v>4390</v>
      </c>
    </row>
    <row r="438" spans="1:6" x14ac:dyDescent="0.35">
      <c r="A438" t="s">
        <v>615</v>
      </c>
      <c r="B438" t="s">
        <v>1427</v>
      </c>
      <c r="C438">
        <v>1498</v>
      </c>
      <c r="D438" t="s">
        <v>509</v>
      </c>
      <c r="F438">
        <v>4390</v>
      </c>
    </row>
    <row r="439" spans="1:6" x14ac:dyDescent="0.35">
      <c r="A439" t="s">
        <v>615</v>
      </c>
      <c r="B439" t="s">
        <v>1427</v>
      </c>
      <c r="C439">
        <v>1498</v>
      </c>
      <c r="D439" t="s">
        <v>509</v>
      </c>
      <c r="F439">
        <v>4390</v>
      </c>
    </row>
    <row r="440" spans="1:6" x14ac:dyDescent="0.35">
      <c r="A440" t="s">
        <v>615</v>
      </c>
      <c r="B440" t="s">
        <v>1427</v>
      </c>
      <c r="C440">
        <v>1498</v>
      </c>
      <c r="D440" t="s">
        <v>147</v>
      </c>
      <c r="E440">
        <v>19</v>
      </c>
      <c r="F440">
        <v>3971</v>
      </c>
    </row>
    <row r="441" spans="1:6" x14ac:dyDescent="0.35">
      <c r="A441" t="s">
        <v>615</v>
      </c>
      <c r="B441" t="s">
        <v>1427</v>
      </c>
      <c r="C441">
        <v>1197</v>
      </c>
      <c r="D441" t="s">
        <v>147</v>
      </c>
      <c r="E441">
        <v>17</v>
      </c>
      <c r="F441">
        <v>3971</v>
      </c>
    </row>
    <row r="442" spans="1:6" x14ac:dyDescent="0.35">
      <c r="A442" t="s">
        <v>785</v>
      </c>
      <c r="B442" t="s">
        <v>1458</v>
      </c>
      <c r="C442" t="s">
        <v>148</v>
      </c>
      <c r="D442" t="s">
        <v>147</v>
      </c>
      <c r="E442">
        <v>80</v>
      </c>
      <c r="F442">
        <v>3390</v>
      </c>
    </row>
    <row r="443" spans="1:6" x14ac:dyDescent="0.35">
      <c r="A443" t="s">
        <v>785</v>
      </c>
      <c r="B443" t="s">
        <v>1458</v>
      </c>
      <c r="C443" t="s">
        <v>148</v>
      </c>
      <c r="D443" t="s">
        <v>147</v>
      </c>
      <c r="E443">
        <v>80</v>
      </c>
      <c r="F443">
        <v>3390</v>
      </c>
    </row>
    <row r="444" spans="1:6" x14ac:dyDescent="0.35">
      <c r="A444" t="s">
        <v>139</v>
      </c>
      <c r="B444" t="s">
        <v>1474</v>
      </c>
      <c r="C444" t="s">
        <v>148</v>
      </c>
      <c r="D444" t="s">
        <v>509</v>
      </c>
      <c r="E444">
        <v>16.3</v>
      </c>
      <c r="F444">
        <v>3992</v>
      </c>
    </row>
    <row r="445" spans="1:6" x14ac:dyDescent="0.35">
      <c r="A445" t="s">
        <v>139</v>
      </c>
      <c r="B445" t="s">
        <v>1474</v>
      </c>
      <c r="C445" t="s">
        <v>148</v>
      </c>
      <c r="D445" t="s">
        <v>509</v>
      </c>
      <c r="E445">
        <v>16.3</v>
      </c>
      <c r="F445">
        <v>3992</v>
      </c>
    </row>
    <row r="446" spans="1:6" x14ac:dyDescent="0.35">
      <c r="A446" t="s">
        <v>139</v>
      </c>
      <c r="B446" t="s">
        <v>1474</v>
      </c>
      <c r="C446" t="s">
        <v>148</v>
      </c>
      <c r="D446" t="s">
        <v>509</v>
      </c>
      <c r="E446">
        <v>16.3</v>
      </c>
      <c r="F446">
        <v>3992</v>
      </c>
    </row>
    <row r="447" spans="1:6" x14ac:dyDescent="0.35">
      <c r="A447" t="s">
        <v>785</v>
      </c>
      <c r="B447" t="s">
        <v>1483</v>
      </c>
      <c r="C447">
        <v>2498</v>
      </c>
      <c r="D447" t="s">
        <v>833</v>
      </c>
      <c r="F447">
        <v>3920</v>
      </c>
    </row>
    <row r="448" spans="1:6" x14ac:dyDescent="0.35">
      <c r="A448" t="s">
        <v>785</v>
      </c>
      <c r="B448" t="s">
        <v>1483</v>
      </c>
      <c r="C448">
        <v>2498</v>
      </c>
      <c r="D448" t="s">
        <v>833</v>
      </c>
      <c r="F448">
        <v>3920</v>
      </c>
    </row>
    <row r="449" spans="1:6" x14ac:dyDescent="0.35">
      <c r="A449" t="s">
        <v>785</v>
      </c>
      <c r="B449" t="s">
        <v>1483</v>
      </c>
      <c r="C449">
        <v>2498</v>
      </c>
      <c r="D449" t="s">
        <v>833</v>
      </c>
      <c r="F449">
        <v>3920</v>
      </c>
    </row>
    <row r="450" spans="1:6" x14ac:dyDescent="0.35">
      <c r="A450" t="s">
        <v>235</v>
      </c>
      <c r="B450" t="s">
        <v>1499</v>
      </c>
      <c r="C450">
        <v>1462</v>
      </c>
      <c r="D450" t="s">
        <v>239</v>
      </c>
      <c r="F450">
        <v>4445</v>
      </c>
    </row>
    <row r="451" spans="1:6" x14ac:dyDescent="0.35">
      <c r="A451" t="s">
        <v>235</v>
      </c>
      <c r="B451" t="s">
        <v>1499</v>
      </c>
      <c r="C451">
        <v>1462</v>
      </c>
      <c r="D451" t="s">
        <v>239</v>
      </c>
      <c r="F451">
        <v>4445</v>
      </c>
    </row>
    <row r="452" spans="1:6" x14ac:dyDescent="0.35">
      <c r="A452" t="s">
        <v>235</v>
      </c>
      <c r="B452" t="s">
        <v>1499</v>
      </c>
      <c r="C452">
        <v>1462</v>
      </c>
      <c r="D452" t="s">
        <v>239</v>
      </c>
      <c r="F452">
        <v>4445</v>
      </c>
    </row>
    <row r="453" spans="1:6" x14ac:dyDescent="0.35">
      <c r="A453" t="s">
        <v>235</v>
      </c>
      <c r="B453" t="s">
        <v>1499</v>
      </c>
      <c r="C453">
        <v>1462</v>
      </c>
      <c r="D453" t="s">
        <v>239</v>
      </c>
      <c r="F453">
        <v>4445</v>
      </c>
    </row>
    <row r="454" spans="1:6" x14ac:dyDescent="0.35">
      <c r="A454" t="s">
        <v>785</v>
      </c>
      <c r="B454" t="s">
        <v>1513</v>
      </c>
      <c r="C454">
        <v>2179</v>
      </c>
      <c r="D454" t="s">
        <v>833</v>
      </c>
      <c r="E454">
        <v>18.489999999999998</v>
      </c>
      <c r="F454">
        <v>4400</v>
      </c>
    </row>
    <row r="455" spans="1:6" x14ac:dyDescent="0.35">
      <c r="A455" t="s">
        <v>785</v>
      </c>
      <c r="B455" t="s">
        <v>1513</v>
      </c>
      <c r="C455">
        <v>2179</v>
      </c>
      <c r="D455" t="s">
        <v>833</v>
      </c>
      <c r="E455">
        <v>18.489999999999998</v>
      </c>
      <c r="F455">
        <v>4400</v>
      </c>
    </row>
    <row r="456" spans="1:6" x14ac:dyDescent="0.35">
      <c r="A456" t="s">
        <v>785</v>
      </c>
      <c r="B456" t="s">
        <v>1513</v>
      </c>
      <c r="C456">
        <v>2179</v>
      </c>
      <c r="D456" t="s">
        <v>833</v>
      </c>
      <c r="E456">
        <v>18.489999999999998</v>
      </c>
      <c r="F456">
        <v>4400</v>
      </c>
    </row>
    <row r="457" spans="1:6" x14ac:dyDescent="0.35">
      <c r="A457" t="s">
        <v>785</v>
      </c>
      <c r="B457" t="s">
        <v>1522</v>
      </c>
      <c r="C457">
        <v>1497</v>
      </c>
      <c r="D457" t="s">
        <v>239</v>
      </c>
      <c r="F457">
        <v>4585</v>
      </c>
    </row>
    <row r="458" spans="1:6" x14ac:dyDescent="0.35">
      <c r="A458" t="s">
        <v>785</v>
      </c>
      <c r="B458" t="s">
        <v>1522</v>
      </c>
      <c r="C458">
        <v>1497</v>
      </c>
      <c r="D458" t="s">
        <v>239</v>
      </c>
      <c r="F458">
        <v>4585</v>
      </c>
    </row>
    <row r="459" spans="1:6" x14ac:dyDescent="0.35">
      <c r="A459" t="s">
        <v>785</v>
      </c>
      <c r="B459" t="s">
        <v>1522</v>
      </c>
      <c r="C459">
        <v>1497</v>
      </c>
      <c r="D459" t="s">
        <v>239</v>
      </c>
      <c r="F459">
        <v>4585</v>
      </c>
    </row>
    <row r="460" spans="1:6" x14ac:dyDescent="0.35">
      <c r="A460" t="s">
        <v>785</v>
      </c>
      <c r="B460" t="s">
        <v>1522</v>
      </c>
      <c r="C460">
        <v>1497</v>
      </c>
      <c r="D460" t="s">
        <v>239</v>
      </c>
      <c r="F460">
        <v>4585</v>
      </c>
    </row>
    <row r="461" spans="1:6" x14ac:dyDescent="0.35">
      <c r="A461" t="s">
        <v>785</v>
      </c>
      <c r="B461" t="s">
        <v>1522</v>
      </c>
      <c r="C461">
        <v>1497</v>
      </c>
      <c r="D461" t="s">
        <v>239</v>
      </c>
      <c r="F461">
        <v>4585</v>
      </c>
    </row>
    <row r="462" spans="1:6" x14ac:dyDescent="0.35">
      <c r="A462" t="s">
        <v>785</v>
      </c>
      <c r="B462" t="s">
        <v>1522</v>
      </c>
      <c r="C462">
        <v>1497</v>
      </c>
      <c r="D462" t="s">
        <v>239</v>
      </c>
      <c r="F462">
        <v>4585</v>
      </c>
    </row>
    <row r="463" spans="1:6" x14ac:dyDescent="0.35">
      <c r="A463" t="s">
        <v>785</v>
      </c>
      <c r="B463" t="s">
        <v>1522</v>
      </c>
      <c r="C463">
        <v>1497</v>
      </c>
      <c r="D463" t="s">
        <v>239</v>
      </c>
      <c r="F463">
        <v>4585</v>
      </c>
    </row>
    <row r="464" spans="1:6" x14ac:dyDescent="0.35">
      <c r="A464" t="s">
        <v>785</v>
      </c>
      <c r="B464" t="s">
        <v>1522</v>
      </c>
      <c r="C464">
        <v>1497</v>
      </c>
      <c r="D464" t="s">
        <v>239</v>
      </c>
      <c r="F464">
        <v>4585</v>
      </c>
    </row>
    <row r="465" spans="1:6" x14ac:dyDescent="0.35">
      <c r="A465" t="s">
        <v>785</v>
      </c>
      <c r="B465" t="s">
        <v>1538</v>
      </c>
      <c r="C465">
        <v>2523</v>
      </c>
      <c r="D465" t="s">
        <v>833</v>
      </c>
      <c r="E465">
        <v>11.5</v>
      </c>
      <c r="F465">
        <v>4456</v>
      </c>
    </row>
    <row r="466" spans="1:6" x14ac:dyDescent="0.35">
      <c r="A466" t="s">
        <v>785</v>
      </c>
      <c r="B466" t="s">
        <v>1538</v>
      </c>
      <c r="C466">
        <v>2179</v>
      </c>
      <c r="D466" t="s">
        <v>833</v>
      </c>
      <c r="E466">
        <v>8.1</v>
      </c>
      <c r="F466">
        <v>5118</v>
      </c>
    </row>
    <row r="467" spans="1:6" x14ac:dyDescent="0.35">
      <c r="A467" t="s">
        <v>785</v>
      </c>
      <c r="B467" t="s">
        <v>1538</v>
      </c>
      <c r="C467">
        <v>2179</v>
      </c>
      <c r="D467" t="s">
        <v>833</v>
      </c>
      <c r="E467">
        <v>9.4</v>
      </c>
      <c r="F467">
        <v>5118</v>
      </c>
    </row>
    <row r="468" spans="1:6" x14ac:dyDescent="0.35">
      <c r="A468" t="s">
        <v>785</v>
      </c>
      <c r="B468" t="s">
        <v>1538</v>
      </c>
      <c r="C468">
        <v>2179</v>
      </c>
      <c r="D468" t="s">
        <v>833</v>
      </c>
      <c r="E468">
        <v>11.5</v>
      </c>
      <c r="F468">
        <v>4456</v>
      </c>
    </row>
    <row r="469" spans="1:6" x14ac:dyDescent="0.35">
      <c r="A469" t="s">
        <v>785</v>
      </c>
      <c r="B469" t="s">
        <v>1538</v>
      </c>
      <c r="C469">
        <v>2179</v>
      </c>
      <c r="D469" t="s">
        <v>833</v>
      </c>
      <c r="E469">
        <v>11.5</v>
      </c>
      <c r="F469">
        <v>4456</v>
      </c>
    </row>
    <row r="470" spans="1:6" x14ac:dyDescent="0.35">
      <c r="A470" t="s">
        <v>785</v>
      </c>
      <c r="B470" t="s">
        <v>1538</v>
      </c>
      <c r="C470">
        <v>2179</v>
      </c>
      <c r="D470" t="s">
        <v>833</v>
      </c>
      <c r="E470">
        <v>11.5</v>
      </c>
      <c r="F470">
        <v>4456</v>
      </c>
    </row>
    <row r="471" spans="1:6" x14ac:dyDescent="0.35">
      <c r="A471" t="s">
        <v>785</v>
      </c>
      <c r="B471" t="s">
        <v>1538</v>
      </c>
      <c r="C471">
        <v>2179</v>
      </c>
      <c r="D471" t="s">
        <v>833</v>
      </c>
      <c r="E471">
        <v>11.5</v>
      </c>
      <c r="F471">
        <v>4456</v>
      </c>
    </row>
    <row r="472" spans="1:6" x14ac:dyDescent="0.35">
      <c r="A472" t="s">
        <v>785</v>
      </c>
      <c r="B472" t="s">
        <v>1538</v>
      </c>
      <c r="C472">
        <v>2179</v>
      </c>
      <c r="D472" t="s">
        <v>833</v>
      </c>
      <c r="E472">
        <v>11.5</v>
      </c>
      <c r="F472">
        <v>4456</v>
      </c>
    </row>
    <row r="473" spans="1:6" x14ac:dyDescent="0.35">
      <c r="A473" t="s">
        <v>785</v>
      </c>
      <c r="B473" t="s">
        <v>1538</v>
      </c>
      <c r="C473">
        <v>2179</v>
      </c>
      <c r="D473" t="s">
        <v>833</v>
      </c>
      <c r="E473">
        <v>11.5</v>
      </c>
      <c r="F473">
        <v>4456</v>
      </c>
    </row>
    <row r="474" spans="1:6" x14ac:dyDescent="0.35">
      <c r="A474" t="s">
        <v>865</v>
      </c>
      <c r="B474" t="s">
        <v>1569</v>
      </c>
      <c r="C474">
        <v>1498</v>
      </c>
      <c r="D474" t="s">
        <v>509</v>
      </c>
      <c r="E474">
        <v>18</v>
      </c>
      <c r="F474">
        <v>4413</v>
      </c>
    </row>
    <row r="475" spans="1:6" x14ac:dyDescent="0.35">
      <c r="A475" t="s">
        <v>865</v>
      </c>
      <c r="B475" t="s">
        <v>1569</v>
      </c>
      <c r="C475">
        <v>1598</v>
      </c>
      <c r="D475" t="s">
        <v>509</v>
      </c>
      <c r="E475">
        <v>12</v>
      </c>
      <c r="F475">
        <v>4413</v>
      </c>
    </row>
    <row r="476" spans="1:6" x14ac:dyDescent="0.35">
      <c r="A476" t="s">
        <v>865</v>
      </c>
      <c r="B476" t="s">
        <v>1569</v>
      </c>
      <c r="C476">
        <v>1498</v>
      </c>
      <c r="D476" t="s">
        <v>509</v>
      </c>
      <c r="E476">
        <v>18</v>
      </c>
      <c r="F476">
        <v>4413</v>
      </c>
    </row>
    <row r="477" spans="1:6" x14ac:dyDescent="0.35">
      <c r="A477" t="s">
        <v>865</v>
      </c>
      <c r="B477" t="s">
        <v>1569</v>
      </c>
      <c r="C477">
        <v>1598</v>
      </c>
      <c r="D477" t="s">
        <v>509</v>
      </c>
      <c r="E477">
        <v>12</v>
      </c>
      <c r="F477">
        <v>4413</v>
      </c>
    </row>
    <row r="478" spans="1:6" x14ac:dyDescent="0.35">
      <c r="A478" t="s">
        <v>785</v>
      </c>
      <c r="B478" t="s">
        <v>1584</v>
      </c>
      <c r="C478">
        <v>2179</v>
      </c>
      <c r="D478" t="s">
        <v>833</v>
      </c>
      <c r="F478">
        <v>4585</v>
      </c>
    </row>
    <row r="479" spans="1:6" x14ac:dyDescent="0.35">
      <c r="A479" t="s">
        <v>785</v>
      </c>
      <c r="B479" t="s">
        <v>1584</v>
      </c>
      <c r="C479">
        <v>2179</v>
      </c>
      <c r="D479" t="s">
        <v>833</v>
      </c>
      <c r="E479">
        <v>16</v>
      </c>
      <c r="F479">
        <v>4585</v>
      </c>
    </row>
    <row r="480" spans="1:6" x14ac:dyDescent="0.35">
      <c r="A480" t="s">
        <v>785</v>
      </c>
      <c r="B480" t="s">
        <v>1584</v>
      </c>
      <c r="C480">
        <v>2179</v>
      </c>
      <c r="D480" t="s">
        <v>833</v>
      </c>
      <c r="E480">
        <v>16</v>
      </c>
      <c r="F480">
        <v>4585</v>
      </c>
    </row>
    <row r="481" spans="1:6" x14ac:dyDescent="0.35">
      <c r="A481" t="s">
        <v>785</v>
      </c>
      <c r="B481" t="s">
        <v>1584</v>
      </c>
      <c r="C481">
        <v>2179</v>
      </c>
      <c r="D481" t="s">
        <v>833</v>
      </c>
      <c r="E481">
        <v>16</v>
      </c>
      <c r="F481">
        <v>4585</v>
      </c>
    </row>
    <row r="482" spans="1:6" x14ac:dyDescent="0.35">
      <c r="A482" t="s">
        <v>785</v>
      </c>
      <c r="B482" t="s">
        <v>1584</v>
      </c>
      <c r="C482">
        <v>2179</v>
      </c>
      <c r="D482" t="s">
        <v>833</v>
      </c>
      <c r="E482">
        <v>16</v>
      </c>
      <c r="F482">
        <v>4585</v>
      </c>
    </row>
    <row r="483" spans="1:6" x14ac:dyDescent="0.35">
      <c r="A483" t="s">
        <v>785</v>
      </c>
      <c r="B483" t="s">
        <v>1584</v>
      </c>
      <c r="C483">
        <v>2179</v>
      </c>
      <c r="D483" t="s">
        <v>833</v>
      </c>
      <c r="E483">
        <v>16</v>
      </c>
      <c r="F483">
        <v>4585</v>
      </c>
    </row>
    <row r="484" spans="1:6" x14ac:dyDescent="0.35">
      <c r="A484" t="s">
        <v>785</v>
      </c>
      <c r="B484" t="s">
        <v>1584</v>
      </c>
      <c r="C484">
        <v>2179</v>
      </c>
      <c r="D484" t="s">
        <v>833</v>
      </c>
      <c r="E484">
        <v>16</v>
      </c>
      <c r="F484">
        <v>4585</v>
      </c>
    </row>
    <row r="485" spans="1:6" x14ac:dyDescent="0.35">
      <c r="A485" t="s">
        <v>785</v>
      </c>
      <c r="B485" t="s">
        <v>1584</v>
      </c>
      <c r="C485">
        <v>2179</v>
      </c>
      <c r="D485" t="s">
        <v>833</v>
      </c>
      <c r="E485">
        <v>16</v>
      </c>
      <c r="F485">
        <v>4585</v>
      </c>
    </row>
    <row r="486" spans="1:6" x14ac:dyDescent="0.35">
      <c r="A486" t="s">
        <v>785</v>
      </c>
      <c r="B486" t="s">
        <v>1584</v>
      </c>
      <c r="C486">
        <v>2179</v>
      </c>
      <c r="D486" t="s">
        <v>833</v>
      </c>
      <c r="E486">
        <v>16</v>
      </c>
      <c r="F486">
        <v>4585</v>
      </c>
    </row>
    <row r="487" spans="1:6" x14ac:dyDescent="0.35">
      <c r="A487" t="s">
        <v>785</v>
      </c>
      <c r="B487" t="s">
        <v>1584</v>
      </c>
      <c r="C487">
        <v>2179</v>
      </c>
      <c r="D487" t="s">
        <v>833</v>
      </c>
      <c r="F487">
        <v>4585</v>
      </c>
    </row>
    <row r="488" spans="1:6" x14ac:dyDescent="0.35">
      <c r="A488" t="s">
        <v>785</v>
      </c>
      <c r="B488" t="s">
        <v>1584</v>
      </c>
      <c r="C488">
        <v>2179</v>
      </c>
      <c r="D488" t="s">
        <v>833</v>
      </c>
      <c r="E488">
        <v>16</v>
      </c>
      <c r="F488">
        <v>4585</v>
      </c>
    </row>
    <row r="489" spans="1:6" x14ac:dyDescent="0.35">
      <c r="A489" t="s">
        <v>785</v>
      </c>
      <c r="B489" t="s">
        <v>1584</v>
      </c>
      <c r="C489">
        <v>2179</v>
      </c>
      <c r="D489" t="s">
        <v>833</v>
      </c>
      <c r="E489">
        <v>16</v>
      </c>
      <c r="F489">
        <v>4585</v>
      </c>
    </row>
    <row r="490" spans="1:6" x14ac:dyDescent="0.35">
      <c r="A490" t="s">
        <v>785</v>
      </c>
      <c r="B490" t="s">
        <v>1584</v>
      </c>
      <c r="C490">
        <v>2179</v>
      </c>
      <c r="D490" t="s">
        <v>833</v>
      </c>
      <c r="E490">
        <v>16</v>
      </c>
      <c r="F490">
        <v>4585</v>
      </c>
    </row>
    <row r="491" spans="1:6" x14ac:dyDescent="0.35">
      <c r="A491" t="s">
        <v>785</v>
      </c>
      <c r="B491" t="s">
        <v>1584</v>
      </c>
      <c r="C491">
        <v>2179</v>
      </c>
      <c r="D491" t="s">
        <v>833</v>
      </c>
      <c r="E491">
        <v>16</v>
      </c>
      <c r="F491">
        <v>4585</v>
      </c>
    </row>
    <row r="492" spans="1:6" x14ac:dyDescent="0.35">
      <c r="A492" t="s">
        <v>785</v>
      </c>
      <c r="B492" t="s">
        <v>1584</v>
      </c>
      <c r="C492">
        <v>2179</v>
      </c>
      <c r="D492" t="s">
        <v>833</v>
      </c>
      <c r="E492">
        <v>16</v>
      </c>
      <c r="F492">
        <v>4585</v>
      </c>
    </row>
    <row r="493" spans="1:6" x14ac:dyDescent="0.35">
      <c r="A493" t="s">
        <v>785</v>
      </c>
      <c r="B493" t="s">
        <v>1584</v>
      </c>
      <c r="C493">
        <v>2179</v>
      </c>
      <c r="D493" t="s">
        <v>833</v>
      </c>
      <c r="E493">
        <v>16</v>
      </c>
      <c r="F493">
        <v>4585</v>
      </c>
    </row>
    <row r="494" spans="1:6" x14ac:dyDescent="0.35">
      <c r="A494" t="s">
        <v>785</v>
      </c>
      <c r="B494" t="s">
        <v>1584</v>
      </c>
      <c r="C494">
        <v>2179</v>
      </c>
      <c r="D494" t="s">
        <v>833</v>
      </c>
      <c r="E494">
        <v>16</v>
      </c>
      <c r="F494">
        <v>4585</v>
      </c>
    </row>
    <row r="495" spans="1:6" x14ac:dyDescent="0.35">
      <c r="A495" t="s">
        <v>785</v>
      </c>
      <c r="B495" t="s">
        <v>1584</v>
      </c>
      <c r="C495">
        <v>2179</v>
      </c>
      <c r="D495" t="s">
        <v>833</v>
      </c>
      <c r="E495">
        <v>16</v>
      </c>
      <c r="F495">
        <v>4585</v>
      </c>
    </row>
    <row r="496" spans="1:6" x14ac:dyDescent="0.35">
      <c r="A496" t="s">
        <v>785</v>
      </c>
      <c r="B496" t="s">
        <v>1584</v>
      </c>
      <c r="C496">
        <v>2179</v>
      </c>
      <c r="D496" t="s">
        <v>833</v>
      </c>
      <c r="E496">
        <v>16</v>
      </c>
      <c r="F496">
        <v>4585</v>
      </c>
    </row>
    <row r="497" spans="1:6" x14ac:dyDescent="0.35">
      <c r="A497" t="s">
        <v>785</v>
      </c>
      <c r="B497" t="s">
        <v>1584</v>
      </c>
      <c r="C497">
        <v>2179</v>
      </c>
      <c r="D497" t="s">
        <v>833</v>
      </c>
      <c r="E497">
        <v>16</v>
      </c>
      <c r="F497">
        <v>4585</v>
      </c>
    </row>
    <row r="498" spans="1:6" x14ac:dyDescent="0.35">
      <c r="A498" t="s">
        <v>785</v>
      </c>
      <c r="B498" t="s">
        <v>1584</v>
      </c>
      <c r="C498">
        <v>2179</v>
      </c>
      <c r="D498" t="s">
        <v>833</v>
      </c>
      <c r="E498">
        <v>16</v>
      </c>
      <c r="F498">
        <v>4585</v>
      </c>
    </row>
    <row r="499" spans="1:6" x14ac:dyDescent="0.35">
      <c r="A499" t="s">
        <v>785</v>
      </c>
      <c r="B499" t="s">
        <v>1618</v>
      </c>
      <c r="C499">
        <v>72</v>
      </c>
      <c r="D499" t="s">
        <v>509</v>
      </c>
      <c r="E499">
        <v>11</v>
      </c>
      <c r="F499">
        <v>4247</v>
      </c>
    </row>
    <row r="500" spans="1:6" x14ac:dyDescent="0.35">
      <c r="A500" t="s">
        <v>785</v>
      </c>
      <c r="B500" t="s">
        <v>1618</v>
      </c>
      <c r="C500">
        <v>72</v>
      </c>
      <c r="D500" t="s">
        <v>509</v>
      </c>
      <c r="E500">
        <v>11</v>
      </c>
      <c r="F500">
        <v>4247</v>
      </c>
    </row>
    <row r="501" spans="1:6" x14ac:dyDescent="0.35">
      <c r="A501" t="s">
        <v>785</v>
      </c>
      <c r="B501" t="s">
        <v>1618</v>
      </c>
      <c r="C501">
        <v>72</v>
      </c>
      <c r="D501" t="s">
        <v>509</v>
      </c>
      <c r="E501">
        <v>11</v>
      </c>
      <c r="F501">
        <v>4247</v>
      </c>
    </row>
    <row r="502" spans="1:6" x14ac:dyDescent="0.35">
      <c r="A502" t="s">
        <v>139</v>
      </c>
      <c r="B502" t="s">
        <v>1623</v>
      </c>
      <c r="C502">
        <v>2179</v>
      </c>
      <c r="D502" t="s">
        <v>833</v>
      </c>
      <c r="E502">
        <v>14</v>
      </c>
      <c r="F502">
        <v>4788</v>
      </c>
    </row>
    <row r="503" spans="1:6" x14ac:dyDescent="0.35">
      <c r="A503" t="s">
        <v>139</v>
      </c>
      <c r="B503" t="s">
        <v>1623</v>
      </c>
      <c r="C503">
        <v>2179</v>
      </c>
      <c r="D503" t="s">
        <v>833</v>
      </c>
      <c r="E503">
        <v>14</v>
      </c>
      <c r="F503">
        <v>4788</v>
      </c>
    </row>
    <row r="504" spans="1:6" x14ac:dyDescent="0.35">
      <c r="A504" t="s">
        <v>139</v>
      </c>
      <c r="B504" t="s">
        <v>1623</v>
      </c>
      <c r="C504">
        <v>2179</v>
      </c>
      <c r="D504" t="s">
        <v>833</v>
      </c>
      <c r="E504">
        <v>14</v>
      </c>
      <c r="F504">
        <v>4788</v>
      </c>
    </row>
    <row r="505" spans="1:6" x14ac:dyDescent="0.35">
      <c r="A505" t="s">
        <v>139</v>
      </c>
      <c r="B505" t="s">
        <v>1623</v>
      </c>
      <c r="C505">
        <v>2179</v>
      </c>
      <c r="D505" t="s">
        <v>833</v>
      </c>
      <c r="E505">
        <v>14</v>
      </c>
      <c r="F505">
        <v>4788</v>
      </c>
    </row>
    <row r="506" spans="1:6" x14ac:dyDescent="0.35">
      <c r="A506" t="s">
        <v>139</v>
      </c>
      <c r="B506" t="s">
        <v>1623</v>
      </c>
      <c r="C506">
        <v>2179</v>
      </c>
      <c r="D506" t="s">
        <v>833</v>
      </c>
      <c r="E506">
        <v>14</v>
      </c>
      <c r="F506">
        <v>4788</v>
      </c>
    </row>
    <row r="507" spans="1:6" x14ac:dyDescent="0.35">
      <c r="A507" t="s">
        <v>139</v>
      </c>
      <c r="B507" t="s">
        <v>1623</v>
      </c>
      <c r="C507">
        <v>2179</v>
      </c>
      <c r="D507" t="s">
        <v>833</v>
      </c>
      <c r="E507">
        <v>14</v>
      </c>
      <c r="F507">
        <v>4788</v>
      </c>
    </row>
    <row r="508" spans="1:6" x14ac:dyDescent="0.35">
      <c r="A508" t="s">
        <v>139</v>
      </c>
      <c r="B508" t="s">
        <v>1623</v>
      </c>
      <c r="C508">
        <v>2179</v>
      </c>
      <c r="D508" t="s">
        <v>833</v>
      </c>
      <c r="E508">
        <v>14</v>
      </c>
      <c r="F508">
        <v>4788</v>
      </c>
    </row>
    <row r="509" spans="1:6" x14ac:dyDescent="0.35">
      <c r="A509" t="s">
        <v>444</v>
      </c>
      <c r="B509" t="s">
        <v>1642</v>
      </c>
      <c r="C509">
        <v>2393</v>
      </c>
      <c r="D509" t="s">
        <v>423</v>
      </c>
      <c r="E509">
        <v>12</v>
      </c>
      <c r="F509">
        <v>4735</v>
      </c>
    </row>
    <row r="510" spans="1:6" x14ac:dyDescent="0.35">
      <c r="A510" t="s">
        <v>444</v>
      </c>
      <c r="B510" t="s">
        <v>1642</v>
      </c>
      <c r="C510">
        <v>2393</v>
      </c>
      <c r="D510" t="s">
        <v>423</v>
      </c>
      <c r="E510">
        <v>12</v>
      </c>
      <c r="F510">
        <v>4735</v>
      </c>
    </row>
    <row r="511" spans="1:6" x14ac:dyDescent="0.35">
      <c r="A511" t="s">
        <v>444</v>
      </c>
      <c r="B511" t="s">
        <v>1642</v>
      </c>
      <c r="C511">
        <v>2393</v>
      </c>
      <c r="D511" t="s">
        <v>423</v>
      </c>
      <c r="E511">
        <v>12</v>
      </c>
      <c r="F511">
        <v>4735</v>
      </c>
    </row>
    <row r="512" spans="1:6" x14ac:dyDescent="0.35">
      <c r="A512" t="s">
        <v>444</v>
      </c>
      <c r="B512" t="s">
        <v>1642</v>
      </c>
      <c r="C512">
        <v>2393</v>
      </c>
      <c r="D512" t="s">
        <v>423</v>
      </c>
      <c r="E512">
        <v>12</v>
      </c>
      <c r="F512">
        <v>4735</v>
      </c>
    </row>
    <row r="513" spans="1:6" x14ac:dyDescent="0.35">
      <c r="A513" t="s">
        <v>444</v>
      </c>
      <c r="B513" t="s">
        <v>1642</v>
      </c>
      <c r="C513">
        <v>2393</v>
      </c>
      <c r="D513" t="s">
        <v>423</v>
      </c>
      <c r="E513">
        <v>12</v>
      </c>
      <c r="F513">
        <v>4735</v>
      </c>
    </row>
    <row r="514" spans="1:6" x14ac:dyDescent="0.35">
      <c r="A514" t="s">
        <v>444</v>
      </c>
      <c r="B514" t="s">
        <v>1642</v>
      </c>
      <c r="C514">
        <v>2694</v>
      </c>
      <c r="D514" t="s">
        <v>423</v>
      </c>
      <c r="E514">
        <v>11.2</v>
      </c>
      <c r="F514">
        <v>4735</v>
      </c>
    </row>
    <row r="515" spans="1:6" x14ac:dyDescent="0.35">
      <c r="A515" t="s">
        <v>444</v>
      </c>
      <c r="B515" t="s">
        <v>1642</v>
      </c>
      <c r="C515">
        <v>2694</v>
      </c>
      <c r="D515" t="s">
        <v>423</v>
      </c>
      <c r="E515">
        <v>11.2</v>
      </c>
      <c r="F515">
        <v>4735</v>
      </c>
    </row>
    <row r="516" spans="1:6" x14ac:dyDescent="0.35">
      <c r="A516" t="s">
        <v>444</v>
      </c>
      <c r="B516" t="s">
        <v>1642</v>
      </c>
      <c r="C516">
        <v>2393</v>
      </c>
      <c r="D516" t="s">
        <v>423</v>
      </c>
      <c r="E516">
        <v>11.2</v>
      </c>
      <c r="F516">
        <v>4735</v>
      </c>
    </row>
    <row r="517" spans="1:6" x14ac:dyDescent="0.35">
      <c r="A517" t="s">
        <v>444</v>
      </c>
      <c r="B517" t="s">
        <v>1642</v>
      </c>
      <c r="C517">
        <v>2393</v>
      </c>
      <c r="D517" t="s">
        <v>423</v>
      </c>
      <c r="E517">
        <v>11.2</v>
      </c>
      <c r="F517">
        <v>4735</v>
      </c>
    </row>
    <row r="518" spans="1:6" x14ac:dyDescent="0.35">
      <c r="A518" t="s">
        <v>444</v>
      </c>
      <c r="B518" t="s">
        <v>1642</v>
      </c>
      <c r="C518">
        <v>2755</v>
      </c>
      <c r="D518" t="s">
        <v>423</v>
      </c>
      <c r="E518">
        <v>11.2</v>
      </c>
      <c r="F518">
        <v>4735</v>
      </c>
    </row>
    <row r="519" spans="1:6" x14ac:dyDescent="0.35">
      <c r="A519" t="s">
        <v>444</v>
      </c>
      <c r="B519" t="s">
        <v>1642</v>
      </c>
      <c r="C519">
        <v>2755</v>
      </c>
      <c r="D519" t="s">
        <v>423</v>
      </c>
      <c r="E519">
        <v>11.2</v>
      </c>
      <c r="F519">
        <v>4735</v>
      </c>
    </row>
    <row r="520" spans="1:6" x14ac:dyDescent="0.35">
      <c r="A520" t="s">
        <v>444</v>
      </c>
      <c r="B520" t="s">
        <v>1642</v>
      </c>
      <c r="C520">
        <v>2393</v>
      </c>
      <c r="D520" t="s">
        <v>423</v>
      </c>
      <c r="E520">
        <v>12</v>
      </c>
      <c r="F520">
        <v>4735</v>
      </c>
    </row>
    <row r="521" spans="1:6" x14ac:dyDescent="0.35">
      <c r="A521" t="s">
        <v>444</v>
      </c>
      <c r="B521" t="s">
        <v>1642</v>
      </c>
      <c r="C521">
        <v>2393</v>
      </c>
      <c r="D521" t="s">
        <v>423</v>
      </c>
      <c r="E521">
        <v>11.2</v>
      </c>
      <c r="F521">
        <v>4735</v>
      </c>
    </row>
    <row r="522" spans="1:6" x14ac:dyDescent="0.35">
      <c r="A522" t="s">
        <v>444</v>
      </c>
      <c r="B522" t="s">
        <v>1642</v>
      </c>
      <c r="C522">
        <v>2694</v>
      </c>
      <c r="D522" t="s">
        <v>423</v>
      </c>
      <c r="E522">
        <v>11.2</v>
      </c>
      <c r="F522">
        <v>4735</v>
      </c>
    </row>
    <row r="523" spans="1:6" x14ac:dyDescent="0.35">
      <c r="A523" t="s">
        <v>444</v>
      </c>
      <c r="B523" t="s">
        <v>1642</v>
      </c>
      <c r="C523">
        <v>2393</v>
      </c>
      <c r="D523" t="s">
        <v>423</v>
      </c>
      <c r="E523">
        <v>12</v>
      </c>
      <c r="F523">
        <v>4735</v>
      </c>
    </row>
    <row r="524" spans="1:6" x14ac:dyDescent="0.35">
      <c r="A524" t="s">
        <v>444</v>
      </c>
      <c r="B524" t="s">
        <v>1642</v>
      </c>
      <c r="C524">
        <v>2393</v>
      </c>
      <c r="D524" t="s">
        <v>423</v>
      </c>
      <c r="E524">
        <v>12</v>
      </c>
      <c r="F524">
        <v>4735</v>
      </c>
    </row>
    <row r="525" spans="1:6" x14ac:dyDescent="0.35">
      <c r="A525" t="s">
        <v>444</v>
      </c>
      <c r="B525" t="s">
        <v>1694</v>
      </c>
      <c r="C525">
        <v>1798</v>
      </c>
      <c r="D525" t="s">
        <v>509</v>
      </c>
      <c r="E525">
        <v>9.5</v>
      </c>
      <c r="F525">
        <v>4620</v>
      </c>
    </row>
    <row r="526" spans="1:6" x14ac:dyDescent="0.35">
      <c r="A526" t="s">
        <v>444</v>
      </c>
      <c r="B526" t="s">
        <v>1694</v>
      </c>
      <c r="C526">
        <v>1798</v>
      </c>
      <c r="D526" t="s">
        <v>509</v>
      </c>
      <c r="E526">
        <v>9.5</v>
      </c>
      <c r="F526">
        <v>4620</v>
      </c>
    </row>
    <row r="527" spans="1:6" x14ac:dyDescent="0.35">
      <c r="A527" t="s">
        <v>444</v>
      </c>
      <c r="B527" t="s">
        <v>1694</v>
      </c>
      <c r="C527">
        <v>1798</v>
      </c>
      <c r="D527" t="s">
        <v>509</v>
      </c>
      <c r="E527">
        <v>9.5</v>
      </c>
      <c r="F527">
        <v>4620</v>
      </c>
    </row>
    <row r="528" spans="1:6" x14ac:dyDescent="0.35">
      <c r="A528" t="s">
        <v>444</v>
      </c>
      <c r="B528" t="s">
        <v>1694</v>
      </c>
      <c r="C528">
        <v>1364</v>
      </c>
      <c r="D528" t="s">
        <v>509</v>
      </c>
      <c r="E528">
        <v>18.2</v>
      </c>
      <c r="F528">
        <v>4620</v>
      </c>
    </row>
    <row r="529" spans="1:6" x14ac:dyDescent="0.35">
      <c r="A529" t="s">
        <v>444</v>
      </c>
      <c r="B529" t="s">
        <v>1694</v>
      </c>
      <c r="C529">
        <v>1364</v>
      </c>
      <c r="D529" t="s">
        <v>509</v>
      </c>
      <c r="E529">
        <v>18.399999999999999</v>
      </c>
      <c r="F529">
        <v>4620</v>
      </c>
    </row>
    <row r="530" spans="1:6" x14ac:dyDescent="0.35">
      <c r="A530" t="s">
        <v>444</v>
      </c>
      <c r="B530" t="s">
        <v>1694</v>
      </c>
      <c r="C530">
        <v>1798</v>
      </c>
      <c r="D530" t="s">
        <v>509</v>
      </c>
      <c r="E530">
        <v>9.5</v>
      </c>
      <c r="F530">
        <v>4620</v>
      </c>
    </row>
    <row r="531" spans="1:6" x14ac:dyDescent="0.35">
      <c r="A531" t="s">
        <v>865</v>
      </c>
      <c r="B531" t="s">
        <v>1722</v>
      </c>
      <c r="C531">
        <v>1798</v>
      </c>
      <c r="D531" t="s">
        <v>509</v>
      </c>
      <c r="E531">
        <v>10.6</v>
      </c>
      <c r="F531">
        <v>4861</v>
      </c>
    </row>
    <row r="532" spans="1:6" x14ac:dyDescent="0.35">
      <c r="A532" t="s">
        <v>865</v>
      </c>
      <c r="B532" t="s">
        <v>1722</v>
      </c>
      <c r="C532">
        <v>1798</v>
      </c>
      <c r="D532" t="s">
        <v>509</v>
      </c>
      <c r="E532">
        <v>10.1</v>
      </c>
      <c r="F532">
        <v>4861</v>
      </c>
    </row>
    <row r="533" spans="1:6" x14ac:dyDescent="0.35">
      <c r="A533" t="s">
        <v>865</v>
      </c>
      <c r="B533" t="s">
        <v>1722</v>
      </c>
      <c r="C533">
        <v>1798</v>
      </c>
      <c r="D533" t="s">
        <v>509</v>
      </c>
      <c r="E533">
        <v>11.3</v>
      </c>
      <c r="F533">
        <v>4861</v>
      </c>
    </row>
    <row r="534" spans="1:6" x14ac:dyDescent="0.35">
      <c r="A534" t="s">
        <v>865</v>
      </c>
      <c r="B534" t="s">
        <v>1722</v>
      </c>
      <c r="C534">
        <v>1968</v>
      </c>
      <c r="D534" t="s">
        <v>509</v>
      </c>
      <c r="E534">
        <v>15.1</v>
      </c>
      <c r="F534">
        <v>4861</v>
      </c>
    </row>
    <row r="535" spans="1:6" x14ac:dyDescent="0.35">
      <c r="A535" t="s">
        <v>865</v>
      </c>
      <c r="B535" t="s">
        <v>1722</v>
      </c>
      <c r="C535">
        <v>1968</v>
      </c>
      <c r="D535" t="s">
        <v>509</v>
      </c>
      <c r="E535">
        <v>15.1</v>
      </c>
      <c r="F535">
        <v>4861</v>
      </c>
    </row>
    <row r="536" spans="1:6" x14ac:dyDescent="0.35">
      <c r="A536" t="s">
        <v>865</v>
      </c>
      <c r="B536" t="s">
        <v>1722</v>
      </c>
      <c r="C536">
        <v>1798</v>
      </c>
      <c r="D536" t="s">
        <v>509</v>
      </c>
      <c r="E536">
        <v>10.1</v>
      </c>
      <c r="F536">
        <v>4861</v>
      </c>
    </row>
    <row r="537" spans="1:6" x14ac:dyDescent="0.35">
      <c r="A537" t="s">
        <v>865</v>
      </c>
      <c r="B537" t="s">
        <v>1722</v>
      </c>
      <c r="C537">
        <v>1968</v>
      </c>
      <c r="D537" t="s">
        <v>509</v>
      </c>
      <c r="E537">
        <v>15.1</v>
      </c>
      <c r="F537">
        <v>4861</v>
      </c>
    </row>
    <row r="538" spans="1:6" x14ac:dyDescent="0.35">
      <c r="A538" t="s">
        <v>444</v>
      </c>
      <c r="B538" t="s">
        <v>1738</v>
      </c>
      <c r="C538">
        <v>2755</v>
      </c>
      <c r="D538" t="s">
        <v>833</v>
      </c>
      <c r="E538">
        <v>12.55</v>
      </c>
      <c r="F538">
        <v>4795</v>
      </c>
    </row>
    <row r="539" spans="1:6" x14ac:dyDescent="0.35">
      <c r="A539" t="s">
        <v>444</v>
      </c>
      <c r="B539" t="s">
        <v>1738</v>
      </c>
      <c r="C539">
        <v>2755</v>
      </c>
      <c r="D539" t="s">
        <v>833</v>
      </c>
      <c r="E539">
        <v>12.55</v>
      </c>
      <c r="F539">
        <v>4795</v>
      </c>
    </row>
    <row r="540" spans="1:6" x14ac:dyDescent="0.35">
      <c r="A540" t="s">
        <v>444</v>
      </c>
      <c r="B540" t="s">
        <v>1738</v>
      </c>
      <c r="C540">
        <v>2755</v>
      </c>
      <c r="D540" t="s">
        <v>833</v>
      </c>
      <c r="E540">
        <v>12.55</v>
      </c>
      <c r="F540">
        <v>4795</v>
      </c>
    </row>
    <row r="541" spans="1:6" x14ac:dyDescent="0.35">
      <c r="A541" t="s">
        <v>444</v>
      </c>
      <c r="B541" t="s">
        <v>1738</v>
      </c>
      <c r="C541">
        <v>2755</v>
      </c>
      <c r="D541" t="s">
        <v>833</v>
      </c>
      <c r="E541">
        <v>12.55</v>
      </c>
      <c r="F541">
        <v>4795</v>
      </c>
    </row>
    <row r="542" spans="1:6" x14ac:dyDescent="0.35">
      <c r="A542" t="s">
        <v>444</v>
      </c>
      <c r="B542" t="s">
        <v>1738</v>
      </c>
      <c r="C542">
        <v>2694</v>
      </c>
      <c r="D542" t="s">
        <v>833</v>
      </c>
      <c r="E542">
        <v>7.8</v>
      </c>
      <c r="F542">
        <v>4795</v>
      </c>
    </row>
    <row r="543" spans="1:6" x14ac:dyDescent="0.35">
      <c r="A543" t="s">
        <v>444</v>
      </c>
      <c r="B543" t="s">
        <v>1738</v>
      </c>
      <c r="C543">
        <v>2694</v>
      </c>
      <c r="D543" t="s">
        <v>833</v>
      </c>
      <c r="E543">
        <v>7.8</v>
      </c>
      <c r="F543">
        <v>4795</v>
      </c>
    </row>
    <row r="544" spans="1:6" x14ac:dyDescent="0.35">
      <c r="A544" t="s">
        <v>444</v>
      </c>
      <c r="B544" t="s">
        <v>1738</v>
      </c>
      <c r="C544">
        <v>2755</v>
      </c>
      <c r="D544" t="s">
        <v>833</v>
      </c>
      <c r="E544">
        <v>12.55</v>
      </c>
      <c r="F544">
        <v>4795</v>
      </c>
    </row>
    <row r="545" spans="1:6" x14ac:dyDescent="0.35">
      <c r="A545" t="s">
        <v>679</v>
      </c>
      <c r="B545" t="s">
        <v>1769</v>
      </c>
      <c r="C545">
        <v>3198</v>
      </c>
      <c r="D545" t="s">
        <v>833</v>
      </c>
      <c r="E545">
        <v>7.7</v>
      </c>
      <c r="F545">
        <v>4903</v>
      </c>
    </row>
    <row r="546" spans="1:6" x14ac:dyDescent="0.35">
      <c r="A546" t="s">
        <v>679</v>
      </c>
      <c r="B546" t="s">
        <v>1769</v>
      </c>
      <c r="C546">
        <v>2198</v>
      </c>
      <c r="D546" t="s">
        <v>833</v>
      </c>
      <c r="E546">
        <v>9.3000000000000007</v>
      </c>
      <c r="F546">
        <v>4903</v>
      </c>
    </row>
    <row r="547" spans="1:6" x14ac:dyDescent="0.35">
      <c r="A547" t="s">
        <v>679</v>
      </c>
      <c r="B547" t="s">
        <v>1769</v>
      </c>
      <c r="C547">
        <v>2198</v>
      </c>
      <c r="D547" t="s">
        <v>833</v>
      </c>
      <c r="E547">
        <v>9.3000000000000007</v>
      </c>
      <c r="F547">
        <v>4903</v>
      </c>
    </row>
    <row r="548" spans="1:6" x14ac:dyDescent="0.35">
      <c r="A548" t="s">
        <v>865</v>
      </c>
      <c r="B548" t="s">
        <v>1789</v>
      </c>
      <c r="C548">
        <v>1968</v>
      </c>
      <c r="D548" t="s">
        <v>833</v>
      </c>
      <c r="F548">
        <v>4697</v>
      </c>
    </row>
    <row r="549" spans="1:6" x14ac:dyDescent="0.35">
      <c r="A549" t="s">
        <v>898</v>
      </c>
      <c r="B549" t="s">
        <v>1800</v>
      </c>
      <c r="C549">
        <v>1995</v>
      </c>
      <c r="D549" t="s">
        <v>1802</v>
      </c>
      <c r="E549">
        <v>18</v>
      </c>
      <c r="F549">
        <v>4439</v>
      </c>
    </row>
    <row r="550" spans="1:6" x14ac:dyDescent="0.35">
      <c r="A550" t="s">
        <v>898</v>
      </c>
      <c r="B550" t="s">
        <v>1800</v>
      </c>
      <c r="C550">
        <v>1995</v>
      </c>
      <c r="D550" t="s">
        <v>1813</v>
      </c>
      <c r="E550">
        <v>18</v>
      </c>
      <c r="F550">
        <v>4439</v>
      </c>
    </row>
    <row r="551" spans="1:6" x14ac:dyDescent="0.35">
      <c r="A551" t="s">
        <v>898</v>
      </c>
      <c r="B551" t="s">
        <v>1800</v>
      </c>
      <c r="C551">
        <v>1995</v>
      </c>
      <c r="D551" t="s">
        <v>1813</v>
      </c>
      <c r="E551">
        <v>18</v>
      </c>
      <c r="F551">
        <v>4439</v>
      </c>
    </row>
    <row r="552" spans="1:6" x14ac:dyDescent="0.35">
      <c r="A552" t="s">
        <v>898</v>
      </c>
      <c r="B552" t="s">
        <v>1800</v>
      </c>
      <c r="C552">
        <v>1995</v>
      </c>
      <c r="D552" t="s">
        <v>833</v>
      </c>
      <c r="F552">
        <v>4477</v>
      </c>
    </row>
    <row r="553" spans="1:6" x14ac:dyDescent="0.35">
      <c r="A553" t="s">
        <v>898</v>
      </c>
      <c r="B553" t="s">
        <v>1800</v>
      </c>
      <c r="C553">
        <v>1998</v>
      </c>
      <c r="D553" t="s">
        <v>1802</v>
      </c>
      <c r="E553">
        <v>15.71</v>
      </c>
      <c r="F553">
        <v>4439</v>
      </c>
    </row>
    <row r="554" spans="1:6" x14ac:dyDescent="0.35">
      <c r="A554" t="s">
        <v>898</v>
      </c>
      <c r="B554" t="s">
        <v>1831</v>
      </c>
      <c r="C554">
        <v>1995</v>
      </c>
      <c r="D554" t="s">
        <v>509</v>
      </c>
      <c r="F554">
        <v>4633</v>
      </c>
    </row>
    <row r="555" spans="1:6" x14ac:dyDescent="0.35">
      <c r="A555" t="s">
        <v>898</v>
      </c>
      <c r="B555" t="s">
        <v>1831</v>
      </c>
      <c r="C555">
        <v>1995</v>
      </c>
      <c r="D555" t="s">
        <v>509</v>
      </c>
      <c r="F555">
        <v>4633</v>
      </c>
    </row>
    <row r="556" spans="1:6" x14ac:dyDescent="0.35">
      <c r="A556" t="s">
        <v>898</v>
      </c>
      <c r="B556" t="s">
        <v>1831</v>
      </c>
      <c r="C556">
        <v>1998</v>
      </c>
      <c r="D556" t="s">
        <v>509</v>
      </c>
      <c r="F556">
        <v>4633</v>
      </c>
    </row>
    <row r="557" spans="1:6" x14ac:dyDescent="0.35">
      <c r="A557" t="s">
        <v>898</v>
      </c>
      <c r="B557" t="s">
        <v>1848</v>
      </c>
      <c r="C557">
        <v>1995</v>
      </c>
      <c r="D557" t="s">
        <v>833</v>
      </c>
      <c r="F557">
        <v>4752</v>
      </c>
    </row>
    <row r="558" spans="1:6" x14ac:dyDescent="0.35">
      <c r="A558" t="s">
        <v>898</v>
      </c>
      <c r="B558" t="s">
        <v>1848</v>
      </c>
      <c r="C558">
        <v>2993</v>
      </c>
      <c r="D558" t="s">
        <v>833</v>
      </c>
      <c r="F558">
        <v>4752</v>
      </c>
    </row>
    <row r="559" spans="1:6" x14ac:dyDescent="0.35">
      <c r="A559" t="s">
        <v>898</v>
      </c>
      <c r="B559" t="s">
        <v>1848</v>
      </c>
      <c r="C559">
        <v>1998</v>
      </c>
      <c r="D559" t="s">
        <v>833</v>
      </c>
      <c r="F559">
        <v>4752</v>
      </c>
    </row>
    <row r="560" spans="1:6" x14ac:dyDescent="0.35">
      <c r="A560" t="s">
        <v>898</v>
      </c>
      <c r="B560" t="s">
        <v>1866</v>
      </c>
      <c r="C560">
        <v>1998</v>
      </c>
      <c r="D560" t="s">
        <v>1868</v>
      </c>
      <c r="F560">
        <v>4324</v>
      </c>
    </row>
    <row r="561" spans="1:6" x14ac:dyDescent="0.35">
      <c r="A561" t="s">
        <v>898</v>
      </c>
      <c r="B561" t="s">
        <v>1866</v>
      </c>
      <c r="C561">
        <v>2998</v>
      </c>
      <c r="D561" t="s">
        <v>1868</v>
      </c>
      <c r="F561">
        <v>4324</v>
      </c>
    </row>
    <row r="562" spans="1:6" x14ac:dyDescent="0.35">
      <c r="A562" t="s">
        <v>444</v>
      </c>
      <c r="B562" t="s">
        <v>1885</v>
      </c>
      <c r="C562">
        <v>4461</v>
      </c>
      <c r="D562" t="s">
        <v>833</v>
      </c>
      <c r="E562">
        <v>5.3</v>
      </c>
      <c r="F562">
        <v>4950</v>
      </c>
    </row>
    <row r="563" spans="1:6" x14ac:dyDescent="0.35">
      <c r="A563" t="s">
        <v>235</v>
      </c>
      <c r="B563" t="s">
        <v>1897</v>
      </c>
      <c r="C563">
        <v>796</v>
      </c>
      <c r="D563" t="s">
        <v>239</v>
      </c>
      <c r="E563">
        <v>13</v>
      </c>
      <c r="F563">
        <v>3370</v>
      </c>
    </row>
    <row r="564" spans="1:6" x14ac:dyDescent="0.35">
      <c r="A564" t="s">
        <v>235</v>
      </c>
      <c r="B564" t="s">
        <v>1897</v>
      </c>
      <c r="C564">
        <v>796</v>
      </c>
      <c r="D564" t="s">
        <v>239</v>
      </c>
      <c r="E564">
        <v>13</v>
      </c>
      <c r="F564">
        <v>3370</v>
      </c>
    </row>
    <row r="565" spans="1:6" x14ac:dyDescent="0.35">
      <c r="A565" t="s">
        <v>679</v>
      </c>
      <c r="B565" t="s">
        <v>1911</v>
      </c>
      <c r="C565">
        <v>1194</v>
      </c>
      <c r="D565" t="s">
        <v>147</v>
      </c>
      <c r="F565">
        <v>3941</v>
      </c>
    </row>
    <row r="566" spans="1:6" x14ac:dyDescent="0.35">
      <c r="A566" t="s">
        <v>679</v>
      </c>
      <c r="B566" t="s">
        <v>1911</v>
      </c>
      <c r="C566">
        <v>1498</v>
      </c>
      <c r="D566" t="s">
        <v>147</v>
      </c>
      <c r="E566">
        <v>17</v>
      </c>
      <c r="F566">
        <v>3941</v>
      </c>
    </row>
    <row r="567" spans="1:6" x14ac:dyDescent="0.35">
      <c r="A567" t="s">
        <v>679</v>
      </c>
      <c r="B567" t="s">
        <v>1911</v>
      </c>
      <c r="C567">
        <v>1196</v>
      </c>
      <c r="D567" t="s">
        <v>147</v>
      </c>
      <c r="F567">
        <v>3941</v>
      </c>
    </row>
    <row r="568" spans="1:6" x14ac:dyDescent="0.35">
      <c r="A568" t="s">
        <v>679</v>
      </c>
      <c r="B568" t="s">
        <v>1911</v>
      </c>
      <c r="C568">
        <v>1498</v>
      </c>
      <c r="D568" t="s">
        <v>147</v>
      </c>
      <c r="F568">
        <v>3941</v>
      </c>
    </row>
    <row r="569" spans="1:6" x14ac:dyDescent="0.35">
      <c r="A569" t="s">
        <v>679</v>
      </c>
      <c r="B569" t="s">
        <v>1911</v>
      </c>
      <c r="C569">
        <v>1194</v>
      </c>
      <c r="D569" t="s">
        <v>147</v>
      </c>
      <c r="F569">
        <v>3941</v>
      </c>
    </row>
    <row r="570" spans="1:6" x14ac:dyDescent="0.35">
      <c r="A570" t="s">
        <v>679</v>
      </c>
      <c r="B570" t="s">
        <v>1911</v>
      </c>
      <c r="C570">
        <v>1498</v>
      </c>
      <c r="D570" t="s">
        <v>147</v>
      </c>
      <c r="F570">
        <v>3941</v>
      </c>
    </row>
    <row r="571" spans="1:6" x14ac:dyDescent="0.35">
      <c r="A571" t="s">
        <v>235</v>
      </c>
      <c r="B571" t="s">
        <v>1923</v>
      </c>
      <c r="C571">
        <v>1248</v>
      </c>
      <c r="D571" t="s">
        <v>147</v>
      </c>
      <c r="E571">
        <v>27.39</v>
      </c>
      <c r="F571">
        <v>3995</v>
      </c>
    </row>
    <row r="572" spans="1:6" x14ac:dyDescent="0.35">
      <c r="A572" t="s">
        <v>235</v>
      </c>
      <c r="B572" t="s">
        <v>1923</v>
      </c>
      <c r="C572">
        <v>1248</v>
      </c>
      <c r="D572" t="s">
        <v>147</v>
      </c>
      <c r="E572">
        <v>27.39</v>
      </c>
      <c r="F572">
        <v>3995</v>
      </c>
    </row>
    <row r="573" spans="1:6" x14ac:dyDescent="0.35">
      <c r="A573" t="s">
        <v>235</v>
      </c>
      <c r="B573" t="s">
        <v>1923</v>
      </c>
      <c r="C573">
        <v>1248</v>
      </c>
      <c r="D573" t="s">
        <v>147</v>
      </c>
      <c r="E573">
        <v>27.39</v>
      </c>
      <c r="F573">
        <v>3995</v>
      </c>
    </row>
    <row r="574" spans="1:6" x14ac:dyDescent="0.35">
      <c r="A574" t="s">
        <v>235</v>
      </c>
      <c r="B574" t="s">
        <v>1923</v>
      </c>
      <c r="C574">
        <v>1248</v>
      </c>
      <c r="D574" t="s">
        <v>147</v>
      </c>
      <c r="E574">
        <v>27.39</v>
      </c>
      <c r="F574">
        <v>3995</v>
      </c>
    </row>
    <row r="575" spans="1:6" x14ac:dyDescent="0.35">
      <c r="A575" t="s">
        <v>235</v>
      </c>
      <c r="B575" t="s">
        <v>1923</v>
      </c>
      <c r="C575">
        <v>1197</v>
      </c>
      <c r="D575" t="s">
        <v>147</v>
      </c>
      <c r="E575">
        <v>21.4</v>
      </c>
      <c r="F575">
        <v>3995</v>
      </c>
    </row>
    <row r="576" spans="1:6" x14ac:dyDescent="0.35">
      <c r="A576" t="s">
        <v>235</v>
      </c>
      <c r="B576" t="s">
        <v>1923</v>
      </c>
      <c r="C576">
        <v>1197</v>
      </c>
      <c r="D576" t="s">
        <v>147</v>
      </c>
      <c r="E576">
        <v>21.4</v>
      </c>
      <c r="F576">
        <v>3995</v>
      </c>
    </row>
    <row r="577" spans="1:6" x14ac:dyDescent="0.35">
      <c r="A577" t="s">
        <v>235</v>
      </c>
      <c r="B577" t="s">
        <v>1923</v>
      </c>
      <c r="C577">
        <v>1197</v>
      </c>
      <c r="D577" t="s">
        <v>147</v>
      </c>
      <c r="E577">
        <v>21.4</v>
      </c>
      <c r="F577">
        <v>3995</v>
      </c>
    </row>
    <row r="578" spans="1:6" x14ac:dyDescent="0.35">
      <c r="A578" t="s">
        <v>235</v>
      </c>
      <c r="B578" t="s">
        <v>1923</v>
      </c>
      <c r="C578">
        <v>1197</v>
      </c>
      <c r="D578" t="s">
        <v>147</v>
      </c>
      <c r="E578">
        <v>21.4</v>
      </c>
      <c r="F578">
        <v>3995</v>
      </c>
    </row>
    <row r="579" spans="1:6" x14ac:dyDescent="0.35">
      <c r="A579" t="s">
        <v>235</v>
      </c>
      <c r="B579" t="s">
        <v>1923</v>
      </c>
      <c r="C579">
        <v>1197</v>
      </c>
      <c r="D579" t="s">
        <v>147</v>
      </c>
      <c r="E579">
        <v>21.4</v>
      </c>
      <c r="F579">
        <v>3995</v>
      </c>
    </row>
    <row r="580" spans="1:6" x14ac:dyDescent="0.35">
      <c r="A580" t="s">
        <v>235</v>
      </c>
      <c r="B580" t="s">
        <v>1923</v>
      </c>
      <c r="C580">
        <v>1197</v>
      </c>
      <c r="D580" t="s">
        <v>147</v>
      </c>
      <c r="E580">
        <v>21.4</v>
      </c>
      <c r="F580">
        <v>3995</v>
      </c>
    </row>
    <row r="581" spans="1:6" x14ac:dyDescent="0.35">
      <c r="A581" t="s">
        <v>235</v>
      </c>
      <c r="B581" t="s">
        <v>1923</v>
      </c>
      <c r="C581">
        <v>1197</v>
      </c>
      <c r="D581" t="s">
        <v>147</v>
      </c>
      <c r="E581">
        <v>21.4</v>
      </c>
      <c r="F581">
        <v>3995</v>
      </c>
    </row>
    <row r="582" spans="1:6" x14ac:dyDescent="0.35">
      <c r="A582" t="s">
        <v>235</v>
      </c>
      <c r="B582" t="s">
        <v>1923</v>
      </c>
      <c r="C582">
        <v>1197</v>
      </c>
      <c r="D582" t="s">
        <v>147</v>
      </c>
      <c r="E582">
        <v>21.4</v>
      </c>
      <c r="F582">
        <v>3995</v>
      </c>
    </row>
    <row r="583" spans="1:6" x14ac:dyDescent="0.35">
      <c r="A583" t="s">
        <v>235</v>
      </c>
      <c r="B583" t="s">
        <v>1923</v>
      </c>
      <c r="C583">
        <v>1197</v>
      </c>
      <c r="D583" t="s">
        <v>147</v>
      </c>
      <c r="E583">
        <v>21.4</v>
      </c>
      <c r="F583">
        <v>3995</v>
      </c>
    </row>
    <row r="584" spans="1:6" x14ac:dyDescent="0.35">
      <c r="A584" t="s">
        <v>319</v>
      </c>
      <c r="B584" t="s">
        <v>1946</v>
      </c>
      <c r="C584">
        <v>1197</v>
      </c>
      <c r="D584" t="s">
        <v>147</v>
      </c>
      <c r="E584">
        <v>18.899999999999999</v>
      </c>
      <c r="F584">
        <v>3765</v>
      </c>
    </row>
    <row r="585" spans="1:6" x14ac:dyDescent="0.35">
      <c r="A585" t="s">
        <v>319</v>
      </c>
      <c r="B585" t="s">
        <v>1946</v>
      </c>
      <c r="C585">
        <v>1197</v>
      </c>
      <c r="D585" t="s">
        <v>147</v>
      </c>
      <c r="E585">
        <v>18.899999999999999</v>
      </c>
      <c r="F585">
        <v>3765</v>
      </c>
    </row>
    <row r="586" spans="1:6" x14ac:dyDescent="0.35">
      <c r="A586" t="s">
        <v>319</v>
      </c>
      <c r="B586" t="s">
        <v>1946</v>
      </c>
      <c r="C586">
        <v>1197</v>
      </c>
      <c r="D586" t="s">
        <v>147</v>
      </c>
      <c r="E586">
        <v>18.899999999999999</v>
      </c>
      <c r="F586">
        <v>3765</v>
      </c>
    </row>
    <row r="587" spans="1:6" x14ac:dyDescent="0.35">
      <c r="A587" t="s">
        <v>319</v>
      </c>
      <c r="B587" t="s">
        <v>1946</v>
      </c>
      <c r="C587">
        <v>1197</v>
      </c>
      <c r="D587" t="s">
        <v>147</v>
      </c>
      <c r="E587">
        <v>18.899999999999999</v>
      </c>
      <c r="F587">
        <v>3765</v>
      </c>
    </row>
    <row r="588" spans="1:6" x14ac:dyDescent="0.35">
      <c r="A588" t="s">
        <v>319</v>
      </c>
      <c r="B588" t="s">
        <v>1946</v>
      </c>
      <c r="C588">
        <v>1197</v>
      </c>
      <c r="D588" t="s">
        <v>147</v>
      </c>
      <c r="E588">
        <v>18.899999999999999</v>
      </c>
      <c r="F588">
        <v>3765</v>
      </c>
    </row>
    <row r="589" spans="1:6" x14ac:dyDescent="0.35">
      <c r="A589" t="s">
        <v>319</v>
      </c>
      <c r="B589" t="s">
        <v>1946</v>
      </c>
      <c r="C589">
        <v>1197</v>
      </c>
      <c r="D589" t="s">
        <v>147</v>
      </c>
      <c r="F589">
        <v>3765</v>
      </c>
    </row>
    <row r="590" spans="1:6" x14ac:dyDescent="0.35">
      <c r="A590" t="s">
        <v>235</v>
      </c>
      <c r="B590" t="s">
        <v>1959</v>
      </c>
      <c r="C590">
        <v>1462</v>
      </c>
      <c r="D590" t="s">
        <v>239</v>
      </c>
      <c r="F590">
        <v>4395</v>
      </c>
    </row>
    <row r="591" spans="1:6" x14ac:dyDescent="0.35">
      <c r="A591" t="s">
        <v>235</v>
      </c>
      <c r="B591" t="s">
        <v>1959</v>
      </c>
      <c r="C591">
        <v>1462</v>
      </c>
      <c r="D591" t="s">
        <v>239</v>
      </c>
      <c r="F591">
        <v>4265</v>
      </c>
    </row>
    <row r="592" spans="1:6" x14ac:dyDescent="0.35">
      <c r="A592" t="s">
        <v>235</v>
      </c>
      <c r="B592" t="s">
        <v>1959</v>
      </c>
      <c r="C592">
        <v>1462</v>
      </c>
      <c r="D592" t="s">
        <v>423</v>
      </c>
      <c r="F592">
        <v>4395</v>
      </c>
    </row>
    <row r="593" spans="1:6" x14ac:dyDescent="0.35">
      <c r="A593" t="s">
        <v>235</v>
      </c>
      <c r="B593" t="s">
        <v>1959</v>
      </c>
      <c r="C593">
        <v>1462</v>
      </c>
      <c r="D593" t="s">
        <v>423</v>
      </c>
      <c r="F593">
        <v>4395</v>
      </c>
    </row>
    <row r="594" spans="1:6" x14ac:dyDescent="0.35">
      <c r="A594" t="s">
        <v>235</v>
      </c>
      <c r="B594" t="s">
        <v>1959</v>
      </c>
      <c r="C594">
        <v>1462</v>
      </c>
      <c r="D594" t="s">
        <v>423</v>
      </c>
      <c r="F594">
        <v>4265</v>
      </c>
    </row>
    <row r="595" spans="1:6" x14ac:dyDescent="0.35">
      <c r="A595" t="s">
        <v>235</v>
      </c>
      <c r="B595" t="s">
        <v>1959</v>
      </c>
      <c r="C595">
        <v>1462</v>
      </c>
      <c r="D595" t="s">
        <v>239</v>
      </c>
      <c r="F595">
        <v>4265</v>
      </c>
    </row>
    <row r="596" spans="1:6" x14ac:dyDescent="0.35">
      <c r="A596" t="s">
        <v>235</v>
      </c>
      <c r="B596" t="s">
        <v>1959</v>
      </c>
      <c r="C596">
        <v>1498</v>
      </c>
      <c r="D596" t="s">
        <v>239</v>
      </c>
      <c r="F596">
        <v>4395</v>
      </c>
    </row>
    <row r="597" spans="1:6" x14ac:dyDescent="0.35">
      <c r="A597" t="s">
        <v>235</v>
      </c>
      <c r="B597" t="s">
        <v>1959</v>
      </c>
      <c r="C597">
        <v>1498</v>
      </c>
      <c r="D597" t="s">
        <v>239</v>
      </c>
      <c r="F597">
        <v>4395</v>
      </c>
    </row>
    <row r="598" spans="1:6" x14ac:dyDescent="0.35">
      <c r="A598" t="s">
        <v>235</v>
      </c>
      <c r="B598" t="s">
        <v>1959</v>
      </c>
      <c r="C598">
        <v>1498</v>
      </c>
      <c r="D598" t="s">
        <v>239</v>
      </c>
      <c r="F598">
        <v>4395</v>
      </c>
    </row>
    <row r="599" spans="1:6" x14ac:dyDescent="0.35">
      <c r="A599" t="s">
        <v>235</v>
      </c>
      <c r="B599" t="s">
        <v>1959</v>
      </c>
      <c r="C599">
        <v>1462</v>
      </c>
      <c r="D599" t="s">
        <v>423</v>
      </c>
      <c r="F599">
        <v>4265</v>
      </c>
    </row>
    <row r="600" spans="1:6" x14ac:dyDescent="0.35">
      <c r="A600" t="s">
        <v>235</v>
      </c>
      <c r="B600" t="s">
        <v>1979</v>
      </c>
      <c r="C600">
        <v>998</v>
      </c>
      <c r="D600" t="s">
        <v>147</v>
      </c>
      <c r="E600">
        <v>21.4</v>
      </c>
      <c r="F600">
        <v>3995</v>
      </c>
    </row>
    <row r="601" spans="1:6" x14ac:dyDescent="0.35">
      <c r="A601" t="s">
        <v>785</v>
      </c>
      <c r="B601" t="s">
        <v>1983</v>
      </c>
      <c r="C601">
        <v>1493</v>
      </c>
      <c r="D601" t="s">
        <v>833</v>
      </c>
      <c r="E601">
        <v>18.489999999999998</v>
      </c>
      <c r="F601">
        <v>3995</v>
      </c>
    </row>
    <row r="602" spans="1:6" x14ac:dyDescent="0.35">
      <c r="A602" t="s">
        <v>785</v>
      </c>
      <c r="B602" t="s">
        <v>1983</v>
      </c>
      <c r="C602">
        <v>1493</v>
      </c>
      <c r="D602" t="s">
        <v>833</v>
      </c>
      <c r="E602">
        <v>18.489999999999998</v>
      </c>
      <c r="F602">
        <v>3995</v>
      </c>
    </row>
    <row r="603" spans="1:6" x14ac:dyDescent="0.35">
      <c r="A603" t="s">
        <v>785</v>
      </c>
      <c r="B603" t="s">
        <v>1983</v>
      </c>
      <c r="C603">
        <v>1493</v>
      </c>
      <c r="D603" t="s">
        <v>833</v>
      </c>
      <c r="E603">
        <v>18.489999999999998</v>
      </c>
      <c r="F603">
        <v>3995</v>
      </c>
    </row>
    <row r="604" spans="1:6" x14ac:dyDescent="0.35">
      <c r="A604" t="s">
        <v>785</v>
      </c>
      <c r="B604" t="s">
        <v>1983</v>
      </c>
      <c r="C604">
        <v>1493</v>
      </c>
      <c r="D604" t="s">
        <v>833</v>
      </c>
      <c r="E604">
        <v>18.489999999999998</v>
      </c>
      <c r="F604">
        <v>3995</v>
      </c>
    </row>
    <row r="605" spans="1:6" x14ac:dyDescent="0.35">
      <c r="A605" t="s">
        <v>785</v>
      </c>
      <c r="B605" t="s">
        <v>1983</v>
      </c>
      <c r="C605">
        <v>1493</v>
      </c>
      <c r="D605" t="s">
        <v>833</v>
      </c>
      <c r="E605">
        <v>18.489999999999998</v>
      </c>
      <c r="F605">
        <v>3995</v>
      </c>
    </row>
    <row r="606" spans="1:6" x14ac:dyDescent="0.35">
      <c r="A606" t="s">
        <v>785</v>
      </c>
      <c r="B606" t="s">
        <v>1983</v>
      </c>
      <c r="C606">
        <v>1493</v>
      </c>
      <c r="D606" t="s">
        <v>833</v>
      </c>
      <c r="E606">
        <v>18.489999999999998</v>
      </c>
      <c r="F606">
        <v>3995</v>
      </c>
    </row>
    <row r="607" spans="1:6" x14ac:dyDescent="0.35">
      <c r="A607" t="s">
        <v>785</v>
      </c>
      <c r="B607" t="s">
        <v>1983</v>
      </c>
      <c r="C607">
        <v>1493</v>
      </c>
      <c r="D607" t="s">
        <v>833</v>
      </c>
      <c r="E607">
        <v>18.489999999999998</v>
      </c>
      <c r="F607">
        <v>3995</v>
      </c>
    </row>
    <row r="608" spans="1:6" x14ac:dyDescent="0.35">
      <c r="A608" t="s">
        <v>235</v>
      </c>
      <c r="B608" t="s">
        <v>1995</v>
      </c>
      <c r="C608">
        <v>1248</v>
      </c>
      <c r="D608" t="s">
        <v>682</v>
      </c>
      <c r="E608">
        <v>23.65</v>
      </c>
      <c r="F608">
        <v>4300</v>
      </c>
    </row>
    <row r="609" spans="1:6" x14ac:dyDescent="0.35">
      <c r="A609" t="s">
        <v>235</v>
      </c>
      <c r="B609" t="s">
        <v>1995</v>
      </c>
      <c r="C609">
        <v>1248</v>
      </c>
      <c r="D609" t="s">
        <v>682</v>
      </c>
      <c r="E609">
        <v>23.65</v>
      </c>
      <c r="F609">
        <v>4300</v>
      </c>
    </row>
    <row r="610" spans="1:6" x14ac:dyDescent="0.35">
      <c r="A610" t="s">
        <v>235</v>
      </c>
      <c r="B610" t="s">
        <v>1995</v>
      </c>
      <c r="C610">
        <v>1248</v>
      </c>
      <c r="D610" t="s">
        <v>682</v>
      </c>
      <c r="E610">
        <v>23.65</v>
      </c>
      <c r="F610">
        <v>4300</v>
      </c>
    </row>
    <row r="611" spans="1:6" x14ac:dyDescent="0.35">
      <c r="A611" t="s">
        <v>235</v>
      </c>
      <c r="B611" t="s">
        <v>1995</v>
      </c>
      <c r="C611">
        <v>1248</v>
      </c>
      <c r="D611" t="s">
        <v>682</v>
      </c>
      <c r="E611">
        <v>23.65</v>
      </c>
      <c r="F611">
        <v>4300</v>
      </c>
    </row>
    <row r="612" spans="1:6" x14ac:dyDescent="0.35">
      <c r="A612" t="s">
        <v>193</v>
      </c>
      <c r="B612" t="s">
        <v>2007</v>
      </c>
      <c r="C612">
        <v>1498</v>
      </c>
      <c r="D612" t="s">
        <v>833</v>
      </c>
      <c r="F612">
        <v>4329</v>
      </c>
    </row>
    <row r="613" spans="1:6" x14ac:dyDescent="0.35">
      <c r="A613" t="s">
        <v>193</v>
      </c>
      <c r="B613" t="s">
        <v>2007</v>
      </c>
      <c r="C613">
        <v>1461</v>
      </c>
      <c r="D613" t="s">
        <v>833</v>
      </c>
      <c r="F613">
        <v>4329</v>
      </c>
    </row>
    <row r="614" spans="1:6" x14ac:dyDescent="0.35">
      <c r="A614" t="s">
        <v>193</v>
      </c>
      <c r="B614" t="s">
        <v>2007</v>
      </c>
      <c r="C614">
        <v>1461</v>
      </c>
      <c r="D614" t="s">
        <v>833</v>
      </c>
      <c r="F614">
        <v>4329</v>
      </c>
    </row>
    <row r="615" spans="1:6" x14ac:dyDescent="0.35">
      <c r="A615" t="s">
        <v>193</v>
      </c>
      <c r="B615" t="s">
        <v>2007</v>
      </c>
      <c r="C615">
        <v>1498</v>
      </c>
      <c r="D615" t="s">
        <v>833</v>
      </c>
      <c r="F615">
        <v>4329</v>
      </c>
    </row>
    <row r="616" spans="1:6" x14ac:dyDescent="0.35">
      <c r="A616" t="s">
        <v>785</v>
      </c>
      <c r="B616" t="s">
        <v>2017</v>
      </c>
      <c r="C616">
        <v>2489</v>
      </c>
      <c r="D616" t="s">
        <v>833</v>
      </c>
      <c r="E616">
        <v>10.7</v>
      </c>
      <c r="F616">
        <v>4520</v>
      </c>
    </row>
    <row r="617" spans="1:6" x14ac:dyDescent="0.35">
      <c r="A617" t="s">
        <v>785</v>
      </c>
      <c r="B617" t="s">
        <v>2017</v>
      </c>
      <c r="C617">
        <v>2489</v>
      </c>
      <c r="D617" t="s">
        <v>833</v>
      </c>
      <c r="E617">
        <v>10.3</v>
      </c>
      <c r="F617">
        <v>4520</v>
      </c>
    </row>
    <row r="618" spans="1:6" x14ac:dyDescent="0.35">
      <c r="A618" t="s">
        <v>785</v>
      </c>
      <c r="B618" t="s">
        <v>2017</v>
      </c>
      <c r="C618">
        <v>2179</v>
      </c>
      <c r="D618" t="s">
        <v>833</v>
      </c>
      <c r="E618">
        <v>11.4</v>
      </c>
      <c r="F618">
        <v>4520</v>
      </c>
    </row>
    <row r="619" spans="1:6" x14ac:dyDescent="0.35">
      <c r="A619" t="s">
        <v>785</v>
      </c>
      <c r="B619" t="s">
        <v>2017</v>
      </c>
      <c r="C619">
        <v>2179</v>
      </c>
      <c r="D619" t="s">
        <v>833</v>
      </c>
      <c r="E619">
        <v>11.4</v>
      </c>
      <c r="F619">
        <v>4520</v>
      </c>
    </row>
    <row r="620" spans="1:6" x14ac:dyDescent="0.35">
      <c r="A620" t="s">
        <v>785</v>
      </c>
      <c r="B620" t="s">
        <v>2017</v>
      </c>
      <c r="C620">
        <v>2179</v>
      </c>
      <c r="D620" t="s">
        <v>833</v>
      </c>
      <c r="E620">
        <v>11.4</v>
      </c>
      <c r="F620">
        <v>4520</v>
      </c>
    </row>
    <row r="621" spans="1:6" x14ac:dyDescent="0.35">
      <c r="A621" t="s">
        <v>139</v>
      </c>
      <c r="B621" t="s">
        <v>2034</v>
      </c>
      <c r="C621">
        <v>2179</v>
      </c>
      <c r="D621" t="s">
        <v>833</v>
      </c>
      <c r="E621">
        <v>10.8</v>
      </c>
      <c r="F621">
        <v>4655</v>
      </c>
    </row>
    <row r="622" spans="1:6" x14ac:dyDescent="0.35">
      <c r="A622" t="s">
        <v>139</v>
      </c>
      <c r="B622" t="s">
        <v>2034</v>
      </c>
      <c r="C622">
        <v>2179</v>
      </c>
      <c r="D622" t="s">
        <v>833</v>
      </c>
      <c r="E622">
        <v>10.8</v>
      </c>
      <c r="F622">
        <v>4655</v>
      </c>
    </row>
    <row r="623" spans="1:6" x14ac:dyDescent="0.35">
      <c r="A623" t="s">
        <v>139</v>
      </c>
      <c r="B623" t="s">
        <v>2034</v>
      </c>
      <c r="C623">
        <v>2179</v>
      </c>
      <c r="D623" t="s">
        <v>833</v>
      </c>
      <c r="E623">
        <v>10.8</v>
      </c>
      <c r="F623">
        <v>4655</v>
      </c>
    </row>
    <row r="624" spans="1:6" x14ac:dyDescent="0.35">
      <c r="A624" t="s">
        <v>139</v>
      </c>
      <c r="B624" t="s">
        <v>2034</v>
      </c>
      <c r="C624">
        <v>2179</v>
      </c>
      <c r="D624" t="s">
        <v>833</v>
      </c>
      <c r="E624">
        <v>13.93</v>
      </c>
      <c r="F624">
        <v>4655</v>
      </c>
    </row>
    <row r="625" spans="1:6" x14ac:dyDescent="0.35">
      <c r="A625" t="s">
        <v>139</v>
      </c>
      <c r="B625" t="s">
        <v>2049</v>
      </c>
      <c r="C625" t="s">
        <v>148</v>
      </c>
      <c r="D625" t="s">
        <v>833</v>
      </c>
      <c r="E625">
        <v>16.3</v>
      </c>
      <c r="F625">
        <v>3994</v>
      </c>
    </row>
    <row r="626" spans="1:6" x14ac:dyDescent="0.35">
      <c r="A626" t="s">
        <v>139</v>
      </c>
      <c r="B626" t="s">
        <v>2049</v>
      </c>
      <c r="C626" t="s">
        <v>148</v>
      </c>
      <c r="D626" t="s">
        <v>833</v>
      </c>
      <c r="E626">
        <v>16.3</v>
      </c>
      <c r="F626">
        <v>3994</v>
      </c>
    </row>
    <row r="627" spans="1:6" x14ac:dyDescent="0.35">
      <c r="A627" t="s">
        <v>139</v>
      </c>
      <c r="B627" t="s">
        <v>2049</v>
      </c>
      <c r="C627" t="s">
        <v>148</v>
      </c>
      <c r="D627" t="s">
        <v>833</v>
      </c>
      <c r="E627">
        <v>16.3</v>
      </c>
      <c r="F627">
        <v>3994</v>
      </c>
    </row>
    <row r="628" spans="1:6" x14ac:dyDescent="0.35">
      <c r="A628" t="s">
        <v>319</v>
      </c>
      <c r="B628" t="s">
        <v>2059</v>
      </c>
      <c r="C628">
        <v>1999</v>
      </c>
      <c r="D628" t="s">
        <v>509</v>
      </c>
      <c r="E628">
        <v>13.1</v>
      </c>
      <c r="F628">
        <v>4620</v>
      </c>
    </row>
    <row r="629" spans="1:6" x14ac:dyDescent="0.35">
      <c r="A629" t="s">
        <v>319</v>
      </c>
      <c r="B629" t="s">
        <v>2059</v>
      </c>
      <c r="C629">
        <v>1999</v>
      </c>
      <c r="D629" t="s">
        <v>509</v>
      </c>
      <c r="E629">
        <v>13.1</v>
      </c>
      <c r="F629">
        <v>4620</v>
      </c>
    </row>
    <row r="630" spans="1:6" x14ac:dyDescent="0.35">
      <c r="A630" t="s">
        <v>319</v>
      </c>
      <c r="B630" t="s">
        <v>2059</v>
      </c>
      <c r="C630">
        <v>1999</v>
      </c>
      <c r="D630" t="s">
        <v>509</v>
      </c>
      <c r="E630">
        <v>13.1</v>
      </c>
      <c r="F630">
        <v>4620</v>
      </c>
    </row>
    <row r="631" spans="1:6" x14ac:dyDescent="0.35">
      <c r="A631" t="s">
        <v>319</v>
      </c>
      <c r="B631" t="s">
        <v>2059</v>
      </c>
      <c r="C631">
        <v>1999</v>
      </c>
      <c r="D631" t="s">
        <v>509</v>
      </c>
      <c r="E631">
        <v>13.1</v>
      </c>
      <c r="F631">
        <v>4620</v>
      </c>
    </row>
    <row r="632" spans="1:6" x14ac:dyDescent="0.35">
      <c r="A632" t="s">
        <v>319</v>
      </c>
      <c r="B632" t="s">
        <v>2070</v>
      </c>
      <c r="C632">
        <v>1995</v>
      </c>
      <c r="D632" t="s">
        <v>833</v>
      </c>
      <c r="E632">
        <v>16.38</v>
      </c>
      <c r="F632">
        <v>4475</v>
      </c>
    </row>
    <row r="633" spans="1:6" x14ac:dyDescent="0.35">
      <c r="A633" t="s">
        <v>319</v>
      </c>
      <c r="B633" t="s">
        <v>2070</v>
      </c>
      <c r="C633">
        <v>1999</v>
      </c>
      <c r="D633" t="s">
        <v>833</v>
      </c>
      <c r="E633">
        <v>13.3</v>
      </c>
      <c r="F633">
        <v>4475</v>
      </c>
    </row>
    <row r="634" spans="1:6" x14ac:dyDescent="0.35">
      <c r="A634" t="s">
        <v>319</v>
      </c>
      <c r="B634" t="s">
        <v>2070</v>
      </c>
      <c r="C634">
        <v>1995</v>
      </c>
      <c r="D634" t="s">
        <v>833</v>
      </c>
      <c r="E634">
        <v>16.38</v>
      </c>
      <c r="F634">
        <v>4475</v>
      </c>
    </row>
    <row r="635" spans="1:6" x14ac:dyDescent="0.35">
      <c r="A635" t="s">
        <v>319</v>
      </c>
      <c r="B635" t="s">
        <v>2070</v>
      </c>
      <c r="C635">
        <v>1999</v>
      </c>
      <c r="D635" t="s">
        <v>833</v>
      </c>
      <c r="E635">
        <v>13.3</v>
      </c>
      <c r="F635">
        <v>4475</v>
      </c>
    </row>
    <row r="636" spans="1:6" x14ac:dyDescent="0.35">
      <c r="A636" t="s">
        <v>319</v>
      </c>
      <c r="B636" t="s">
        <v>2070</v>
      </c>
      <c r="C636">
        <v>1995</v>
      </c>
      <c r="D636" t="s">
        <v>833</v>
      </c>
      <c r="E636">
        <v>16.38</v>
      </c>
      <c r="F636">
        <v>4475</v>
      </c>
    </row>
    <row r="637" spans="1:6" x14ac:dyDescent="0.35">
      <c r="A637" t="s">
        <v>319</v>
      </c>
      <c r="B637" t="s">
        <v>2070</v>
      </c>
      <c r="C637">
        <v>1999</v>
      </c>
      <c r="D637" t="s">
        <v>833</v>
      </c>
      <c r="E637">
        <v>13.3</v>
      </c>
      <c r="F637">
        <v>4475</v>
      </c>
    </row>
    <row r="638" spans="1:6" x14ac:dyDescent="0.35">
      <c r="A638" t="s">
        <v>319</v>
      </c>
      <c r="B638" t="s">
        <v>2070</v>
      </c>
      <c r="C638">
        <v>1999</v>
      </c>
      <c r="D638" t="s">
        <v>833</v>
      </c>
      <c r="E638">
        <v>13.3</v>
      </c>
      <c r="F638">
        <v>4475</v>
      </c>
    </row>
    <row r="639" spans="1:6" x14ac:dyDescent="0.35">
      <c r="A639" t="s">
        <v>319</v>
      </c>
      <c r="B639" t="s">
        <v>2070</v>
      </c>
      <c r="C639">
        <v>1995</v>
      </c>
      <c r="D639" t="s">
        <v>833</v>
      </c>
      <c r="E639">
        <v>16.38</v>
      </c>
      <c r="F639">
        <v>4475</v>
      </c>
    </row>
    <row r="640" spans="1:6" x14ac:dyDescent="0.35">
      <c r="A640" t="s">
        <v>615</v>
      </c>
      <c r="B640" t="s">
        <v>2094</v>
      </c>
      <c r="C640">
        <v>1968</v>
      </c>
      <c r="D640" t="s">
        <v>509</v>
      </c>
      <c r="F640">
        <v>4767</v>
      </c>
    </row>
    <row r="641" spans="1:6" x14ac:dyDescent="0.35">
      <c r="A641" t="s">
        <v>615</v>
      </c>
      <c r="B641" t="s">
        <v>2094</v>
      </c>
      <c r="C641">
        <v>1968</v>
      </c>
      <c r="D641" t="s">
        <v>509</v>
      </c>
      <c r="F641">
        <v>4767</v>
      </c>
    </row>
    <row r="642" spans="1:6" x14ac:dyDescent="0.35">
      <c r="A642" t="s">
        <v>615</v>
      </c>
      <c r="B642" t="s">
        <v>2094</v>
      </c>
      <c r="C642">
        <v>1968</v>
      </c>
      <c r="D642" t="s">
        <v>509</v>
      </c>
      <c r="F642">
        <v>4767</v>
      </c>
    </row>
    <row r="643" spans="1:6" x14ac:dyDescent="0.35">
      <c r="A643" t="s">
        <v>615</v>
      </c>
      <c r="B643" t="s">
        <v>2094</v>
      </c>
      <c r="C643">
        <v>1968</v>
      </c>
      <c r="D643" t="s">
        <v>509</v>
      </c>
      <c r="F643">
        <v>4767</v>
      </c>
    </row>
    <row r="644" spans="1:6" x14ac:dyDescent="0.35">
      <c r="A644" t="s">
        <v>444</v>
      </c>
      <c r="B644" t="s">
        <v>2110</v>
      </c>
      <c r="C644">
        <v>1798</v>
      </c>
      <c r="D644" t="s">
        <v>509</v>
      </c>
      <c r="E644">
        <v>15.1</v>
      </c>
      <c r="F644">
        <v>4540</v>
      </c>
    </row>
    <row r="645" spans="1:6" x14ac:dyDescent="0.35">
      <c r="A645" t="s">
        <v>898</v>
      </c>
      <c r="B645" t="s">
        <v>2117</v>
      </c>
      <c r="C645">
        <v>2998</v>
      </c>
      <c r="D645" t="s">
        <v>833</v>
      </c>
      <c r="F645">
        <v>5151</v>
      </c>
    </row>
    <row r="646" spans="1:6" x14ac:dyDescent="0.35">
      <c r="A646" t="s">
        <v>898</v>
      </c>
      <c r="B646" t="s">
        <v>2117</v>
      </c>
      <c r="C646">
        <v>2993</v>
      </c>
      <c r="D646" t="s">
        <v>833</v>
      </c>
      <c r="F646">
        <v>5151</v>
      </c>
    </row>
    <row r="647" spans="1:6" x14ac:dyDescent="0.35">
      <c r="A647" t="s">
        <v>898</v>
      </c>
      <c r="B647" t="s">
        <v>2127</v>
      </c>
      <c r="C647">
        <v>2979</v>
      </c>
      <c r="D647" t="s">
        <v>954</v>
      </c>
      <c r="E647">
        <v>7.32</v>
      </c>
      <c r="F647">
        <v>4671</v>
      </c>
    </row>
    <row r="648" spans="1:6" x14ac:dyDescent="0.35">
      <c r="A648" t="s">
        <v>235</v>
      </c>
      <c r="B648" t="s">
        <v>2138</v>
      </c>
      <c r="C648">
        <v>796</v>
      </c>
      <c r="D648" t="s">
        <v>147</v>
      </c>
      <c r="E648">
        <v>18</v>
      </c>
      <c r="F648">
        <v>3430</v>
      </c>
    </row>
    <row r="649" spans="1:6" x14ac:dyDescent="0.35">
      <c r="A649" t="s">
        <v>235</v>
      </c>
      <c r="B649" t="s">
        <v>2138</v>
      </c>
      <c r="C649">
        <v>796</v>
      </c>
      <c r="D649" t="s">
        <v>147</v>
      </c>
      <c r="E649">
        <v>18</v>
      </c>
      <c r="F649">
        <v>3395</v>
      </c>
    </row>
    <row r="650" spans="1:6" x14ac:dyDescent="0.35">
      <c r="A650" t="s">
        <v>319</v>
      </c>
      <c r="B650" t="s">
        <v>2144</v>
      </c>
      <c r="C650">
        <v>1186</v>
      </c>
      <c r="D650" t="s">
        <v>147</v>
      </c>
      <c r="E650">
        <v>20.7</v>
      </c>
      <c r="F650">
        <v>3805</v>
      </c>
    </row>
    <row r="651" spans="1:6" x14ac:dyDescent="0.35">
      <c r="A651" t="s">
        <v>319</v>
      </c>
      <c r="B651" t="s">
        <v>2144</v>
      </c>
      <c r="C651">
        <v>1197</v>
      </c>
      <c r="D651" t="s">
        <v>147</v>
      </c>
      <c r="F651">
        <v>3805</v>
      </c>
    </row>
    <row r="652" spans="1:6" x14ac:dyDescent="0.35">
      <c r="A652" t="s">
        <v>319</v>
      </c>
      <c r="B652" t="s">
        <v>2144</v>
      </c>
      <c r="C652">
        <v>1197</v>
      </c>
      <c r="D652" t="s">
        <v>147</v>
      </c>
      <c r="F652">
        <v>3805</v>
      </c>
    </row>
    <row r="653" spans="1:6" x14ac:dyDescent="0.35">
      <c r="A653" t="s">
        <v>319</v>
      </c>
      <c r="B653" t="s">
        <v>2144</v>
      </c>
      <c r="C653">
        <v>1197</v>
      </c>
      <c r="D653" t="s">
        <v>147</v>
      </c>
      <c r="F653">
        <v>3805</v>
      </c>
    </row>
    <row r="654" spans="1:6" x14ac:dyDescent="0.35">
      <c r="A654" t="s">
        <v>319</v>
      </c>
      <c r="B654" t="s">
        <v>2144</v>
      </c>
      <c r="C654">
        <v>1197</v>
      </c>
      <c r="D654" t="s">
        <v>147</v>
      </c>
      <c r="F654">
        <v>3805</v>
      </c>
    </row>
    <row r="655" spans="1:6" x14ac:dyDescent="0.35">
      <c r="A655" t="s">
        <v>319</v>
      </c>
      <c r="B655" t="s">
        <v>2144</v>
      </c>
      <c r="C655">
        <v>1197</v>
      </c>
      <c r="D655" t="s">
        <v>147</v>
      </c>
      <c r="F655">
        <v>3805</v>
      </c>
    </row>
    <row r="656" spans="1:6" x14ac:dyDescent="0.35">
      <c r="A656" t="s">
        <v>319</v>
      </c>
      <c r="B656" t="s">
        <v>2144</v>
      </c>
      <c r="C656">
        <v>1197</v>
      </c>
      <c r="D656" t="s">
        <v>147</v>
      </c>
      <c r="F656">
        <v>3805</v>
      </c>
    </row>
    <row r="657" spans="1:6" x14ac:dyDescent="0.35">
      <c r="A657" t="s">
        <v>319</v>
      </c>
      <c r="B657" t="s">
        <v>2144</v>
      </c>
      <c r="C657">
        <v>1197</v>
      </c>
      <c r="D657" t="s">
        <v>147</v>
      </c>
      <c r="F657">
        <v>3805</v>
      </c>
    </row>
    <row r="658" spans="1:6" x14ac:dyDescent="0.35">
      <c r="A658" t="s">
        <v>319</v>
      </c>
      <c r="B658" t="s">
        <v>2144</v>
      </c>
      <c r="C658">
        <v>1186</v>
      </c>
      <c r="D658" t="s">
        <v>147</v>
      </c>
      <c r="F658">
        <v>3805</v>
      </c>
    </row>
    <row r="659" spans="1:6" x14ac:dyDescent="0.35">
      <c r="A659" t="s">
        <v>319</v>
      </c>
      <c r="B659" t="s">
        <v>2144</v>
      </c>
      <c r="C659">
        <v>1186</v>
      </c>
      <c r="D659" t="s">
        <v>147</v>
      </c>
      <c r="F659">
        <v>3805</v>
      </c>
    </row>
    <row r="660" spans="1:6" x14ac:dyDescent="0.35">
      <c r="A660" t="s">
        <v>319</v>
      </c>
      <c r="B660" t="s">
        <v>2158</v>
      </c>
      <c r="C660">
        <v>1197</v>
      </c>
      <c r="D660" t="s">
        <v>509</v>
      </c>
      <c r="E660">
        <v>15.7</v>
      </c>
      <c r="F660">
        <v>3995</v>
      </c>
    </row>
    <row r="661" spans="1:6" x14ac:dyDescent="0.35">
      <c r="A661" t="s">
        <v>319</v>
      </c>
      <c r="B661" t="s">
        <v>2158</v>
      </c>
      <c r="C661">
        <v>1197</v>
      </c>
      <c r="D661" t="s">
        <v>509</v>
      </c>
      <c r="E661">
        <v>15.7</v>
      </c>
      <c r="F661">
        <v>3995</v>
      </c>
    </row>
    <row r="662" spans="1:6" x14ac:dyDescent="0.35">
      <c r="A662" t="s">
        <v>319</v>
      </c>
      <c r="B662" t="s">
        <v>2158</v>
      </c>
      <c r="C662">
        <v>1197</v>
      </c>
      <c r="D662" t="s">
        <v>509</v>
      </c>
      <c r="E662">
        <v>15.7</v>
      </c>
      <c r="F662">
        <v>3995</v>
      </c>
    </row>
    <row r="663" spans="1:6" x14ac:dyDescent="0.35">
      <c r="A663" t="s">
        <v>319</v>
      </c>
      <c r="B663" t="s">
        <v>2158</v>
      </c>
      <c r="C663">
        <v>1197</v>
      </c>
      <c r="D663" t="s">
        <v>509</v>
      </c>
      <c r="E663">
        <v>15.7</v>
      </c>
      <c r="F663">
        <v>3995</v>
      </c>
    </row>
    <row r="664" spans="1:6" x14ac:dyDescent="0.35">
      <c r="A664" t="s">
        <v>319</v>
      </c>
      <c r="B664" t="s">
        <v>2158</v>
      </c>
      <c r="C664">
        <v>1120</v>
      </c>
      <c r="D664" t="s">
        <v>509</v>
      </c>
      <c r="E664">
        <v>19</v>
      </c>
      <c r="F664">
        <v>3995</v>
      </c>
    </row>
    <row r="665" spans="1:6" x14ac:dyDescent="0.35">
      <c r="A665" t="s">
        <v>319</v>
      </c>
      <c r="B665" t="s">
        <v>2158</v>
      </c>
      <c r="C665">
        <v>1197</v>
      </c>
      <c r="D665" t="s">
        <v>509</v>
      </c>
      <c r="E665">
        <v>15.7</v>
      </c>
      <c r="F665">
        <v>3995</v>
      </c>
    </row>
    <row r="666" spans="1:6" x14ac:dyDescent="0.35">
      <c r="A666" t="s">
        <v>319</v>
      </c>
      <c r="B666" t="s">
        <v>2158</v>
      </c>
      <c r="C666">
        <v>1120</v>
      </c>
      <c r="D666" t="s">
        <v>509</v>
      </c>
      <c r="E666">
        <v>19</v>
      </c>
      <c r="F666">
        <v>3995</v>
      </c>
    </row>
    <row r="667" spans="1:6" x14ac:dyDescent="0.35">
      <c r="A667" t="s">
        <v>319</v>
      </c>
      <c r="B667" t="s">
        <v>2158</v>
      </c>
      <c r="C667">
        <v>1120</v>
      </c>
      <c r="D667" t="s">
        <v>509</v>
      </c>
      <c r="E667">
        <v>19</v>
      </c>
      <c r="F667">
        <v>3995</v>
      </c>
    </row>
    <row r="668" spans="1:6" x14ac:dyDescent="0.35">
      <c r="A668" t="s">
        <v>319</v>
      </c>
      <c r="B668" t="s">
        <v>2158</v>
      </c>
      <c r="C668">
        <v>1197</v>
      </c>
      <c r="D668" t="s">
        <v>509</v>
      </c>
      <c r="E668">
        <v>19</v>
      </c>
      <c r="F668">
        <v>3995</v>
      </c>
    </row>
    <row r="669" spans="1:6" x14ac:dyDescent="0.35">
      <c r="A669" t="s">
        <v>785</v>
      </c>
      <c r="B669" t="s">
        <v>2172</v>
      </c>
      <c r="C669">
        <v>2523</v>
      </c>
      <c r="D669" t="s">
        <v>833</v>
      </c>
      <c r="E669">
        <v>9.4</v>
      </c>
      <c r="F669">
        <v>4107</v>
      </c>
    </row>
    <row r="670" spans="1:6" x14ac:dyDescent="0.35">
      <c r="A670" t="s">
        <v>785</v>
      </c>
      <c r="B670" t="s">
        <v>2172</v>
      </c>
      <c r="C670">
        <v>2523</v>
      </c>
      <c r="D670" t="s">
        <v>833</v>
      </c>
      <c r="E670">
        <v>12.3</v>
      </c>
      <c r="F670">
        <v>4107</v>
      </c>
    </row>
    <row r="671" spans="1:6" x14ac:dyDescent="0.35">
      <c r="A671" t="s">
        <v>785</v>
      </c>
      <c r="B671" t="s">
        <v>2172</v>
      </c>
      <c r="C671">
        <v>2523</v>
      </c>
      <c r="D671" t="s">
        <v>833</v>
      </c>
      <c r="E671">
        <v>12.3</v>
      </c>
      <c r="F671">
        <v>4107</v>
      </c>
    </row>
    <row r="672" spans="1:6" x14ac:dyDescent="0.35">
      <c r="A672" t="s">
        <v>785</v>
      </c>
      <c r="B672" t="s">
        <v>2172</v>
      </c>
      <c r="C672">
        <v>2523</v>
      </c>
      <c r="D672" t="s">
        <v>833</v>
      </c>
      <c r="E672">
        <v>9.4</v>
      </c>
      <c r="F672">
        <v>4221</v>
      </c>
    </row>
    <row r="673" spans="1:6" x14ac:dyDescent="0.35">
      <c r="A673" t="s">
        <v>785</v>
      </c>
      <c r="B673" t="s">
        <v>2172</v>
      </c>
      <c r="C673">
        <v>2523</v>
      </c>
      <c r="D673" t="s">
        <v>833</v>
      </c>
      <c r="E673">
        <v>9.4</v>
      </c>
      <c r="F673">
        <v>4221</v>
      </c>
    </row>
    <row r="674" spans="1:6" x14ac:dyDescent="0.35">
      <c r="A674" t="s">
        <v>235</v>
      </c>
      <c r="B674" t="s">
        <v>2178</v>
      </c>
      <c r="C674">
        <v>1248</v>
      </c>
      <c r="D674" t="s">
        <v>509</v>
      </c>
      <c r="E674">
        <v>28.09</v>
      </c>
      <c r="F674">
        <v>4490</v>
      </c>
    </row>
    <row r="675" spans="1:6" x14ac:dyDescent="0.35">
      <c r="A675" t="s">
        <v>235</v>
      </c>
      <c r="B675" t="s">
        <v>2178</v>
      </c>
      <c r="C675">
        <v>1248</v>
      </c>
      <c r="D675" t="s">
        <v>509</v>
      </c>
      <c r="E675">
        <v>28.09</v>
      </c>
      <c r="F675">
        <v>4490</v>
      </c>
    </row>
    <row r="676" spans="1:6" x14ac:dyDescent="0.35">
      <c r="A676" t="s">
        <v>235</v>
      </c>
      <c r="B676" t="s">
        <v>2178</v>
      </c>
      <c r="C676">
        <v>1248</v>
      </c>
      <c r="D676" t="s">
        <v>509</v>
      </c>
      <c r="E676">
        <v>28.09</v>
      </c>
      <c r="F676">
        <v>4490</v>
      </c>
    </row>
    <row r="677" spans="1:6" x14ac:dyDescent="0.35">
      <c r="A677" t="s">
        <v>235</v>
      </c>
      <c r="B677" t="s">
        <v>2178</v>
      </c>
      <c r="C677">
        <v>1248</v>
      </c>
      <c r="D677" t="s">
        <v>509</v>
      </c>
      <c r="E677">
        <v>28.09</v>
      </c>
      <c r="F677">
        <v>4490</v>
      </c>
    </row>
    <row r="678" spans="1:6" x14ac:dyDescent="0.35">
      <c r="A678" t="s">
        <v>235</v>
      </c>
      <c r="B678" t="s">
        <v>2178</v>
      </c>
      <c r="C678">
        <v>1462</v>
      </c>
      <c r="D678" t="s">
        <v>509</v>
      </c>
      <c r="F678">
        <v>4490</v>
      </c>
    </row>
    <row r="679" spans="1:6" x14ac:dyDescent="0.35">
      <c r="A679" t="s">
        <v>235</v>
      </c>
      <c r="B679" t="s">
        <v>2178</v>
      </c>
      <c r="C679">
        <v>1462</v>
      </c>
      <c r="D679" t="s">
        <v>509</v>
      </c>
      <c r="F679">
        <v>4490</v>
      </c>
    </row>
    <row r="680" spans="1:6" x14ac:dyDescent="0.35">
      <c r="A680" t="s">
        <v>235</v>
      </c>
      <c r="B680" t="s">
        <v>2178</v>
      </c>
      <c r="C680">
        <v>1462</v>
      </c>
      <c r="D680" t="s">
        <v>509</v>
      </c>
      <c r="E680">
        <v>21.56</v>
      </c>
      <c r="F680">
        <v>4490</v>
      </c>
    </row>
    <row r="681" spans="1:6" x14ac:dyDescent="0.35">
      <c r="A681" t="s">
        <v>235</v>
      </c>
      <c r="B681" t="s">
        <v>2178</v>
      </c>
      <c r="C681">
        <v>1462</v>
      </c>
      <c r="D681" t="s">
        <v>509</v>
      </c>
      <c r="F681">
        <v>4490</v>
      </c>
    </row>
    <row r="682" spans="1:6" x14ac:dyDescent="0.35">
      <c r="A682" t="s">
        <v>235</v>
      </c>
      <c r="B682" t="s">
        <v>2178</v>
      </c>
      <c r="C682">
        <v>1462</v>
      </c>
      <c r="D682" t="s">
        <v>509</v>
      </c>
      <c r="F682">
        <v>4490</v>
      </c>
    </row>
    <row r="683" spans="1:6" x14ac:dyDescent="0.35">
      <c r="A683" t="s">
        <v>235</v>
      </c>
      <c r="B683" t="s">
        <v>2178</v>
      </c>
      <c r="C683">
        <v>1462</v>
      </c>
      <c r="D683" t="s">
        <v>509</v>
      </c>
      <c r="F683">
        <v>4490</v>
      </c>
    </row>
    <row r="684" spans="1:6" x14ac:dyDescent="0.35">
      <c r="A684" t="s">
        <v>235</v>
      </c>
      <c r="B684" t="s">
        <v>2178</v>
      </c>
      <c r="C684">
        <v>1462</v>
      </c>
      <c r="D684" t="s">
        <v>509</v>
      </c>
      <c r="F684">
        <v>4490</v>
      </c>
    </row>
    <row r="685" spans="1:6" x14ac:dyDescent="0.35">
      <c r="A685" t="s">
        <v>235</v>
      </c>
      <c r="B685" t="s">
        <v>2178</v>
      </c>
      <c r="C685">
        <v>1498</v>
      </c>
      <c r="D685" t="s">
        <v>509</v>
      </c>
      <c r="E685">
        <v>26.82</v>
      </c>
      <c r="F685">
        <v>4490</v>
      </c>
    </row>
    <row r="686" spans="1:6" x14ac:dyDescent="0.35">
      <c r="A686" t="s">
        <v>235</v>
      </c>
      <c r="B686" t="s">
        <v>2178</v>
      </c>
      <c r="C686">
        <v>1498</v>
      </c>
      <c r="D686" t="s">
        <v>509</v>
      </c>
      <c r="E686">
        <v>26.32</v>
      </c>
      <c r="F686">
        <v>4490</v>
      </c>
    </row>
    <row r="687" spans="1:6" x14ac:dyDescent="0.35">
      <c r="A687" t="s">
        <v>235</v>
      </c>
      <c r="B687" t="s">
        <v>2178</v>
      </c>
      <c r="C687">
        <v>1498</v>
      </c>
      <c r="D687" t="s">
        <v>509</v>
      </c>
      <c r="E687">
        <v>26.32</v>
      </c>
      <c r="F687">
        <v>4490</v>
      </c>
    </row>
    <row r="688" spans="1:6" x14ac:dyDescent="0.35">
      <c r="A688" t="s">
        <v>865</v>
      </c>
      <c r="B688" t="s">
        <v>2204</v>
      </c>
      <c r="C688">
        <v>1598</v>
      </c>
      <c r="D688" t="s">
        <v>509</v>
      </c>
      <c r="E688">
        <v>12</v>
      </c>
      <c r="F688">
        <v>4413</v>
      </c>
    </row>
    <row r="689" spans="1:6" x14ac:dyDescent="0.35">
      <c r="A689" t="s">
        <v>865</v>
      </c>
      <c r="B689" t="s">
        <v>2204</v>
      </c>
      <c r="C689">
        <v>1498</v>
      </c>
      <c r="D689" t="s">
        <v>509</v>
      </c>
      <c r="E689">
        <v>14.5</v>
      </c>
      <c r="F689">
        <v>4413</v>
      </c>
    </row>
    <row r="690" spans="1:6" x14ac:dyDescent="0.35">
      <c r="A690" t="s">
        <v>865</v>
      </c>
      <c r="B690" t="s">
        <v>2204</v>
      </c>
      <c r="C690">
        <v>1598</v>
      </c>
      <c r="D690" t="s">
        <v>509</v>
      </c>
      <c r="E690">
        <v>12</v>
      </c>
      <c r="F690">
        <v>4413</v>
      </c>
    </row>
    <row r="691" spans="1:6" x14ac:dyDescent="0.35">
      <c r="A691" t="s">
        <v>865</v>
      </c>
      <c r="B691" t="s">
        <v>2204</v>
      </c>
      <c r="C691">
        <v>1498</v>
      </c>
      <c r="D691" t="s">
        <v>509</v>
      </c>
      <c r="E691">
        <v>14.5</v>
      </c>
      <c r="F691">
        <v>4413</v>
      </c>
    </row>
    <row r="692" spans="1:6" x14ac:dyDescent="0.35">
      <c r="A692" t="s">
        <v>865</v>
      </c>
      <c r="B692" t="s">
        <v>2204</v>
      </c>
      <c r="C692">
        <v>1498</v>
      </c>
      <c r="D692" t="s">
        <v>509</v>
      </c>
      <c r="E692">
        <v>14.5</v>
      </c>
      <c r="F692">
        <v>4413</v>
      </c>
    </row>
    <row r="693" spans="1:6" x14ac:dyDescent="0.35">
      <c r="A693" t="s">
        <v>865</v>
      </c>
      <c r="B693" t="s">
        <v>2204</v>
      </c>
      <c r="C693">
        <v>1598</v>
      </c>
      <c r="D693" t="s">
        <v>509</v>
      </c>
      <c r="E693">
        <v>12</v>
      </c>
      <c r="F693">
        <v>4413</v>
      </c>
    </row>
    <row r="694" spans="1:6" x14ac:dyDescent="0.35">
      <c r="A694" t="s">
        <v>865</v>
      </c>
      <c r="B694" t="s">
        <v>2204</v>
      </c>
      <c r="C694">
        <v>1498</v>
      </c>
      <c r="D694" t="s">
        <v>509</v>
      </c>
      <c r="E694">
        <v>18</v>
      </c>
      <c r="F694">
        <v>4413</v>
      </c>
    </row>
    <row r="695" spans="1:6" x14ac:dyDescent="0.35">
      <c r="A695" t="s">
        <v>865</v>
      </c>
      <c r="B695" t="s">
        <v>2204</v>
      </c>
      <c r="C695">
        <v>1498</v>
      </c>
      <c r="D695" t="s">
        <v>509</v>
      </c>
      <c r="E695">
        <v>18</v>
      </c>
      <c r="F695">
        <v>4413</v>
      </c>
    </row>
    <row r="696" spans="1:6" x14ac:dyDescent="0.35">
      <c r="A696" t="s">
        <v>865</v>
      </c>
      <c r="B696" t="s">
        <v>2204</v>
      </c>
      <c r="C696">
        <v>1598</v>
      </c>
      <c r="D696" t="s">
        <v>509</v>
      </c>
      <c r="E696">
        <v>12</v>
      </c>
      <c r="F696">
        <v>4413</v>
      </c>
    </row>
    <row r="697" spans="1:6" x14ac:dyDescent="0.35">
      <c r="A697" t="s">
        <v>865</v>
      </c>
      <c r="B697" t="s">
        <v>2204</v>
      </c>
      <c r="C697">
        <v>1598</v>
      </c>
      <c r="D697" t="s">
        <v>509</v>
      </c>
      <c r="E697">
        <v>12</v>
      </c>
      <c r="F697">
        <v>4413</v>
      </c>
    </row>
    <row r="698" spans="1:6" x14ac:dyDescent="0.35">
      <c r="A698" t="s">
        <v>865</v>
      </c>
      <c r="B698" t="s">
        <v>2204</v>
      </c>
      <c r="C698">
        <v>1598</v>
      </c>
      <c r="D698" t="s">
        <v>509</v>
      </c>
      <c r="E698">
        <v>12</v>
      </c>
      <c r="F698">
        <v>4413</v>
      </c>
    </row>
    <row r="699" spans="1:6" x14ac:dyDescent="0.35">
      <c r="A699" t="s">
        <v>865</v>
      </c>
      <c r="B699" t="s">
        <v>2204</v>
      </c>
      <c r="C699">
        <v>1598</v>
      </c>
      <c r="D699" t="s">
        <v>509</v>
      </c>
      <c r="E699">
        <v>12</v>
      </c>
      <c r="F699">
        <v>4413</v>
      </c>
    </row>
    <row r="700" spans="1:6" x14ac:dyDescent="0.35">
      <c r="A700" t="s">
        <v>865</v>
      </c>
      <c r="B700" t="s">
        <v>2204</v>
      </c>
      <c r="C700">
        <v>1498</v>
      </c>
      <c r="D700" t="s">
        <v>509</v>
      </c>
      <c r="E700">
        <v>18</v>
      </c>
      <c r="F700">
        <v>4413</v>
      </c>
    </row>
    <row r="701" spans="1:6" x14ac:dyDescent="0.35">
      <c r="A701" t="s">
        <v>865</v>
      </c>
      <c r="B701" t="s">
        <v>2204</v>
      </c>
      <c r="C701">
        <v>1498</v>
      </c>
      <c r="D701" t="s">
        <v>509</v>
      </c>
      <c r="E701">
        <v>18</v>
      </c>
      <c r="F701">
        <v>4413</v>
      </c>
    </row>
    <row r="702" spans="1:6" x14ac:dyDescent="0.35">
      <c r="A702" t="s">
        <v>319</v>
      </c>
      <c r="B702" t="s">
        <v>2219</v>
      </c>
      <c r="C702">
        <v>1396</v>
      </c>
      <c r="D702" t="s">
        <v>833</v>
      </c>
      <c r="E702">
        <v>21.38</v>
      </c>
      <c r="F702">
        <v>4270</v>
      </c>
    </row>
    <row r="703" spans="1:6" x14ac:dyDescent="0.35">
      <c r="A703" t="s">
        <v>319</v>
      </c>
      <c r="B703" t="s">
        <v>2219</v>
      </c>
      <c r="C703">
        <v>1591</v>
      </c>
      <c r="D703" t="s">
        <v>833</v>
      </c>
      <c r="E703">
        <v>15.29</v>
      </c>
      <c r="F703">
        <v>4270</v>
      </c>
    </row>
    <row r="704" spans="1:6" x14ac:dyDescent="0.35">
      <c r="A704" t="s">
        <v>319</v>
      </c>
      <c r="B704" t="s">
        <v>2219</v>
      </c>
      <c r="C704">
        <v>1591</v>
      </c>
      <c r="D704" t="s">
        <v>833</v>
      </c>
      <c r="E704">
        <v>15.29</v>
      </c>
      <c r="F704">
        <v>4270</v>
      </c>
    </row>
    <row r="705" spans="1:6" x14ac:dyDescent="0.35">
      <c r="A705" t="s">
        <v>319</v>
      </c>
      <c r="B705" t="s">
        <v>2219</v>
      </c>
      <c r="C705">
        <v>1591</v>
      </c>
      <c r="D705" t="s">
        <v>833</v>
      </c>
      <c r="E705">
        <v>15.29</v>
      </c>
      <c r="F705">
        <v>4270</v>
      </c>
    </row>
    <row r="706" spans="1:6" x14ac:dyDescent="0.35">
      <c r="A706" t="s">
        <v>319</v>
      </c>
      <c r="B706" t="s">
        <v>2219</v>
      </c>
      <c r="C706">
        <v>1591</v>
      </c>
      <c r="D706" t="s">
        <v>833</v>
      </c>
      <c r="E706">
        <v>15.29</v>
      </c>
      <c r="F706">
        <v>4270</v>
      </c>
    </row>
    <row r="707" spans="1:6" x14ac:dyDescent="0.35">
      <c r="A707" t="s">
        <v>319</v>
      </c>
      <c r="B707" t="s">
        <v>2219</v>
      </c>
      <c r="C707">
        <v>1591</v>
      </c>
      <c r="D707" t="s">
        <v>833</v>
      </c>
      <c r="E707">
        <v>15.29</v>
      </c>
      <c r="F707">
        <v>4270</v>
      </c>
    </row>
    <row r="708" spans="1:6" x14ac:dyDescent="0.35">
      <c r="A708" t="s">
        <v>319</v>
      </c>
      <c r="B708" t="s">
        <v>2219</v>
      </c>
      <c r="C708">
        <v>1396</v>
      </c>
      <c r="D708" t="s">
        <v>833</v>
      </c>
      <c r="E708">
        <v>21.38</v>
      </c>
      <c r="F708">
        <v>4270</v>
      </c>
    </row>
    <row r="709" spans="1:6" x14ac:dyDescent="0.35">
      <c r="A709" t="s">
        <v>319</v>
      </c>
      <c r="B709" t="s">
        <v>2219</v>
      </c>
      <c r="C709">
        <v>1582</v>
      </c>
      <c r="D709" t="s">
        <v>833</v>
      </c>
      <c r="E709">
        <v>17.010000000000002</v>
      </c>
      <c r="F709">
        <v>4270</v>
      </c>
    </row>
    <row r="710" spans="1:6" x14ac:dyDescent="0.35">
      <c r="A710" t="s">
        <v>319</v>
      </c>
      <c r="B710" t="s">
        <v>2219</v>
      </c>
      <c r="C710">
        <v>1582</v>
      </c>
      <c r="D710" t="s">
        <v>833</v>
      </c>
      <c r="E710">
        <v>17.010000000000002</v>
      </c>
      <c r="F710">
        <v>4270</v>
      </c>
    </row>
    <row r="711" spans="1:6" x14ac:dyDescent="0.35">
      <c r="A711" t="s">
        <v>319</v>
      </c>
      <c r="B711" t="s">
        <v>2219</v>
      </c>
      <c r="C711">
        <v>1582</v>
      </c>
      <c r="D711" t="s">
        <v>833</v>
      </c>
      <c r="E711">
        <v>17.010000000000002</v>
      </c>
      <c r="F711">
        <v>4270</v>
      </c>
    </row>
    <row r="712" spans="1:6" x14ac:dyDescent="0.35">
      <c r="A712" t="s">
        <v>319</v>
      </c>
      <c r="B712" t="s">
        <v>2219</v>
      </c>
      <c r="C712">
        <v>1582</v>
      </c>
      <c r="D712" t="s">
        <v>833</v>
      </c>
      <c r="E712">
        <v>17.010000000000002</v>
      </c>
      <c r="F712">
        <v>4270</v>
      </c>
    </row>
    <row r="713" spans="1:6" x14ac:dyDescent="0.35">
      <c r="A713" t="s">
        <v>319</v>
      </c>
      <c r="B713" t="s">
        <v>2219</v>
      </c>
      <c r="C713">
        <v>1582</v>
      </c>
      <c r="D713" t="s">
        <v>833</v>
      </c>
      <c r="E713">
        <v>17.010000000000002</v>
      </c>
      <c r="F713">
        <v>4270</v>
      </c>
    </row>
    <row r="714" spans="1:6" x14ac:dyDescent="0.35">
      <c r="A714" t="s">
        <v>319</v>
      </c>
      <c r="B714" t="s">
        <v>2219</v>
      </c>
      <c r="C714">
        <v>1591</v>
      </c>
      <c r="D714" t="s">
        <v>833</v>
      </c>
      <c r="E714">
        <v>15.29</v>
      </c>
      <c r="F714">
        <v>4270</v>
      </c>
    </row>
    <row r="715" spans="1:6" x14ac:dyDescent="0.35">
      <c r="A715" t="s">
        <v>319</v>
      </c>
      <c r="B715" t="s">
        <v>2219</v>
      </c>
      <c r="C715">
        <v>1582</v>
      </c>
      <c r="D715" t="s">
        <v>833</v>
      </c>
      <c r="E715">
        <v>17.010000000000002</v>
      </c>
      <c r="F715">
        <v>4270</v>
      </c>
    </row>
    <row r="716" spans="1:6" x14ac:dyDescent="0.35">
      <c r="A716" t="s">
        <v>319</v>
      </c>
      <c r="B716" t="s">
        <v>2219</v>
      </c>
      <c r="C716">
        <v>1396</v>
      </c>
      <c r="D716" t="s">
        <v>833</v>
      </c>
      <c r="E716">
        <v>21.38</v>
      </c>
      <c r="F716">
        <v>4270</v>
      </c>
    </row>
    <row r="717" spans="1:6" x14ac:dyDescent="0.35">
      <c r="A717" t="s">
        <v>319</v>
      </c>
      <c r="B717" t="s">
        <v>2219</v>
      </c>
      <c r="C717">
        <v>1591</v>
      </c>
      <c r="D717" t="s">
        <v>833</v>
      </c>
      <c r="E717">
        <v>15.29</v>
      </c>
      <c r="F717">
        <v>4270</v>
      </c>
    </row>
    <row r="718" spans="1:6" x14ac:dyDescent="0.35">
      <c r="A718" t="s">
        <v>319</v>
      </c>
      <c r="B718" t="s">
        <v>2219</v>
      </c>
      <c r="C718">
        <v>1591</v>
      </c>
      <c r="D718" t="s">
        <v>833</v>
      </c>
      <c r="E718">
        <v>15.29</v>
      </c>
      <c r="F718">
        <v>4270</v>
      </c>
    </row>
    <row r="719" spans="1:6" x14ac:dyDescent="0.35">
      <c r="A719" t="s">
        <v>319</v>
      </c>
      <c r="B719" t="s">
        <v>2219</v>
      </c>
      <c r="C719">
        <v>1582</v>
      </c>
      <c r="D719" t="s">
        <v>833</v>
      </c>
      <c r="F719">
        <v>4270</v>
      </c>
    </row>
    <row r="720" spans="1:6" x14ac:dyDescent="0.35">
      <c r="A720" t="s">
        <v>139</v>
      </c>
      <c r="B720" t="s">
        <v>2244</v>
      </c>
      <c r="C720">
        <v>1956</v>
      </c>
      <c r="D720" t="s">
        <v>833</v>
      </c>
      <c r="E720">
        <v>16.3</v>
      </c>
      <c r="F720">
        <v>4598</v>
      </c>
    </row>
    <row r="721" spans="1:6" x14ac:dyDescent="0.35">
      <c r="A721" t="s">
        <v>139</v>
      </c>
      <c r="B721" t="s">
        <v>2244</v>
      </c>
      <c r="C721">
        <v>1956</v>
      </c>
      <c r="D721" t="s">
        <v>833</v>
      </c>
      <c r="E721">
        <v>16.3</v>
      </c>
      <c r="F721">
        <v>4598</v>
      </c>
    </row>
    <row r="722" spans="1:6" x14ac:dyDescent="0.35">
      <c r="A722" t="s">
        <v>139</v>
      </c>
      <c r="B722" t="s">
        <v>2244</v>
      </c>
      <c r="C722">
        <v>1956</v>
      </c>
      <c r="D722" t="s">
        <v>147</v>
      </c>
      <c r="E722">
        <v>16.3</v>
      </c>
      <c r="F722">
        <v>4598</v>
      </c>
    </row>
    <row r="723" spans="1:6" x14ac:dyDescent="0.35">
      <c r="A723" t="s">
        <v>139</v>
      </c>
      <c r="B723" t="s">
        <v>2244</v>
      </c>
      <c r="C723">
        <v>1956</v>
      </c>
      <c r="D723" t="s">
        <v>147</v>
      </c>
      <c r="E723">
        <v>16.3</v>
      </c>
      <c r="F723">
        <v>4598</v>
      </c>
    </row>
    <row r="724" spans="1:6" x14ac:dyDescent="0.35">
      <c r="A724" t="s">
        <v>139</v>
      </c>
      <c r="B724" t="s">
        <v>2244</v>
      </c>
      <c r="C724">
        <v>1956</v>
      </c>
      <c r="D724" t="s">
        <v>147</v>
      </c>
      <c r="E724">
        <v>16.3</v>
      </c>
      <c r="F724">
        <v>4598</v>
      </c>
    </row>
    <row r="725" spans="1:6" x14ac:dyDescent="0.35">
      <c r="A725" t="s">
        <v>139</v>
      </c>
      <c r="B725" t="s">
        <v>2244</v>
      </c>
      <c r="C725">
        <v>1956</v>
      </c>
      <c r="D725" t="s">
        <v>147</v>
      </c>
      <c r="E725">
        <v>16.3</v>
      </c>
      <c r="F725">
        <v>4598</v>
      </c>
    </row>
    <row r="726" spans="1:6" x14ac:dyDescent="0.35">
      <c r="A726" t="s">
        <v>898</v>
      </c>
      <c r="B726" t="s">
        <v>2253</v>
      </c>
      <c r="C726">
        <v>1995</v>
      </c>
      <c r="D726" t="s">
        <v>509</v>
      </c>
      <c r="E726">
        <v>8.4</v>
      </c>
      <c r="F726">
        <v>4907</v>
      </c>
    </row>
    <row r="727" spans="1:6" x14ac:dyDescent="0.35">
      <c r="A727" t="s">
        <v>898</v>
      </c>
      <c r="B727" t="s">
        <v>2253</v>
      </c>
      <c r="C727">
        <v>2993</v>
      </c>
      <c r="D727" t="s">
        <v>509</v>
      </c>
      <c r="E727">
        <v>13.1</v>
      </c>
      <c r="F727">
        <v>4907</v>
      </c>
    </row>
    <row r="728" spans="1:6" x14ac:dyDescent="0.35">
      <c r="A728" t="s">
        <v>898</v>
      </c>
      <c r="B728" t="s">
        <v>2253</v>
      </c>
      <c r="C728">
        <v>1998</v>
      </c>
      <c r="D728" t="s">
        <v>509</v>
      </c>
      <c r="E728">
        <v>15.01</v>
      </c>
      <c r="F728">
        <v>4907</v>
      </c>
    </row>
    <row r="729" spans="1:6" x14ac:dyDescent="0.35">
      <c r="A729" t="s">
        <v>898</v>
      </c>
      <c r="B729" t="s">
        <v>2274</v>
      </c>
      <c r="C729">
        <v>2993</v>
      </c>
      <c r="D729" t="s">
        <v>509</v>
      </c>
      <c r="F729">
        <v>5219</v>
      </c>
    </row>
    <row r="730" spans="1:6" x14ac:dyDescent="0.35">
      <c r="A730" t="s">
        <v>898</v>
      </c>
      <c r="B730" t="s">
        <v>2274</v>
      </c>
      <c r="C730">
        <v>2993</v>
      </c>
      <c r="D730" t="s">
        <v>509</v>
      </c>
      <c r="F730">
        <v>5219</v>
      </c>
    </row>
    <row r="731" spans="1:6" x14ac:dyDescent="0.35">
      <c r="A731" t="s">
        <v>898</v>
      </c>
      <c r="B731" t="s">
        <v>2274</v>
      </c>
      <c r="C731">
        <v>4395</v>
      </c>
      <c r="D731" t="s">
        <v>954</v>
      </c>
      <c r="E731">
        <v>4.45</v>
      </c>
      <c r="F731">
        <v>4894</v>
      </c>
    </row>
    <row r="732" spans="1:6" x14ac:dyDescent="0.35">
      <c r="A732" t="s">
        <v>898</v>
      </c>
      <c r="B732" t="s">
        <v>2274</v>
      </c>
      <c r="C732">
        <v>1995</v>
      </c>
      <c r="D732" t="s">
        <v>509</v>
      </c>
      <c r="F732">
        <v>5091</v>
      </c>
    </row>
    <row r="733" spans="1:6" x14ac:dyDescent="0.35">
      <c r="A733" t="s">
        <v>898</v>
      </c>
      <c r="B733" t="s">
        <v>2302</v>
      </c>
      <c r="C733">
        <v>4395</v>
      </c>
      <c r="D733" t="s">
        <v>509</v>
      </c>
      <c r="F733">
        <v>4956</v>
      </c>
    </row>
    <row r="734" spans="1:6" x14ac:dyDescent="0.35">
      <c r="A734" t="s">
        <v>235</v>
      </c>
      <c r="B734" t="s">
        <v>2318</v>
      </c>
      <c r="C734">
        <v>998</v>
      </c>
      <c r="D734" t="s">
        <v>147</v>
      </c>
      <c r="F734">
        <v>3655</v>
      </c>
    </row>
    <row r="735" spans="1:6" x14ac:dyDescent="0.35">
      <c r="A735" t="s">
        <v>235</v>
      </c>
      <c r="B735" t="s">
        <v>2318</v>
      </c>
      <c r="C735">
        <v>998</v>
      </c>
      <c r="D735" t="s">
        <v>147</v>
      </c>
      <c r="F735">
        <v>3655</v>
      </c>
    </row>
    <row r="736" spans="1:6" x14ac:dyDescent="0.35">
      <c r="A736" t="s">
        <v>235</v>
      </c>
      <c r="B736" t="s">
        <v>2318</v>
      </c>
      <c r="C736">
        <v>1197</v>
      </c>
      <c r="D736" t="s">
        <v>147</v>
      </c>
      <c r="F736">
        <v>3655</v>
      </c>
    </row>
    <row r="737" spans="1:6" x14ac:dyDescent="0.35">
      <c r="A737" t="s">
        <v>235</v>
      </c>
      <c r="B737" t="s">
        <v>2318</v>
      </c>
      <c r="C737">
        <v>998</v>
      </c>
      <c r="D737" t="s">
        <v>147</v>
      </c>
      <c r="F737">
        <v>3655</v>
      </c>
    </row>
    <row r="738" spans="1:6" x14ac:dyDescent="0.35">
      <c r="A738" t="s">
        <v>235</v>
      </c>
      <c r="B738" t="s">
        <v>2318</v>
      </c>
      <c r="C738">
        <v>1197</v>
      </c>
      <c r="D738" t="s">
        <v>147</v>
      </c>
      <c r="F738">
        <v>3655</v>
      </c>
    </row>
    <row r="739" spans="1:6" x14ac:dyDescent="0.35">
      <c r="A739" t="s">
        <v>235</v>
      </c>
      <c r="B739" t="s">
        <v>2318</v>
      </c>
      <c r="C739">
        <v>1197</v>
      </c>
      <c r="D739" t="s">
        <v>147</v>
      </c>
      <c r="F739">
        <v>3655</v>
      </c>
    </row>
    <row r="740" spans="1:6" x14ac:dyDescent="0.35">
      <c r="A740" t="s">
        <v>235</v>
      </c>
      <c r="B740" t="s">
        <v>2318</v>
      </c>
      <c r="C740">
        <v>1197</v>
      </c>
      <c r="D740" t="s">
        <v>147</v>
      </c>
      <c r="F740">
        <v>3655</v>
      </c>
    </row>
    <row r="741" spans="1:6" x14ac:dyDescent="0.35">
      <c r="A741" t="s">
        <v>235</v>
      </c>
      <c r="B741" t="s">
        <v>2318</v>
      </c>
      <c r="C741">
        <v>998</v>
      </c>
      <c r="D741" t="s">
        <v>147</v>
      </c>
      <c r="F741">
        <v>3655</v>
      </c>
    </row>
    <row r="742" spans="1:6" x14ac:dyDescent="0.35">
      <c r="A742" t="s">
        <v>235</v>
      </c>
      <c r="B742" t="s">
        <v>2318</v>
      </c>
      <c r="C742">
        <v>998</v>
      </c>
      <c r="D742" t="s">
        <v>147</v>
      </c>
      <c r="F742">
        <v>3655</v>
      </c>
    </row>
    <row r="743" spans="1:6" x14ac:dyDescent="0.35">
      <c r="A743" t="s">
        <v>235</v>
      </c>
      <c r="B743" t="s">
        <v>2318</v>
      </c>
      <c r="C743">
        <v>1197</v>
      </c>
      <c r="D743" t="s">
        <v>147</v>
      </c>
      <c r="F743">
        <v>3655</v>
      </c>
    </row>
    <row r="744" spans="1:6" x14ac:dyDescent="0.35">
      <c r="A744" t="s">
        <v>235</v>
      </c>
      <c r="B744" t="s">
        <v>2318</v>
      </c>
      <c r="C744">
        <v>1197</v>
      </c>
      <c r="D744" t="s">
        <v>147</v>
      </c>
      <c r="F744">
        <v>3655</v>
      </c>
    </row>
    <row r="745" spans="1:6" x14ac:dyDescent="0.35">
      <c r="A745" t="s">
        <v>235</v>
      </c>
      <c r="B745" t="s">
        <v>2318</v>
      </c>
      <c r="C745">
        <v>998</v>
      </c>
      <c r="D745" t="s">
        <v>147</v>
      </c>
      <c r="F745">
        <v>3655</v>
      </c>
    </row>
    <row r="746" spans="1:6" x14ac:dyDescent="0.35">
      <c r="A746" t="s">
        <v>235</v>
      </c>
      <c r="B746" t="s">
        <v>2318</v>
      </c>
      <c r="C746">
        <v>998</v>
      </c>
      <c r="D746" t="s">
        <v>147</v>
      </c>
      <c r="F746">
        <v>3655</v>
      </c>
    </row>
    <row r="747" spans="1:6" x14ac:dyDescent="0.35">
      <c r="A747" t="s">
        <v>235</v>
      </c>
      <c r="B747" t="s">
        <v>2318</v>
      </c>
      <c r="C747">
        <v>998</v>
      </c>
      <c r="D747" t="s">
        <v>147</v>
      </c>
      <c r="F747">
        <v>3655</v>
      </c>
    </row>
    <row r="748" spans="1:6" x14ac:dyDescent="0.35">
      <c r="A748" t="s">
        <v>139</v>
      </c>
      <c r="B748" t="s">
        <v>2335</v>
      </c>
      <c r="C748">
        <v>1199</v>
      </c>
      <c r="D748" t="s">
        <v>682</v>
      </c>
      <c r="E748">
        <v>16.3</v>
      </c>
      <c r="F748">
        <v>3793</v>
      </c>
    </row>
    <row r="749" spans="1:6" x14ac:dyDescent="0.35">
      <c r="A749" t="s">
        <v>139</v>
      </c>
      <c r="B749" t="s">
        <v>2335</v>
      </c>
      <c r="C749">
        <v>1047</v>
      </c>
      <c r="D749" t="s">
        <v>682</v>
      </c>
      <c r="E749">
        <v>16.3</v>
      </c>
      <c r="F749">
        <v>3793</v>
      </c>
    </row>
    <row r="750" spans="1:6" x14ac:dyDescent="0.35">
      <c r="A750" t="s">
        <v>139</v>
      </c>
      <c r="B750" t="s">
        <v>2335</v>
      </c>
      <c r="C750">
        <v>1199</v>
      </c>
      <c r="D750" t="s">
        <v>682</v>
      </c>
      <c r="E750">
        <v>16.3</v>
      </c>
      <c r="F750">
        <v>3793</v>
      </c>
    </row>
    <row r="751" spans="1:6" x14ac:dyDescent="0.35">
      <c r="A751" t="s">
        <v>785</v>
      </c>
      <c r="B751" t="s">
        <v>2347</v>
      </c>
      <c r="C751">
        <v>1493</v>
      </c>
      <c r="D751" t="s">
        <v>833</v>
      </c>
      <c r="E751">
        <v>13.8</v>
      </c>
      <c r="F751">
        <v>3985</v>
      </c>
    </row>
    <row r="752" spans="1:6" x14ac:dyDescent="0.35">
      <c r="A752" t="s">
        <v>785</v>
      </c>
      <c r="B752" t="s">
        <v>2347</v>
      </c>
      <c r="C752">
        <v>1493</v>
      </c>
      <c r="D752" t="s">
        <v>833</v>
      </c>
      <c r="E752">
        <v>13.8</v>
      </c>
      <c r="F752">
        <v>3985</v>
      </c>
    </row>
    <row r="753" spans="1:6" x14ac:dyDescent="0.35">
      <c r="A753" t="s">
        <v>785</v>
      </c>
      <c r="B753" t="s">
        <v>2347</v>
      </c>
      <c r="C753">
        <v>1493</v>
      </c>
      <c r="D753" t="s">
        <v>833</v>
      </c>
      <c r="E753">
        <v>13.8</v>
      </c>
      <c r="F753">
        <v>3985</v>
      </c>
    </row>
    <row r="754" spans="1:6" x14ac:dyDescent="0.35">
      <c r="A754" t="s">
        <v>785</v>
      </c>
      <c r="B754" t="s">
        <v>2347</v>
      </c>
      <c r="C754">
        <v>1493</v>
      </c>
      <c r="D754" t="s">
        <v>833</v>
      </c>
      <c r="E754">
        <v>13.8</v>
      </c>
      <c r="F754">
        <v>3985</v>
      </c>
    </row>
    <row r="755" spans="1:6" x14ac:dyDescent="0.35">
      <c r="A755" t="s">
        <v>785</v>
      </c>
      <c r="B755" t="s">
        <v>2347</v>
      </c>
      <c r="C755">
        <v>1493</v>
      </c>
      <c r="D755" t="s">
        <v>833</v>
      </c>
      <c r="E755">
        <v>12.8</v>
      </c>
      <c r="F755">
        <v>3985</v>
      </c>
    </row>
    <row r="756" spans="1:6" x14ac:dyDescent="0.35">
      <c r="A756" t="s">
        <v>785</v>
      </c>
      <c r="B756" t="s">
        <v>2347</v>
      </c>
      <c r="C756">
        <v>1493</v>
      </c>
      <c r="D756" t="s">
        <v>833</v>
      </c>
      <c r="E756">
        <v>12.8</v>
      </c>
      <c r="F756">
        <v>3985</v>
      </c>
    </row>
    <row r="757" spans="1:6" x14ac:dyDescent="0.35">
      <c r="A757" t="s">
        <v>139</v>
      </c>
      <c r="B757" t="s">
        <v>2358</v>
      </c>
      <c r="C757">
        <v>2200</v>
      </c>
      <c r="D757" t="s">
        <v>423</v>
      </c>
      <c r="E757">
        <v>16.3</v>
      </c>
      <c r="F757">
        <v>5458</v>
      </c>
    </row>
    <row r="758" spans="1:6" x14ac:dyDescent="0.35">
      <c r="A758" t="s">
        <v>319</v>
      </c>
      <c r="B758" t="s">
        <v>2367</v>
      </c>
      <c r="C758" t="s">
        <v>148</v>
      </c>
      <c r="D758" t="s">
        <v>833</v>
      </c>
      <c r="F758">
        <v>4180</v>
      </c>
    </row>
    <row r="759" spans="1:6" x14ac:dyDescent="0.35">
      <c r="A759" t="s">
        <v>444</v>
      </c>
      <c r="B759" t="s">
        <v>2377</v>
      </c>
      <c r="C759">
        <v>2487</v>
      </c>
      <c r="D759" t="s">
        <v>509</v>
      </c>
      <c r="F759">
        <v>4885</v>
      </c>
    </row>
    <row r="760" spans="1:6" x14ac:dyDescent="0.35">
      <c r="A760" t="s">
        <v>444</v>
      </c>
      <c r="B760" t="s">
        <v>2388</v>
      </c>
      <c r="C760">
        <v>1496</v>
      </c>
      <c r="D760" t="s">
        <v>509</v>
      </c>
      <c r="F760">
        <v>4425</v>
      </c>
    </row>
    <row r="761" spans="1:6" x14ac:dyDescent="0.35">
      <c r="A761" t="s">
        <v>444</v>
      </c>
      <c r="B761" t="s">
        <v>2388</v>
      </c>
      <c r="C761">
        <v>1496</v>
      </c>
      <c r="D761" t="s">
        <v>509</v>
      </c>
      <c r="F761">
        <v>4425</v>
      </c>
    </row>
    <row r="762" spans="1:6" x14ac:dyDescent="0.35">
      <c r="A762" t="s">
        <v>444</v>
      </c>
      <c r="B762" t="s">
        <v>2388</v>
      </c>
      <c r="C762">
        <v>1498</v>
      </c>
      <c r="D762" t="s">
        <v>509</v>
      </c>
      <c r="F762">
        <v>4425</v>
      </c>
    </row>
    <row r="763" spans="1:6" x14ac:dyDescent="0.35">
      <c r="A763" t="s">
        <v>444</v>
      </c>
      <c r="B763" t="s">
        <v>2388</v>
      </c>
      <c r="C763">
        <v>1496</v>
      </c>
      <c r="D763" t="s">
        <v>509</v>
      </c>
      <c r="F763">
        <v>4425</v>
      </c>
    </row>
    <row r="764" spans="1:6" x14ac:dyDescent="0.35">
      <c r="A764" t="s">
        <v>444</v>
      </c>
      <c r="B764" t="s">
        <v>2388</v>
      </c>
      <c r="C764">
        <v>1496</v>
      </c>
      <c r="D764" t="s">
        <v>509</v>
      </c>
      <c r="F764">
        <v>4425</v>
      </c>
    </row>
    <row r="765" spans="1:6" x14ac:dyDescent="0.35">
      <c r="A765" t="s">
        <v>444</v>
      </c>
      <c r="B765" t="s">
        <v>2388</v>
      </c>
      <c r="C765">
        <v>1496</v>
      </c>
      <c r="D765" t="s">
        <v>509</v>
      </c>
      <c r="F765">
        <v>4425</v>
      </c>
    </row>
    <row r="766" spans="1:6" x14ac:dyDescent="0.35">
      <c r="A766" t="s">
        <v>444</v>
      </c>
      <c r="B766" t="s">
        <v>2388</v>
      </c>
      <c r="C766">
        <v>1496</v>
      </c>
      <c r="D766" t="s">
        <v>509</v>
      </c>
      <c r="F766">
        <v>4425</v>
      </c>
    </row>
    <row r="767" spans="1:6" x14ac:dyDescent="0.35">
      <c r="A767" t="s">
        <v>444</v>
      </c>
      <c r="B767" t="s">
        <v>2388</v>
      </c>
      <c r="C767">
        <v>1496</v>
      </c>
      <c r="D767" t="s">
        <v>509</v>
      </c>
      <c r="F767">
        <v>4425</v>
      </c>
    </row>
    <row r="768" spans="1:6" x14ac:dyDescent="0.35">
      <c r="A768" t="s">
        <v>444</v>
      </c>
      <c r="B768" t="s">
        <v>2388</v>
      </c>
      <c r="C768">
        <v>1498</v>
      </c>
      <c r="D768" t="s">
        <v>509</v>
      </c>
      <c r="F768">
        <v>4425</v>
      </c>
    </row>
    <row r="769" spans="1:6" x14ac:dyDescent="0.35">
      <c r="A769" t="s">
        <v>444</v>
      </c>
      <c r="B769" t="s">
        <v>2388</v>
      </c>
      <c r="C769">
        <v>1496</v>
      </c>
      <c r="D769" t="s">
        <v>509</v>
      </c>
      <c r="F769">
        <v>4425</v>
      </c>
    </row>
    <row r="770" spans="1:6" x14ac:dyDescent="0.35">
      <c r="A770" t="s">
        <v>444</v>
      </c>
      <c r="B770" t="s">
        <v>2388</v>
      </c>
      <c r="C770">
        <v>1496</v>
      </c>
      <c r="D770" t="s">
        <v>509</v>
      </c>
      <c r="F770">
        <v>4425</v>
      </c>
    </row>
    <row r="771" spans="1:6" x14ac:dyDescent="0.35">
      <c r="A771" t="s">
        <v>444</v>
      </c>
      <c r="B771" t="s">
        <v>2388</v>
      </c>
      <c r="C771">
        <v>1496</v>
      </c>
      <c r="D771" t="s">
        <v>509</v>
      </c>
      <c r="F771">
        <v>4425</v>
      </c>
    </row>
    <row r="772" spans="1:6" x14ac:dyDescent="0.35">
      <c r="A772" t="s">
        <v>444</v>
      </c>
      <c r="B772" t="s">
        <v>2388</v>
      </c>
      <c r="C772">
        <v>1496</v>
      </c>
      <c r="D772" t="s">
        <v>509</v>
      </c>
      <c r="F772">
        <v>4425</v>
      </c>
    </row>
    <row r="773" spans="1:6" x14ac:dyDescent="0.35">
      <c r="A773" t="s">
        <v>444</v>
      </c>
      <c r="B773" t="s">
        <v>2388</v>
      </c>
      <c r="C773">
        <v>1498</v>
      </c>
      <c r="D773" t="s">
        <v>509</v>
      </c>
      <c r="F773">
        <v>4425</v>
      </c>
    </row>
    <row r="774" spans="1:6" x14ac:dyDescent="0.35">
      <c r="A774" t="s">
        <v>865</v>
      </c>
      <c r="B774" t="s">
        <v>2411</v>
      </c>
      <c r="C774">
        <v>1395</v>
      </c>
      <c r="D774" t="s">
        <v>509</v>
      </c>
      <c r="F774">
        <v>4670</v>
      </c>
    </row>
    <row r="775" spans="1:6" x14ac:dyDescent="0.35">
      <c r="A775" t="s">
        <v>865</v>
      </c>
      <c r="B775" t="s">
        <v>2411</v>
      </c>
      <c r="C775">
        <v>1968</v>
      </c>
      <c r="D775" t="s">
        <v>509</v>
      </c>
      <c r="F775">
        <v>4670</v>
      </c>
    </row>
    <row r="776" spans="1:6" x14ac:dyDescent="0.35">
      <c r="A776" t="s">
        <v>865</v>
      </c>
      <c r="B776" t="s">
        <v>2411</v>
      </c>
      <c r="C776">
        <v>1395</v>
      </c>
      <c r="D776" t="s">
        <v>509</v>
      </c>
      <c r="F776">
        <v>4670</v>
      </c>
    </row>
    <row r="777" spans="1:6" x14ac:dyDescent="0.35">
      <c r="A777" t="s">
        <v>865</v>
      </c>
      <c r="B777" t="s">
        <v>2411</v>
      </c>
      <c r="C777">
        <v>1798</v>
      </c>
      <c r="D777" t="s">
        <v>509</v>
      </c>
      <c r="F777">
        <v>4670</v>
      </c>
    </row>
    <row r="778" spans="1:6" x14ac:dyDescent="0.35">
      <c r="A778" t="s">
        <v>865</v>
      </c>
      <c r="B778" t="s">
        <v>2411</v>
      </c>
      <c r="C778">
        <v>1968</v>
      </c>
      <c r="D778" t="s">
        <v>509</v>
      </c>
      <c r="F778">
        <v>4670</v>
      </c>
    </row>
    <row r="779" spans="1:6" x14ac:dyDescent="0.35">
      <c r="A779" t="s">
        <v>865</v>
      </c>
      <c r="B779" t="s">
        <v>2411</v>
      </c>
      <c r="C779">
        <v>1968</v>
      </c>
      <c r="D779" t="s">
        <v>509</v>
      </c>
      <c r="F779">
        <v>4670</v>
      </c>
    </row>
    <row r="780" spans="1:6" x14ac:dyDescent="0.35">
      <c r="A780" t="s">
        <v>865</v>
      </c>
      <c r="B780" t="s">
        <v>2411</v>
      </c>
      <c r="C780">
        <v>1798</v>
      </c>
      <c r="D780" t="s">
        <v>509</v>
      </c>
      <c r="F780">
        <v>4670</v>
      </c>
    </row>
    <row r="781" spans="1:6" x14ac:dyDescent="0.35">
      <c r="A781" t="s">
        <v>865</v>
      </c>
      <c r="B781" t="s">
        <v>2411</v>
      </c>
      <c r="C781">
        <v>1968</v>
      </c>
      <c r="D781" t="s">
        <v>509</v>
      </c>
      <c r="F781">
        <v>4670</v>
      </c>
    </row>
    <row r="782" spans="1:6" x14ac:dyDescent="0.35">
      <c r="A782" t="s">
        <v>865</v>
      </c>
      <c r="B782" t="s">
        <v>2411</v>
      </c>
      <c r="C782">
        <v>1395</v>
      </c>
      <c r="D782" t="s">
        <v>509</v>
      </c>
      <c r="F782">
        <v>4670</v>
      </c>
    </row>
    <row r="783" spans="1:6" x14ac:dyDescent="0.35">
      <c r="A783" t="s">
        <v>865</v>
      </c>
      <c r="B783" t="s">
        <v>2411</v>
      </c>
      <c r="C783">
        <v>1968</v>
      </c>
      <c r="D783" t="s">
        <v>509</v>
      </c>
      <c r="F783">
        <v>4670</v>
      </c>
    </row>
    <row r="784" spans="1:6" x14ac:dyDescent="0.35">
      <c r="A784" t="s">
        <v>865</v>
      </c>
      <c r="B784" t="s">
        <v>2411</v>
      </c>
      <c r="C784">
        <v>1798</v>
      </c>
      <c r="D784" t="s">
        <v>509</v>
      </c>
      <c r="F784">
        <v>4670</v>
      </c>
    </row>
    <row r="785" spans="1:6" x14ac:dyDescent="0.35">
      <c r="A785" t="s">
        <v>865</v>
      </c>
      <c r="B785" t="s">
        <v>2411</v>
      </c>
      <c r="C785">
        <v>1968</v>
      </c>
      <c r="D785" t="s">
        <v>509</v>
      </c>
      <c r="F785">
        <v>4670</v>
      </c>
    </row>
    <row r="786" spans="1:6" x14ac:dyDescent="0.35">
      <c r="A786" t="s">
        <v>785</v>
      </c>
      <c r="B786" t="s">
        <v>2442</v>
      </c>
      <c r="C786">
        <v>1461</v>
      </c>
      <c r="D786" t="s">
        <v>509</v>
      </c>
      <c r="E786">
        <v>18</v>
      </c>
      <c r="F786">
        <v>4277</v>
      </c>
    </row>
    <row r="787" spans="1:6" x14ac:dyDescent="0.35">
      <c r="A787" t="s">
        <v>785</v>
      </c>
      <c r="B787" t="s">
        <v>2442</v>
      </c>
      <c r="C787">
        <v>1461</v>
      </c>
      <c r="D787" t="s">
        <v>509</v>
      </c>
      <c r="E787">
        <v>18</v>
      </c>
      <c r="F787">
        <v>4277</v>
      </c>
    </row>
    <row r="788" spans="1:6" x14ac:dyDescent="0.35">
      <c r="A788" t="s">
        <v>785</v>
      </c>
      <c r="B788" t="s">
        <v>2442</v>
      </c>
      <c r="C788">
        <v>1461</v>
      </c>
      <c r="D788" t="s">
        <v>509</v>
      </c>
      <c r="E788">
        <v>18</v>
      </c>
      <c r="F788">
        <v>4277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7" ma:contentTypeDescription="Create a new document." ma:contentTypeScope="" ma:versionID="7e4e6166811e290efa71bd0307610fb2">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b02d75aaf52b99117f1e6e7b190e2384"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Props1.xml><?xml version="1.0" encoding="utf-8"?>
<ds:datastoreItem xmlns:ds="http://schemas.openxmlformats.org/officeDocument/2006/customXml" ds:itemID="{AAE803C9-3404-490C-9D7A-208F0D171B1F}">
  <ds:schemaRefs>
    <ds:schemaRef ds:uri="http://schemas.microsoft.com/sharepoint/v3/contenttype/forms"/>
  </ds:schemaRefs>
</ds:datastoreItem>
</file>

<file path=customXml/itemProps2.xml><?xml version="1.0" encoding="utf-8"?>
<ds:datastoreItem xmlns:ds="http://schemas.openxmlformats.org/officeDocument/2006/customXml" ds:itemID="{C674BB78-476A-4465-A493-6FACE9193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CAD263-2308-4CF6-B92F-4D095019048F}">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Task 1</vt:lpstr>
      <vt:lpstr>Task 2</vt:lpstr>
      <vt:lpstr>Task 3</vt:lpstr>
      <vt:lpstr>Task 4</vt:lpstr>
      <vt:lpstr>Task 5</vt:lpstr>
      <vt:lpstr>Task 6</vt:lpstr>
      <vt:lpstr>Task 7</vt:lpstr>
      <vt:lpstr>Task 8</vt:lpstr>
      <vt:lpstr>Task 9</vt:lpstr>
      <vt:lpstr>Task 10</vt:lpstr>
      <vt:lpstr>Task 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Shreya Gangal</cp:lastModifiedBy>
  <cp:revision/>
  <dcterms:created xsi:type="dcterms:W3CDTF">2021-06-30T09:23:26Z</dcterms:created>
  <dcterms:modified xsi:type="dcterms:W3CDTF">2024-07-05T12:57:55Z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y fmtid="{D5CDD505-2E9C-101B-9397-08002B2CF9AE}" pid="3" name="MediaServiceImageTags">
    <vt:lpwstr/>
  </property>
</Properties>
</file>