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2f4f3c98438938/Documents/"/>
    </mc:Choice>
  </mc:AlternateContent>
  <xr:revisionPtr revIDLastSave="0" documentId="8_{B294BFE4-998D-47B1-B1B1-FA2513BF429B}" xr6:coauthVersionLast="47" xr6:coauthVersionMax="47" xr10:uidLastSave="{00000000-0000-0000-0000-000000000000}"/>
  <bookViews>
    <workbookView xWindow="6420" yWindow="0" windowWidth="17280" windowHeight="8880" xr2:uid="{16CB413C-B891-44C9-ACAC-B278533E9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42" i="1"/>
  <c r="C38" i="1"/>
  <c r="C37" i="1"/>
</calcChain>
</file>

<file path=xl/sharedStrings.xml><?xml version="1.0" encoding="utf-8"?>
<sst xmlns="http://schemas.openxmlformats.org/spreadsheetml/2006/main" count="11" uniqueCount="10">
  <si>
    <t>Q.5</t>
  </si>
  <si>
    <t>Femur length (cm)</t>
  </si>
  <si>
    <t>Height (cm)</t>
  </si>
  <si>
    <t>a.</t>
  </si>
  <si>
    <t>b.</t>
  </si>
  <si>
    <t>c.</t>
  </si>
  <si>
    <t>Slope</t>
  </si>
  <si>
    <t>Intercept</t>
  </si>
  <si>
    <t>R^2</t>
  </si>
  <si>
    <t>Length of Femur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</si>
</sst>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63473315835521E-2"/>
                  <c:y val="-0.140398804316127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1.8807x + 82.65</a:t>
                    </a:r>
                    <a:endParaRPr lang="en-US" sz="11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2300853018372706"/>
                  <c:y val="-0.140398804316127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0.9251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Sheet1!$C$20:$C$27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Sheet1!$D$20:$D$27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1-4F8D-AA62-2F05AF0B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30576"/>
        <c:axId val="520720704"/>
      </c:scatterChart>
      <c:valAx>
        <c:axId val="5470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0704"/>
        <c:crosses val="autoZero"/>
        <c:crossBetween val="midCat"/>
      </c:valAx>
      <c:valAx>
        <c:axId val="5207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0</xdr:row>
      <xdr:rowOff>30480</xdr:rowOff>
    </xdr:from>
    <xdr:to>
      <xdr:col>10</xdr:col>
      <xdr:colOff>441960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138913-E35E-195B-535E-1913CCB3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" y="30480"/>
          <a:ext cx="6530340" cy="3078480"/>
        </a:xfrm>
        <a:prstGeom prst="rect">
          <a:avLst/>
        </a:prstGeom>
      </xdr:spPr>
    </xdr:pic>
    <xdr:clientData/>
  </xdr:twoCellAnchor>
  <xdr:twoCellAnchor>
    <xdr:from>
      <xdr:col>4</xdr:col>
      <xdr:colOff>68580</xdr:colOff>
      <xdr:row>17</xdr:row>
      <xdr:rowOff>171450</xdr:rowOff>
    </xdr:from>
    <xdr:to>
      <xdr:col>11</xdr:col>
      <xdr:colOff>373380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42EB0-F1B4-CD62-2DBA-1A2AA15C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4091-B47E-4242-BEE5-AC67732DAF37}">
  <dimension ref="A1:D42"/>
  <sheetViews>
    <sheetView tabSelected="1" workbookViewId="0">
      <selection activeCell="D42" sqref="D42"/>
    </sheetView>
  </sheetViews>
  <sheetFormatPr defaultRowHeight="14.4" x14ac:dyDescent="0.3"/>
  <cols>
    <col min="3" max="3" width="17.33203125" customWidth="1"/>
    <col min="4" max="4" width="16.88671875" customWidth="1"/>
  </cols>
  <sheetData>
    <row r="1" spans="1:1" x14ac:dyDescent="0.3">
      <c r="A1" t="s">
        <v>0</v>
      </c>
    </row>
    <row r="19" spans="1:4" x14ac:dyDescent="0.3">
      <c r="C19" s="1" t="s">
        <v>1</v>
      </c>
      <c r="D19" s="1" t="s">
        <v>2</v>
      </c>
    </row>
    <row r="20" spans="1:4" x14ac:dyDescent="0.3">
      <c r="C20" s="1">
        <v>50.1</v>
      </c>
      <c r="D20" s="1">
        <v>178.5</v>
      </c>
    </row>
    <row r="21" spans="1:4" ht="15.6" x14ac:dyDescent="0.3">
      <c r="A21" s="3" t="s">
        <v>3</v>
      </c>
      <c r="C21" s="1">
        <v>48.3</v>
      </c>
      <c r="D21" s="1">
        <v>173.6</v>
      </c>
    </row>
    <row r="22" spans="1:4" ht="15.6" x14ac:dyDescent="0.3">
      <c r="A22" s="3" t="s">
        <v>4</v>
      </c>
      <c r="C22" s="1">
        <v>45.2</v>
      </c>
      <c r="D22" s="1">
        <v>164.8</v>
      </c>
    </row>
    <row r="23" spans="1:4" x14ac:dyDescent="0.3">
      <c r="C23" s="1">
        <v>44.7</v>
      </c>
      <c r="D23" s="1">
        <v>163.69999999999999</v>
      </c>
    </row>
    <row r="24" spans="1:4" x14ac:dyDescent="0.3">
      <c r="C24" s="1">
        <v>44.5</v>
      </c>
      <c r="D24" s="1">
        <v>168.3</v>
      </c>
    </row>
    <row r="25" spans="1:4" x14ac:dyDescent="0.3">
      <c r="C25" s="1">
        <v>42.7</v>
      </c>
      <c r="D25" s="1">
        <v>165</v>
      </c>
    </row>
    <row r="26" spans="1:4" x14ac:dyDescent="0.3">
      <c r="C26" s="1">
        <v>39.5</v>
      </c>
      <c r="D26" s="1">
        <v>155.4</v>
      </c>
    </row>
    <row r="27" spans="1:4" x14ac:dyDescent="0.3">
      <c r="C27" s="1">
        <v>38</v>
      </c>
      <c r="D27" s="1">
        <v>155.80000000000001</v>
      </c>
    </row>
    <row r="37" spans="1:4" ht="15.6" x14ac:dyDescent="0.3">
      <c r="A37" s="2" t="s">
        <v>5</v>
      </c>
      <c r="B37" t="s">
        <v>6</v>
      </c>
      <c r="C37">
        <f>SLOPE(D20:D27, C20:C27)</f>
        <v>1.8807424694239152</v>
      </c>
    </row>
    <row r="38" spans="1:4" x14ac:dyDescent="0.3">
      <c r="B38" t="s">
        <v>7</v>
      </c>
      <c r="C38">
        <f>INTERCEPT(D20:D27, C20:C27)</f>
        <v>82.649738536669759</v>
      </c>
    </row>
    <row r="39" spans="1:4" x14ac:dyDescent="0.3">
      <c r="B39" t="s">
        <v>8</v>
      </c>
      <c r="C39">
        <f>RSQ(D20:D27, C20:C27)</f>
        <v>0.9250793709646391</v>
      </c>
    </row>
    <row r="41" spans="1:4" x14ac:dyDescent="0.3">
      <c r="C41" t="s">
        <v>9</v>
      </c>
      <c r="D41" t="s">
        <v>2</v>
      </c>
    </row>
    <row r="42" spans="1:4" x14ac:dyDescent="0.3">
      <c r="C42">
        <v>53</v>
      </c>
      <c r="D42">
        <f>_xlfn.FORECAST.LINEAR(53, D20:D27, C20:C27)</f>
        <v>182.32908941613726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Hada Shrestha</dc:creator>
  <cp:lastModifiedBy>Shreya Hada Shrestha</cp:lastModifiedBy>
  <dcterms:created xsi:type="dcterms:W3CDTF">2025-09-06T05:17:55Z</dcterms:created>
  <dcterms:modified xsi:type="dcterms:W3CDTF">2025-09-06T06:00:36Z</dcterms:modified>
</cp:coreProperties>
</file>