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iddhesh\Desktop\MCQs + PPTs\ME\Lecture 3\V\"/>
    </mc:Choice>
  </mc:AlternateContent>
  <xr:revisionPtr revIDLastSave="0" documentId="13_ncr:1_{D4EAC80A-6D7C-49B0-976A-80F0C4ECF9D7}" xr6:coauthVersionLast="47" xr6:coauthVersionMax="47" xr10:uidLastSave="{00000000-0000-0000-0000-000000000000}"/>
  <bookViews>
    <workbookView xWindow="-108" yWindow="-108" windowWidth="23256" windowHeight="12576" xr2:uid="{845C2855-09AC-4669-8B2B-11CCF614018F}"/>
  </bookViews>
  <sheets>
    <sheet name="Demand Curve" sheetId="4" r:id="rId1"/>
    <sheet name="Shift in DC" sheetId="5" r:id="rId2"/>
    <sheet name="% Change" sheetId="6" r:id="rId3"/>
    <sheet name="Price Elasticity of Demand" sheetId="7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6" l="1"/>
  <c r="H15" i="6"/>
  <c r="J13" i="7"/>
  <c r="J12" i="7"/>
  <c r="J11" i="7"/>
  <c r="J10" i="7"/>
  <c r="L6" i="6"/>
  <c r="L4" i="6"/>
</calcChain>
</file>

<file path=xl/sharedStrings.xml><?xml version="1.0" encoding="utf-8"?>
<sst xmlns="http://schemas.openxmlformats.org/spreadsheetml/2006/main" count="48" uniqueCount="42">
  <si>
    <t>Price</t>
  </si>
  <si>
    <t>QD</t>
  </si>
  <si>
    <t>Demand Curve</t>
  </si>
  <si>
    <t>QD 0</t>
  </si>
  <si>
    <t>Negative News</t>
  </si>
  <si>
    <t>DC0</t>
  </si>
  <si>
    <t>DC Right</t>
  </si>
  <si>
    <t>DC Left</t>
  </si>
  <si>
    <t>When the QD increases at the same price due to changes in othere factors</t>
  </si>
  <si>
    <t>When the QD declines at the same price due to changes in othere factors</t>
  </si>
  <si>
    <t>Price Elasticity of Demand</t>
  </si>
  <si>
    <t>% change in QD</t>
  </si>
  <si>
    <t>% change in Price</t>
  </si>
  <si>
    <t>(New- old)/old</t>
  </si>
  <si>
    <t>(New/old) -1</t>
  </si>
  <si>
    <t>% Change</t>
  </si>
  <si>
    <t>% Change in Price</t>
  </si>
  <si>
    <t>% Change in QD</t>
  </si>
  <si>
    <t>Perfectly Elastic Demand</t>
  </si>
  <si>
    <t>Infinity</t>
  </si>
  <si>
    <t>Demand increases infinitely</t>
  </si>
  <si>
    <t>Relatively Elastic Demand</t>
  </si>
  <si>
    <t>Unit Elastic Demand</t>
  </si>
  <si>
    <t>Relatively inelastic Demand</t>
  </si>
  <si>
    <t>Perfectly Inelastic Demand</t>
  </si>
  <si>
    <t>Cancer Drug, oxygen during Covid</t>
  </si>
  <si>
    <t>Basic Necessity</t>
  </si>
  <si>
    <t>Immediate Substitue/Highly competitve product</t>
  </si>
  <si>
    <t>Non-necessity</t>
  </si>
  <si>
    <t>(In economics: Old in denominator is replaced by Simple Avg.)</t>
  </si>
  <si>
    <t>***</t>
  </si>
  <si>
    <t>(New- old)/Avg</t>
  </si>
  <si>
    <t>Type</t>
  </si>
  <si>
    <t>Probable Situation</t>
  </si>
  <si>
    <t>Sr. No.</t>
  </si>
  <si>
    <t>Avg</t>
  </si>
  <si>
    <t>Positive Trend</t>
  </si>
  <si>
    <t>QD High</t>
  </si>
  <si>
    <t>QD Low</t>
  </si>
  <si>
    <t>New QD</t>
  </si>
  <si>
    <t>Old QD</t>
  </si>
  <si>
    <t>% change QD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</si>
</sst>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1" xfId="0" applyFont="1" applyBorder="1"/>
    <xf numFmtId="0" fontId="0" fillId="0" borderId="1" xfId="0" applyBorder="1"/>
    <xf numFmtId="0" fontId="2" fillId="2" borderId="0" xfId="0" applyFont="1" applyFill="1"/>
    <xf numFmtId="0" fontId="0" fillId="0" borderId="1" xfId="0" applyFill="1" applyBorder="1"/>
    <xf numFmtId="0" fontId="2" fillId="3" borderId="0" xfId="0" applyFont="1" applyFill="1"/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3" fillId="0" borderId="0" xfId="0" applyFont="1"/>
    <xf numFmtId="0" fontId="0" fillId="0" borderId="10" xfId="0" applyBorder="1"/>
    <xf numFmtId="0" fontId="0" fillId="0" borderId="3" xfId="0" applyBorder="1"/>
    <xf numFmtId="0" fontId="0" fillId="0" borderId="0" xfId="0" applyBorder="1"/>
    <xf numFmtId="0" fontId="0" fillId="0" borderId="11" xfId="0" applyBorder="1"/>
    <xf numFmtId="9" fontId="0" fillId="0" borderId="4" xfId="0" applyNumberFormat="1" applyBorder="1"/>
    <xf numFmtId="2" fontId="0" fillId="0" borderId="0" xfId="0" applyNumberFormat="1" applyBorder="1"/>
    <xf numFmtId="9" fontId="0" fillId="0" borderId="6" xfId="0" applyNumberFormat="1" applyBorder="1"/>
    <xf numFmtId="0" fontId="2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2" xfId="0" applyBorder="1"/>
    <xf numFmtId="0" fontId="2" fillId="0" borderId="4" xfId="0" applyFont="1" applyBorder="1"/>
    <xf numFmtId="0" fontId="2" fillId="0" borderId="0" xfId="0" applyFont="1" applyBorder="1"/>
    <xf numFmtId="10" fontId="0" fillId="0" borderId="5" xfId="1" applyNumberFormat="1" applyFont="1" applyBorder="1"/>
    <xf numFmtId="10" fontId="0" fillId="0" borderId="7" xfId="1" applyNumberFormat="1" applyFont="1" applyBorder="1"/>
    <xf numFmtId="2" fontId="0" fillId="0" borderId="11" xfId="0" applyNumberFormat="1" applyBorder="1"/>
    <xf numFmtId="0" fontId="2" fillId="0" borderId="11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4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'Demand Curve'!$B$1</c:f>
              <c:strCache>
                <c:ptCount val="1"/>
                <c:pt idx="0">
                  <c:v>Demand Curve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'Demand Curve'!$C$3:$C$8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'Demand Curve'!$B$3:$B$8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B5-46C1-9F66-E111D68F5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450104"/>
        <c:axId val="495450424"/>
      </c:scatterChart>
      <c:valAx>
        <c:axId val="49545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50424"/>
        <c:crosses val="autoZero"/>
        <c:crossBetween val="midCat"/>
      </c:valAx>
      <c:valAx>
        <c:axId val="49545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50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'Shift in DC'!$C$10</c:f>
              <c:strCache>
                <c:ptCount val="1"/>
                <c:pt idx="0">
                  <c:v>DC0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'Shift in DC'!$C$3:$C$8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'Shift in DC'!$B$3:$B$8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05-4BD1-A35B-A243B1412327}"/>
            </c:ext>
          </c:extLst>
        </c:ser>
        <c:ser>
          <c:idx val="1"/>
          <c:order val="1"/>
          <c:tx>
            <c:strRef>
              <c:f>'Shift in DC'!$E$10</c:f>
              <c:strCache>
                <c:ptCount val="1"/>
                <c:pt idx="0">
                  <c:v>DC Right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'Shift in DC'!$E$3:$E$8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</c:numCache>
            </c:numRef>
          </c:xVal>
          <c:yVal>
            <c:numRef>
              <c:f>'Shift in DC'!$B$3:$B$8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05-4BD1-A35B-A243B1412327}"/>
            </c:ext>
          </c:extLst>
        </c:ser>
        <c:ser>
          <c:idx val="2"/>
          <c:order val="2"/>
          <c:tx>
            <c:strRef>
              <c:f>'Shift in DC'!$F$10</c:f>
              <c:strCache>
                <c:ptCount val="1"/>
                <c:pt idx="0">
                  <c:v>DC Left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'Shift in DC'!$F$3:$F$8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'Shift in DC'!$B$3:$B$8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05-4BD1-A35B-A243B1412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450104"/>
        <c:axId val="495450424"/>
      </c:scatterChart>
      <c:valAx>
        <c:axId val="49545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50424"/>
        <c:crosses val="autoZero"/>
        <c:crossBetween val="midCat"/>
      </c:valAx>
      <c:valAx>
        <c:axId val="49545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50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261620</xdr:colOff>
      <xdr:row>0</xdr:row>
      <xdr:rowOff>127000</xdr:rowOff>
    </xdr:from>
    <xdr:to>
      <xdr:col>12</xdr:col>
      <xdr:colOff>566420</xdr:colOff>
      <xdr:row>15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7B7E32-0944-4B06-AD00-55AF381C5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421640</xdr:colOff>
      <xdr:row>0</xdr:row>
      <xdr:rowOff>162560</xdr:rowOff>
    </xdr:from>
    <xdr:to>
      <xdr:col>14</xdr:col>
      <xdr:colOff>551180</xdr:colOff>
      <xdr:row>14</xdr:row>
      <xdr:rowOff>96520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37A46D-D474-460E-A10B-EF4890A76C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C24D8-AB26-40E5-9558-D390DC33B496}">
  <dimension ref="B1:C8"/>
  <sheetViews>
    <sheetView tabSelected="1" zoomScale="150" zoomScaleNormal="150" workbookViewId="0"/>
  </sheetViews>
  <sheetFormatPr defaultRowHeight="14.4" x14ac:dyDescent="0.3"/>
  <sheetData>
    <row r="1" spans="2:3" x14ac:dyDescent="0.3">
      <c r="B1" s="1" t="s">
        <v>2</v>
      </c>
    </row>
    <row r="2" spans="2:3" x14ac:dyDescent="0.3">
      <c r="B2" s="6" t="s">
        <v>0</v>
      </c>
      <c r="C2" s="6" t="s">
        <v>1</v>
      </c>
    </row>
    <row r="3" spans="2:3" x14ac:dyDescent="0.3">
      <c r="B3" s="7">
        <v>6</v>
      </c>
      <c r="C3" s="7">
        <v>0</v>
      </c>
    </row>
    <row r="4" spans="2:3" x14ac:dyDescent="0.3">
      <c r="B4" s="7">
        <v>5</v>
      </c>
      <c r="C4" s="7">
        <v>10</v>
      </c>
    </row>
    <row r="5" spans="2:3" x14ac:dyDescent="0.3">
      <c r="B5" s="7">
        <v>4</v>
      </c>
      <c r="C5" s="7">
        <v>20</v>
      </c>
    </row>
    <row r="6" spans="2:3" x14ac:dyDescent="0.3">
      <c r="B6" s="7">
        <v>3</v>
      </c>
      <c r="C6" s="7">
        <v>30</v>
      </c>
    </row>
    <row r="7" spans="2:3" x14ac:dyDescent="0.3">
      <c r="B7" s="7">
        <v>2</v>
      </c>
      <c r="C7" s="7">
        <v>40</v>
      </c>
    </row>
    <row r="8" spans="2:3" x14ac:dyDescent="0.3">
      <c r="B8" s="7">
        <v>1</v>
      </c>
      <c r="C8" s="7"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35707-A1A3-42BD-852F-B61E9ECD0A53}">
  <dimension ref="B1:F15"/>
  <sheetViews>
    <sheetView zoomScale="150" zoomScaleNormal="150" workbookViewId="0"/>
  </sheetViews>
  <sheetFormatPr defaultRowHeight="14.4" x14ac:dyDescent="0.3"/>
  <cols>
    <col min="5" max="5" width="13.77734375" bestFit="1" customWidth="1"/>
    <col min="6" max="6" width="14.5546875" customWidth="1"/>
  </cols>
  <sheetData>
    <row r="1" spans="2:6" x14ac:dyDescent="0.3">
      <c r="B1" s="1" t="s">
        <v>2</v>
      </c>
      <c r="E1" s="8" t="s">
        <v>36</v>
      </c>
      <c r="F1" s="10" t="s">
        <v>4</v>
      </c>
    </row>
    <row r="2" spans="2:6" x14ac:dyDescent="0.3">
      <c r="B2" s="6" t="s">
        <v>0</v>
      </c>
      <c r="C2" s="6" t="s">
        <v>3</v>
      </c>
      <c r="E2" s="6" t="s">
        <v>37</v>
      </c>
      <c r="F2" s="6" t="s">
        <v>38</v>
      </c>
    </row>
    <row r="3" spans="2:6" x14ac:dyDescent="0.3">
      <c r="B3" s="7">
        <v>6</v>
      </c>
      <c r="C3" s="7">
        <v>10</v>
      </c>
      <c r="E3" s="7">
        <v>20</v>
      </c>
      <c r="F3" s="9">
        <v>0</v>
      </c>
    </row>
    <row r="4" spans="2:6" x14ac:dyDescent="0.3">
      <c r="B4" s="7">
        <v>5</v>
      </c>
      <c r="C4" s="7">
        <v>20</v>
      </c>
      <c r="E4" s="7">
        <v>30</v>
      </c>
      <c r="F4" s="9">
        <v>10</v>
      </c>
    </row>
    <row r="5" spans="2:6" x14ac:dyDescent="0.3">
      <c r="B5" s="7">
        <v>4</v>
      </c>
      <c r="C5" s="7">
        <v>30</v>
      </c>
      <c r="E5" s="7">
        <v>40</v>
      </c>
      <c r="F5" s="9">
        <v>20</v>
      </c>
    </row>
    <row r="6" spans="2:6" x14ac:dyDescent="0.3">
      <c r="B6" s="7">
        <v>3</v>
      </c>
      <c r="C6" s="7">
        <v>40</v>
      </c>
      <c r="E6" s="7">
        <v>50</v>
      </c>
      <c r="F6" s="9">
        <v>30</v>
      </c>
    </row>
    <row r="7" spans="2:6" x14ac:dyDescent="0.3">
      <c r="B7" s="7">
        <v>2</v>
      </c>
      <c r="C7" s="7">
        <v>50</v>
      </c>
      <c r="E7" s="7">
        <v>60</v>
      </c>
      <c r="F7" s="9">
        <v>40</v>
      </c>
    </row>
    <row r="8" spans="2:6" x14ac:dyDescent="0.3">
      <c r="B8" s="7">
        <v>1</v>
      </c>
      <c r="C8" s="7">
        <v>60</v>
      </c>
      <c r="E8" s="7">
        <v>70</v>
      </c>
      <c r="F8" s="9">
        <v>50</v>
      </c>
    </row>
    <row r="10" spans="2:6" x14ac:dyDescent="0.3">
      <c r="C10" t="s">
        <v>5</v>
      </c>
      <c r="E10" s="7" t="s">
        <v>6</v>
      </c>
      <c r="F10" s="7" t="s">
        <v>7</v>
      </c>
    </row>
    <row r="11" spans="2:6" x14ac:dyDescent="0.3">
      <c r="E11" s="11" t="s">
        <v>8</v>
      </c>
      <c r="F11" s="11" t="s">
        <v>9</v>
      </c>
    </row>
    <row r="12" spans="2:6" x14ac:dyDescent="0.3">
      <c r="E12" s="11"/>
      <c r="F12" s="11"/>
    </row>
    <row r="13" spans="2:6" x14ac:dyDescent="0.3">
      <c r="E13" s="11"/>
      <c r="F13" s="11"/>
    </row>
    <row r="14" spans="2:6" x14ac:dyDescent="0.3">
      <c r="E14" s="11"/>
      <c r="F14" s="11"/>
    </row>
    <row r="15" spans="2:6" x14ac:dyDescent="0.3">
      <c r="E15" s="12"/>
      <c r="F15" s="12"/>
    </row>
  </sheetData>
  <mergeCells count="2">
    <mergeCell ref="E11:E15"/>
    <mergeCell ref="F11:F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65DB0-7C00-4EB1-9489-C83E40566C05}">
  <dimension ref="A1:L16"/>
  <sheetViews>
    <sheetView zoomScale="140" zoomScaleNormal="140" workbookViewId="0">
      <selection activeCell="D5" sqref="D5"/>
    </sheetView>
  </sheetViews>
  <sheetFormatPr defaultRowHeight="14.4" x14ac:dyDescent="0.3"/>
  <cols>
    <col min="1" max="1" width="9.44140625" customWidth="1"/>
  </cols>
  <sheetData>
    <row r="1" spans="1:12" x14ac:dyDescent="0.3">
      <c r="A1" s="34" t="s">
        <v>15</v>
      </c>
    </row>
    <row r="2" spans="1:12" x14ac:dyDescent="0.3">
      <c r="G2" s="24"/>
      <c r="H2" s="14"/>
      <c r="I2" s="14"/>
      <c r="J2" s="14"/>
      <c r="K2" s="14"/>
      <c r="L2" s="15"/>
    </row>
    <row r="3" spans="1:12" x14ac:dyDescent="0.3">
      <c r="G3" s="25" t="s">
        <v>40</v>
      </c>
      <c r="H3" s="26" t="s">
        <v>39</v>
      </c>
      <c r="I3" s="16"/>
      <c r="J3" s="26" t="s">
        <v>41</v>
      </c>
      <c r="K3" s="16"/>
      <c r="L3" s="3"/>
    </row>
    <row r="4" spans="1:12" x14ac:dyDescent="0.3">
      <c r="G4" s="2">
        <v>40</v>
      </c>
      <c r="H4" s="16">
        <v>50</v>
      </c>
      <c r="I4" s="16"/>
      <c r="J4" s="16" t="s">
        <v>13</v>
      </c>
      <c r="K4" s="16"/>
      <c r="L4" s="27">
        <f>(H4-G4)/G4</f>
        <v>0.25</v>
      </c>
    </row>
    <row r="5" spans="1:12" x14ac:dyDescent="0.3">
      <c r="G5" s="2"/>
      <c r="H5" s="16"/>
      <c r="I5" s="16"/>
      <c r="J5" s="16"/>
      <c r="K5" s="16"/>
      <c r="L5" s="3"/>
    </row>
    <row r="6" spans="1:12" x14ac:dyDescent="0.3">
      <c r="G6" s="4"/>
      <c r="H6" s="17"/>
      <c r="I6" s="17"/>
      <c r="J6" s="17" t="s">
        <v>14</v>
      </c>
      <c r="K6" s="17"/>
      <c r="L6" s="28">
        <f>(H4/G4)-1</f>
        <v>0.25</v>
      </c>
    </row>
    <row r="8" spans="1:12" x14ac:dyDescent="0.3">
      <c r="B8" t="s">
        <v>30</v>
      </c>
    </row>
    <row r="9" spans="1:12" x14ac:dyDescent="0.3">
      <c r="B9" s="1" t="s">
        <v>29</v>
      </c>
    </row>
    <row r="11" spans="1:12" x14ac:dyDescent="0.3">
      <c r="G11" s="24"/>
      <c r="H11" s="14"/>
      <c r="I11" s="14"/>
      <c r="J11" s="14"/>
      <c r="K11" s="14"/>
      <c r="L11" s="15"/>
    </row>
    <row r="12" spans="1:12" x14ac:dyDescent="0.3">
      <c r="G12" s="25" t="s">
        <v>40</v>
      </c>
      <c r="H12" s="26" t="s">
        <v>39</v>
      </c>
      <c r="I12" s="16"/>
      <c r="J12" s="26" t="s">
        <v>41</v>
      </c>
      <c r="K12" s="16"/>
      <c r="L12" s="3"/>
    </row>
    <row r="13" spans="1:12" x14ac:dyDescent="0.3">
      <c r="G13" s="2">
        <v>40</v>
      </c>
      <c r="H13" s="16">
        <v>50</v>
      </c>
      <c r="I13" s="16"/>
      <c r="J13" s="16" t="s">
        <v>31</v>
      </c>
      <c r="K13" s="16"/>
      <c r="L13" s="27">
        <f>(H13-G13)/H15</f>
        <v>0.22222222222222221</v>
      </c>
    </row>
    <row r="14" spans="1:12" x14ac:dyDescent="0.3">
      <c r="G14" s="2"/>
      <c r="H14" s="16"/>
      <c r="I14" s="16"/>
      <c r="J14" s="16"/>
      <c r="K14" s="16"/>
      <c r="L14" s="3"/>
    </row>
    <row r="15" spans="1:12" x14ac:dyDescent="0.3">
      <c r="G15" s="4" t="s">
        <v>35</v>
      </c>
      <c r="H15" s="17">
        <f>AVERAGE(G13:H13)</f>
        <v>45</v>
      </c>
      <c r="I15" s="17"/>
      <c r="J15" s="17"/>
      <c r="K15" s="17"/>
      <c r="L15" s="28"/>
    </row>
    <row r="16" spans="1:12" x14ac:dyDescent="0.3">
      <c r="B16" s="16"/>
      <c r="C16" s="16"/>
      <c r="D16" s="16"/>
      <c r="E16" s="16"/>
      <c r="F16" s="16"/>
      <c r="G16" s="16"/>
      <c r="H16" s="16"/>
      <c r="I16" s="16"/>
      <c r="J16" s="1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FDC0-A151-4241-8A82-5F7214E69D23}">
  <dimension ref="B2:T13"/>
  <sheetViews>
    <sheetView zoomScale="140" zoomScaleNormal="140" workbookViewId="0"/>
  </sheetViews>
  <sheetFormatPr defaultRowHeight="14.4" x14ac:dyDescent="0.3"/>
  <sheetData>
    <row r="2" spans="2:20" x14ac:dyDescent="0.3">
      <c r="B2" s="1" t="s">
        <v>10</v>
      </c>
    </row>
    <row r="4" spans="2:20" x14ac:dyDescent="0.3">
      <c r="B4" s="13" t="s">
        <v>11</v>
      </c>
      <c r="C4" s="13"/>
    </row>
    <row r="5" spans="2:20" x14ac:dyDescent="0.3">
      <c r="B5" t="s">
        <v>12</v>
      </c>
    </row>
    <row r="8" spans="2:20" x14ac:dyDescent="0.3">
      <c r="B8" s="21" t="s">
        <v>34</v>
      </c>
      <c r="C8" s="21" t="s">
        <v>17</v>
      </c>
      <c r="D8" s="22"/>
      <c r="E8" s="23"/>
      <c r="F8" s="21" t="s">
        <v>16</v>
      </c>
      <c r="G8" s="22"/>
      <c r="H8" s="23"/>
      <c r="I8" s="21" t="s">
        <v>10</v>
      </c>
      <c r="J8" s="22"/>
      <c r="K8" s="22"/>
      <c r="L8" s="23"/>
      <c r="M8" s="21" t="s">
        <v>32</v>
      </c>
      <c r="N8" s="22"/>
      <c r="O8" s="23"/>
      <c r="P8" s="21" t="s">
        <v>33</v>
      </c>
      <c r="Q8" s="22"/>
      <c r="R8" s="22"/>
      <c r="S8" s="22"/>
      <c r="T8" s="23"/>
    </row>
    <row r="9" spans="2:20" x14ac:dyDescent="0.3">
      <c r="B9" s="2">
        <v>1</v>
      </c>
      <c r="C9" s="18" t="s">
        <v>20</v>
      </c>
      <c r="D9" s="16"/>
      <c r="E9" s="3"/>
      <c r="F9" s="18">
        <v>0.2</v>
      </c>
      <c r="G9" s="16"/>
      <c r="H9" s="3"/>
      <c r="I9" s="2"/>
      <c r="J9" s="19" t="s">
        <v>19</v>
      </c>
      <c r="K9" s="16"/>
      <c r="L9" s="3"/>
      <c r="M9" s="25" t="s">
        <v>18</v>
      </c>
      <c r="N9" s="26"/>
      <c r="O9" s="31"/>
      <c r="P9" s="2" t="s">
        <v>27</v>
      </c>
      <c r="Q9" s="16"/>
      <c r="R9" s="16"/>
      <c r="S9" s="16"/>
      <c r="T9" s="3"/>
    </row>
    <row r="10" spans="2:20" x14ac:dyDescent="0.3">
      <c r="B10" s="2">
        <v>2</v>
      </c>
      <c r="C10" s="18">
        <v>0.5</v>
      </c>
      <c r="D10" s="16"/>
      <c r="E10" s="3"/>
      <c r="F10" s="18">
        <v>0.2</v>
      </c>
      <c r="G10" s="16"/>
      <c r="H10" s="3"/>
      <c r="I10" s="2"/>
      <c r="J10" s="19">
        <f>C10/F10</f>
        <v>2.5</v>
      </c>
      <c r="K10" s="16"/>
      <c r="L10" s="3"/>
      <c r="M10" s="2" t="s">
        <v>21</v>
      </c>
      <c r="N10" s="16"/>
      <c r="O10" s="3"/>
      <c r="P10" s="2" t="s">
        <v>28</v>
      </c>
      <c r="Q10" s="16"/>
      <c r="R10" s="16"/>
      <c r="S10" s="16"/>
      <c r="T10" s="3"/>
    </row>
    <row r="11" spans="2:20" x14ac:dyDescent="0.3">
      <c r="B11" s="2">
        <v>3</v>
      </c>
      <c r="C11" s="18">
        <v>0.2</v>
      </c>
      <c r="D11" s="16"/>
      <c r="E11" s="3"/>
      <c r="F11" s="18">
        <v>0.2</v>
      </c>
      <c r="G11" s="16"/>
      <c r="H11" s="3"/>
      <c r="I11" s="2"/>
      <c r="J11" s="19">
        <f>C11/F11</f>
        <v>1</v>
      </c>
      <c r="K11" s="16"/>
      <c r="L11" s="3"/>
      <c r="M11" s="2" t="s">
        <v>22</v>
      </c>
      <c r="N11" s="16"/>
      <c r="O11" s="3"/>
      <c r="P11" s="2"/>
      <c r="Q11" s="16"/>
      <c r="R11" s="16"/>
      <c r="S11" s="16"/>
      <c r="T11" s="3"/>
    </row>
    <row r="12" spans="2:20" x14ac:dyDescent="0.3">
      <c r="B12" s="2">
        <v>4</v>
      </c>
      <c r="C12" s="18">
        <v>0.1</v>
      </c>
      <c r="D12" s="16"/>
      <c r="E12" s="3"/>
      <c r="F12" s="18">
        <v>0.2</v>
      </c>
      <c r="G12" s="16"/>
      <c r="H12" s="3"/>
      <c r="I12" s="2"/>
      <c r="J12" s="19">
        <f>C12/F12</f>
        <v>0.5</v>
      </c>
      <c r="K12" s="16"/>
      <c r="L12" s="3"/>
      <c r="M12" s="2" t="s">
        <v>23</v>
      </c>
      <c r="N12" s="16"/>
      <c r="O12" s="3"/>
      <c r="P12" s="2" t="s">
        <v>26</v>
      </c>
      <c r="Q12" s="16"/>
      <c r="R12" s="16"/>
      <c r="S12" s="16"/>
      <c r="T12" s="3"/>
    </row>
    <row r="13" spans="2:20" x14ac:dyDescent="0.3">
      <c r="B13" s="4">
        <v>5</v>
      </c>
      <c r="C13" s="4">
        <v>0</v>
      </c>
      <c r="D13" s="17"/>
      <c r="E13" s="5"/>
      <c r="F13" s="20">
        <v>0.2</v>
      </c>
      <c r="G13" s="17"/>
      <c r="H13" s="5"/>
      <c r="I13" s="4"/>
      <c r="J13" s="29">
        <f>C13/F13</f>
        <v>0</v>
      </c>
      <c r="K13" s="17"/>
      <c r="L13" s="5"/>
      <c r="M13" s="32" t="s">
        <v>24</v>
      </c>
      <c r="N13" s="30"/>
      <c r="O13" s="33"/>
      <c r="P13" s="4" t="s">
        <v>25</v>
      </c>
      <c r="Q13" s="17"/>
      <c r="R13" s="17"/>
      <c r="S13" s="17"/>
      <c r="T1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Demand Curve</vt:lpstr>
      <vt:lpstr>Shift in DC</vt:lpstr>
      <vt:lpstr>% Change</vt:lpstr>
      <vt:lpstr>Price Elasticity of 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Drvnbrims12</dc:creator>
  <cp:lastModifiedBy>Drvnbrims12</cp:lastModifiedBy>
  <dcterms:created xsi:type="dcterms:W3CDTF">2021-01-28T07:50:04Z</dcterms:created>
  <dcterms:modified xsi:type="dcterms:W3CDTF">2022-01-12T04:06:00Z</dcterms:modified>
</cp:coreProperties>
</file>