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shrey\Downloads\"/>
    </mc:Choice>
  </mc:AlternateContent>
  <bookViews>
    <workbookView xWindow="0" yWindow="0" windowWidth="20490" windowHeight="7530" xr2:uid="{00000000-000D-0000-FFFF-FFFF00000000}"/>
  </bookViews>
  <sheets>
    <sheet name="Sheet1" sheetId="1" r:id="rId1"/>
    <sheet name="2.1" sheetId="2" r:id="rId2"/>
    <sheet name="2.2" sheetId="3" r:id="rId3"/>
    <sheet name="2.3" sheetId="4" r:id="rId4"/>
    <sheet name="2.4" sheetId="5" r:id="rId5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5" l="1"/>
  <c r="D21" i="5"/>
  <c r="D22" i="5"/>
  <c r="G14" i="1" l="1"/>
  <c r="G74" i="1" l="1"/>
  <c r="G62" i="1"/>
  <c r="G75" i="1"/>
  <c r="G76" i="1"/>
  <c r="G77" i="1"/>
  <c r="G78" i="1"/>
  <c r="D5" i="5" l="1"/>
  <c r="D4" i="5"/>
  <c r="D3" i="5"/>
  <c r="D29" i="4"/>
  <c r="D28" i="4"/>
  <c r="D27" i="4"/>
  <c r="D26" i="4"/>
  <c r="D25" i="4"/>
  <c r="D24" i="4"/>
  <c r="D23" i="4"/>
  <c r="D22" i="4"/>
  <c r="D21" i="4"/>
  <c r="D11" i="4"/>
  <c r="D10" i="4"/>
  <c r="D9" i="4"/>
  <c r="D8" i="4"/>
  <c r="D7" i="4"/>
  <c r="D6" i="4"/>
  <c r="D5" i="4"/>
  <c r="D4" i="4"/>
  <c r="D3" i="4"/>
  <c r="G69" i="1"/>
  <c r="G70" i="1"/>
  <c r="G71" i="1"/>
  <c r="G72" i="1"/>
  <c r="G68" i="1"/>
  <c r="G63" i="1"/>
  <c r="G64" i="1"/>
  <c r="G65" i="1"/>
  <c r="G66" i="1"/>
  <c r="G57" i="1"/>
  <c r="G58" i="1"/>
  <c r="G59" i="1"/>
  <c r="G60" i="1"/>
  <c r="G56" i="1"/>
  <c r="G51" i="1"/>
  <c r="G52" i="1"/>
  <c r="G53" i="1"/>
  <c r="G54" i="1"/>
  <c r="G50" i="1"/>
  <c r="G45" i="1"/>
  <c r="G46" i="1"/>
  <c r="G47" i="1"/>
  <c r="G48" i="1"/>
  <c r="G44" i="1"/>
  <c r="G39" i="1"/>
  <c r="G40" i="1"/>
  <c r="G41" i="1"/>
  <c r="G42" i="1"/>
  <c r="G38" i="1"/>
  <c r="G33" i="1"/>
  <c r="G34" i="1"/>
  <c r="G35" i="1"/>
  <c r="G36" i="1"/>
  <c r="G32" i="1"/>
  <c r="G27" i="1"/>
  <c r="G28" i="1"/>
  <c r="G29" i="1"/>
  <c r="G30" i="1"/>
  <c r="G26" i="1"/>
  <c r="G21" i="1"/>
  <c r="G22" i="1"/>
  <c r="G23" i="1"/>
  <c r="G24" i="1"/>
  <c r="G20" i="1"/>
  <c r="G16" i="1"/>
  <c r="G17" i="1"/>
  <c r="G18" i="1"/>
  <c r="G9" i="1"/>
  <c r="G10" i="1"/>
  <c r="G11" i="1"/>
  <c r="G12" i="1"/>
  <c r="G8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<sst xmlns="http://schemas.openxmlformats.org/spreadsheetml/2006/main" count="539" uniqueCount="301">
  <si>
    <t>Dowell Myers Price</t>
  </si>
  <si>
    <t>https://priceschool.usc.edu/dowell-myers/</t>
  </si>
  <si>
    <t>http://www-bcf.usc.edu/~dowell/</t>
  </si>
  <si>
    <t>http://priceschool.usc.edu/newsletter/may-2009/myers/</t>
  </si>
  <si>
    <t>https://priceschool.usc.edu/urban-planning/</t>
  </si>
  <si>
    <t>https://priceschool.usc.edu/programs/phd/upd/</t>
  </si>
  <si>
    <t>https://taubmancollege.umich.edu/urbanplanning/facilities-resources/media-center/prices</t>
  </si>
  <si>
    <t>https://www.bls.gov/ooh/Life-Physical-and-Social-Science/Urban-and-regional-planners.htm</t>
  </si>
  <si>
    <t>Public Administration Price</t>
  </si>
  <si>
    <t>https://priceschool.usc.edu/programs/masters/mpa/</t>
  </si>
  <si>
    <t>https://priceschool.usc.edu/public-administration/</t>
  </si>
  <si>
    <t>https://online.usc.edu/programs/master-of-public-administration/</t>
  </si>
  <si>
    <t>http://priceschool.usc.edu/programs/masters/mpa/</t>
  </si>
  <si>
    <t>http://priceschool.usc.edu/public-administration/</t>
  </si>
  <si>
    <t>Nonprofits &amp; Philanthropy Price</t>
  </si>
  <si>
    <t>https://priceschool.usc.edu/nonprofits-philanthropy/</t>
  </si>
  <si>
    <t>https://priceschool.usc.edu/philanthropy-nonprofits-social-innovation-at-price/</t>
  </si>
  <si>
    <t>https://www.philanthropy.com/article/Setting-Prices-for-Nonprofit/196013</t>
  </si>
  <si>
    <t>http://priceschool.usc.edu/nonprofits-philanthropy/</t>
  </si>
  <si>
    <t>https://priceschool.usc.edu/initiatives/nonprofits-and-philanthropy/</t>
  </si>
  <si>
    <t>Price USC Map</t>
  </si>
  <si>
    <t>http://web-app.usc.edu/maps/</t>
  </si>
  <si>
    <t>https://web-app.usc.edu/maps/map.pdf</t>
  </si>
  <si>
    <t>http://priceschool.usc.edu/</t>
  </si>
  <si>
    <t>http://priceschool.usc.edu/naut/info/getting/directions/</t>
  </si>
  <si>
    <t>https://priceschool.usc.edu/</t>
  </si>
  <si>
    <t>https://priceschool.usc.edu/alumni/</t>
  </si>
  <si>
    <t>USC Price Alumni</t>
  </si>
  <si>
    <t>https://www.facebook.com/USCPriceAlumniAssociation</t>
  </si>
  <si>
    <t>https://pricestudentblog.usc.edu/tag/alumni/</t>
  </si>
  <si>
    <t>Query</t>
  </si>
  <si>
    <t>https://priceschool.usc.edu/programs/phd/admission/</t>
  </si>
  <si>
    <t>Query No.</t>
  </si>
  <si>
    <t>https://priceschool.usc.edu/programs/masters/mpl/</t>
  </si>
  <si>
    <t>Query  1</t>
  </si>
  <si>
    <t>Query  2</t>
  </si>
  <si>
    <t>Query  3</t>
  </si>
  <si>
    <t>Query  4</t>
  </si>
  <si>
    <t>Query  5</t>
  </si>
  <si>
    <t>Query  6</t>
  </si>
  <si>
    <t>Query  7</t>
  </si>
  <si>
    <t>Query  8</t>
  </si>
  <si>
    <t>Query  9</t>
  </si>
  <si>
    <t>Query  10</t>
  </si>
  <si>
    <t>Query  11</t>
  </si>
  <si>
    <t>Query  12</t>
  </si>
  <si>
    <t>Query  13</t>
  </si>
  <si>
    <t>https://visit.usc.edu/maps-directions/</t>
  </si>
  <si>
    <t>https://visit.usc.edu/maps-directions/university-park-campus/</t>
  </si>
  <si>
    <t>Relevant</t>
  </si>
  <si>
    <t>Irrelevant</t>
  </si>
  <si>
    <t>https://pricestudentblog.usc.edu/</t>
  </si>
  <si>
    <t>USC Public Policy Undergraduate degree requirements</t>
  </si>
  <si>
    <t>https://priceschool.usc.edu/programs/undergraduate/curriculum/</t>
  </si>
  <si>
    <t>https://priceschool.usc.edu/programs/undergraduate/admission/</t>
  </si>
  <si>
    <t>http://healthpolicy.usc.edu/Undergraduate-Programs.aspx</t>
  </si>
  <si>
    <t>https://priceschool.usc.edu/programs/masters/mpp/</t>
  </si>
  <si>
    <t>https://priceschool.usc.edu/programs/masters/mpp/curriculum/</t>
  </si>
  <si>
    <t>http://priceschool.usc.edu/programs/phd/ppm/</t>
  </si>
  <si>
    <t>http://catalogue.usc.edu/content.php?catoid=2&amp;navoid=307&amp;print</t>
  </si>
  <si>
    <t>https://priceschool.usc.edu/programs/phd/ppm-phd-students/</t>
  </si>
  <si>
    <t>https://sowkweb.usc.edu/master-of-social-work/msw-degree/dual-degrees/public-policy</t>
  </si>
  <si>
    <t>Tara Blanc Price</t>
  </si>
  <si>
    <t>https://priceschool.usc.edu/tara-blanc/</t>
  </si>
  <si>
    <t>https://priceschool.usc.edu/files/2013/06/T-Blanc-CV.pdf</t>
  </si>
  <si>
    <t>https://www.google.com/search?q=Tara+blanc+price&amp;tbm=isch&amp;tbo=u&amp;source=univ&amp;sa=X&amp;ved=0ahUKEwi0mfCMjIPWAhVgHGMKHZ_LCbgQsAQIMg</t>
  </si>
  <si>
    <t>http://profiles.sc-ctsi.org/tara.blanc</t>
  </si>
  <si>
    <t>http://www.latimes.com/socal/daily-pilot/sports/tn-dpt-sp-pgf-youth-worlds-20170805-story.html</t>
  </si>
  <si>
    <t>http://priceschool.usc.edu/tara-blanc/</t>
  </si>
  <si>
    <t>http://www.peekyou.com/tara_blanc</t>
  </si>
  <si>
    <t>https://www.wine-searcher.com/find/dom+de+tara+haut+pierre+blanc+ventoux+rhone+france/1/</t>
  </si>
  <si>
    <t>https://www.wine-searcher.com/find/tara+ventoux+blanc/2015</t>
  </si>
  <si>
    <t>Alice Chen Price</t>
  </si>
  <si>
    <t>https://priceschool.usc.edu/alice-chen/</t>
  </si>
  <si>
    <t>http://healthpolicy.usc.edu/ListItem.aspx?ID=76</t>
  </si>
  <si>
    <t>https://sites.google.com/site/alicechenecon/</t>
  </si>
  <si>
    <t>http://profiles.sc-ctsi.org/alice.chen</t>
  </si>
  <si>
    <t>https://twitter.com/uscprice/status/555434014379474944</t>
  </si>
  <si>
    <t>https://www.linkedin.com/in/alice-chen-a4570a48/</t>
  </si>
  <si>
    <t>https://www.linkedin.com/in/alice-chen-32748854/</t>
  </si>
  <si>
    <t>https://priceschool.usc.edu/demographics/</t>
  </si>
  <si>
    <t>http://www.ratemyprofessors.com/ShowRatings.jsp?tid=1307870</t>
  </si>
  <si>
    <t>https://www.youtube.com/watch?v=CA1WF9aKb68</t>
  </si>
  <si>
    <t>http://www.scag.ca.gov/calendar/Documents/demo26/Panel2-DowellMyers.pdf</t>
  </si>
  <si>
    <t>http://news.usc.edu/69048/dowell-myers-lifts-the-hood-on-housing-markets-demographic-engine/</t>
  </si>
  <si>
    <t>Health Policy &amp; Management Price</t>
  </si>
  <si>
    <t>https://priceschool.usc.edu/programs/undergraduate/health-management-policy/</t>
  </si>
  <si>
    <t>https://priceschool.usc.edu/programs/undergraduate/bs-public-policy/health-policy-and-management-track/</t>
  </si>
  <si>
    <t>https://priceschool.usc.edu/health/</t>
  </si>
  <si>
    <t>https://priceschool.usc.edu/programs/masters/ippam/curriculum/health-policy/</t>
  </si>
  <si>
    <t>https://priceschool.usc.edu/programs/undergraduate/health-management-policy/curriculum/</t>
  </si>
  <si>
    <t>https://priceschool.usc.edu/philanthropy-nonprofits-social-innovation-at-price/world-changing-academic-programs/</t>
  </si>
  <si>
    <t>https://priceschool.usc.edu/programs/undergraduate/nonprofit-social-innovations/</t>
  </si>
  <si>
    <t>https://greatnonprofits.org/org/price-philanthropy-fund</t>
  </si>
  <si>
    <t>https://greatnonprofits.org/city/price/UT/category:philanthropy/sort:review_count/direction:desc</t>
  </si>
  <si>
    <t>http://nonprofits.findthecompany.com/l/2567485/Price-Philanthropy-Fund</t>
  </si>
  <si>
    <t>https://priceschool.usc.edu/programs/masters/mpa/admission/tuition/</t>
  </si>
  <si>
    <t>http://publicadmin.usc.edu/program-details/</t>
  </si>
  <si>
    <t>https://www.madrasshoppe.com/product/public-administration-by-laxmikant/</t>
  </si>
  <si>
    <t xml:space="preserve">
http://publicadmin.usc.edu/program-details/</t>
  </si>
  <si>
    <t>http://housing.usc.edu/index.php/interactive-map/</t>
  </si>
  <si>
    <t>http://www.lacoliseum.com/index.php/parking/</t>
  </si>
  <si>
    <t>http://www.bing.com/images/search?q=price+usc+map&amp;qpvt=Price+USC+Map&amp;qpvt=Price+USC+Map&amp;qpvt=Price+USC+Map&amp;FORM=IGRE</t>
  </si>
  <si>
    <t>Sol Price USC</t>
  </si>
  <si>
    <t>https://twitter.com/USCPrice?ref_src=twsrc%5Egoogle%7Ctwcamp%5Eserp%7Ctwgr%5Eauthor</t>
  </si>
  <si>
    <t>https://en.wikipedia.org/wiki/USC_Sol_Price_School_of_Public_Policy</t>
  </si>
  <si>
    <t>https://www.usnews.com/best-graduate-schools/top-public-affairs-schools/university-of-southern-california-123961</t>
  </si>
  <si>
    <t>https://www.facebook.com/uscprice/</t>
  </si>
  <si>
    <t>https://socialinnovation.usc.edu/</t>
  </si>
  <si>
    <t>https://priceonline.usc.edu/auth/shibboleth/login.php</t>
  </si>
  <si>
    <t>https://socialinnovation.usc.edu/about/board-and-staff/</t>
  </si>
  <si>
    <t>http://news.usc.edu/?s=sol%20price</t>
  </si>
  <si>
    <t>https://www.facebook.com/USCPriceAlumniAssociation/</t>
  </si>
  <si>
    <t>https://www.facebook.com/uscprice/photos/a.1156742317693771.1073741852.104633086238038/1156742321027104/?type=3</t>
  </si>
  <si>
    <t>https://www.eventbrite.com/e/usc-price-incoming-student-and-alumni-mixer-los-angeles-tickets-36701479112</t>
  </si>
  <si>
    <t>https://news.usc.edu/41676/usc-price-alumni-exemplify-leadership-in-action/</t>
  </si>
  <si>
    <t>https://priceschool.usc.edu/programs/undergraduate/bs-public-policy/</t>
  </si>
  <si>
    <t>https://priceschool.usc.edu/programs/undergraduate/bs-public-policy/curriculum/</t>
  </si>
  <si>
    <t>http://catalogue.usc.edu/preview_program.php?catoid=6&amp;poid=6072</t>
  </si>
  <si>
    <t>https://priceschool.usc.edu/programs/undergraduate/public-policy-law/curriculum/</t>
  </si>
  <si>
    <t>http://priceschool.usc.edu/admission/</t>
  </si>
  <si>
    <t>https://undergrad.usc.edu/programs/major/list/socialsciences/</t>
  </si>
  <si>
    <t>USC Public Policy Masters degree requirements</t>
  </si>
  <si>
    <t>http://catalogue.usc.edu/content.php?catoid=2&amp;navoid=307</t>
  </si>
  <si>
    <t>http://www-bcf.usc.edu/~ippam/degree_requirements.html</t>
  </si>
  <si>
    <t>USC Public Policy and Management Ph.D. degree requirements</t>
  </si>
  <si>
    <t>http://priceschool.usc.edu/programs/phd/</t>
  </si>
  <si>
    <t>http://catalogue.usc.edu/preview_program.php?catoid=6&amp;poid=5865</t>
  </si>
  <si>
    <t>http://catalogue.usc.edu/preview_program.php?catoid=6&amp;poid=5865&amp;returnto=1331</t>
  </si>
  <si>
    <t>http://healthpolicy.usc.edu/Doctorate_Degrees.aspx</t>
  </si>
  <si>
    <t>https://www.marshall.usc.edu/programs/graduate-accounting-programs/master-accounting/academics/degree-requirements</t>
  </si>
  <si>
    <t>QUERY NO.</t>
  </si>
  <si>
    <t>GOOGLE RESULTS</t>
  </si>
  <si>
    <t>RELEVANCE</t>
  </si>
  <si>
    <t>BING RESULTS</t>
  </si>
  <si>
    <t>OVERLAPPING QUERY</t>
  </si>
  <si>
    <t>NO OF OVERLAPS</t>
  </si>
  <si>
    <t xml:space="preserve">
http://www-bcf.usc.edu/~dowell/</t>
  </si>
  <si>
    <t>Bing Result 1.1</t>
  </si>
  <si>
    <t>Bing Result 1.2</t>
  </si>
  <si>
    <t>Bing Result 1.3</t>
  </si>
  <si>
    <t>Bing Result 1.4</t>
  </si>
  <si>
    <t>Bing Result 1.5</t>
  </si>
  <si>
    <t>Bing Result 2.1</t>
  </si>
  <si>
    <t>Bing Result 2.2</t>
  </si>
  <si>
    <t>Bing Result 2.3</t>
  </si>
  <si>
    <t>Bing Result 2.4</t>
  </si>
  <si>
    <t>Bing Result 2.5</t>
  </si>
  <si>
    <t>Bing Result 3.1</t>
  </si>
  <si>
    <t>Bing Result 3.2</t>
  </si>
  <si>
    <t>Bing Result 3.3</t>
  </si>
  <si>
    <t>Bing Result 3.4</t>
  </si>
  <si>
    <t>Bing Result 3.5</t>
  </si>
  <si>
    <t>Google Result Result Result 1.1</t>
  </si>
  <si>
    <t>Google Result Result Result 1.2</t>
  </si>
  <si>
    <t>Google Result Result 1.3</t>
  </si>
  <si>
    <t>Google Result Result 1.4</t>
  </si>
  <si>
    <t>Google Result Result 1.5</t>
  </si>
  <si>
    <t>Google Result Result 2.1</t>
  </si>
  <si>
    <t>Google Result Result 2.2</t>
  </si>
  <si>
    <t>Google Result Result 2.3</t>
  </si>
  <si>
    <t>Google Result Result 2.4</t>
  </si>
  <si>
    <t>Google Result Result 2.5</t>
  </si>
  <si>
    <t>Google Result Result 3.1</t>
  </si>
  <si>
    <t>Google Result Result 3.2</t>
  </si>
  <si>
    <t>Google Result Result 3.3</t>
  </si>
  <si>
    <t>Google Result Result 3.4</t>
  </si>
  <si>
    <t>Google Result Result 3.5</t>
  </si>
  <si>
    <t>Google Result Result 4.1</t>
  </si>
  <si>
    <t>Google Result Result 4.2</t>
  </si>
  <si>
    <t>Google Result Result 4.3</t>
  </si>
  <si>
    <t>Google Result Result 4.4</t>
  </si>
  <si>
    <t>Google Result Result 4.5</t>
  </si>
  <si>
    <t>Google Result 5.1</t>
  </si>
  <si>
    <t>Google Result 5.2</t>
  </si>
  <si>
    <t>Google Result 5.3</t>
  </si>
  <si>
    <t>Google Result 5.4</t>
  </si>
  <si>
    <t>Google Result 5.5</t>
  </si>
  <si>
    <t>Google Result 6.1</t>
  </si>
  <si>
    <t>Google Result 6.2</t>
  </si>
  <si>
    <t>Google Result 6.3</t>
  </si>
  <si>
    <t>Google Result 6.4</t>
  </si>
  <si>
    <t>Google Result 6.5</t>
  </si>
  <si>
    <t>Google Result 7.1</t>
  </si>
  <si>
    <t>Google Result 7.2</t>
  </si>
  <si>
    <t>Google Result 7.3</t>
  </si>
  <si>
    <t>Google Result 7.4</t>
  </si>
  <si>
    <t>Google Result 7.5</t>
  </si>
  <si>
    <t>Google Result 8.1</t>
  </si>
  <si>
    <t>Google Result 8.2</t>
  </si>
  <si>
    <t>Google Result 8.3</t>
  </si>
  <si>
    <t>Google Result 8.4</t>
  </si>
  <si>
    <t>Google Result 8.5</t>
  </si>
  <si>
    <t>Google Result 9.1</t>
  </si>
  <si>
    <t>Google Result 9.2</t>
  </si>
  <si>
    <t>Google Result 9.3</t>
  </si>
  <si>
    <t>Google Result 9.4</t>
  </si>
  <si>
    <t>Google Result 9.5</t>
  </si>
  <si>
    <t>Google Result 10.1</t>
  </si>
  <si>
    <t>Google Result 10.2</t>
  </si>
  <si>
    <t>Google Result 10.3</t>
  </si>
  <si>
    <t>Google Result 10.4</t>
  </si>
  <si>
    <t>Google Result 10.5</t>
  </si>
  <si>
    <t>Google Result 11.1</t>
  </si>
  <si>
    <t>Google Result 11.2</t>
  </si>
  <si>
    <t>Google Result 11.3</t>
  </si>
  <si>
    <t>Google Result 11.4</t>
  </si>
  <si>
    <t>Google Result 11.5</t>
  </si>
  <si>
    <t>Google Result 12.1</t>
  </si>
  <si>
    <t>Google Result 12.2</t>
  </si>
  <si>
    <t>Google Result 12.3</t>
  </si>
  <si>
    <t>Google Result 12.4</t>
  </si>
  <si>
    <t>Google Result 12.5</t>
  </si>
  <si>
    <t>Google Result 13.1</t>
  </si>
  <si>
    <t>Google Result 13.2</t>
  </si>
  <si>
    <t>Google Result 13.3</t>
  </si>
  <si>
    <t>Google Result 13.4</t>
  </si>
  <si>
    <t>Google Result 13.5</t>
  </si>
  <si>
    <t>Bing Result 4.1</t>
  </si>
  <si>
    <t>Bing Result 4.2</t>
  </si>
  <si>
    <t>Bing Result 4.3</t>
  </si>
  <si>
    <t>Bing Result 4.4</t>
  </si>
  <si>
    <t>Bing Result 4.5</t>
  </si>
  <si>
    <t>Bing Result 5.1</t>
  </si>
  <si>
    <t>Bing Result 5.2</t>
  </si>
  <si>
    <t>Bing Result 5.3</t>
  </si>
  <si>
    <t>Bing Result 5.4</t>
  </si>
  <si>
    <t>Bing Result 5.5</t>
  </si>
  <si>
    <t>Bing Result 6.1</t>
  </si>
  <si>
    <t>Bing Result 6.2</t>
  </si>
  <si>
    <t>Bing Result 6.3</t>
  </si>
  <si>
    <t>Bing Result 6.4</t>
  </si>
  <si>
    <t>Bing Result 6.5</t>
  </si>
  <si>
    <t>Bing Result 7.1</t>
  </si>
  <si>
    <t>Bing Result 7.2</t>
  </si>
  <si>
    <t>Bing Result 7.3</t>
  </si>
  <si>
    <t>Bing Result 7.4</t>
  </si>
  <si>
    <t>Bing Result 7.5</t>
  </si>
  <si>
    <t>Bing Result 8.1</t>
  </si>
  <si>
    <t>Bing Result 8.2</t>
  </si>
  <si>
    <t>Bing Result 8.3</t>
  </si>
  <si>
    <t>Bing Result 8.4</t>
  </si>
  <si>
    <t>Bing Result 8.5</t>
  </si>
  <si>
    <t>Bing Result 9.1</t>
  </si>
  <si>
    <t>Bing Result 9.2</t>
  </si>
  <si>
    <t>Bing Result 9.3</t>
  </si>
  <si>
    <t>Bing Result 9.4</t>
  </si>
  <si>
    <t>Bing Result 9.5</t>
  </si>
  <si>
    <t>Bing Result 10.1</t>
  </si>
  <si>
    <t>Bing Result 10.2</t>
  </si>
  <si>
    <t>Bing Result 10.3</t>
  </si>
  <si>
    <t>Bing Result 10.4</t>
  </si>
  <si>
    <t>Bing Result 10.5</t>
  </si>
  <si>
    <t>Bing Result 11.1</t>
  </si>
  <si>
    <t>Bing Result 11.2</t>
  </si>
  <si>
    <t>Bing Result 11.3</t>
  </si>
  <si>
    <t>Bing Result 11.4</t>
  </si>
  <si>
    <t>Bing Result 11.5</t>
  </si>
  <si>
    <t>Bing Result 12.1</t>
  </si>
  <si>
    <t>Bing Result 12.2</t>
  </si>
  <si>
    <t>Bing Result 12.3</t>
  </si>
  <si>
    <t>Bing Result 12.4</t>
  </si>
  <si>
    <t>Bing Result 12.5</t>
  </si>
  <si>
    <t>Bing Result 13.1</t>
  </si>
  <si>
    <t>Bing Result 13.2</t>
  </si>
  <si>
    <t>Bing Result 13.3</t>
  </si>
  <si>
    <t>Bing Result 13.4</t>
  </si>
  <si>
    <t>Bing Result 13.5</t>
  </si>
  <si>
    <t>QUERY NO</t>
  </si>
  <si>
    <t>QUERY</t>
  </si>
  <si>
    <t>SEARCH RESULT</t>
  </si>
  <si>
    <t>LABEL</t>
  </si>
  <si>
    <t>OVERLAP COUNT</t>
  </si>
  <si>
    <t>GOOGLE NAVIGATIONAL QUERIES</t>
  </si>
  <si>
    <t>BING NAVIGATIONAL QUERIES</t>
  </si>
  <si>
    <t>GOOGLE INFORMATIONAL QUERIES</t>
  </si>
  <si>
    <t>BING INFORMATIONAL QUERIES</t>
  </si>
  <si>
    <t>USC Price girls boys ratio</t>
  </si>
  <si>
    <t>http://about.usc.edu/facts/</t>
  </si>
  <si>
    <t>https://www.usnews.com/best-colleges/usc-1328</t>
  </si>
  <si>
    <t>https://www.forbes.com/colleges/university-of-southern-california/</t>
  </si>
  <si>
    <t>http://college-tuition.startclass.com/l/586/University-of-Southern-California</t>
  </si>
  <si>
    <t>https://www.collegefactual.com/colleges/university-of-southern-california/student-life/diversity/</t>
  </si>
  <si>
    <t>http://www.neontommy.com/news/2015/02/price-sex-usc</t>
  </si>
  <si>
    <t>http://www.dailymail.co.uk/news/article-314026/The-university-sex-ratio-table.html</t>
  </si>
  <si>
    <t>https://www.niche.com/colleges/university-of-south-carolina/</t>
  </si>
  <si>
    <t>https://gmatclub.com/forum/the-ratio-of-boys-to-girls-in-class-a-is-3-to-4-the-ratio-92242-20.html</t>
  </si>
  <si>
    <t>http://www.usc.co.uk/Kids/Kids-Shoes/Kids-View-All-Shoes</t>
  </si>
  <si>
    <t>Which search engine performs best when considering the first five results for a given query?</t>
  </si>
  <si>
    <t>When the first five queries related to USC Price School are considered, Google performs better. Although for a few queries, Bing is better but overall Google search results are more relevant.</t>
  </si>
  <si>
    <t>ANSWER 1</t>
  </si>
  <si>
    <t>QUESTION 1</t>
  </si>
  <si>
    <t>QUESTION 2</t>
  </si>
  <si>
    <t>Is there a difference in relevance between the search engines when considering informational queries and navigational queries, respectively?</t>
  </si>
  <si>
    <t>ANSWER 2</t>
  </si>
  <si>
    <t>Yes there is a difference in Google and Bing while considering informational and navigational queries. For informational queries, Google provides a relevance of 33% whereas Bing gives 20% relevant search results. For navigational queries, Google provides a relevance of 78% whereas Bing gives 58% relevant search results.</t>
  </si>
  <si>
    <t>OBSERVATION</t>
  </si>
  <si>
    <t>Google and Bing have a lot of overlap when it comes to faculty related queries but for other queries, the two search engines give considerably different results with fewer overlaps.</t>
  </si>
  <si>
    <t>CONCLUSION</t>
  </si>
  <si>
    <t>Google provides more relevant results when it comes to the above queries with just the top five queries being considered. There are instances where the most relevant search result for a given query is the first link given by Google while it is the fifth link obtained from Bing.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</si>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</sst>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3" xfId="0" applyFont="1" applyFill="1" applyBorder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4" xfId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1" fillId="0" borderId="2" xfId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1" fillId="0" borderId="2" xfId="1" applyBorder="1" applyAlignment="1">
      <alignment horizontal="left"/>
    </xf>
    <xf numFmtId="0" fontId="0" fillId="3" borderId="0" xfId="0" applyFill="1" applyAlignment="1">
      <alignment horizontal="left"/>
    </xf>
    <xf numFmtId="0" fontId="1" fillId="0" borderId="4" xfId="1" applyBorder="1" applyAlignment="1">
      <alignment horizontal="left"/>
    </xf>
    <xf numFmtId="0" fontId="0" fillId="4" borderId="3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1" applyBorder="1" applyAlignment="1"/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5" fillId="0" borderId="2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/>
    <xf numFmtId="0" fontId="0" fillId="4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 1: </a:t>
            </a:r>
            <a:r>
              <a:rPr lang="en-US" sz="1400" b="1" i="0" u="none" strike="noStrike" baseline="0">
                <a:effectLst/>
              </a:rPr>
              <a:t>Tara Blanc Price</a:t>
            </a:r>
            <a:r>
              <a:rPr lang="en-US" sz="1400" b="0" i="0" u="none" strike="noStrike" baseline="0"/>
              <a:t>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BF-4F83-AC26-159B6F0171D1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BF-4F83-AC26-159B6F0171D1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BF-4F83-AC26-159B6F0171D1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EBF-4F83-AC26-159B6F0171D1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BF-4F83-AC26-159B6F0171D1}"/>
              </c:ext>
            </c:extLst>
          </c:dPt>
          <c:cat>
            <c:strRef>
              <c:f>'2.1'!$D$2:$D$11</c:f>
              <c:strCache>
                <c:ptCount val="10"/>
                <c:pt idx="0">
                  <c:v>Google Result Result Result 1.1</c:v>
                </c:pt>
                <c:pt idx="1">
                  <c:v>Google Result Result Result 1.2</c:v>
                </c:pt>
                <c:pt idx="2">
                  <c:v>Google Result Result 1.3</c:v>
                </c:pt>
                <c:pt idx="3">
                  <c:v>Google Result Result 1.4</c:v>
                </c:pt>
                <c:pt idx="4">
                  <c:v>Google Result Result 1.5</c:v>
                </c:pt>
                <c:pt idx="5">
                  <c:v>Bing Result 1.1</c:v>
                </c:pt>
                <c:pt idx="6">
                  <c:v>Bing Result 1.2</c:v>
                </c:pt>
                <c:pt idx="7">
                  <c:v>Bing Result 1.3</c:v>
                </c:pt>
                <c:pt idx="8">
                  <c:v>Bing Result 1.4</c:v>
                </c:pt>
                <c:pt idx="9">
                  <c:v>Bing Result 1.5</c:v>
                </c:pt>
              </c:strCache>
            </c:strRef>
          </c:cat>
          <c:val>
            <c:numRef>
              <c:f>'2.1'!$E$2:$E$11</c:f>
              <c:numCache>
                <c:formatCode>General</c:formatCode>
                <c:ptCount val="10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1</c:v>
                </c:pt>
                <c:pt idx="6">
                  <c:v>0.25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F83-AC26-159B6F01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28168"/>
        <c:axId val="550225544"/>
      </c:barChart>
      <c:catAx>
        <c:axId val="550228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</a:t>
                </a:r>
                <a:r>
                  <a:rPr lang="en-US" baseline="0"/>
                  <a:t> Label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25544"/>
        <c:crosses val="autoZero"/>
        <c:auto val="1"/>
        <c:lblAlgn val="ctr"/>
        <c:lblOffset val="100"/>
        <c:noMultiLvlLbl val="0"/>
      </c:catAx>
      <c:valAx>
        <c:axId val="550225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281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 10: </a:t>
            </a:r>
            <a:r>
              <a:rPr lang="en-US" sz="1400" b="1" i="0" u="none" strike="noStrike" baseline="0">
                <a:effectLst/>
              </a:rPr>
              <a:t>USC Public Policy Undergraduate degree requirements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0514938084751488"/>
          <c:y val="3.33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928-4A65-BC53-35E66B8564B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F2-41DE-844F-A5410E5DDEF3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348-4BFB-A0FF-2A161A633A47}"/>
              </c:ext>
            </c:extLst>
          </c:dPt>
          <c:cat>
            <c:strRef>
              <c:f>'2.1'!$D$101:$D$110</c:f>
              <c:strCache>
                <c:ptCount val="10"/>
                <c:pt idx="0">
                  <c:v>Google Result 10.1</c:v>
                </c:pt>
                <c:pt idx="1">
                  <c:v>Google Result 10.2</c:v>
                </c:pt>
                <c:pt idx="2">
                  <c:v>Google Result 10.3</c:v>
                </c:pt>
                <c:pt idx="3">
                  <c:v>Google Result 10.4</c:v>
                </c:pt>
                <c:pt idx="4">
                  <c:v>Google Result 10.5</c:v>
                </c:pt>
                <c:pt idx="5">
                  <c:v>Bing Result 10.1</c:v>
                </c:pt>
                <c:pt idx="6">
                  <c:v>Bing Result 10.2</c:v>
                </c:pt>
                <c:pt idx="7">
                  <c:v>Bing Result 10.3</c:v>
                </c:pt>
                <c:pt idx="8">
                  <c:v>Bing Result 10.4</c:v>
                </c:pt>
                <c:pt idx="9">
                  <c:v>Bing Result 10.5</c:v>
                </c:pt>
              </c:strCache>
            </c:strRef>
          </c:cat>
          <c:val>
            <c:numRef>
              <c:f>'2.1'!$E$101:$E$110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2-41DE-844F-A5410E5DD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90232"/>
        <c:axId val="653786952"/>
      </c:barChart>
      <c:catAx>
        <c:axId val="65379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 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86952"/>
        <c:crosses val="autoZero"/>
        <c:auto val="1"/>
        <c:lblAlgn val="ctr"/>
        <c:lblOffset val="100"/>
        <c:noMultiLvlLbl val="0"/>
      </c:catAx>
      <c:valAx>
        <c:axId val="653786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02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11: </a:t>
            </a:r>
            <a:r>
              <a:rPr lang="en-US" sz="1400" b="1" i="0" u="none" strike="noStrike" baseline="0">
                <a:effectLst/>
              </a:rPr>
              <a:t>USC Public Policy Masters degree requirements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14-45B8-A7EB-3DFFCF9EBFD0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5D-4409-888E-459FDD052EF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D-4409-888E-459FDD052EFC}"/>
              </c:ext>
            </c:extLst>
          </c:dPt>
          <c:cat>
            <c:strRef>
              <c:f>'2.1'!$D$112:$D$121</c:f>
              <c:strCache>
                <c:ptCount val="10"/>
                <c:pt idx="0">
                  <c:v>Google Result 11.1</c:v>
                </c:pt>
                <c:pt idx="1">
                  <c:v>Google Result 11.2</c:v>
                </c:pt>
                <c:pt idx="2">
                  <c:v>Google Result 11.3</c:v>
                </c:pt>
                <c:pt idx="3">
                  <c:v>Google Result 11.4</c:v>
                </c:pt>
                <c:pt idx="4">
                  <c:v>Google Result 11.5</c:v>
                </c:pt>
                <c:pt idx="5">
                  <c:v>Bing Result 11.1</c:v>
                </c:pt>
                <c:pt idx="6">
                  <c:v>Bing Result 11.2</c:v>
                </c:pt>
                <c:pt idx="7">
                  <c:v>Bing Result 11.3</c:v>
                </c:pt>
                <c:pt idx="8">
                  <c:v>Bing Result 11.4</c:v>
                </c:pt>
                <c:pt idx="9">
                  <c:v>Bing Result 11.5</c:v>
                </c:pt>
              </c:strCache>
            </c:strRef>
          </c:cat>
          <c:val>
            <c:numRef>
              <c:f>'2.1'!$E$112:$E$121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4-45B8-A7EB-3DFFCF9EB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983976"/>
        <c:axId val="560984304"/>
      </c:barChart>
      <c:catAx>
        <c:axId val="56098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 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84304"/>
        <c:crosses val="autoZero"/>
        <c:auto val="1"/>
        <c:lblAlgn val="ctr"/>
        <c:lblOffset val="100"/>
        <c:noMultiLvlLbl val="0"/>
      </c:catAx>
      <c:valAx>
        <c:axId val="56098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839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12: </a:t>
            </a:r>
            <a:r>
              <a:rPr lang="en-US" sz="1400" b="1" i="0" u="none" strike="noStrike" baseline="0">
                <a:effectLst/>
              </a:rPr>
              <a:t>USC Public Policy and Management Ph.D. degree requirements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6D-4ACE-8A6C-0101D2EBC08E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86-47E8-90F4-5DA91AE6F3F9}"/>
              </c:ext>
            </c:extLst>
          </c:dPt>
          <c:cat>
            <c:strRef>
              <c:f>'2.1'!$D$123:$D$132</c:f>
              <c:strCache>
                <c:ptCount val="10"/>
                <c:pt idx="0">
                  <c:v>Google Result 12.1</c:v>
                </c:pt>
                <c:pt idx="1">
                  <c:v>Google Result 12.2</c:v>
                </c:pt>
                <c:pt idx="2">
                  <c:v>Google Result 12.3</c:v>
                </c:pt>
                <c:pt idx="3">
                  <c:v>Google Result 12.4</c:v>
                </c:pt>
                <c:pt idx="4">
                  <c:v>Google Result 12.5</c:v>
                </c:pt>
                <c:pt idx="5">
                  <c:v>Bing Result 12.1</c:v>
                </c:pt>
                <c:pt idx="6">
                  <c:v>Bing Result 12.2</c:v>
                </c:pt>
                <c:pt idx="7">
                  <c:v>Bing Result 12.3</c:v>
                </c:pt>
                <c:pt idx="8">
                  <c:v>Bing Result 12.4</c:v>
                </c:pt>
                <c:pt idx="9">
                  <c:v>Bing Result 12.5</c:v>
                </c:pt>
              </c:strCache>
            </c:strRef>
          </c:cat>
          <c:val>
            <c:numRef>
              <c:f>'2.1'!$E$123:$E$132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D-4ACE-8A6C-0101D2EBC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516568"/>
        <c:axId val="612524768"/>
      </c:barChart>
      <c:catAx>
        <c:axId val="6125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 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24768"/>
        <c:crosses val="autoZero"/>
        <c:auto val="1"/>
        <c:lblAlgn val="ctr"/>
        <c:lblOffset val="100"/>
        <c:noMultiLvlLbl val="0"/>
      </c:catAx>
      <c:valAx>
        <c:axId val="612524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165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13: </a:t>
            </a:r>
            <a:r>
              <a:rPr lang="en-US" sz="1400" b="1" i="0" u="none" strike="noStrike" baseline="0">
                <a:effectLst/>
              </a:rPr>
              <a:t>USC Price girls boys ratio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'2.1'!$D$134:$D$143</c:f>
              <c:strCache>
                <c:ptCount val="10"/>
                <c:pt idx="0">
                  <c:v>Google Result 13.1</c:v>
                </c:pt>
                <c:pt idx="1">
                  <c:v>Google Result 13.2</c:v>
                </c:pt>
                <c:pt idx="2">
                  <c:v>Google Result 13.3</c:v>
                </c:pt>
                <c:pt idx="3">
                  <c:v>Google Result 13.4</c:v>
                </c:pt>
                <c:pt idx="4">
                  <c:v>Google Result 13.5</c:v>
                </c:pt>
                <c:pt idx="5">
                  <c:v>Bing Result 13.1</c:v>
                </c:pt>
                <c:pt idx="6">
                  <c:v>Bing Result 13.2</c:v>
                </c:pt>
                <c:pt idx="7">
                  <c:v>Bing Result 13.3</c:v>
                </c:pt>
                <c:pt idx="8">
                  <c:v>Bing Result 13.4</c:v>
                </c:pt>
                <c:pt idx="9">
                  <c:v>Bing Result 13.5</c:v>
                </c:pt>
              </c:strCache>
            </c:strRef>
          </c:cat>
          <c:val>
            <c:numRef>
              <c:f>'2.1'!$E$134:$E$143</c:f>
              <c:numCache>
                <c:formatCode>General</c:formatCode>
                <c:ptCount val="10"/>
                <c:pt idx="0">
                  <c:v>0.25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C-45A7-8817-8852D65F1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369256"/>
        <c:axId val="450370240"/>
      </c:barChart>
      <c:catAx>
        <c:axId val="45036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 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70240"/>
        <c:crosses val="autoZero"/>
        <c:auto val="1"/>
        <c:lblAlgn val="ctr"/>
        <c:lblOffset val="100"/>
        <c:noMultiLvlLbl val="0"/>
      </c:catAx>
      <c:valAx>
        <c:axId val="450370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692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 COUNT</a:t>
            </a:r>
          </a:p>
        </c:rich>
      </c:tx>
      <c:layout>
        <c:manualLayout>
          <c:xMode val="edge"/>
          <c:yMode val="edge"/>
          <c:x val="0.412270778652668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'2.2'!$B$2:$B$14</c:f>
              <c:strCache>
                <c:ptCount val="13"/>
                <c:pt idx="0">
                  <c:v>Tara Blanc Price</c:v>
                </c:pt>
                <c:pt idx="1">
                  <c:v>Alice Chen Price</c:v>
                </c:pt>
                <c:pt idx="2">
                  <c:v>Dowell Myers Price</c:v>
                </c:pt>
                <c:pt idx="3">
                  <c:v>Health Policy &amp; Management Price</c:v>
                </c:pt>
                <c:pt idx="4">
                  <c:v>Nonprofits &amp; Philanthropy Price</c:v>
                </c:pt>
                <c:pt idx="5">
                  <c:v>Public Administration Price</c:v>
                </c:pt>
                <c:pt idx="6">
                  <c:v>Price USC Map</c:v>
                </c:pt>
                <c:pt idx="7">
                  <c:v>Sol Price USC</c:v>
                </c:pt>
                <c:pt idx="8">
                  <c:v>USC Price Alumni</c:v>
                </c:pt>
                <c:pt idx="9">
                  <c:v>USC Public Policy Undergraduate degree requirements</c:v>
                </c:pt>
                <c:pt idx="10">
                  <c:v>USC Public Policy Masters degree requirements</c:v>
                </c:pt>
                <c:pt idx="11">
                  <c:v>USC Public Policy and Management Ph.D. degree requirements</c:v>
                </c:pt>
                <c:pt idx="12">
                  <c:v>USC Price girls boys ratio</c:v>
                </c:pt>
              </c:strCache>
            </c:strRef>
          </c:cat>
          <c:val>
            <c:numRef>
              <c:f>'2.2'!$C$2:$C$14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2-4102-B130-BD7FD6CC2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405280"/>
        <c:axId val="599400688"/>
      </c:barChart>
      <c:catAx>
        <c:axId val="5994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00688"/>
        <c:crosses val="autoZero"/>
        <c:auto val="0"/>
        <c:lblAlgn val="ctr"/>
        <c:lblOffset val="100"/>
        <c:noMultiLvlLbl val="0"/>
      </c:catAx>
      <c:valAx>
        <c:axId val="5994006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overlaps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052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'2.3'!$C$2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'2.3'!$A$3:$B$11</c:f>
              <c:multiLvlStrCache>
                <c:ptCount val="9"/>
                <c:lvl>
                  <c:pt idx="0">
                    <c:v>Tara Blanc Price</c:v>
                  </c:pt>
                  <c:pt idx="1">
                    <c:v>Alice Chen Price</c:v>
                  </c:pt>
                  <c:pt idx="2">
                    <c:v>Dowell Myers Price</c:v>
                  </c:pt>
                  <c:pt idx="3">
                    <c:v>Health Policy &amp; Management Price</c:v>
                  </c:pt>
                  <c:pt idx="4">
                    <c:v>Nonprofits &amp; Philanthropy Price</c:v>
                  </c:pt>
                  <c:pt idx="5">
                    <c:v>Public Administration Price</c:v>
                  </c:pt>
                  <c:pt idx="6">
                    <c:v>Price USC Map</c:v>
                  </c:pt>
                  <c:pt idx="7">
                    <c:v>Sol Price USC</c:v>
                  </c:pt>
                  <c:pt idx="8">
                    <c:v>USC Price Alumni</c:v>
                  </c:pt>
                </c:lvl>
                <c:lvl>
                  <c:pt idx="0">
                    <c:v>Query  1</c:v>
                  </c:pt>
                  <c:pt idx="1">
                    <c:v>Query  2</c:v>
                  </c:pt>
                  <c:pt idx="2">
                    <c:v>Query  3</c:v>
                  </c:pt>
                  <c:pt idx="3">
                    <c:v>Query  4</c:v>
                  </c:pt>
                  <c:pt idx="4">
                    <c:v>Query  5</c:v>
                  </c:pt>
                  <c:pt idx="5">
                    <c:v>Query  6</c:v>
                  </c:pt>
                  <c:pt idx="6">
                    <c:v>Query  7</c:v>
                  </c:pt>
                  <c:pt idx="7">
                    <c:v>Query  8</c:v>
                  </c:pt>
                  <c:pt idx="8">
                    <c:v>Query  9</c:v>
                  </c:pt>
                </c:lvl>
              </c:multiLvlStrCache>
            </c:multiLvlStrRef>
          </c:cat>
          <c:val>
            <c:numRef>
              <c:f>'2.3'!$C$3:$C$11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6-4F35-A49A-ECB16E8BB6C6}"/>
            </c:ext>
          </c:extLst>
        </c:ser>
        <c:ser>
          <c:idx val="1"/>
          <c:order val="1"/>
          <c:tx>
            <c:strRef>
              <c:f>'2.3'!$D$2</c:f>
              <c:strCache>
                <c:ptCount val="1"/>
                <c:pt idx="0">
                  <c:v>Irrelevant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'2.3'!$A$3:$B$11</c:f>
              <c:multiLvlStrCache>
                <c:ptCount val="9"/>
                <c:lvl>
                  <c:pt idx="0">
                    <c:v>Tara Blanc Price</c:v>
                  </c:pt>
                  <c:pt idx="1">
                    <c:v>Alice Chen Price</c:v>
                  </c:pt>
                  <c:pt idx="2">
                    <c:v>Dowell Myers Price</c:v>
                  </c:pt>
                  <c:pt idx="3">
                    <c:v>Health Policy &amp; Management Price</c:v>
                  </c:pt>
                  <c:pt idx="4">
                    <c:v>Nonprofits &amp; Philanthropy Price</c:v>
                  </c:pt>
                  <c:pt idx="5">
                    <c:v>Public Administration Price</c:v>
                  </c:pt>
                  <c:pt idx="6">
                    <c:v>Price USC Map</c:v>
                  </c:pt>
                  <c:pt idx="7">
                    <c:v>Sol Price USC</c:v>
                  </c:pt>
                  <c:pt idx="8">
                    <c:v>USC Price Alumni</c:v>
                  </c:pt>
                </c:lvl>
                <c:lvl>
                  <c:pt idx="0">
                    <c:v>Query  1</c:v>
                  </c:pt>
                  <c:pt idx="1">
                    <c:v>Query  2</c:v>
                  </c:pt>
                  <c:pt idx="2">
                    <c:v>Query  3</c:v>
                  </c:pt>
                  <c:pt idx="3">
                    <c:v>Query  4</c:v>
                  </c:pt>
                  <c:pt idx="4">
                    <c:v>Query  5</c:v>
                  </c:pt>
                  <c:pt idx="5">
                    <c:v>Query  6</c:v>
                  </c:pt>
                  <c:pt idx="6">
                    <c:v>Query  7</c:v>
                  </c:pt>
                  <c:pt idx="7">
                    <c:v>Query  8</c:v>
                  </c:pt>
                  <c:pt idx="8">
                    <c:v>Query  9</c:v>
                  </c:pt>
                </c:lvl>
              </c:multiLvlStrCache>
            </c:multiLvlStrRef>
          </c:cat>
          <c:val>
            <c:numRef>
              <c:f>'2.3'!$D$3:$D$11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6-4F35-A49A-ECB16E8BB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397408"/>
        <c:axId val="599396752"/>
      </c:barChart>
      <c:catAx>
        <c:axId val="59939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96752"/>
        <c:crosses val="autoZero"/>
        <c:auto val="1"/>
        <c:lblAlgn val="ctr"/>
        <c:lblOffset val="100"/>
        <c:noMultiLvlLbl val="0"/>
      </c:catAx>
      <c:valAx>
        <c:axId val="5993967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Pages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974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BING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'2.3'!$C$20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'2.3'!$A$21:$B$29</c:f>
              <c:multiLvlStrCache>
                <c:ptCount val="9"/>
                <c:lvl>
                  <c:pt idx="0">
                    <c:v>Tara Blanc Price</c:v>
                  </c:pt>
                  <c:pt idx="1">
                    <c:v>Alice Chen Price</c:v>
                  </c:pt>
                  <c:pt idx="2">
                    <c:v>Dowell Myers Price</c:v>
                  </c:pt>
                  <c:pt idx="3">
                    <c:v>Health Policy &amp; Management Price</c:v>
                  </c:pt>
                  <c:pt idx="4">
                    <c:v>Nonprofits &amp; Philanthropy Price</c:v>
                  </c:pt>
                  <c:pt idx="5">
                    <c:v>Public Administration Price</c:v>
                  </c:pt>
                  <c:pt idx="6">
                    <c:v>Price USC Map</c:v>
                  </c:pt>
                  <c:pt idx="7">
                    <c:v>Sol Price USC</c:v>
                  </c:pt>
                  <c:pt idx="8">
                    <c:v>USC Price Alumni</c:v>
                  </c:pt>
                </c:lvl>
                <c:lvl>
                  <c:pt idx="0">
                    <c:v>Query  1</c:v>
                  </c:pt>
                  <c:pt idx="1">
                    <c:v>Query  2</c:v>
                  </c:pt>
                  <c:pt idx="2">
                    <c:v>Query  3</c:v>
                  </c:pt>
                  <c:pt idx="3">
                    <c:v>Query  4</c:v>
                  </c:pt>
                  <c:pt idx="4">
                    <c:v>Query  5</c:v>
                  </c:pt>
                  <c:pt idx="5">
                    <c:v>Query  6</c:v>
                  </c:pt>
                  <c:pt idx="6">
                    <c:v>Query  7</c:v>
                  </c:pt>
                  <c:pt idx="7">
                    <c:v>Query  8</c:v>
                  </c:pt>
                  <c:pt idx="8">
                    <c:v>Query  9</c:v>
                  </c:pt>
                </c:lvl>
              </c:multiLvlStrCache>
            </c:multiLvlStrRef>
          </c:cat>
          <c:val>
            <c:numRef>
              <c:f>'2.3'!$C$21:$C$29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6-42F0-A670-07E5E8002CA7}"/>
            </c:ext>
          </c:extLst>
        </c:ser>
        <c:ser>
          <c:idx val="1"/>
          <c:order val="1"/>
          <c:tx>
            <c:strRef>
              <c:f>'2.3'!$D$20</c:f>
              <c:strCache>
                <c:ptCount val="1"/>
                <c:pt idx="0">
                  <c:v>Irrelevant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'2.3'!$A$21:$B$29</c:f>
              <c:multiLvlStrCache>
                <c:ptCount val="9"/>
                <c:lvl>
                  <c:pt idx="0">
                    <c:v>Tara Blanc Price</c:v>
                  </c:pt>
                  <c:pt idx="1">
                    <c:v>Alice Chen Price</c:v>
                  </c:pt>
                  <c:pt idx="2">
                    <c:v>Dowell Myers Price</c:v>
                  </c:pt>
                  <c:pt idx="3">
                    <c:v>Health Policy &amp; Management Price</c:v>
                  </c:pt>
                  <c:pt idx="4">
                    <c:v>Nonprofits &amp; Philanthropy Price</c:v>
                  </c:pt>
                  <c:pt idx="5">
                    <c:v>Public Administration Price</c:v>
                  </c:pt>
                  <c:pt idx="6">
                    <c:v>Price USC Map</c:v>
                  </c:pt>
                  <c:pt idx="7">
                    <c:v>Sol Price USC</c:v>
                  </c:pt>
                  <c:pt idx="8">
                    <c:v>USC Price Alumni</c:v>
                  </c:pt>
                </c:lvl>
                <c:lvl>
                  <c:pt idx="0">
                    <c:v>Query  1</c:v>
                  </c:pt>
                  <c:pt idx="1">
                    <c:v>Query  2</c:v>
                  </c:pt>
                  <c:pt idx="2">
                    <c:v>Query  3</c:v>
                  </c:pt>
                  <c:pt idx="3">
                    <c:v>Query  4</c:v>
                  </c:pt>
                  <c:pt idx="4">
                    <c:v>Query  5</c:v>
                  </c:pt>
                  <c:pt idx="5">
                    <c:v>Query  6</c:v>
                  </c:pt>
                  <c:pt idx="6">
                    <c:v>Query  7</c:v>
                  </c:pt>
                  <c:pt idx="7">
                    <c:v>Query  8</c:v>
                  </c:pt>
                  <c:pt idx="8">
                    <c:v>Query  9</c:v>
                  </c:pt>
                </c:lvl>
              </c:multiLvlStrCache>
            </c:multiLvlStrRef>
          </c:cat>
          <c:val>
            <c:numRef>
              <c:f>'2.3'!$D$21:$D$29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6-42F0-A670-07E5E800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517880"/>
        <c:axId val="560206672"/>
      </c:barChart>
      <c:catAx>
        <c:axId val="612517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6672"/>
        <c:crosses val="autoZero"/>
        <c:auto val="1"/>
        <c:lblAlgn val="ctr"/>
        <c:lblOffset val="100"/>
        <c:noMultiLvlLbl val="0"/>
      </c:catAx>
      <c:valAx>
        <c:axId val="5602066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178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Informational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'2.4'!$C$2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'2.4'!$A$3:$B$5</c:f>
              <c:multiLvlStrCache>
                <c:ptCount val="3"/>
                <c:lvl>
                  <c:pt idx="0">
                    <c:v>USC Public Policy Undergraduate degree requirements</c:v>
                  </c:pt>
                  <c:pt idx="1">
                    <c:v>USC Public Policy Masters degree requirements</c:v>
                  </c:pt>
                  <c:pt idx="2">
                    <c:v>USC Public Policy and Management Ph.D. degree requirements</c:v>
                  </c:pt>
                </c:lvl>
                <c:lvl>
                  <c:pt idx="0">
                    <c:v>Query  10</c:v>
                  </c:pt>
                  <c:pt idx="1">
                    <c:v>Query  11</c:v>
                  </c:pt>
                  <c:pt idx="2">
                    <c:v>Query  12</c:v>
                  </c:pt>
                </c:lvl>
              </c:multiLvlStrCache>
            </c:multiLvlStrRef>
          </c:cat>
          <c:val>
            <c:numRef>
              <c:f>'2.4'!$C$3:$C$5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E-42D7-8605-78EE08589BD8}"/>
            </c:ext>
          </c:extLst>
        </c:ser>
        <c:ser>
          <c:idx val="1"/>
          <c:order val="1"/>
          <c:tx>
            <c:strRef>
              <c:f>'2.4'!$D$2</c:f>
              <c:strCache>
                <c:ptCount val="1"/>
                <c:pt idx="0">
                  <c:v>Irrelevant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'2.4'!$A$3:$B$5</c:f>
              <c:multiLvlStrCache>
                <c:ptCount val="3"/>
                <c:lvl>
                  <c:pt idx="0">
                    <c:v>USC Public Policy Undergraduate degree requirements</c:v>
                  </c:pt>
                  <c:pt idx="1">
                    <c:v>USC Public Policy Masters degree requirements</c:v>
                  </c:pt>
                  <c:pt idx="2">
                    <c:v>USC Public Policy and Management Ph.D. degree requirements</c:v>
                  </c:pt>
                </c:lvl>
                <c:lvl>
                  <c:pt idx="0">
                    <c:v>Query  10</c:v>
                  </c:pt>
                  <c:pt idx="1">
                    <c:v>Query  11</c:v>
                  </c:pt>
                  <c:pt idx="2">
                    <c:v>Query  12</c:v>
                  </c:pt>
                </c:lvl>
              </c:multiLvlStrCache>
            </c:multiLvlStrRef>
          </c:cat>
          <c:val>
            <c:numRef>
              <c:f>'2.4'!$D$3:$D$5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E-42D7-8605-78EE08589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383960"/>
        <c:axId val="599386912"/>
      </c:barChart>
      <c:catAx>
        <c:axId val="599383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86912"/>
        <c:crosses val="autoZero"/>
        <c:auto val="1"/>
        <c:lblAlgn val="ctr"/>
        <c:lblOffset val="100"/>
        <c:noMultiLvlLbl val="0"/>
      </c:catAx>
      <c:valAx>
        <c:axId val="5993869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Bing Informational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'2.4'!$C$19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'2.4'!$A$20:$B$22</c:f>
              <c:multiLvlStrCache>
                <c:ptCount val="3"/>
                <c:lvl>
                  <c:pt idx="0">
                    <c:v>USC Public Policy Undergraduate degree requirements</c:v>
                  </c:pt>
                  <c:pt idx="1">
                    <c:v>USC Public Policy Masters degree requirements</c:v>
                  </c:pt>
                  <c:pt idx="2">
                    <c:v>USC Public Policy and Management Ph.D. degree requirements</c:v>
                  </c:pt>
                </c:lvl>
                <c:lvl>
                  <c:pt idx="0">
                    <c:v>Query  10</c:v>
                  </c:pt>
                  <c:pt idx="1">
                    <c:v>Query  11</c:v>
                  </c:pt>
                  <c:pt idx="2">
                    <c:v>Query  12</c:v>
                  </c:pt>
                </c:lvl>
              </c:multiLvlStrCache>
            </c:multiLvlStrRef>
          </c:cat>
          <c:val>
            <c:numRef>
              <c:f>'2.4'!$C$20:$C$22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D-4CD9-9A48-0B63B482B6A2}"/>
            </c:ext>
          </c:extLst>
        </c:ser>
        <c:ser>
          <c:idx val="1"/>
          <c:order val="1"/>
          <c:tx>
            <c:strRef>
              <c:f>'2.4'!$D$19</c:f>
              <c:strCache>
                <c:ptCount val="1"/>
                <c:pt idx="0">
                  <c:v>Irrelevant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'2.4'!$A$20:$B$22</c:f>
              <c:multiLvlStrCache>
                <c:ptCount val="3"/>
                <c:lvl>
                  <c:pt idx="0">
                    <c:v>USC Public Policy Undergraduate degree requirements</c:v>
                  </c:pt>
                  <c:pt idx="1">
                    <c:v>USC Public Policy Masters degree requirements</c:v>
                  </c:pt>
                  <c:pt idx="2">
                    <c:v>USC Public Policy and Management Ph.D. degree requirements</c:v>
                  </c:pt>
                </c:lvl>
                <c:lvl>
                  <c:pt idx="0">
                    <c:v>Query  10</c:v>
                  </c:pt>
                  <c:pt idx="1">
                    <c:v>Query  11</c:v>
                  </c:pt>
                  <c:pt idx="2">
                    <c:v>Query  12</c:v>
                  </c:pt>
                </c:lvl>
              </c:multiLvlStrCache>
            </c:multiLvlStrRef>
          </c:cat>
          <c:val>
            <c:numRef>
              <c:f>'2.4'!$D$20:$D$22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D-4CD9-9A48-0B63B482B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445896"/>
        <c:axId val="598449176"/>
      </c:barChart>
      <c:catAx>
        <c:axId val="59844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49176"/>
        <c:crosses val="autoZero"/>
        <c:auto val="1"/>
        <c:lblAlgn val="ctr"/>
        <c:lblOffset val="100"/>
        <c:noMultiLvlLbl val="0"/>
      </c:catAx>
      <c:valAx>
        <c:axId val="5984491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4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2: </a:t>
            </a:r>
            <a:r>
              <a:rPr lang="en-US" sz="1400" b="1" i="0" u="none" strike="noStrike" baseline="0">
                <a:effectLst/>
              </a:rPr>
              <a:t>Alice Chen Price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B3-4971-84DF-021B27771807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B3-4971-84DF-021B27771807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B3-4971-84DF-021B27771807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5B3-4971-84DF-021B27771807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B3-4971-84DF-021B27771807}"/>
              </c:ext>
            </c:extLst>
          </c:dPt>
          <c:cat>
            <c:strRef>
              <c:f>'2.1'!$D$13:$D$22</c:f>
              <c:strCache>
                <c:ptCount val="10"/>
                <c:pt idx="0">
                  <c:v>Google Result Result 2.1</c:v>
                </c:pt>
                <c:pt idx="1">
                  <c:v>Google Result Result 2.2</c:v>
                </c:pt>
                <c:pt idx="2">
                  <c:v>Google Result Result 2.3</c:v>
                </c:pt>
                <c:pt idx="3">
                  <c:v>Google Result Result 2.4</c:v>
                </c:pt>
                <c:pt idx="4">
                  <c:v>Google Result Result 2.5</c:v>
                </c:pt>
                <c:pt idx="5">
                  <c:v>Bing Result 2.1</c:v>
                </c:pt>
                <c:pt idx="6">
                  <c:v>Bing Result 2.2</c:v>
                </c:pt>
                <c:pt idx="7">
                  <c:v>Bing Result 2.3</c:v>
                </c:pt>
                <c:pt idx="8">
                  <c:v>Bing Result 2.4</c:v>
                </c:pt>
                <c:pt idx="9">
                  <c:v>Bing Result 2.5</c:v>
                </c:pt>
              </c:strCache>
            </c:strRef>
          </c:cat>
          <c:val>
            <c:numRef>
              <c:f>'2.1'!$E$13:$E$22</c:f>
              <c:numCache>
                <c:formatCode>General</c:formatCode>
                <c:ptCount val="10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0.25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3-4971-84DF-021B2777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318304"/>
        <c:axId val="481308792"/>
      </c:barChart>
      <c:catAx>
        <c:axId val="48131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</a:t>
                </a:r>
                <a:r>
                  <a:rPr lang="en-US" baseline="0"/>
                  <a:t> Label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08792"/>
        <c:crosses val="autoZero"/>
        <c:auto val="1"/>
        <c:lblAlgn val="ctr"/>
        <c:lblOffset val="100"/>
        <c:noMultiLvlLbl val="0"/>
      </c:catAx>
      <c:valAx>
        <c:axId val="481308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83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3: </a:t>
            </a:r>
            <a:r>
              <a:rPr lang="en-US" sz="1400" b="1" i="0" u="none" strike="noStrike" baseline="0">
                <a:effectLst/>
              </a:rPr>
              <a:t>Dowell Myers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A7-4939-AF6B-17B6E0E10AF5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A7-4939-AF6B-17B6E0E10AF5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1F1-443C-A305-1011C8837556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A7-4939-AF6B-17B6E0E10AF5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A7-4939-AF6B-17B6E0E10AF5}"/>
              </c:ext>
            </c:extLst>
          </c:dPt>
          <c:cat>
            <c:strRef>
              <c:f>'2.1'!$D$24:$D$33</c:f>
              <c:strCache>
                <c:ptCount val="10"/>
                <c:pt idx="0">
                  <c:v>Google Result Result 3.1</c:v>
                </c:pt>
                <c:pt idx="1">
                  <c:v>Google Result Result 3.2</c:v>
                </c:pt>
                <c:pt idx="2">
                  <c:v>Google Result Result 3.3</c:v>
                </c:pt>
                <c:pt idx="3">
                  <c:v>Google Result Result 3.4</c:v>
                </c:pt>
                <c:pt idx="4">
                  <c:v>Google Result Result 3.5</c:v>
                </c:pt>
                <c:pt idx="5">
                  <c:v>Bing Result 3.1</c:v>
                </c:pt>
                <c:pt idx="6">
                  <c:v>Bing Result 3.2</c:v>
                </c:pt>
                <c:pt idx="7">
                  <c:v>Bing Result 3.3</c:v>
                </c:pt>
                <c:pt idx="8">
                  <c:v>Bing Result 3.4</c:v>
                </c:pt>
                <c:pt idx="9">
                  <c:v>Bing Result 3.5</c:v>
                </c:pt>
              </c:strCache>
            </c:strRef>
          </c:cat>
          <c:val>
            <c:numRef>
              <c:f>'2.1'!$E$24:$E$33</c:f>
              <c:numCache>
                <c:formatCode>General</c:formatCode>
                <c:ptCount val="10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7-4939-AF6B-17B6E0E10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536968"/>
        <c:axId val="604538280"/>
      </c:barChart>
      <c:catAx>
        <c:axId val="604536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</a:t>
                </a:r>
                <a:r>
                  <a:rPr lang="en-US" baseline="0"/>
                  <a:t> Label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38280"/>
        <c:crosses val="autoZero"/>
        <c:auto val="1"/>
        <c:lblAlgn val="ctr"/>
        <c:lblOffset val="100"/>
        <c:noMultiLvlLbl val="0"/>
      </c:catAx>
      <c:valAx>
        <c:axId val="604538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369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4: </a:t>
            </a:r>
            <a:r>
              <a:rPr lang="en-US" sz="1400" b="1" i="0" u="none" strike="noStrike" baseline="0">
                <a:effectLst/>
              </a:rPr>
              <a:t>Health Policy &amp; Management Price</a:t>
            </a:r>
            <a:r>
              <a:rPr lang="en-US" sz="1400" b="0" i="0" u="none" strike="noStrike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5-47B4-9914-769F931CE3D8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E5-47B4-9914-769F931CE3D8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5-47B4-9914-769F931CE3D8}"/>
              </c:ext>
            </c:extLst>
          </c:dPt>
          <c:cat>
            <c:strRef>
              <c:f>'2.1'!$D$35:$D$44</c:f>
              <c:strCache>
                <c:ptCount val="10"/>
                <c:pt idx="0">
                  <c:v>Google Result Result 4.1</c:v>
                </c:pt>
                <c:pt idx="1">
                  <c:v>Google Result Result 4.2</c:v>
                </c:pt>
                <c:pt idx="2">
                  <c:v>Google Result Result 4.3</c:v>
                </c:pt>
                <c:pt idx="3">
                  <c:v>Google Result Result 4.4</c:v>
                </c:pt>
                <c:pt idx="4">
                  <c:v>Google Result Result 4.5</c:v>
                </c:pt>
                <c:pt idx="5">
                  <c:v>Bing Result 4.1</c:v>
                </c:pt>
                <c:pt idx="6">
                  <c:v>Bing Result 4.2</c:v>
                </c:pt>
                <c:pt idx="7">
                  <c:v>Bing Result 4.3</c:v>
                </c:pt>
                <c:pt idx="8">
                  <c:v>Bing Result 4.4</c:v>
                </c:pt>
                <c:pt idx="9">
                  <c:v>Bing Result 4.5</c:v>
                </c:pt>
              </c:strCache>
            </c:strRef>
          </c:cat>
          <c:val>
            <c:numRef>
              <c:f>'2.1'!$E$35:$E$44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5-47B4-9914-769F931CE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248608"/>
        <c:axId val="598524376"/>
      </c:barChart>
      <c:catAx>
        <c:axId val="60524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</a:t>
                </a:r>
                <a:r>
                  <a:rPr lang="en-US" baseline="0"/>
                  <a:t> Label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24376"/>
        <c:crosses val="autoZero"/>
        <c:auto val="1"/>
        <c:lblAlgn val="ctr"/>
        <c:lblOffset val="100"/>
        <c:noMultiLvlLbl val="0"/>
      </c:catAx>
      <c:valAx>
        <c:axId val="59852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486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5: </a:t>
            </a:r>
            <a:r>
              <a:rPr lang="en-US" sz="1400" b="1" i="0" u="none" strike="noStrike" baseline="0">
                <a:effectLst/>
              </a:rPr>
              <a:t>Nonprofits &amp; Philanthropy Price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4A-48E0-96DE-9EF7DFCF9DB2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4A-48E0-96DE-9EF7DFCF9DB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4A-48E0-96DE-9EF7DFCF9DB2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4A-48E0-96DE-9EF7DFCF9DB2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4A-48E0-96DE-9EF7DFCF9DB2}"/>
              </c:ext>
            </c:extLst>
          </c:dPt>
          <c:cat>
            <c:strRef>
              <c:f>'2.1'!$D$46:$D$55</c:f>
              <c:strCache>
                <c:ptCount val="10"/>
                <c:pt idx="0">
                  <c:v>Google Result 5.1</c:v>
                </c:pt>
                <c:pt idx="1">
                  <c:v>Google Result 5.2</c:v>
                </c:pt>
                <c:pt idx="2">
                  <c:v>Google Result 5.3</c:v>
                </c:pt>
                <c:pt idx="3">
                  <c:v>Google Result 5.4</c:v>
                </c:pt>
                <c:pt idx="4">
                  <c:v>Google Result 5.5</c:v>
                </c:pt>
                <c:pt idx="5">
                  <c:v>Bing Result 5.1</c:v>
                </c:pt>
                <c:pt idx="6">
                  <c:v>Bing Result 5.2</c:v>
                </c:pt>
                <c:pt idx="7">
                  <c:v>Bing Result 5.3</c:v>
                </c:pt>
                <c:pt idx="8">
                  <c:v>Bing Result 5.4</c:v>
                </c:pt>
                <c:pt idx="9">
                  <c:v>Bing Result 5.5</c:v>
                </c:pt>
              </c:strCache>
            </c:strRef>
          </c:cat>
          <c:val>
            <c:numRef>
              <c:f>'2.1'!$E$46:$E$55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A-48E0-96DE-9EF7DFCF9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467896"/>
        <c:axId val="604470192"/>
      </c:barChart>
      <c:catAx>
        <c:axId val="60446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</a:t>
                </a:r>
                <a:r>
                  <a:rPr lang="en-US" baseline="0"/>
                  <a:t> Label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70192"/>
        <c:crosses val="autoZero"/>
        <c:auto val="1"/>
        <c:lblAlgn val="ctr"/>
        <c:lblOffset val="100"/>
        <c:noMultiLvlLbl val="0"/>
      </c:catAx>
      <c:valAx>
        <c:axId val="604470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6789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6: </a:t>
            </a:r>
            <a:r>
              <a:rPr lang="en-US" sz="1400" b="1" i="0" u="none" strike="noStrike" baseline="0">
                <a:effectLst/>
              </a:rPr>
              <a:t>Public Administration Price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1-42E5-ACED-042AB48402F6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B41-42E5-ACED-042AB48402F6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FCC-4D6D-A93A-33C0BBF14A0E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FCC-4D6D-A93A-33C0BBF14A0E}"/>
              </c:ext>
            </c:extLst>
          </c:dPt>
          <c:cat>
            <c:strRef>
              <c:f>'2.1'!$D$57:$D$66</c:f>
              <c:strCache>
                <c:ptCount val="10"/>
                <c:pt idx="0">
                  <c:v>Google Result 6.1</c:v>
                </c:pt>
                <c:pt idx="1">
                  <c:v>Google Result 6.2</c:v>
                </c:pt>
                <c:pt idx="2">
                  <c:v>Google Result 6.3</c:v>
                </c:pt>
                <c:pt idx="3">
                  <c:v>Google Result 6.4</c:v>
                </c:pt>
                <c:pt idx="4">
                  <c:v>Google Result 6.5</c:v>
                </c:pt>
                <c:pt idx="5">
                  <c:v>Bing Result 6.1</c:v>
                </c:pt>
                <c:pt idx="6">
                  <c:v>Bing Result 6.2</c:v>
                </c:pt>
                <c:pt idx="7">
                  <c:v>Bing Result 6.3</c:v>
                </c:pt>
                <c:pt idx="8">
                  <c:v>Bing Result 6.4</c:v>
                </c:pt>
                <c:pt idx="9">
                  <c:v>Bing Result 6.5</c:v>
                </c:pt>
              </c:strCache>
            </c:strRef>
          </c:cat>
          <c:val>
            <c:numRef>
              <c:f>'2.1'!$E$57:$E$66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0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1-42E5-ACED-042AB4840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47520"/>
        <c:axId val="550242928"/>
      </c:barChart>
      <c:catAx>
        <c:axId val="55024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</a:t>
                </a:r>
                <a:r>
                  <a:rPr lang="en-US" baseline="0"/>
                  <a:t> Label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42928"/>
        <c:crosses val="autoZero"/>
        <c:auto val="1"/>
        <c:lblAlgn val="ctr"/>
        <c:lblOffset val="100"/>
        <c:noMultiLvlLbl val="0"/>
      </c:catAx>
      <c:valAx>
        <c:axId val="550242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4752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7: </a:t>
            </a:r>
            <a:r>
              <a:rPr lang="en-US" sz="1400" b="1" i="0" u="none" strike="noStrike" baseline="0">
                <a:effectLst/>
              </a:rPr>
              <a:t>Price USC Map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D9-4F15-A6ED-54CE27D0A442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2CD-4758-90D2-7AB026728D39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D9-4F15-A6ED-54CE27D0A442}"/>
              </c:ext>
            </c:extLst>
          </c:dPt>
          <c:cat>
            <c:strRef>
              <c:f>'2.1'!$D$68:$D$77</c:f>
              <c:strCache>
                <c:ptCount val="10"/>
                <c:pt idx="0">
                  <c:v>Google Result 7.1</c:v>
                </c:pt>
                <c:pt idx="1">
                  <c:v>Google Result 7.2</c:v>
                </c:pt>
                <c:pt idx="2">
                  <c:v>Google Result 7.3</c:v>
                </c:pt>
                <c:pt idx="3">
                  <c:v>Google Result 7.4</c:v>
                </c:pt>
                <c:pt idx="4">
                  <c:v>Google Result 7.5</c:v>
                </c:pt>
                <c:pt idx="5">
                  <c:v>Bing Result 7.1</c:v>
                </c:pt>
                <c:pt idx="6">
                  <c:v>Bing Result 7.2</c:v>
                </c:pt>
                <c:pt idx="7">
                  <c:v>Bing Result 7.3</c:v>
                </c:pt>
                <c:pt idx="8">
                  <c:v>Bing Result 7.4</c:v>
                </c:pt>
                <c:pt idx="9">
                  <c:v>Bing Result 7.5</c:v>
                </c:pt>
              </c:strCache>
            </c:strRef>
          </c:cat>
          <c:val>
            <c:numRef>
              <c:f>'2.1'!$E$68:$E$77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F15-A6ED-54CE27D0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773936"/>
        <c:axId val="556291680"/>
      </c:barChart>
      <c:catAx>
        <c:axId val="60877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</a:t>
                </a:r>
                <a:r>
                  <a:rPr lang="en-US" baseline="0"/>
                  <a:t> Label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1680"/>
        <c:crosses val="autoZero"/>
        <c:auto val="1"/>
        <c:lblAlgn val="ctr"/>
        <c:lblOffset val="100"/>
        <c:noMultiLvlLbl val="0"/>
      </c:catAx>
      <c:valAx>
        <c:axId val="556291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7393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8: </a:t>
            </a:r>
            <a:r>
              <a:rPr lang="en-US" sz="1400" b="1" i="0" u="none" strike="noStrike" baseline="0">
                <a:effectLst/>
              </a:rPr>
              <a:t>Sol Price USC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18-4AA3-BD35-9BB53C992332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18-4AA3-BD35-9BB53C99233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18-4AA3-BD35-9BB53C992332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618-4AA3-BD35-9BB53C992332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18-4AA3-BD35-9BB53C992332}"/>
              </c:ext>
            </c:extLst>
          </c:dPt>
          <c:cat>
            <c:strRef>
              <c:f>'2.1'!$D$79:$D$88</c:f>
              <c:strCache>
                <c:ptCount val="10"/>
                <c:pt idx="0">
                  <c:v>Google Result 8.1</c:v>
                </c:pt>
                <c:pt idx="1">
                  <c:v>Google Result 8.2</c:v>
                </c:pt>
                <c:pt idx="2">
                  <c:v>Google Result 8.3</c:v>
                </c:pt>
                <c:pt idx="3">
                  <c:v>Google Result 8.4</c:v>
                </c:pt>
                <c:pt idx="4">
                  <c:v>Google Result 8.5</c:v>
                </c:pt>
                <c:pt idx="5">
                  <c:v>Bing Result 8.1</c:v>
                </c:pt>
                <c:pt idx="6">
                  <c:v>Bing Result 8.2</c:v>
                </c:pt>
                <c:pt idx="7">
                  <c:v>Bing Result 8.3</c:v>
                </c:pt>
                <c:pt idx="8">
                  <c:v>Bing Result 8.4</c:v>
                </c:pt>
                <c:pt idx="9">
                  <c:v>Bing Result 8.5</c:v>
                </c:pt>
              </c:strCache>
            </c:strRef>
          </c:cat>
          <c:val>
            <c:numRef>
              <c:f>'2.1'!$E$79:$E$88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8-4AA3-BD35-9BB53C99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046400"/>
        <c:axId val="563042792"/>
      </c:barChart>
      <c:catAx>
        <c:axId val="56304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</a:t>
                </a:r>
                <a:r>
                  <a:rPr lang="en-US" baseline="0"/>
                  <a:t> Label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42792"/>
        <c:crosses val="autoZero"/>
        <c:auto val="1"/>
        <c:lblAlgn val="ctr"/>
        <c:lblOffset val="100"/>
        <c:noMultiLvlLbl val="0"/>
      </c:catAx>
      <c:valAx>
        <c:axId val="563042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4640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9: </a:t>
            </a:r>
            <a:r>
              <a:rPr lang="en-US" sz="1400" b="1" i="0" u="none" strike="noStrike" baseline="0">
                <a:effectLst/>
              </a:rPr>
              <a:t>USC Price Alumni</a:t>
            </a:r>
            <a:r>
              <a:rPr lang="en-US" sz="1400" b="0" i="0" u="none" strike="noStrike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2C-41B8-8E8A-F81FCC900CCE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32C-41B8-8E8A-F81FCC900CCE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2C-41B8-8E8A-F81FCC900CCE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32C-41B8-8E8A-F81FCC900CCE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2C-41B8-8E8A-F81FCC900CCE}"/>
              </c:ext>
            </c:extLst>
          </c:dPt>
          <c:cat>
            <c:strRef>
              <c:f>'2.1'!$D$90:$D$99</c:f>
              <c:strCache>
                <c:ptCount val="10"/>
                <c:pt idx="0">
                  <c:v>Google Result 9.1</c:v>
                </c:pt>
                <c:pt idx="1">
                  <c:v>Google Result 9.2</c:v>
                </c:pt>
                <c:pt idx="2">
                  <c:v>Google Result 9.3</c:v>
                </c:pt>
                <c:pt idx="3">
                  <c:v>Google Result 9.4</c:v>
                </c:pt>
                <c:pt idx="4">
                  <c:v>Google Result 9.5</c:v>
                </c:pt>
                <c:pt idx="5">
                  <c:v>Bing Result 9.1</c:v>
                </c:pt>
                <c:pt idx="6">
                  <c:v>Bing Result 9.2</c:v>
                </c:pt>
                <c:pt idx="7">
                  <c:v>Bing Result 9.3</c:v>
                </c:pt>
                <c:pt idx="8">
                  <c:v>Bing Result 9.4</c:v>
                </c:pt>
                <c:pt idx="9">
                  <c:v>Bing Result 9.5</c:v>
                </c:pt>
              </c:strCache>
            </c:strRef>
          </c:cat>
          <c:val>
            <c:numRef>
              <c:f>'2.1'!$E$90:$E$99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0.25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C-41B8-8E8A-F81FCC90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89904"/>
        <c:axId val="653793512"/>
      </c:barChart>
      <c:catAx>
        <c:axId val="65378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</a:t>
                </a:r>
                <a:r>
                  <a:rPr lang="en-US" baseline="0"/>
                  <a:t> Label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3512"/>
        <c:crosses val="autoZero"/>
        <c:auto val="1"/>
        <c:lblAlgn val="ctr"/>
        <c:lblOffset val="100"/>
        <c:noMultiLvlLbl val="0"/>
      </c:catAx>
      <c:valAx>
        <c:axId val="653793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89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</xdr:row>
      <xdr:rowOff>19050</xdr:rowOff>
    </xdr:from>
    <xdr:to>
      <xdr:col>16</xdr:col>
      <xdr:colOff>9524</xdr:colOff>
      <xdr:row>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14286</xdr:colOff>
      <xdr:row>12</xdr:row>
      <xdr:rowOff>47625</xdr:rowOff>
    </xdr:from>
    <xdr:to>
      <xdr:col>15</xdr:col>
      <xdr:colOff>590549</xdr:colOff>
      <xdr:row>21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14286</xdr:colOff>
      <xdr:row>23</xdr:row>
      <xdr:rowOff>9525</xdr:rowOff>
    </xdr:from>
    <xdr:to>
      <xdr:col>15</xdr:col>
      <xdr:colOff>609599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9524</xdr:colOff>
      <xdr:row>33</xdr:row>
      <xdr:rowOff>180975</xdr:rowOff>
    </xdr:from>
    <xdr:to>
      <xdr:col>16</xdr:col>
      <xdr:colOff>0</xdr:colOff>
      <xdr:row>44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9524</xdr:colOff>
      <xdr:row>44</xdr:row>
      <xdr:rowOff>180975</xdr:rowOff>
    </xdr:from>
    <xdr:to>
      <xdr:col>15</xdr:col>
      <xdr:colOff>609599</xdr:colOff>
      <xdr:row>54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609599</xdr:colOff>
      <xdr:row>55</xdr:row>
      <xdr:rowOff>180975</xdr:rowOff>
    </xdr:from>
    <xdr:to>
      <xdr:col>15</xdr:col>
      <xdr:colOff>600074</xdr:colOff>
      <xdr:row>66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609599</xdr:colOff>
      <xdr:row>67</xdr:row>
      <xdr:rowOff>9525</xdr:rowOff>
    </xdr:from>
    <xdr:to>
      <xdr:col>16</xdr:col>
      <xdr:colOff>9524</xdr:colOff>
      <xdr:row>77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14286</xdr:colOff>
      <xdr:row>78</xdr:row>
      <xdr:rowOff>0</xdr:rowOff>
    </xdr:from>
    <xdr:to>
      <xdr:col>15</xdr:col>
      <xdr:colOff>590549</xdr:colOff>
      <xdr:row>88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609599</xdr:colOff>
      <xdr:row>89</xdr:row>
      <xdr:rowOff>0</xdr:rowOff>
    </xdr:from>
    <xdr:to>
      <xdr:col>16</xdr:col>
      <xdr:colOff>9524</xdr:colOff>
      <xdr:row>98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4762</xdr:colOff>
      <xdr:row>100</xdr:row>
      <xdr:rowOff>9525</xdr:rowOff>
    </xdr:from>
    <xdr:to>
      <xdr:col>16</xdr:col>
      <xdr:colOff>19050</xdr:colOff>
      <xdr:row>110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604837</xdr:colOff>
      <xdr:row>111</xdr:row>
      <xdr:rowOff>9525</xdr:rowOff>
    </xdr:from>
    <xdr:to>
      <xdr:col>16</xdr:col>
      <xdr:colOff>9525</xdr:colOff>
      <xdr:row>120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14286</xdr:colOff>
      <xdr:row>122</xdr:row>
      <xdr:rowOff>9525</xdr:rowOff>
    </xdr:from>
    <xdr:to>
      <xdr:col>15</xdr:col>
      <xdr:colOff>609599</xdr:colOff>
      <xdr:row>132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600074</xdr:colOff>
      <xdr:row>133</xdr:row>
      <xdr:rowOff>0</xdr:rowOff>
    </xdr:from>
    <xdr:to>
      <xdr:col>15</xdr:col>
      <xdr:colOff>609599</xdr:colOff>
      <xdr:row>142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0</xdr:row>
      <xdr:rowOff>180974</xdr:rowOff>
    </xdr:from>
    <xdr:to>
      <xdr:col>13</xdr:col>
      <xdr:colOff>581025</xdr:colOff>
      <xdr:row>16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</xdr:row>
      <xdr:rowOff>0</xdr:rowOff>
    </xdr:from>
    <xdr:to>
      <xdr:col>13</xdr:col>
      <xdr:colOff>19050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</xdr:colOff>
      <xdr:row>19</xdr:row>
      <xdr:rowOff>0</xdr:rowOff>
    </xdr:from>
    <xdr:to>
      <xdr:col>12</xdr:col>
      <xdr:colOff>600075</xdr:colOff>
      <xdr:row>33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33336</xdr:colOff>
      <xdr:row>1</xdr:row>
      <xdr:rowOff>0</xdr:rowOff>
    </xdr:from>
    <xdr:to>
      <xdr:col>12</xdr:col>
      <xdr:colOff>609599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17</xdr:row>
      <xdr:rowOff>19050</xdr:rowOff>
    </xdr:from>
    <xdr:to>
      <xdr:col>12</xdr:col>
      <xdr:colOff>600075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riceschool.usc.edu/dowell-myers/" TargetMode="External"/><Relationship Id="rId117" Type="http://schemas.openxmlformats.org/officeDocument/2006/relationships/hyperlink" Target="https://priceschool.usc.edu/programs/masters/mpl/" TargetMode="External"/><Relationship Id="rId21" Type="http://schemas.openxmlformats.org/officeDocument/2006/relationships/hyperlink" Target="https://priceschool.usc.edu/dowell-myers/" TargetMode="External"/><Relationship Id="rId42" Type="http://schemas.openxmlformats.org/officeDocument/2006/relationships/hyperlink" Target="https://greatnonprofits.org/org/price-philanthropy-fund" TargetMode="External"/><Relationship Id="rId47" Type="http://schemas.openxmlformats.org/officeDocument/2006/relationships/hyperlink" Target="https://priceschool.usc.edu/programs/masters/mpa/admission/tuition/" TargetMode="External"/><Relationship Id="rId63" Type="http://schemas.openxmlformats.org/officeDocument/2006/relationships/hyperlink" Target="https://visit.usc.edu/maps-directions/" TargetMode="External"/><Relationship Id="rId68" Type="http://schemas.openxmlformats.org/officeDocument/2006/relationships/hyperlink" Target="https://www.usnews.com/best-graduate-schools/top-public-affairs-schools/university-of-southern-california-123961" TargetMode="External"/><Relationship Id="rId84" Type="http://schemas.openxmlformats.org/officeDocument/2006/relationships/hyperlink" Target="https://www.facebook.com/USCPriceAlumniAssociation/" TargetMode="External"/><Relationship Id="rId89" Type="http://schemas.openxmlformats.org/officeDocument/2006/relationships/hyperlink" Target="https://priceschool.usc.edu/programs/undergraduate/public-policy-law/curriculum/" TargetMode="External"/><Relationship Id="rId112" Type="http://schemas.openxmlformats.org/officeDocument/2006/relationships/hyperlink" Target="http://healthpolicy.usc.edu/Doctorate_Degrees.aspx" TargetMode="External"/><Relationship Id="rId16" Type="http://schemas.openxmlformats.org/officeDocument/2006/relationships/hyperlink" Target="https://priceschool.usc.edu/alice-chen/" TargetMode="External"/><Relationship Id="rId107" Type="http://schemas.openxmlformats.org/officeDocument/2006/relationships/hyperlink" Target="http://priceschool.usc.edu/programs/phd/" TargetMode="External"/><Relationship Id="rId11" Type="http://schemas.openxmlformats.org/officeDocument/2006/relationships/hyperlink" Target="https://priceschool.usc.edu/alice-chen/" TargetMode="External"/><Relationship Id="rId32" Type="http://schemas.openxmlformats.org/officeDocument/2006/relationships/hyperlink" Target="https://priceschool.usc.edu/health/" TargetMode="External"/><Relationship Id="rId37" Type="http://schemas.openxmlformats.org/officeDocument/2006/relationships/hyperlink" Target="https://priceschool.usc.edu/philanthropy-nonprofits-social-innovation-at-price/" TargetMode="External"/><Relationship Id="rId53" Type="http://schemas.openxmlformats.org/officeDocument/2006/relationships/hyperlink" Target="https://www.madrasshoppe.com/product/public-administration-by-laxmikant/" TargetMode="External"/><Relationship Id="rId58" Type="http://schemas.openxmlformats.org/officeDocument/2006/relationships/hyperlink" Target="http://priceschool.usc.edu/" TargetMode="External"/><Relationship Id="rId74" Type="http://schemas.openxmlformats.org/officeDocument/2006/relationships/hyperlink" Target="http://news.usc.edu/?s=sol%20price" TargetMode="External"/><Relationship Id="rId79" Type="http://schemas.openxmlformats.org/officeDocument/2006/relationships/hyperlink" Target="https://www.eventbrite.com/e/usc-price-incoming-student-and-alumni-mixer-los-angeles-tickets-36701479112" TargetMode="External"/><Relationship Id="rId102" Type="http://schemas.openxmlformats.org/officeDocument/2006/relationships/hyperlink" Target="https://sowkweb.usc.edu/master-of-social-work/msw-degree/dual-degrees/public-policy" TargetMode="External"/><Relationship Id="rId123" Type="http://schemas.openxmlformats.org/officeDocument/2006/relationships/hyperlink" Target="https://www.forbes.com/colleges/university-of-southern-california/" TargetMode="External"/><Relationship Id="rId128" Type="http://schemas.openxmlformats.org/officeDocument/2006/relationships/hyperlink" Target="https://www.niche.com/colleges/university-of-south-carolina/" TargetMode="External"/><Relationship Id="rId5" Type="http://schemas.openxmlformats.org/officeDocument/2006/relationships/hyperlink" Target="http://www.latimes.com/socal/daily-pilot/sports/tn-dpt-sp-pgf-youth-worlds-20170805-story.html" TargetMode="External"/><Relationship Id="rId90" Type="http://schemas.openxmlformats.org/officeDocument/2006/relationships/hyperlink" Target="http://priceschool.usc.edu/admission/" TargetMode="External"/><Relationship Id="rId95" Type="http://schemas.openxmlformats.org/officeDocument/2006/relationships/hyperlink" Target="https://priceschool.usc.edu/programs/masters/mpp/" TargetMode="External"/><Relationship Id="rId19" Type="http://schemas.openxmlformats.org/officeDocument/2006/relationships/hyperlink" Target="http://healthpolicy.usc.edu/ListItem.aspx?ID=76" TargetMode="External"/><Relationship Id="rId14" Type="http://schemas.openxmlformats.org/officeDocument/2006/relationships/hyperlink" Target="http://profiles.sc-ctsi.org/alice.chen" TargetMode="External"/><Relationship Id="rId22" Type="http://schemas.openxmlformats.org/officeDocument/2006/relationships/hyperlink" Target="http://www-bcf.usc.edu/~dowell/" TargetMode="External"/><Relationship Id="rId27" Type="http://schemas.openxmlformats.org/officeDocument/2006/relationships/hyperlink" Target="http://priceschool.usc.edu/newsletter/may-2009/myers/" TargetMode="External"/><Relationship Id="rId30" Type="http://schemas.openxmlformats.org/officeDocument/2006/relationships/hyperlink" Target="https://priceschool.usc.edu/programs/undergraduate/health-management-policy/" TargetMode="External"/><Relationship Id="rId35" Type="http://schemas.openxmlformats.org/officeDocument/2006/relationships/hyperlink" Target="https://priceschool.usc.edu/nonprofits-philanthropy/" TargetMode="External"/><Relationship Id="rId43" Type="http://schemas.openxmlformats.org/officeDocument/2006/relationships/hyperlink" Target="https://greatnonprofits.org/city/price/UT/category:philanthropy/sort:review_count/direction:desc" TargetMode="External"/><Relationship Id="rId48" Type="http://schemas.openxmlformats.org/officeDocument/2006/relationships/hyperlink" Target="https://priceschool.usc.edu/public-administration/" TargetMode="External"/><Relationship Id="rId56" Type="http://schemas.openxmlformats.org/officeDocument/2006/relationships/hyperlink" Target="https://web-app.usc.edu/maps/map.pdf" TargetMode="External"/><Relationship Id="rId64" Type="http://schemas.openxmlformats.org/officeDocument/2006/relationships/hyperlink" Target="https://visit.usc.edu/maps-directions/university-park-campus/" TargetMode="External"/><Relationship Id="rId69" Type="http://schemas.openxmlformats.org/officeDocument/2006/relationships/hyperlink" Target="https://www.facebook.com/uscprice/" TargetMode="External"/><Relationship Id="rId77" Type="http://schemas.openxmlformats.org/officeDocument/2006/relationships/hyperlink" Target="https://www.facebook.com/USCPriceAlumniAssociation/" TargetMode="External"/><Relationship Id="rId100" Type="http://schemas.openxmlformats.org/officeDocument/2006/relationships/hyperlink" Target="https://priceschool.usc.edu/programs/masters/mpp/" TargetMode="External"/><Relationship Id="rId105" Type="http://schemas.openxmlformats.org/officeDocument/2006/relationships/hyperlink" Target="http://priceschool.usc.edu/programs/phd/ppm/" TargetMode="External"/><Relationship Id="rId113" Type="http://schemas.openxmlformats.org/officeDocument/2006/relationships/hyperlink" Target="https://www.marshall.usc.edu/programs/graduate-accounting-programs/master-accounting/academics/degree-requirements" TargetMode="External"/><Relationship Id="rId118" Type="http://schemas.openxmlformats.org/officeDocument/2006/relationships/hyperlink" Target="https://taubmancollege.umich.edu/urbanplanning/facilities-resources/media-center/prices" TargetMode="External"/><Relationship Id="rId126" Type="http://schemas.openxmlformats.org/officeDocument/2006/relationships/hyperlink" Target="http://www.neontommy.com/news/2015/02/price-sex-usc" TargetMode="External"/><Relationship Id="rId8" Type="http://schemas.openxmlformats.org/officeDocument/2006/relationships/hyperlink" Target="http://www.peekyou.com/tara_blanc" TargetMode="External"/><Relationship Id="rId51" Type="http://schemas.openxmlformats.org/officeDocument/2006/relationships/hyperlink" Target="http://priceschool.usc.edu/programs/masters/mpa/" TargetMode="External"/><Relationship Id="rId72" Type="http://schemas.openxmlformats.org/officeDocument/2006/relationships/hyperlink" Target="https://priceonline.usc.edu/auth/shibboleth/login.php" TargetMode="External"/><Relationship Id="rId80" Type="http://schemas.openxmlformats.org/officeDocument/2006/relationships/hyperlink" Target="https://priceschool.usc.edu/alumni/" TargetMode="External"/><Relationship Id="rId85" Type="http://schemas.openxmlformats.org/officeDocument/2006/relationships/hyperlink" Target="https://priceschool.usc.edu/programs/undergraduate/bs-public-policy/" TargetMode="External"/><Relationship Id="rId93" Type="http://schemas.openxmlformats.org/officeDocument/2006/relationships/hyperlink" Target="https://undergrad.usc.edu/programs/major/list/socialsciences/" TargetMode="External"/><Relationship Id="rId98" Type="http://schemas.openxmlformats.org/officeDocument/2006/relationships/hyperlink" Target="https://priceschool.usc.edu/programs/masters/mpp/curriculum/" TargetMode="External"/><Relationship Id="rId121" Type="http://schemas.openxmlformats.org/officeDocument/2006/relationships/hyperlink" Target="http://about.usc.edu/facts/" TargetMode="External"/><Relationship Id="rId3" Type="http://schemas.openxmlformats.org/officeDocument/2006/relationships/hyperlink" Target="https://www.google.com/search?q=Tara+blanc+price&amp;tbm=isch&amp;tbo=u&amp;source=univ&amp;sa=X&amp;ved=0ahUKEwi0mfCMjIPWAhVgHGMKHZ_LCbgQsAQIMg" TargetMode="External"/><Relationship Id="rId12" Type="http://schemas.openxmlformats.org/officeDocument/2006/relationships/hyperlink" Target="http://healthpolicy.usc.edu/ListItem.aspx?ID=76" TargetMode="External"/><Relationship Id="rId17" Type="http://schemas.openxmlformats.org/officeDocument/2006/relationships/hyperlink" Target="https://sites.google.com/site/alicechenecon/" TargetMode="External"/><Relationship Id="rId25" Type="http://schemas.openxmlformats.org/officeDocument/2006/relationships/hyperlink" Target="https://www.youtube.com/watch?v=CA1WF9aKb68" TargetMode="External"/><Relationship Id="rId33" Type="http://schemas.openxmlformats.org/officeDocument/2006/relationships/hyperlink" Target="https://priceschool.usc.edu/programs/masters/ippam/curriculum/health-policy/" TargetMode="External"/><Relationship Id="rId38" Type="http://schemas.openxmlformats.org/officeDocument/2006/relationships/hyperlink" Target="https://priceschool.usc.edu/philanthropy-nonprofits-social-innovation-at-price/world-changing-academic-programs/" TargetMode="External"/><Relationship Id="rId46" Type="http://schemas.openxmlformats.org/officeDocument/2006/relationships/hyperlink" Target="https://online.usc.edu/programs/master-of-public-administration/" TargetMode="External"/><Relationship Id="rId59" Type="http://schemas.openxmlformats.org/officeDocument/2006/relationships/hyperlink" Target="http://www.lacoliseum.com/index.php/parking/" TargetMode="External"/><Relationship Id="rId67" Type="http://schemas.openxmlformats.org/officeDocument/2006/relationships/hyperlink" Target="https://en.wikipedia.org/wiki/USC_Sol_Price_School_of_Public_Policy" TargetMode="External"/><Relationship Id="rId103" Type="http://schemas.openxmlformats.org/officeDocument/2006/relationships/hyperlink" Target="https://online.usc.edu/programs/master-of-public-administration/" TargetMode="External"/><Relationship Id="rId108" Type="http://schemas.openxmlformats.org/officeDocument/2006/relationships/hyperlink" Target="http://catalogue.usc.edu/preview_program.php?catoid=6&amp;poid=5865" TargetMode="External"/><Relationship Id="rId116" Type="http://schemas.openxmlformats.org/officeDocument/2006/relationships/hyperlink" Target="https://priceschool.usc.edu/urban-planning/" TargetMode="External"/><Relationship Id="rId124" Type="http://schemas.openxmlformats.org/officeDocument/2006/relationships/hyperlink" Target="http://college-tuition.startclass.com/l/586/University-of-Southern-California" TargetMode="External"/><Relationship Id="rId129" Type="http://schemas.openxmlformats.org/officeDocument/2006/relationships/hyperlink" Target="https://gmatclub.com/forum/the-ratio-of-boys-to-girls-in-class-a-is-3-to-4-the-ratio-92242-20.html" TargetMode="External"/><Relationship Id="rId20" Type="http://schemas.openxmlformats.org/officeDocument/2006/relationships/hyperlink" Target="https://www.linkedin.com/in/alice-chen-32748854/" TargetMode="External"/><Relationship Id="rId41" Type="http://schemas.openxmlformats.org/officeDocument/2006/relationships/hyperlink" Target="https://www.philanthropy.com/article/Setting-Prices-for-Nonprofit/196013" TargetMode="External"/><Relationship Id="rId54" Type="http://schemas.openxmlformats.org/officeDocument/2006/relationships/hyperlink" Target="http://publicadmin.usc.edu/program-details/" TargetMode="External"/><Relationship Id="rId62" Type="http://schemas.openxmlformats.org/officeDocument/2006/relationships/hyperlink" Target="http://www.bing.com/images/search?q=price+usc+map&amp;qpvt=Price+USC+Map&amp;qpvt=Price+USC+Map&amp;qpvt=Price+USC+Map&amp;FORM=IGRE" TargetMode="External"/><Relationship Id="rId70" Type="http://schemas.openxmlformats.org/officeDocument/2006/relationships/hyperlink" Target="https://priceschool.usc.edu/" TargetMode="External"/><Relationship Id="rId75" Type="http://schemas.openxmlformats.org/officeDocument/2006/relationships/hyperlink" Target="https://priceschool.usc.edu/alumni/" TargetMode="External"/><Relationship Id="rId83" Type="http://schemas.openxmlformats.org/officeDocument/2006/relationships/hyperlink" Target="https://pricestudentblog.usc.edu/" TargetMode="External"/><Relationship Id="rId88" Type="http://schemas.openxmlformats.org/officeDocument/2006/relationships/hyperlink" Target="http://catalogue.usc.edu/preview_program.php?catoid=6&amp;poid=6072" TargetMode="External"/><Relationship Id="rId91" Type="http://schemas.openxmlformats.org/officeDocument/2006/relationships/hyperlink" Target="https://priceschool.usc.edu/programs/undergraduate/admission/" TargetMode="External"/><Relationship Id="rId96" Type="http://schemas.openxmlformats.org/officeDocument/2006/relationships/hyperlink" Target="https://priceschool.usc.edu/programs/masters/mpa/" TargetMode="External"/><Relationship Id="rId111" Type="http://schemas.openxmlformats.org/officeDocument/2006/relationships/hyperlink" Target="http://priceschool.usc.edu/" TargetMode="External"/><Relationship Id="rId1" Type="http://schemas.openxmlformats.org/officeDocument/2006/relationships/hyperlink" Target="https://priceschool.usc.edu/tara-blanc/" TargetMode="External"/><Relationship Id="rId6" Type="http://schemas.openxmlformats.org/officeDocument/2006/relationships/hyperlink" Target="https://priceschool.usc.edu/tara-blanc/" TargetMode="External"/><Relationship Id="rId15" Type="http://schemas.openxmlformats.org/officeDocument/2006/relationships/hyperlink" Target="https://twitter.com/uscprice/status/555434014379474944" TargetMode="External"/><Relationship Id="rId23" Type="http://schemas.openxmlformats.org/officeDocument/2006/relationships/hyperlink" Target="https://priceschool.usc.edu/demographics/" TargetMode="External"/><Relationship Id="rId28" Type="http://schemas.openxmlformats.org/officeDocument/2006/relationships/hyperlink" Target="http://www.scag.ca.gov/calendar/Documents/demo26/Panel2-DowellMyers.pdf" TargetMode="External"/><Relationship Id="rId36" Type="http://schemas.openxmlformats.org/officeDocument/2006/relationships/hyperlink" Target="https://priceschool.usc.edu/initiatives/nonprofits-and-philanthropy/" TargetMode="External"/><Relationship Id="rId49" Type="http://schemas.openxmlformats.org/officeDocument/2006/relationships/hyperlink" Target="http://priceschool.usc.edu/" TargetMode="External"/><Relationship Id="rId57" Type="http://schemas.openxmlformats.org/officeDocument/2006/relationships/hyperlink" Target="http://web-app.usc.edu/maps/" TargetMode="External"/><Relationship Id="rId106" Type="http://schemas.openxmlformats.org/officeDocument/2006/relationships/hyperlink" Target="https://priceschool.usc.edu/programs/phd/ppm-phd-students/" TargetMode="External"/><Relationship Id="rId114" Type="http://schemas.openxmlformats.org/officeDocument/2006/relationships/hyperlink" Target="http://priceschool.usc.edu/admission/" TargetMode="External"/><Relationship Id="rId119" Type="http://schemas.openxmlformats.org/officeDocument/2006/relationships/hyperlink" Target="https://priceschool.usc.edu/programs/phd/upd/" TargetMode="External"/><Relationship Id="rId127" Type="http://schemas.openxmlformats.org/officeDocument/2006/relationships/hyperlink" Target="http://www.dailymail.co.uk/news/article-314026/The-university-sex-ratio-table.html" TargetMode="External"/><Relationship Id="rId10" Type="http://schemas.openxmlformats.org/officeDocument/2006/relationships/hyperlink" Target="https://www.wine-searcher.com/find/tara+ventoux+blanc/2015" TargetMode="External"/><Relationship Id="rId31" Type="http://schemas.openxmlformats.org/officeDocument/2006/relationships/hyperlink" Target="https://priceschool.usc.edu/programs/undergraduate/bs-public-policy/health-policy-and-management-track/" TargetMode="External"/><Relationship Id="rId44" Type="http://schemas.openxmlformats.org/officeDocument/2006/relationships/hyperlink" Target="http://nonprofits.findthecompany.com/l/2567485/Price-Philanthropy-Fund" TargetMode="External"/><Relationship Id="rId52" Type="http://schemas.openxmlformats.org/officeDocument/2006/relationships/hyperlink" Target="https://priceschool.usc.edu/public-administration/" TargetMode="External"/><Relationship Id="rId60" Type="http://schemas.openxmlformats.org/officeDocument/2006/relationships/hyperlink" Target="http://web-app.usc.edu/maps/" TargetMode="External"/><Relationship Id="rId65" Type="http://schemas.openxmlformats.org/officeDocument/2006/relationships/hyperlink" Target="https://priceschool.usc.edu/" TargetMode="External"/><Relationship Id="rId73" Type="http://schemas.openxmlformats.org/officeDocument/2006/relationships/hyperlink" Target="https://socialinnovation.usc.edu/about/board-and-staff/" TargetMode="External"/><Relationship Id="rId78" Type="http://schemas.openxmlformats.org/officeDocument/2006/relationships/hyperlink" Target="https://www.facebook.com/uscprice/photos/a.1156742317693771.1073741852.104633086238038/1156742321027104/?type=3" TargetMode="External"/><Relationship Id="rId81" Type="http://schemas.openxmlformats.org/officeDocument/2006/relationships/hyperlink" Target="https://pricestudentblog.usc.edu/tag/alumni/" TargetMode="External"/><Relationship Id="rId86" Type="http://schemas.openxmlformats.org/officeDocument/2006/relationships/hyperlink" Target="https://priceschool.usc.edu/programs/undergraduate/bs-public-policy/curriculum/" TargetMode="External"/><Relationship Id="rId94" Type="http://schemas.openxmlformats.org/officeDocument/2006/relationships/hyperlink" Target="http://healthpolicy.usc.edu/Undergraduate-Programs.aspx" TargetMode="External"/><Relationship Id="rId99" Type="http://schemas.openxmlformats.org/officeDocument/2006/relationships/hyperlink" Target="http://priceschool.usc.edu/" TargetMode="External"/><Relationship Id="rId101" Type="http://schemas.openxmlformats.org/officeDocument/2006/relationships/hyperlink" Target="https://priceschool.usc.edu/programs/masters/mpa/" TargetMode="External"/><Relationship Id="rId122" Type="http://schemas.openxmlformats.org/officeDocument/2006/relationships/hyperlink" Target="https://www.usnews.com/best-colleges/usc-1328" TargetMode="External"/><Relationship Id="rId130" Type="http://schemas.openxmlformats.org/officeDocument/2006/relationships/hyperlink" Target="http://www.usc.co.uk/Kids/Kids-Shoes/Kids-View-All-Shoes" TargetMode="External"/><Relationship Id="rId4" Type="http://schemas.openxmlformats.org/officeDocument/2006/relationships/hyperlink" Target="http://profiles.sc-ctsi.org/tara.blanc" TargetMode="External"/><Relationship Id="rId9" Type="http://schemas.openxmlformats.org/officeDocument/2006/relationships/hyperlink" Target="https://www.wine-searcher.com/find/dom+de+tara+haut+pierre+blanc+ventoux+rhone+france/1/" TargetMode="External"/><Relationship Id="rId13" Type="http://schemas.openxmlformats.org/officeDocument/2006/relationships/hyperlink" Target="https://sites.google.com/site/alicechenecon/" TargetMode="External"/><Relationship Id="rId18" Type="http://schemas.openxmlformats.org/officeDocument/2006/relationships/hyperlink" Target="https://www.linkedin.com/in/alice-chen-a4570a48/" TargetMode="External"/><Relationship Id="rId39" Type="http://schemas.openxmlformats.org/officeDocument/2006/relationships/hyperlink" Target="https://priceschool.usc.edu/programs/undergraduate/nonprofit-social-innovations/" TargetMode="External"/><Relationship Id="rId109" Type="http://schemas.openxmlformats.org/officeDocument/2006/relationships/hyperlink" Target="https://priceschool.usc.edu/programs/phd/admission/" TargetMode="External"/><Relationship Id="rId34" Type="http://schemas.openxmlformats.org/officeDocument/2006/relationships/hyperlink" Target="https://priceschool.usc.edu/programs/undergraduate/health-management-policy/curriculum/" TargetMode="External"/><Relationship Id="rId50" Type="http://schemas.openxmlformats.org/officeDocument/2006/relationships/hyperlink" Target="http://publicadmin.usc.edu/program-details/" TargetMode="External"/><Relationship Id="rId55" Type="http://schemas.openxmlformats.org/officeDocument/2006/relationships/hyperlink" Target="http://housing.usc.edu/index.php/interactive-map/" TargetMode="External"/><Relationship Id="rId76" Type="http://schemas.openxmlformats.org/officeDocument/2006/relationships/hyperlink" Target="https://en.wikipedia.org/wiki/USC_Sol_Price_School_of_Public_Policy" TargetMode="External"/><Relationship Id="rId97" Type="http://schemas.openxmlformats.org/officeDocument/2006/relationships/hyperlink" Target="http://catalogue.usc.edu/content.php?catoid=2&amp;navoid=307" TargetMode="External"/><Relationship Id="rId104" Type="http://schemas.openxmlformats.org/officeDocument/2006/relationships/hyperlink" Target="http://www-bcf.usc.edu/~ippam/degree_requirements.html" TargetMode="External"/><Relationship Id="rId120" Type="http://schemas.openxmlformats.org/officeDocument/2006/relationships/hyperlink" Target="https://www.bls.gov/ooh/Life-Physical-and-Social-Science/Urban-and-regional-planners.htm" TargetMode="External"/><Relationship Id="rId125" Type="http://schemas.openxmlformats.org/officeDocument/2006/relationships/hyperlink" Target="https://www.collegefactual.com/colleges/university-of-southern-california/student-life/diversity/" TargetMode="External"/><Relationship Id="rId7" Type="http://schemas.openxmlformats.org/officeDocument/2006/relationships/hyperlink" Target="https://priceschool.usc.edu/files/2013/06/T-Blanc-CV.pdf" TargetMode="External"/><Relationship Id="rId71" Type="http://schemas.openxmlformats.org/officeDocument/2006/relationships/hyperlink" Target="https://socialinnovation.usc.edu/" TargetMode="External"/><Relationship Id="rId92" Type="http://schemas.openxmlformats.org/officeDocument/2006/relationships/hyperlink" Target="http://catalogue.usc.edu/content.php?catoid=2&amp;navoid=307&amp;print" TargetMode="External"/><Relationship Id="rId2" Type="http://schemas.openxmlformats.org/officeDocument/2006/relationships/hyperlink" Target="https://priceschool.usc.edu/files/2013/06/T-Blanc-CV.pdf" TargetMode="External"/><Relationship Id="rId29" Type="http://schemas.openxmlformats.org/officeDocument/2006/relationships/hyperlink" Target="http://news.usc.edu/69048/dowell-myers-lifts-the-hood-on-housing-markets-demographic-engine/" TargetMode="External"/><Relationship Id="rId24" Type="http://schemas.openxmlformats.org/officeDocument/2006/relationships/hyperlink" Target="http://www.ratemyprofessors.com/ShowRatings.jsp?tid=1307870" TargetMode="External"/><Relationship Id="rId40" Type="http://schemas.openxmlformats.org/officeDocument/2006/relationships/hyperlink" Target="https://priceschool.usc.edu/nonprofits-philanthropy/" TargetMode="External"/><Relationship Id="rId45" Type="http://schemas.openxmlformats.org/officeDocument/2006/relationships/hyperlink" Target="http://priceschool.usc.edu/programs/masters/mpa/" TargetMode="External"/><Relationship Id="rId66" Type="http://schemas.openxmlformats.org/officeDocument/2006/relationships/hyperlink" Target="https://twitter.com/USCPrice?ref_src=twsrc%5Egoogle%7Ctwcamp%5Eserp%7Ctwgr%5Eauthor" TargetMode="External"/><Relationship Id="rId87" Type="http://schemas.openxmlformats.org/officeDocument/2006/relationships/hyperlink" Target="https://priceschool.usc.edu/programs/undergraduate/curriculum/" TargetMode="External"/><Relationship Id="rId110" Type="http://schemas.openxmlformats.org/officeDocument/2006/relationships/hyperlink" Target="http://catalogue.usc.edu/preview_program.php?catoid=6&amp;poid=5865&amp;returnto=1331" TargetMode="External"/><Relationship Id="rId115" Type="http://schemas.openxmlformats.org/officeDocument/2006/relationships/hyperlink" Target="http://www-bcf.usc.edu/~dowell/" TargetMode="External"/><Relationship Id="rId131" Type="http://schemas.openxmlformats.org/officeDocument/2006/relationships/printerSettings" Target="../printerSettings/printerSettings1.bin"/><Relationship Id="rId61" Type="http://schemas.openxmlformats.org/officeDocument/2006/relationships/hyperlink" Target="http://priceschool.usc.edu/naut/info/getting/directions/" TargetMode="External"/><Relationship Id="rId82" Type="http://schemas.openxmlformats.org/officeDocument/2006/relationships/hyperlink" Target="https://news.usc.edu/41676/usc-price-alumni-exemplify-leadership-in-actio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priceschool.usc.edu/dowell-myers/" TargetMode="External"/><Relationship Id="rId117" Type="http://schemas.openxmlformats.org/officeDocument/2006/relationships/hyperlink" Target="http://priceschool.usc.edu/" TargetMode="External"/><Relationship Id="rId21" Type="http://schemas.openxmlformats.org/officeDocument/2006/relationships/hyperlink" Target="https://priceschool.usc.edu/dowell-myers/" TargetMode="External"/><Relationship Id="rId42" Type="http://schemas.openxmlformats.org/officeDocument/2006/relationships/hyperlink" Target="https://priceschool.usc.edu/initiatives/nonprofits-and-philanthropy/" TargetMode="External"/><Relationship Id="rId47" Type="http://schemas.openxmlformats.org/officeDocument/2006/relationships/hyperlink" Target="https://www.philanthropy.com/article/Setting-Prices-for-Nonprofit/196013" TargetMode="External"/><Relationship Id="rId63" Type="http://schemas.openxmlformats.org/officeDocument/2006/relationships/hyperlink" Target="http://web-app.usc.edu/maps/" TargetMode="External"/><Relationship Id="rId68" Type="http://schemas.openxmlformats.org/officeDocument/2006/relationships/hyperlink" Target="http://www.bing.com/images/search?q=price+usc+map&amp;qpvt=Price+USC+Map&amp;qpvt=Price+USC+Map&amp;qpvt=Price+USC+Map&amp;FORM=IGRE" TargetMode="External"/><Relationship Id="rId84" Type="http://schemas.openxmlformats.org/officeDocument/2006/relationships/hyperlink" Target="https://www.facebook.com/uscprice/photos/a.1156742317693771.1073741852.104633086238038/1156742321027104/?type=3" TargetMode="External"/><Relationship Id="rId89" Type="http://schemas.openxmlformats.org/officeDocument/2006/relationships/hyperlink" Target="https://pricestudentblog.usc.edu/" TargetMode="External"/><Relationship Id="rId112" Type="http://schemas.openxmlformats.org/officeDocument/2006/relationships/hyperlink" Target="https://priceschool.usc.edu/programs/phd/ppm-phd-students/" TargetMode="External"/><Relationship Id="rId16" Type="http://schemas.openxmlformats.org/officeDocument/2006/relationships/hyperlink" Target="https://priceschool.usc.edu/alice-chen/" TargetMode="External"/><Relationship Id="rId107" Type="http://schemas.openxmlformats.org/officeDocument/2006/relationships/hyperlink" Target="https://priceschool.usc.edu/programs/masters/mpa/" TargetMode="External"/><Relationship Id="rId11" Type="http://schemas.openxmlformats.org/officeDocument/2006/relationships/hyperlink" Target="https://priceschool.usc.edu/alice-chen/" TargetMode="External"/><Relationship Id="rId32" Type="http://schemas.openxmlformats.org/officeDocument/2006/relationships/hyperlink" Target="https://priceschool.usc.edu/programs/undergraduate/bs-public-policy/health-policy-and-management-track/" TargetMode="External"/><Relationship Id="rId37" Type="http://schemas.openxmlformats.org/officeDocument/2006/relationships/hyperlink" Target="https://priceschool.usc.edu/programs/masters/mpl/" TargetMode="External"/><Relationship Id="rId53" Type="http://schemas.openxmlformats.org/officeDocument/2006/relationships/hyperlink" Target="https://priceschool.usc.edu/programs/masters/mpa/admission/tuition/" TargetMode="External"/><Relationship Id="rId58" Type="http://schemas.openxmlformats.org/officeDocument/2006/relationships/hyperlink" Target="http://priceschool.usc.edu/public-administration/" TargetMode="External"/><Relationship Id="rId74" Type="http://schemas.openxmlformats.org/officeDocument/2006/relationships/hyperlink" Target="https://www.usnews.com/best-graduate-schools/top-public-affairs-schools/university-of-southern-california-123961" TargetMode="External"/><Relationship Id="rId79" Type="http://schemas.openxmlformats.org/officeDocument/2006/relationships/hyperlink" Target="https://socialinnovation.usc.edu/about/board-and-staff/" TargetMode="External"/><Relationship Id="rId102" Type="http://schemas.openxmlformats.org/officeDocument/2006/relationships/hyperlink" Target="http://priceschool.usc.edu/programs/masters/mpa/" TargetMode="External"/><Relationship Id="rId123" Type="http://schemas.openxmlformats.org/officeDocument/2006/relationships/hyperlink" Target="https://www.forbes.com/colleges/university-of-southern-california/" TargetMode="External"/><Relationship Id="rId128" Type="http://schemas.openxmlformats.org/officeDocument/2006/relationships/hyperlink" Target="https://www.niche.com/colleges/university-of-south-carolina/" TargetMode="External"/><Relationship Id="rId5" Type="http://schemas.openxmlformats.org/officeDocument/2006/relationships/hyperlink" Target="http://www.latimes.com/socal/daily-pilot/sports/tn-dpt-sp-pgf-youth-worlds-20170805-story.html" TargetMode="External"/><Relationship Id="rId90" Type="http://schemas.openxmlformats.org/officeDocument/2006/relationships/hyperlink" Target="https://www.facebook.com/USCPriceAlumniAssociation" TargetMode="External"/><Relationship Id="rId95" Type="http://schemas.openxmlformats.org/officeDocument/2006/relationships/hyperlink" Target="https://priceschool.usc.edu/programs/undergraduate/public-policy-law/curriculum/" TargetMode="External"/><Relationship Id="rId19" Type="http://schemas.openxmlformats.org/officeDocument/2006/relationships/hyperlink" Target="http://healthpolicy.usc.edu/ListItem.aspx?ID=76" TargetMode="External"/><Relationship Id="rId14" Type="http://schemas.openxmlformats.org/officeDocument/2006/relationships/hyperlink" Target="http://profiles.sc-ctsi.org/alice.chen" TargetMode="External"/><Relationship Id="rId22" Type="http://schemas.openxmlformats.org/officeDocument/2006/relationships/hyperlink" Target="http://www-bcf.usc.edu/~dowell/" TargetMode="External"/><Relationship Id="rId27" Type="http://schemas.openxmlformats.org/officeDocument/2006/relationships/hyperlink" Target="http://www-bcf.usc.edu/~dowell/" TargetMode="External"/><Relationship Id="rId30" Type="http://schemas.openxmlformats.org/officeDocument/2006/relationships/hyperlink" Target="http://news.usc.edu/69048/dowell-myers-lifts-the-hood-on-housing-markets-demographic-engine/" TargetMode="External"/><Relationship Id="rId35" Type="http://schemas.openxmlformats.org/officeDocument/2006/relationships/hyperlink" Target="https://priceschool.usc.edu/programs/undergraduate/health-management-policy/curriculum/" TargetMode="External"/><Relationship Id="rId43" Type="http://schemas.openxmlformats.org/officeDocument/2006/relationships/hyperlink" Target="https://priceschool.usc.edu/philanthropy-nonprofits-social-innovation-at-price/" TargetMode="External"/><Relationship Id="rId48" Type="http://schemas.openxmlformats.org/officeDocument/2006/relationships/hyperlink" Target="https://greatnonprofits.org/org/price-philanthropy-fund" TargetMode="External"/><Relationship Id="rId56" Type="http://schemas.openxmlformats.org/officeDocument/2006/relationships/hyperlink" Target="http://publicadmin.usc.edu/program-details/" TargetMode="External"/><Relationship Id="rId64" Type="http://schemas.openxmlformats.org/officeDocument/2006/relationships/hyperlink" Target="http://priceschool.usc.edu/" TargetMode="External"/><Relationship Id="rId69" Type="http://schemas.openxmlformats.org/officeDocument/2006/relationships/hyperlink" Target="https://visit.usc.edu/maps-directions/" TargetMode="External"/><Relationship Id="rId77" Type="http://schemas.openxmlformats.org/officeDocument/2006/relationships/hyperlink" Target="https://socialinnovation.usc.edu/" TargetMode="External"/><Relationship Id="rId100" Type="http://schemas.openxmlformats.org/officeDocument/2006/relationships/hyperlink" Target="http://healthpolicy.usc.edu/Undergraduate-Programs.aspx" TargetMode="External"/><Relationship Id="rId105" Type="http://schemas.openxmlformats.org/officeDocument/2006/relationships/hyperlink" Target="http://priceschool.usc.edu/" TargetMode="External"/><Relationship Id="rId113" Type="http://schemas.openxmlformats.org/officeDocument/2006/relationships/hyperlink" Target="http://priceschool.usc.edu/programs/phd/" TargetMode="External"/><Relationship Id="rId118" Type="http://schemas.openxmlformats.org/officeDocument/2006/relationships/hyperlink" Target="http://healthpolicy.usc.edu/Doctorate_Degrees.aspx" TargetMode="External"/><Relationship Id="rId126" Type="http://schemas.openxmlformats.org/officeDocument/2006/relationships/hyperlink" Target="http://www.neontommy.com/news/2015/02/price-sex-usc" TargetMode="External"/><Relationship Id="rId8" Type="http://schemas.openxmlformats.org/officeDocument/2006/relationships/hyperlink" Target="http://www.peekyou.com/tara_blanc" TargetMode="External"/><Relationship Id="rId51" Type="http://schemas.openxmlformats.org/officeDocument/2006/relationships/hyperlink" Target="http://priceschool.usc.edu/programs/masters/mpa/" TargetMode="External"/><Relationship Id="rId72" Type="http://schemas.openxmlformats.org/officeDocument/2006/relationships/hyperlink" Target="https://twitter.com/USCPrice?ref_src=twsrc%5Egoogle%7Ctwcamp%5Eserp%7Ctwgr%5Eauthor" TargetMode="External"/><Relationship Id="rId80" Type="http://schemas.openxmlformats.org/officeDocument/2006/relationships/hyperlink" Target="http://news.usc.edu/?s=sol%20price" TargetMode="External"/><Relationship Id="rId85" Type="http://schemas.openxmlformats.org/officeDocument/2006/relationships/hyperlink" Target="https://www.eventbrite.com/e/usc-price-incoming-student-and-alumni-mixer-los-angeles-tickets-36701479112" TargetMode="External"/><Relationship Id="rId93" Type="http://schemas.openxmlformats.org/officeDocument/2006/relationships/hyperlink" Target="https://priceschool.usc.edu/programs/undergraduate/curriculum/" TargetMode="External"/><Relationship Id="rId98" Type="http://schemas.openxmlformats.org/officeDocument/2006/relationships/hyperlink" Target="http://catalogue.usc.edu/content.php?catoid=2&amp;navoid=307&amp;print" TargetMode="External"/><Relationship Id="rId121" Type="http://schemas.openxmlformats.org/officeDocument/2006/relationships/hyperlink" Target="http://about.usc.edu/facts/" TargetMode="External"/><Relationship Id="rId3" Type="http://schemas.openxmlformats.org/officeDocument/2006/relationships/hyperlink" Target="https://www.google.com/search?q=Tara+blanc+price&amp;tbm=isch&amp;tbo=u&amp;source=univ&amp;sa=X&amp;ved=0ahUKEwi0mfCMjIPWAhVgHGMKHZ_LCbgQsAQIMg" TargetMode="External"/><Relationship Id="rId12" Type="http://schemas.openxmlformats.org/officeDocument/2006/relationships/hyperlink" Target="http://healthpolicy.usc.edu/ListItem.aspx?ID=76" TargetMode="External"/><Relationship Id="rId17" Type="http://schemas.openxmlformats.org/officeDocument/2006/relationships/hyperlink" Target="https://sites.google.com/site/alicechenecon/" TargetMode="External"/><Relationship Id="rId25" Type="http://schemas.openxmlformats.org/officeDocument/2006/relationships/hyperlink" Target="https://www.youtube.com/watch?v=CA1WF9aKb68" TargetMode="External"/><Relationship Id="rId33" Type="http://schemas.openxmlformats.org/officeDocument/2006/relationships/hyperlink" Target="https://priceschool.usc.edu/health/" TargetMode="External"/><Relationship Id="rId38" Type="http://schemas.openxmlformats.org/officeDocument/2006/relationships/hyperlink" Target="https://taubmancollege.umich.edu/urbanplanning/facilities-resources/media-center/prices" TargetMode="External"/><Relationship Id="rId46" Type="http://schemas.openxmlformats.org/officeDocument/2006/relationships/hyperlink" Target="https://priceschool.usc.edu/nonprofits-philanthropy/" TargetMode="External"/><Relationship Id="rId59" Type="http://schemas.openxmlformats.org/officeDocument/2006/relationships/hyperlink" Target="https://www.madrasshoppe.com/product/public-administration-by-laxmikant/" TargetMode="External"/><Relationship Id="rId67" Type="http://schemas.openxmlformats.org/officeDocument/2006/relationships/hyperlink" Target="http://priceschool.usc.edu/naut/info/getting/directions/" TargetMode="External"/><Relationship Id="rId103" Type="http://schemas.openxmlformats.org/officeDocument/2006/relationships/hyperlink" Target="http://catalogue.usc.edu/content.php?catoid=2&amp;navoid=307" TargetMode="External"/><Relationship Id="rId108" Type="http://schemas.openxmlformats.org/officeDocument/2006/relationships/hyperlink" Target="https://sowkweb.usc.edu/master-of-social-work/msw-degree/dual-degrees/public-policy" TargetMode="External"/><Relationship Id="rId116" Type="http://schemas.openxmlformats.org/officeDocument/2006/relationships/hyperlink" Target="http://catalogue.usc.edu/preview_program.php?catoid=6&amp;poid=5865&amp;returnto=1331" TargetMode="External"/><Relationship Id="rId124" Type="http://schemas.openxmlformats.org/officeDocument/2006/relationships/hyperlink" Target="http://college-tuition.startclass.com/l/586/University-of-Southern-California" TargetMode="External"/><Relationship Id="rId129" Type="http://schemas.openxmlformats.org/officeDocument/2006/relationships/hyperlink" Target="https://gmatclub.com/forum/the-ratio-of-boys-to-girls-in-class-a-is-3-to-4-the-ratio-92242-20.html" TargetMode="External"/><Relationship Id="rId20" Type="http://schemas.openxmlformats.org/officeDocument/2006/relationships/hyperlink" Target="https://www.linkedin.com/in/alice-chen-32748854/" TargetMode="External"/><Relationship Id="rId41" Type="http://schemas.openxmlformats.org/officeDocument/2006/relationships/hyperlink" Target="http://priceschool.usc.edu/nonprofits-philanthropy/" TargetMode="External"/><Relationship Id="rId54" Type="http://schemas.openxmlformats.org/officeDocument/2006/relationships/hyperlink" Target="https://priceschool.usc.edu/public-administration/" TargetMode="External"/><Relationship Id="rId62" Type="http://schemas.openxmlformats.org/officeDocument/2006/relationships/hyperlink" Target="https://web-app.usc.edu/maps/map.pdf" TargetMode="External"/><Relationship Id="rId70" Type="http://schemas.openxmlformats.org/officeDocument/2006/relationships/hyperlink" Target="https://visit.usc.edu/maps-directions/university-park-campus/" TargetMode="External"/><Relationship Id="rId75" Type="http://schemas.openxmlformats.org/officeDocument/2006/relationships/hyperlink" Target="https://www.facebook.com/uscprice/" TargetMode="External"/><Relationship Id="rId83" Type="http://schemas.openxmlformats.org/officeDocument/2006/relationships/hyperlink" Target="https://www.facebook.com/USCPriceAlumniAssociation/" TargetMode="External"/><Relationship Id="rId88" Type="http://schemas.openxmlformats.org/officeDocument/2006/relationships/hyperlink" Target="https://news.usc.edu/41676/usc-price-alumni-exemplify-leadership-in-action/" TargetMode="External"/><Relationship Id="rId91" Type="http://schemas.openxmlformats.org/officeDocument/2006/relationships/hyperlink" Target="https://priceschool.usc.edu/programs/undergraduate/bs-public-policy/" TargetMode="External"/><Relationship Id="rId96" Type="http://schemas.openxmlformats.org/officeDocument/2006/relationships/hyperlink" Target="http://priceschool.usc.edu/admission/" TargetMode="External"/><Relationship Id="rId111" Type="http://schemas.openxmlformats.org/officeDocument/2006/relationships/hyperlink" Target="http://priceschool.usc.edu/programs/phd/ppm/" TargetMode="External"/><Relationship Id="rId1" Type="http://schemas.openxmlformats.org/officeDocument/2006/relationships/hyperlink" Target="https://priceschool.usc.edu/tara-blanc/" TargetMode="External"/><Relationship Id="rId6" Type="http://schemas.openxmlformats.org/officeDocument/2006/relationships/hyperlink" Target="http://priceschool.usc.edu/tara-blanc/" TargetMode="External"/><Relationship Id="rId15" Type="http://schemas.openxmlformats.org/officeDocument/2006/relationships/hyperlink" Target="https://twitter.com/uscprice/status/555434014379474944" TargetMode="External"/><Relationship Id="rId23" Type="http://schemas.openxmlformats.org/officeDocument/2006/relationships/hyperlink" Target="https://priceschool.usc.edu/demographics/" TargetMode="External"/><Relationship Id="rId28" Type="http://schemas.openxmlformats.org/officeDocument/2006/relationships/hyperlink" Target="http://priceschool.usc.edu/newsletter/may-2009/myers/" TargetMode="External"/><Relationship Id="rId36" Type="http://schemas.openxmlformats.org/officeDocument/2006/relationships/hyperlink" Target="https://priceschool.usc.edu/urban-planning/" TargetMode="External"/><Relationship Id="rId49" Type="http://schemas.openxmlformats.org/officeDocument/2006/relationships/hyperlink" Target="https://greatnonprofits.org/city/price/UT/category:philanthropy/sort:review_count/direction:desc" TargetMode="External"/><Relationship Id="rId57" Type="http://schemas.openxmlformats.org/officeDocument/2006/relationships/hyperlink" Target="http://priceschool.usc.edu/programs/masters/mpa/" TargetMode="External"/><Relationship Id="rId106" Type="http://schemas.openxmlformats.org/officeDocument/2006/relationships/hyperlink" Target="https://priceschool.usc.edu/programs/masters/mpp/" TargetMode="External"/><Relationship Id="rId114" Type="http://schemas.openxmlformats.org/officeDocument/2006/relationships/hyperlink" Target="http://catalogue.usc.edu/preview_program.php?catoid=6&amp;poid=5865" TargetMode="External"/><Relationship Id="rId119" Type="http://schemas.openxmlformats.org/officeDocument/2006/relationships/hyperlink" Target="https://www.marshall.usc.edu/programs/graduate-accounting-programs/master-accounting/academics/degree-requirements" TargetMode="External"/><Relationship Id="rId127" Type="http://schemas.openxmlformats.org/officeDocument/2006/relationships/hyperlink" Target="http://www.dailymail.co.uk/news/article-314026/The-university-sex-ratio-table.html" TargetMode="External"/><Relationship Id="rId10" Type="http://schemas.openxmlformats.org/officeDocument/2006/relationships/hyperlink" Target="https://www.wine-searcher.com/find/tara+ventoux+blanc/2015" TargetMode="External"/><Relationship Id="rId31" Type="http://schemas.openxmlformats.org/officeDocument/2006/relationships/hyperlink" Target="https://priceschool.usc.edu/programs/undergraduate/health-management-policy/" TargetMode="External"/><Relationship Id="rId44" Type="http://schemas.openxmlformats.org/officeDocument/2006/relationships/hyperlink" Target="https://priceschool.usc.edu/philanthropy-nonprofits-social-innovation-at-price/world-changing-academic-programs/" TargetMode="External"/><Relationship Id="rId52" Type="http://schemas.openxmlformats.org/officeDocument/2006/relationships/hyperlink" Target="https://online.usc.edu/programs/master-of-public-administration/" TargetMode="External"/><Relationship Id="rId60" Type="http://schemas.openxmlformats.org/officeDocument/2006/relationships/hyperlink" Target="http://publicadmin.usc.edu/program-details/" TargetMode="External"/><Relationship Id="rId65" Type="http://schemas.openxmlformats.org/officeDocument/2006/relationships/hyperlink" Target="http://www.lacoliseum.com/index.php/parking/" TargetMode="External"/><Relationship Id="rId73" Type="http://schemas.openxmlformats.org/officeDocument/2006/relationships/hyperlink" Target="https://en.wikipedia.org/wiki/USC_Sol_Price_School_of_Public_Policy" TargetMode="External"/><Relationship Id="rId78" Type="http://schemas.openxmlformats.org/officeDocument/2006/relationships/hyperlink" Target="https://priceonline.usc.edu/auth/shibboleth/login.php" TargetMode="External"/><Relationship Id="rId81" Type="http://schemas.openxmlformats.org/officeDocument/2006/relationships/hyperlink" Target="https://priceschool.usc.edu/alumni/" TargetMode="External"/><Relationship Id="rId86" Type="http://schemas.openxmlformats.org/officeDocument/2006/relationships/hyperlink" Target="https://priceschool.usc.edu/alumni/" TargetMode="External"/><Relationship Id="rId94" Type="http://schemas.openxmlformats.org/officeDocument/2006/relationships/hyperlink" Target="http://catalogue.usc.edu/preview_program.php?catoid=6&amp;poid=6072" TargetMode="External"/><Relationship Id="rId99" Type="http://schemas.openxmlformats.org/officeDocument/2006/relationships/hyperlink" Target="https://undergrad.usc.edu/programs/major/list/socialsciences/" TargetMode="External"/><Relationship Id="rId101" Type="http://schemas.openxmlformats.org/officeDocument/2006/relationships/hyperlink" Target="https://priceschool.usc.edu/programs/masters/mpp/" TargetMode="External"/><Relationship Id="rId122" Type="http://schemas.openxmlformats.org/officeDocument/2006/relationships/hyperlink" Target="https://www.usnews.com/best-colleges/usc-1328" TargetMode="External"/><Relationship Id="rId130" Type="http://schemas.openxmlformats.org/officeDocument/2006/relationships/hyperlink" Target="http://www.usc.co.uk/Kids/Kids-Shoes/Kids-View-All-Shoes" TargetMode="External"/><Relationship Id="rId4" Type="http://schemas.openxmlformats.org/officeDocument/2006/relationships/hyperlink" Target="http://profiles.sc-ctsi.org/tara.blanc" TargetMode="External"/><Relationship Id="rId9" Type="http://schemas.openxmlformats.org/officeDocument/2006/relationships/hyperlink" Target="https://www.wine-searcher.com/find/dom+de+tara+haut+pierre+blanc+ventoux+rhone+france/1/" TargetMode="External"/><Relationship Id="rId13" Type="http://schemas.openxmlformats.org/officeDocument/2006/relationships/hyperlink" Target="https://sites.google.com/site/alicechenecon/" TargetMode="External"/><Relationship Id="rId18" Type="http://schemas.openxmlformats.org/officeDocument/2006/relationships/hyperlink" Target="https://www.linkedin.com/in/alice-chen-a4570a48/" TargetMode="External"/><Relationship Id="rId39" Type="http://schemas.openxmlformats.org/officeDocument/2006/relationships/hyperlink" Target="https://priceschool.usc.edu/programs/phd/upd/" TargetMode="External"/><Relationship Id="rId109" Type="http://schemas.openxmlformats.org/officeDocument/2006/relationships/hyperlink" Target="https://online.usc.edu/programs/master-of-public-administration/" TargetMode="External"/><Relationship Id="rId34" Type="http://schemas.openxmlformats.org/officeDocument/2006/relationships/hyperlink" Target="https://priceschool.usc.edu/programs/masters/ippam/curriculum/health-policy/" TargetMode="External"/><Relationship Id="rId50" Type="http://schemas.openxmlformats.org/officeDocument/2006/relationships/hyperlink" Target="http://nonprofits.findthecompany.com/l/2567485/Price-Philanthropy-Fund" TargetMode="External"/><Relationship Id="rId55" Type="http://schemas.openxmlformats.org/officeDocument/2006/relationships/hyperlink" Target="http://priceschool.usc.edu/" TargetMode="External"/><Relationship Id="rId76" Type="http://schemas.openxmlformats.org/officeDocument/2006/relationships/hyperlink" Target="https://priceschool.usc.edu/" TargetMode="External"/><Relationship Id="rId97" Type="http://schemas.openxmlformats.org/officeDocument/2006/relationships/hyperlink" Target="https://priceschool.usc.edu/programs/undergraduate/admission/" TargetMode="External"/><Relationship Id="rId104" Type="http://schemas.openxmlformats.org/officeDocument/2006/relationships/hyperlink" Target="https://priceschool.usc.edu/programs/masters/mpp/curriculum/" TargetMode="External"/><Relationship Id="rId120" Type="http://schemas.openxmlformats.org/officeDocument/2006/relationships/hyperlink" Target="http://priceschool.usc.edu/admission/" TargetMode="External"/><Relationship Id="rId125" Type="http://schemas.openxmlformats.org/officeDocument/2006/relationships/hyperlink" Target="https://www.collegefactual.com/colleges/university-of-southern-california/student-life/diversity/" TargetMode="External"/><Relationship Id="rId7" Type="http://schemas.openxmlformats.org/officeDocument/2006/relationships/hyperlink" Target="https://priceschool.usc.edu/files/2013/06/T-Blanc-CV.pdf" TargetMode="External"/><Relationship Id="rId71" Type="http://schemas.openxmlformats.org/officeDocument/2006/relationships/hyperlink" Target="http://priceschool.usc.edu/" TargetMode="External"/><Relationship Id="rId92" Type="http://schemas.openxmlformats.org/officeDocument/2006/relationships/hyperlink" Target="https://priceschool.usc.edu/programs/undergraduate/bs-public-policy/curriculum/" TargetMode="External"/><Relationship Id="rId2" Type="http://schemas.openxmlformats.org/officeDocument/2006/relationships/hyperlink" Target="https://priceschool.usc.edu/files/2013/06/T-Blanc-CV.pdf" TargetMode="External"/><Relationship Id="rId29" Type="http://schemas.openxmlformats.org/officeDocument/2006/relationships/hyperlink" Target="http://www.scag.ca.gov/calendar/Documents/demo26/Panel2-DowellMyers.pdf" TargetMode="External"/><Relationship Id="rId24" Type="http://schemas.openxmlformats.org/officeDocument/2006/relationships/hyperlink" Target="http://www.ratemyprofessors.com/ShowRatings.jsp?tid=1307870" TargetMode="External"/><Relationship Id="rId40" Type="http://schemas.openxmlformats.org/officeDocument/2006/relationships/hyperlink" Target="https://www.bls.gov/ooh/Life-Physical-and-Social-Science/Urban-and-regional-planners.htm" TargetMode="External"/><Relationship Id="rId45" Type="http://schemas.openxmlformats.org/officeDocument/2006/relationships/hyperlink" Target="https://priceschool.usc.edu/programs/undergraduate/nonprofit-social-innovations/" TargetMode="External"/><Relationship Id="rId66" Type="http://schemas.openxmlformats.org/officeDocument/2006/relationships/hyperlink" Target="http://web-app.usc.edu/maps/" TargetMode="External"/><Relationship Id="rId87" Type="http://schemas.openxmlformats.org/officeDocument/2006/relationships/hyperlink" Target="https://pricestudentblog.usc.edu/tag/alumni/" TargetMode="External"/><Relationship Id="rId110" Type="http://schemas.openxmlformats.org/officeDocument/2006/relationships/hyperlink" Target="http://www-bcf.usc.edu/~ippam/degree_requirements.html" TargetMode="External"/><Relationship Id="rId115" Type="http://schemas.openxmlformats.org/officeDocument/2006/relationships/hyperlink" Target="https://priceschool.usc.edu/programs/phd/admission/" TargetMode="External"/><Relationship Id="rId131" Type="http://schemas.openxmlformats.org/officeDocument/2006/relationships/drawing" Target="../drawings/drawing1.xml"/><Relationship Id="rId61" Type="http://schemas.openxmlformats.org/officeDocument/2006/relationships/hyperlink" Target="http://housing.usc.edu/index.php/interactive-map/" TargetMode="External"/><Relationship Id="rId82" Type="http://schemas.openxmlformats.org/officeDocument/2006/relationships/hyperlink" Target="https://en.wikipedia.org/wiki/USC_Sol_Price_School_of_Public_Polic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9"/>
  <sheetViews>
    <sheetView tabSelected="1" workbookViewId="0">
      <pane ySplit="1" topLeftCell="A2" activePane="bottomLeft" state="frozen"/>
      <selection pane="bottomLeft" activeCell="C92" sqref="C92"/>
    </sheetView>
  </sheetViews>
  <sheetFormatPr defaultRowHeight="15" x14ac:dyDescent="0.25"/>
  <cols>
    <col min="1" max="1" width="13.28515625" style="7" customWidth="1"/>
    <col min="2" max="2" width="18.28515625" style="13" customWidth="1"/>
    <col min="3" max="3" width="40.5703125" style="12" customWidth="1"/>
    <col min="4" max="4" width="11.7109375" style="7" customWidth="1"/>
    <col min="5" max="5" width="40.85546875" style="12" customWidth="1"/>
    <col min="6" max="6" width="11.5703125" style="7" customWidth="1"/>
    <col min="7" max="7" width="21.28515625" style="12" customWidth="1"/>
    <col min="8" max="8" width="10" style="7" customWidth="1"/>
    <col min="9" max="16384" width="9.140625" style="7"/>
  </cols>
  <sheetData>
    <row r="1" spans="1:8" s="18" customFormat="1" ht="45" x14ac:dyDescent="0.25">
      <c r="A1" s="18" t="s">
        <v>131</v>
      </c>
      <c r="B1" s="19" t="s">
        <v>269</v>
      </c>
      <c r="C1" s="19" t="s">
        <v>132</v>
      </c>
      <c r="D1" s="18" t="s">
        <v>133</v>
      </c>
      <c r="E1" s="19" t="s">
        <v>134</v>
      </c>
      <c r="F1" s="18" t="s">
        <v>133</v>
      </c>
      <c r="G1" s="19" t="s">
        <v>135</v>
      </c>
      <c r="H1" s="19" t="s">
        <v>136</v>
      </c>
    </row>
    <row r="2" spans="1:8" ht="30.75" thickBot="1" x14ac:dyDescent="0.3">
      <c r="A2" s="7">
        <v>1</v>
      </c>
      <c r="B2" s="11" t="s">
        <v>62</v>
      </c>
      <c r="C2" s="14" t="s">
        <v>63</v>
      </c>
      <c r="D2" s="15">
        <v>1</v>
      </c>
      <c r="E2" s="14" t="s">
        <v>63</v>
      </c>
      <c r="F2" s="15">
        <v>1</v>
      </c>
      <c r="G2" s="12" t="str">
        <f>VLOOKUP(C2,$E$2:$E$6,1,FALSE)</f>
        <v>https://priceschool.usc.edu/tara-blanc/</v>
      </c>
      <c r="H2" s="7">
        <v>2</v>
      </c>
    </row>
    <row r="3" spans="1:8" ht="45.75" thickBot="1" x14ac:dyDescent="0.3">
      <c r="C3" s="16" t="s">
        <v>64</v>
      </c>
      <c r="D3" s="17">
        <v>0.25</v>
      </c>
      <c r="E3" s="16" t="s">
        <v>64</v>
      </c>
      <c r="F3" s="17">
        <v>0.25</v>
      </c>
      <c r="G3" s="12" t="str">
        <f t="shared" ref="G3:G6" si="0">VLOOKUP(C3,$E$2:$E$6,1,FALSE)</f>
        <v>https://priceschool.usc.edu/files/2013/06/T-Blanc-CV.pdf</v>
      </c>
    </row>
    <row r="4" spans="1:8" ht="60.75" thickBot="1" x14ac:dyDescent="0.3">
      <c r="C4" s="16" t="s">
        <v>65</v>
      </c>
      <c r="D4" s="17">
        <v>0.25</v>
      </c>
      <c r="E4" s="16" t="s">
        <v>69</v>
      </c>
      <c r="F4" s="17">
        <v>0</v>
      </c>
      <c r="G4" s="12" t="e">
        <f t="shared" si="0"/>
        <v>#N/A</v>
      </c>
    </row>
    <row r="5" spans="1:8" ht="45.75" thickBot="1" x14ac:dyDescent="0.3">
      <c r="C5" s="16" t="s">
        <v>66</v>
      </c>
      <c r="D5" s="17">
        <v>0.25</v>
      </c>
      <c r="E5" s="16" t="s">
        <v>70</v>
      </c>
      <c r="F5" s="17">
        <v>0</v>
      </c>
      <c r="G5" s="12" t="e">
        <f t="shared" si="0"/>
        <v>#N/A</v>
      </c>
    </row>
    <row r="6" spans="1:8" ht="45.75" thickBot="1" x14ac:dyDescent="0.3">
      <c r="C6" s="16" t="s">
        <v>67</v>
      </c>
      <c r="D6" s="17">
        <v>0</v>
      </c>
      <c r="E6" s="16" t="s">
        <v>71</v>
      </c>
      <c r="F6" s="17">
        <v>0</v>
      </c>
      <c r="G6" s="12" t="e">
        <f t="shared" si="0"/>
        <v>#N/A</v>
      </c>
    </row>
    <row r="7" spans="1:8" ht="15.75" thickBot="1" x14ac:dyDescent="0.3"/>
    <row r="8" spans="1:8" ht="30.75" thickBot="1" x14ac:dyDescent="0.3">
      <c r="A8" s="7">
        <v>2</v>
      </c>
      <c r="B8" s="11" t="s">
        <v>72</v>
      </c>
      <c r="C8" s="16" t="s">
        <v>73</v>
      </c>
      <c r="D8" s="17">
        <v>1</v>
      </c>
      <c r="E8" s="16" t="s">
        <v>73</v>
      </c>
      <c r="F8" s="17">
        <v>1</v>
      </c>
      <c r="G8" s="12" t="str">
        <f>VLOOKUP(C8,$E$8:$E$12,1,FALSE)</f>
        <v>https://priceschool.usc.edu/alice-chen/</v>
      </c>
      <c r="H8" s="7">
        <v>3</v>
      </c>
    </row>
    <row r="9" spans="1:8" ht="45.75" thickBot="1" x14ac:dyDescent="0.3">
      <c r="C9" s="16" t="s">
        <v>74</v>
      </c>
      <c r="D9" s="17">
        <v>0.25</v>
      </c>
      <c r="E9" s="16" t="s">
        <v>75</v>
      </c>
      <c r="F9" s="17">
        <v>0.25</v>
      </c>
      <c r="G9" s="12" t="str">
        <f t="shared" ref="G9:G12" si="1">VLOOKUP(C9,$E$8:$E$12,1,FALSE)</f>
        <v>http://healthpolicy.usc.edu/ListItem.aspx?ID=76</v>
      </c>
    </row>
    <row r="10" spans="1:8" ht="45.75" thickBot="1" x14ac:dyDescent="0.3">
      <c r="C10" s="16" t="s">
        <v>75</v>
      </c>
      <c r="D10" s="17">
        <v>0.25</v>
      </c>
      <c r="E10" s="16" t="s">
        <v>78</v>
      </c>
      <c r="F10" s="17">
        <v>0</v>
      </c>
      <c r="G10" s="12" t="str">
        <f t="shared" si="1"/>
        <v>https://sites.google.com/site/alicechenecon/</v>
      </c>
    </row>
    <row r="11" spans="1:8" ht="30.75" thickBot="1" x14ac:dyDescent="0.3">
      <c r="C11" s="16" t="s">
        <v>76</v>
      </c>
      <c r="D11" s="17">
        <v>0.25</v>
      </c>
      <c r="E11" s="16" t="s">
        <v>74</v>
      </c>
      <c r="F11" s="17">
        <v>0.25</v>
      </c>
      <c r="G11" s="12" t="e">
        <f t="shared" si="1"/>
        <v>#N/A</v>
      </c>
    </row>
    <row r="12" spans="1:8" ht="30.75" thickBot="1" x14ac:dyDescent="0.3">
      <c r="C12" s="16" t="s">
        <v>77</v>
      </c>
      <c r="D12" s="17">
        <v>0.5</v>
      </c>
      <c r="E12" s="16" t="s">
        <v>79</v>
      </c>
      <c r="F12" s="17">
        <v>0</v>
      </c>
      <c r="G12" s="12" t="e">
        <f t="shared" si="1"/>
        <v>#N/A</v>
      </c>
    </row>
    <row r="13" spans="1:8" ht="15.75" thickBot="1" x14ac:dyDescent="0.3"/>
    <row r="14" spans="1:8" ht="30.75" thickBot="1" x14ac:dyDescent="0.3">
      <c r="A14" s="7">
        <v>3</v>
      </c>
      <c r="B14" s="13" t="s">
        <v>0</v>
      </c>
      <c r="C14" s="16" t="s">
        <v>1</v>
      </c>
      <c r="D14" s="17">
        <v>1</v>
      </c>
      <c r="E14" s="16" t="s">
        <v>1</v>
      </c>
      <c r="F14" s="17">
        <v>1</v>
      </c>
      <c r="G14" s="12" t="str">
        <f>VLOOKUP(C14,$E$14:$E$18,1,FALSE)</f>
        <v>https://priceschool.usc.edu/dowell-myers/</v>
      </c>
      <c r="H14" s="7">
        <v>2</v>
      </c>
    </row>
    <row r="15" spans="1:8" ht="45.75" thickBot="1" x14ac:dyDescent="0.3">
      <c r="C15" s="16" t="s">
        <v>2</v>
      </c>
      <c r="D15" s="17">
        <v>0.25</v>
      </c>
      <c r="E15" s="16" t="s">
        <v>2</v>
      </c>
      <c r="F15" s="17">
        <v>0.25</v>
      </c>
      <c r="G15" s="12" t="s">
        <v>137</v>
      </c>
    </row>
    <row r="16" spans="1:8" ht="30.75" thickBot="1" x14ac:dyDescent="0.3">
      <c r="C16" s="16" t="s">
        <v>80</v>
      </c>
      <c r="D16" s="17">
        <v>0.25</v>
      </c>
      <c r="E16" s="16" t="s">
        <v>3</v>
      </c>
      <c r="F16" s="17">
        <v>0.25</v>
      </c>
      <c r="G16" s="12" t="e">
        <f t="shared" ref="G16:G18" si="2">VLOOKUP(C16,$E$14:$E$18,1,FALSE)</f>
        <v>#N/A</v>
      </c>
    </row>
    <row r="17" spans="1:8" ht="30.75" thickBot="1" x14ac:dyDescent="0.3">
      <c r="C17" s="16" t="s">
        <v>81</v>
      </c>
      <c r="D17" s="17">
        <v>0.25</v>
      </c>
      <c r="E17" s="16" t="s">
        <v>83</v>
      </c>
      <c r="F17" s="17">
        <v>0.25</v>
      </c>
      <c r="G17" s="12" t="e">
        <f t="shared" si="2"/>
        <v>#N/A</v>
      </c>
    </row>
    <row r="18" spans="1:8" ht="45.75" thickBot="1" x14ac:dyDescent="0.3">
      <c r="C18" s="16" t="s">
        <v>82</v>
      </c>
      <c r="D18" s="17">
        <v>0.25</v>
      </c>
      <c r="E18" s="16" t="s">
        <v>84</v>
      </c>
      <c r="F18" s="17">
        <v>0.25</v>
      </c>
      <c r="G18" s="12" t="e">
        <f t="shared" si="2"/>
        <v>#N/A</v>
      </c>
    </row>
    <row r="19" spans="1:8" ht="15.75" thickBot="1" x14ac:dyDescent="0.3"/>
    <row r="20" spans="1:8" ht="39.75" thickBot="1" x14ac:dyDescent="0.3">
      <c r="A20" s="7">
        <v>4</v>
      </c>
      <c r="B20" s="11" t="s">
        <v>85</v>
      </c>
      <c r="C20" s="16" t="s">
        <v>86</v>
      </c>
      <c r="D20" s="7">
        <v>1</v>
      </c>
      <c r="E20" s="16" t="s">
        <v>4</v>
      </c>
      <c r="F20" s="7">
        <v>1</v>
      </c>
      <c r="G20" s="12" t="e">
        <f>VLOOKUP(C20,$E$20:$E$24,1,FALSE)</f>
        <v>#N/A</v>
      </c>
      <c r="H20" s="7">
        <v>0</v>
      </c>
    </row>
    <row r="21" spans="1:8" ht="45.75" thickBot="1" x14ac:dyDescent="0.3">
      <c r="C21" s="16" t="s">
        <v>87</v>
      </c>
      <c r="D21" s="7">
        <v>0.5</v>
      </c>
      <c r="E21" s="16" t="s">
        <v>33</v>
      </c>
      <c r="F21" s="7">
        <v>0.5</v>
      </c>
      <c r="G21" s="12" t="e">
        <f t="shared" ref="G21:G24" si="3">VLOOKUP(C21,$E$20:$E$24,1,FALSE)</f>
        <v>#N/A</v>
      </c>
    </row>
    <row r="22" spans="1:8" ht="45.75" thickBot="1" x14ac:dyDescent="0.3">
      <c r="C22" s="16" t="s">
        <v>88</v>
      </c>
      <c r="D22" s="7">
        <v>0.5</v>
      </c>
      <c r="E22" s="16" t="s">
        <v>6</v>
      </c>
      <c r="F22" s="7">
        <v>0</v>
      </c>
      <c r="G22" s="12" t="e">
        <f t="shared" si="3"/>
        <v>#N/A</v>
      </c>
    </row>
    <row r="23" spans="1:8" ht="30.75" thickBot="1" x14ac:dyDescent="0.3">
      <c r="C23" s="16" t="s">
        <v>89</v>
      </c>
      <c r="D23" s="7">
        <v>0.5</v>
      </c>
      <c r="E23" s="16" t="s">
        <v>5</v>
      </c>
      <c r="F23" s="7">
        <v>0.5</v>
      </c>
      <c r="G23" s="12" t="e">
        <f t="shared" si="3"/>
        <v>#N/A</v>
      </c>
    </row>
    <row r="24" spans="1:8" ht="45.75" thickBot="1" x14ac:dyDescent="0.3">
      <c r="C24" s="16" t="s">
        <v>90</v>
      </c>
      <c r="D24" s="7">
        <v>0.5</v>
      </c>
      <c r="E24" s="16" t="s">
        <v>7</v>
      </c>
      <c r="F24" s="7">
        <v>0</v>
      </c>
      <c r="G24" s="12" t="e">
        <f t="shared" si="3"/>
        <v>#N/A</v>
      </c>
    </row>
    <row r="25" spans="1:8" ht="15.75" thickBot="1" x14ac:dyDescent="0.3"/>
    <row r="26" spans="1:8" ht="45.75" thickBot="1" x14ac:dyDescent="0.3">
      <c r="A26" s="7">
        <v>5</v>
      </c>
      <c r="B26" s="11" t="s">
        <v>14</v>
      </c>
      <c r="C26" s="16" t="s">
        <v>15</v>
      </c>
      <c r="D26" s="17">
        <v>1</v>
      </c>
      <c r="E26" s="16" t="s">
        <v>15</v>
      </c>
      <c r="F26" s="17">
        <v>1</v>
      </c>
      <c r="G26" s="12" t="str">
        <f>VLOOKUP(C26,$E$26:$E$30,1,FALSE)</f>
        <v>https://priceschool.usc.edu/nonprofits-philanthropy/</v>
      </c>
      <c r="H26" s="7">
        <v>1</v>
      </c>
    </row>
    <row r="27" spans="1:8" ht="30.75" thickBot="1" x14ac:dyDescent="0.3">
      <c r="C27" s="16" t="s">
        <v>19</v>
      </c>
      <c r="D27" s="17">
        <v>0.5</v>
      </c>
      <c r="E27" s="16" t="s">
        <v>17</v>
      </c>
      <c r="F27" s="17">
        <v>0</v>
      </c>
      <c r="G27" s="12" t="e">
        <f t="shared" ref="G27:G30" si="4">VLOOKUP(C27,$E$26:$E$30,1,FALSE)</f>
        <v>#N/A</v>
      </c>
    </row>
    <row r="28" spans="1:8" ht="30.75" thickBot="1" x14ac:dyDescent="0.3">
      <c r="C28" s="16" t="s">
        <v>16</v>
      </c>
      <c r="D28" s="17">
        <v>0.5</v>
      </c>
      <c r="E28" s="16" t="s">
        <v>93</v>
      </c>
      <c r="F28" s="17">
        <v>0</v>
      </c>
      <c r="G28" s="12" t="e">
        <f t="shared" si="4"/>
        <v>#N/A</v>
      </c>
    </row>
    <row r="29" spans="1:8" ht="45.75" thickBot="1" x14ac:dyDescent="0.3">
      <c r="C29" s="16" t="s">
        <v>91</v>
      </c>
      <c r="D29" s="17">
        <v>0.5</v>
      </c>
      <c r="E29" s="16" t="s">
        <v>94</v>
      </c>
      <c r="F29" s="17">
        <v>0</v>
      </c>
      <c r="G29" s="12" t="e">
        <f t="shared" si="4"/>
        <v>#N/A</v>
      </c>
    </row>
    <row r="30" spans="1:8" ht="30.75" thickBot="1" x14ac:dyDescent="0.3">
      <c r="C30" s="16" t="s">
        <v>92</v>
      </c>
      <c r="D30" s="17">
        <v>0.5</v>
      </c>
      <c r="E30" s="16" t="s">
        <v>95</v>
      </c>
      <c r="F30" s="17">
        <v>0</v>
      </c>
      <c r="G30" s="12" t="e">
        <f t="shared" si="4"/>
        <v>#N/A</v>
      </c>
    </row>
    <row r="31" spans="1:8" ht="15.75" thickBot="1" x14ac:dyDescent="0.3"/>
    <row r="32" spans="1:8" ht="45.75" thickBot="1" x14ac:dyDescent="0.3">
      <c r="A32" s="7">
        <v>6</v>
      </c>
      <c r="B32" s="11" t="s">
        <v>8</v>
      </c>
      <c r="C32" s="16" t="s">
        <v>12</v>
      </c>
      <c r="D32" s="17">
        <v>0.5</v>
      </c>
      <c r="E32" s="16" t="s">
        <v>97</v>
      </c>
      <c r="F32" s="17">
        <v>0.5</v>
      </c>
      <c r="G32" s="12" t="str">
        <f>VLOOKUP(C32,$E$32:$E$36,1,FALSE)</f>
        <v>http://priceschool.usc.edu/programs/masters/mpa/</v>
      </c>
      <c r="H32" s="7">
        <v>2</v>
      </c>
    </row>
    <row r="33" spans="1:8" ht="30.75" thickBot="1" x14ac:dyDescent="0.3">
      <c r="C33" s="16" t="s">
        <v>11</v>
      </c>
      <c r="D33" s="17">
        <v>0.5</v>
      </c>
      <c r="E33" s="16" t="s">
        <v>12</v>
      </c>
      <c r="F33" s="17">
        <v>0.5</v>
      </c>
      <c r="G33" s="12" t="e">
        <f t="shared" ref="G33:G36" si="5">VLOOKUP(C33,$E$32:$E$36,1,FALSE)</f>
        <v>#N/A</v>
      </c>
    </row>
    <row r="34" spans="1:8" ht="30.75" thickBot="1" x14ac:dyDescent="0.3">
      <c r="C34" s="16" t="s">
        <v>96</v>
      </c>
      <c r="D34" s="17">
        <v>0.5</v>
      </c>
      <c r="E34" s="16" t="s">
        <v>10</v>
      </c>
      <c r="F34" s="17">
        <v>1</v>
      </c>
      <c r="G34" s="12" t="e">
        <f t="shared" si="5"/>
        <v>#N/A</v>
      </c>
    </row>
    <row r="35" spans="1:8" ht="45.75" thickBot="1" x14ac:dyDescent="0.3">
      <c r="C35" s="16" t="s">
        <v>10</v>
      </c>
      <c r="D35" s="17">
        <v>1</v>
      </c>
      <c r="E35" s="16" t="s">
        <v>98</v>
      </c>
      <c r="F35" s="17">
        <v>0</v>
      </c>
      <c r="G35" s="12" t="str">
        <f t="shared" si="5"/>
        <v>https://priceschool.usc.edu/public-administration/</v>
      </c>
    </row>
    <row r="36" spans="1:8" ht="45.75" thickBot="1" x14ac:dyDescent="0.3">
      <c r="C36" s="16" t="s">
        <v>23</v>
      </c>
      <c r="D36" s="17">
        <v>0</v>
      </c>
      <c r="E36" s="16" t="s">
        <v>99</v>
      </c>
      <c r="F36" s="17">
        <v>0.5</v>
      </c>
      <c r="G36" s="12" t="e">
        <f t="shared" si="5"/>
        <v>#N/A</v>
      </c>
    </row>
    <row r="37" spans="1:8" ht="15.75" thickBot="1" x14ac:dyDescent="0.3"/>
    <row r="38" spans="1:8" ht="30.75" thickBot="1" x14ac:dyDescent="0.3">
      <c r="A38" s="7">
        <v>7</v>
      </c>
      <c r="B38" s="11" t="s">
        <v>20</v>
      </c>
      <c r="C38" s="16" t="s">
        <v>100</v>
      </c>
      <c r="D38" s="17">
        <v>0</v>
      </c>
      <c r="E38" s="16" t="s">
        <v>21</v>
      </c>
      <c r="F38" s="17">
        <v>1</v>
      </c>
      <c r="G38" s="12" t="e">
        <f>VLOOKUP(C38,$E$38:$E$42,1,FALSE)</f>
        <v>#N/A</v>
      </c>
      <c r="H38" s="7">
        <v>1</v>
      </c>
    </row>
    <row r="39" spans="1:8" ht="30.75" thickBot="1" x14ac:dyDescent="0.3">
      <c r="C39" s="16" t="s">
        <v>22</v>
      </c>
      <c r="D39" s="17">
        <v>1</v>
      </c>
      <c r="E39" s="16" t="s">
        <v>24</v>
      </c>
      <c r="F39" s="17">
        <v>1</v>
      </c>
      <c r="G39" s="12" t="e">
        <f t="shared" ref="G39:G42" si="6">VLOOKUP(C39,$E$38:$E$42,1,FALSE)</f>
        <v>#N/A</v>
      </c>
    </row>
    <row r="40" spans="1:8" ht="60.75" thickBot="1" x14ac:dyDescent="0.3">
      <c r="C40" s="16" t="s">
        <v>21</v>
      </c>
      <c r="D40" s="17">
        <v>1</v>
      </c>
      <c r="E40" s="16" t="s">
        <v>102</v>
      </c>
      <c r="F40" s="17">
        <v>0</v>
      </c>
      <c r="G40" s="12" t="str">
        <f t="shared" si="6"/>
        <v>http://web-app.usc.edu/maps/</v>
      </c>
    </row>
    <row r="41" spans="1:8" ht="15.75" thickBot="1" x14ac:dyDescent="0.3">
      <c r="C41" s="16" t="s">
        <v>23</v>
      </c>
      <c r="D41" s="17">
        <v>0</v>
      </c>
      <c r="E41" s="16" t="s">
        <v>47</v>
      </c>
      <c r="F41" s="17">
        <v>0</v>
      </c>
      <c r="G41" s="12" t="e">
        <f t="shared" si="6"/>
        <v>#N/A</v>
      </c>
    </row>
    <row r="42" spans="1:8" ht="30.75" thickBot="1" x14ac:dyDescent="0.3">
      <c r="C42" s="16" t="s">
        <v>101</v>
      </c>
      <c r="D42" s="17">
        <v>1</v>
      </c>
      <c r="E42" s="16" t="s">
        <v>48</v>
      </c>
      <c r="F42" s="17">
        <v>0</v>
      </c>
      <c r="G42" s="12" t="e">
        <f t="shared" si="6"/>
        <v>#N/A</v>
      </c>
    </row>
    <row r="43" spans="1:8" ht="15.75" thickBot="1" x14ac:dyDescent="0.3"/>
    <row r="44" spans="1:8" ht="30.75" thickBot="1" x14ac:dyDescent="0.3">
      <c r="A44" s="7">
        <v>8</v>
      </c>
      <c r="B44" s="11" t="s">
        <v>103</v>
      </c>
      <c r="C44" s="16" t="s">
        <v>25</v>
      </c>
      <c r="D44" s="17">
        <v>0</v>
      </c>
      <c r="E44" s="16" t="s">
        <v>25</v>
      </c>
      <c r="F44" s="17">
        <v>0</v>
      </c>
      <c r="G44" s="12" t="str">
        <f>VLOOKUP(C44,$E$44:$E$48,1,FALSE)</f>
        <v>https://priceschool.usc.edu/</v>
      </c>
      <c r="H44" s="7">
        <v>1</v>
      </c>
    </row>
    <row r="45" spans="1:8" ht="45.75" thickBot="1" x14ac:dyDescent="0.3">
      <c r="C45" s="16" t="s">
        <v>104</v>
      </c>
      <c r="D45" s="17">
        <v>0</v>
      </c>
      <c r="E45" s="16" t="s">
        <v>108</v>
      </c>
      <c r="F45" s="17">
        <v>0</v>
      </c>
      <c r="G45" s="12" t="e">
        <f t="shared" ref="G45:G48" si="7">VLOOKUP(C45,$E$44:$E$48,1,FALSE)</f>
        <v>#N/A</v>
      </c>
    </row>
    <row r="46" spans="1:8" ht="30.75" thickBot="1" x14ac:dyDescent="0.3">
      <c r="C46" s="16" t="s">
        <v>105</v>
      </c>
      <c r="D46" s="17">
        <v>0.5</v>
      </c>
      <c r="E46" s="16" t="s">
        <v>109</v>
      </c>
      <c r="F46" s="17">
        <v>0</v>
      </c>
      <c r="G46" s="12" t="e">
        <f t="shared" si="7"/>
        <v>#N/A</v>
      </c>
    </row>
    <row r="47" spans="1:8" ht="60.75" thickBot="1" x14ac:dyDescent="0.3">
      <c r="C47" s="16" t="s">
        <v>106</v>
      </c>
      <c r="D47" s="17">
        <v>0</v>
      </c>
      <c r="E47" s="16" t="s">
        <v>110</v>
      </c>
      <c r="F47" s="17">
        <v>0</v>
      </c>
      <c r="G47" s="12" t="e">
        <f t="shared" si="7"/>
        <v>#N/A</v>
      </c>
    </row>
    <row r="48" spans="1:8" ht="15.75" thickBot="1" x14ac:dyDescent="0.3">
      <c r="C48" s="16" t="s">
        <v>107</v>
      </c>
      <c r="D48" s="17">
        <v>0</v>
      </c>
      <c r="E48" s="16" t="s">
        <v>111</v>
      </c>
      <c r="F48" s="17">
        <v>0.5</v>
      </c>
      <c r="G48" s="12" t="e">
        <f t="shared" si="7"/>
        <v>#N/A</v>
      </c>
    </row>
    <row r="49" spans="1:8" ht="15.75" thickBot="1" x14ac:dyDescent="0.3"/>
    <row r="50" spans="1:8" ht="30.75" thickBot="1" x14ac:dyDescent="0.3">
      <c r="A50" s="7">
        <v>9</v>
      </c>
      <c r="B50" s="11" t="s">
        <v>27</v>
      </c>
      <c r="C50" s="16" t="s">
        <v>26</v>
      </c>
      <c r="D50" s="17">
        <v>1</v>
      </c>
      <c r="E50" s="16" t="s">
        <v>26</v>
      </c>
      <c r="F50" s="17">
        <v>1</v>
      </c>
      <c r="G50" s="12" t="str">
        <f>VLOOKUP(C50,$E$50:$E$54,1,FALSE)</f>
        <v>https://priceschool.usc.edu/alumni/</v>
      </c>
      <c r="H50" s="7">
        <v>2</v>
      </c>
    </row>
    <row r="51" spans="1:8" ht="30.75" thickBot="1" x14ac:dyDescent="0.3">
      <c r="C51" s="16" t="s">
        <v>105</v>
      </c>
      <c r="D51" s="17">
        <v>1</v>
      </c>
      <c r="E51" s="16" t="s">
        <v>29</v>
      </c>
      <c r="F51" s="17">
        <v>1</v>
      </c>
      <c r="G51" s="12" t="e">
        <f t="shared" ref="G51:G54" si="8">VLOOKUP(C51,$E$50:$E$54,1,FALSE)</f>
        <v>#N/A</v>
      </c>
    </row>
    <row r="52" spans="1:8" ht="45.75" thickBot="1" x14ac:dyDescent="0.3">
      <c r="C52" s="16" t="s">
        <v>112</v>
      </c>
      <c r="D52" s="17">
        <v>1</v>
      </c>
      <c r="E52" s="16" t="s">
        <v>115</v>
      </c>
      <c r="F52" s="17">
        <v>0.25</v>
      </c>
      <c r="G52" s="12" t="str">
        <f t="shared" si="8"/>
        <v>https://www.facebook.com/USCPriceAlumniAssociation/</v>
      </c>
    </row>
    <row r="53" spans="1:8" ht="45.75" thickBot="1" x14ac:dyDescent="0.3">
      <c r="C53" s="16" t="s">
        <v>113</v>
      </c>
      <c r="D53" s="17">
        <v>0</v>
      </c>
      <c r="E53" s="16" t="s">
        <v>51</v>
      </c>
      <c r="F53" s="17">
        <v>1</v>
      </c>
      <c r="G53" s="12" t="e">
        <f t="shared" si="8"/>
        <v>#N/A</v>
      </c>
    </row>
    <row r="54" spans="1:8" ht="45.75" thickBot="1" x14ac:dyDescent="0.3">
      <c r="C54" s="16" t="s">
        <v>114</v>
      </c>
      <c r="D54" s="17">
        <v>0</v>
      </c>
      <c r="E54" s="16" t="s">
        <v>112</v>
      </c>
      <c r="F54" s="17">
        <v>1</v>
      </c>
      <c r="G54" s="12" t="e">
        <f t="shared" si="8"/>
        <v>#N/A</v>
      </c>
    </row>
    <row r="55" spans="1:8" ht="15.75" thickBot="1" x14ac:dyDescent="0.3"/>
    <row r="56" spans="1:8" ht="52.5" thickBot="1" x14ac:dyDescent="0.3">
      <c r="A56" s="7">
        <v>10</v>
      </c>
      <c r="B56" s="11" t="s">
        <v>52</v>
      </c>
      <c r="C56" s="16" t="s">
        <v>116</v>
      </c>
      <c r="D56" s="17">
        <v>0</v>
      </c>
      <c r="E56" s="16" t="s">
        <v>120</v>
      </c>
      <c r="F56" s="17">
        <v>0</v>
      </c>
      <c r="G56" s="12" t="e">
        <f>VLOOKUP(C56,$E$56:$E$60,1,FALSE)</f>
        <v>#N/A</v>
      </c>
      <c r="H56" s="7">
        <v>0</v>
      </c>
    </row>
    <row r="57" spans="1:8" ht="30.75" thickBot="1" x14ac:dyDescent="0.3">
      <c r="B57" s="20"/>
      <c r="C57" s="16" t="s">
        <v>117</v>
      </c>
      <c r="D57" s="17">
        <v>1</v>
      </c>
      <c r="E57" s="16" t="s">
        <v>54</v>
      </c>
      <c r="F57" s="17">
        <v>0</v>
      </c>
      <c r="G57" s="12" t="e">
        <f t="shared" ref="G57:G60" si="9">VLOOKUP(C57,$E$56:$E$60,1,FALSE)</f>
        <v>#N/A</v>
      </c>
    </row>
    <row r="58" spans="1:8" ht="30.75" thickBot="1" x14ac:dyDescent="0.3">
      <c r="B58" s="20"/>
      <c r="C58" s="16" t="s">
        <v>53</v>
      </c>
      <c r="D58" s="17">
        <v>0</v>
      </c>
      <c r="E58" s="16" t="s">
        <v>59</v>
      </c>
      <c r="F58" s="17">
        <v>0</v>
      </c>
      <c r="G58" s="12" t="e">
        <f t="shared" si="9"/>
        <v>#N/A</v>
      </c>
    </row>
    <row r="59" spans="1:8" ht="30.75" thickBot="1" x14ac:dyDescent="0.3">
      <c r="B59" s="20"/>
      <c r="C59" s="16" t="s">
        <v>118</v>
      </c>
      <c r="D59" s="17">
        <v>1</v>
      </c>
      <c r="E59" s="16" t="s">
        <v>121</v>
      </c>
      <c r="F59" s="17">
        <v>0.5</v>
      </c>
      <c r="G59" s="12" t="e">
        <f t="shared" si="9"/>
        <v>#N/A</v>
      </c>
    </row>
    <row r="60" spans="1:8" ht="30.75" thickBot="1" x14ac:dyDescent="0.3">
      <c r="B60" s="20"/>
      <c r="C60" s="16" t="s">
        <v>119</v>
      </c>
      <c r="D60" s="17">
        <v>0</v>
      </c>
      <c r="E60" s="16" t="s">
        <v>55</v>
      </c>
      <c r="F60" s="17">
        <v>0</v>
      </c>
      <c r="G60" s="12" t="e">
        <f t="shared" si="9"/>
        <v>#N/A</v>
      </c>
    </row>
    <row r="61" spans="1:8" ht="15.75" thickBot="1" x14ac:dyDescent="0.3"/>
    <row r="62" spans="1:8" ht="45.75" thickBot="1" x14ac:dyDescent="0.3">
      <c r="A62" s="7">
        <v>11</v>
      </c>
      <c r="B62" s="11" t="s">
        <v>122</v>
      </c>
      <c r="C62" s="16" t="s">
        <v>56</v>
      </c>
      <c r="D62" s="17">
        <v>0</v>
      </c>
      <c r="E62" s="16" t="s">
        <v>56</v>
      </c>
      <c r="F62" s="17">
        <v>0</v>
      </c>
      <c r="G62" s="12" t="str">
        <f>VLOOKUP(C62,$E$62:$E$66,1,FALSE)</f>
        <v>https://priceschool.usc.edu/programs/masters/mpp/</v>
      </c>
      <c r="H62" s="7">
        <v>2</v>
      </c>
    </row>
    <row r="63" spans="1:8" ht="45.75" thickBot="1" x14ac:dyDescent="0.3">
      <c r="C63" s="16" t="s">
        <v>9</v>
      </c>
      <c r="D63" s="17">
        <v>0</v>
      </c>
      <c r="E63" s="16" t="s">
        <v>9</v>
      </c>
      <c r="F63" s="17">
        <v>0</v>
      </c>
      <c r="G63" s="12" t="str">
        <f t="shared" ref="G63:G66" si="10">VLOOKUP(C63,$E$62:$E$66,1,FALSE)</f>
        <v>https://priceschool.usc.edu/programs/masters/mpa/</v>
      </c>
    </row>
    <row r="64" spans="1:8" ht="45.75" thickBot="1" x14ac:dyDescent="0.3">
      <c r="B64" s="20"/>
      <c r="C64" s="16" t="s">
        <v>123</v>
      </c>
      <c r="D64" s="17">
        <v>0.5</v>
      </c>
      <c r="E64" s="16" t="s">
        <v>61</v>
      </c>
      <c r="F64" s="17">
        <v>0</v>
      </c>
      <c r="G64" s="12" t="e">
        <f t="shared" si="10"/>
        <v>#N/A</v>
      </c>
    </row>
    <row r="65" spans="1:8" ht="30.75" thickBot="1" x14ac:dyDescent="0.3">
      <c r="B65" s="20"/>
      <c r="C65" s="16" t="s">
        <v>57</v>
      </c>
      <c r="D65" s="17">
        <v>1</v>
      </c>
      <c r="E65" s="16" t="s">
        <v>11</v>
      </c>
      <c r="F65" s="17">
        <v>0</v>
      </c>
      <c r="G65" s="12" t="e">
        <f t="shared" si="10"/>
        <v>#N/A</v>
      </c>
    </row>
    <row r="66" spans="1:8" ht="45.75" thickBot="1" x14ac:dyDescent="0.3">
      <c r="B66" s="20"/>
      <c r="C66" s="16" t="s">
        <v>23</v>
      </c>
      <c r="D66" s="17">
        <v>0</v>
      </c>
      <c r="E66" s="16" t="s">
        <v>124</v>
      </c>
      <c r="F66" s="17">
        <v>1</v>
      </c>
      <c r="G66" s="12" t="e">
        <f t="shared" si="10"/>
        <v>#N/A</v>
      </c>
    </row>
    <row r="67" spans="1:8" ht="15.75" thickBot="1" x14ac:dyDescent="0.3"/>
    <row r="68" spans="1:8" ht="52.5" thickBot="1" x14ac:dyDescent="0.3">
      <c r="A68" s="7">
        <v>12</v>
      </c>
      <c r="B68" s="11" t="s">
        <v>125</v>
      </c>
      <c r="C68" s="16" t="s">
        <v>58</v>
      </c>
      <c r="D68" s="17">
        <v>0</v>
      </c>
      <c r="E68" s="16" t="s">
        <v>128</v>
      </c>
      <c r="F68" s="17">
        <v>1</v>
      </c>
      <c r="G68" s="12" t="e">
        <f>VLOOKUP(C68,$E$68:$E$72,1,FALSE)</f>
        <v>#N/A</v>
      </c>
      <c r="H68" s="7">
        <v>0</v>
      </c>
    </row>
    <row r="69" spans="1:8" ht="30.75" thickBot="1" x14ac:dyDescent="0.3">
      <c r="C69" s="16" t="s">
        <v>60</v>
      </c>
      <c r="D69" s="17">
        <v>0</v>
      </c>
      <c r="E69" s="16" t="s">
        <v>23</v>
      </c>
      <c r="F69" s="17">
        <v>0</v>
      </c>
      <c r="G69" s="12" t="e">
        <f t="shared" ref="G69:G72" si="11">VLOOKUP(C69,$E$68:$E$72,1,FALSE)</f>
        <v>#N/A</v>
      </c>
    </row>
    <row r="70" spans="1:8" ht="30.75" thickBot="1" x14ac:dyDescent="0.3">
      <c r="B70" s="20"/>
      <c r="C70" s="16" t="s">
        <v>126</v>
      </c>
      <c r="D70" s="17">
        <v>0</v>
      </c>
      <c r="E70" s="16" t="s">
        <v>129</v>
      </c>
      <c r="F70" s="17">
        <v>0</v>
      </c>
      <c r="G70" s="12" t="e">
        <f t="shared" si="11"/>
        <v>#N/A</v>
      </c>
    </row>
    <row r="71" spans="1:8" ht="60.75" thickBot="1" x14ac:dyDescent="0.3">
      <c r="B71" s="20"/>
      <c r="C71" s="16" t="s">
        <v>127</v>
      </c>
      <c r="D71" s="17">
        <v>1</v>
      </c>
      <c r="E71" s="16" t="s">
        <v>130</v>
      </c>
      <c r="F71" s="17">
        <v>0</v>
      </c>
      <c r="G71" s="12" t="e">
        <f t="shared" si="11"/>
        <v>#N/A</v>
      </c>
    </row>
    <row r="72" spans="1:8" ht="30.75" thickBot="1" x14ac:dyDescent="0.3">
      <c r="B72" s="20"/>
      <c r="C72" s="16" t="s">
        <v>31</v>
      </c>
      <c r="D72" s="17">
        <v>0</v>
      </c>
      <c r="E72" s="16" t="s">
        <v>120</v>
      </c>
      <c r="F72" s="17">
        <v>0</v>
      </c>
      <c r="G72" s="12" t="e">
        <f t="shared" si="11"/>
        <v>#N/A</v>
      </c>
    </row>
    <row r="73" spans="1:8" ht="15.75" thickBot="1" x14ac:dyDescent="0.3"/>
    <row r="74" spans="1:8" ht="30.75" thickBot="1" x14ac:dyDescent="0.3">
      <c r="A74" s="7">
        <v>13</v>
      </c>
      <c r="B74" s="11" t="s">
        <v>277</v>
      </c>
      <c r="C74" s="16" t="s">
        <v>278</v>
      </c>
      <c r="D74" s="17">
        <v>0.25</v>
      </c>
      <c r="E74" s="16" t="s">
        <v>283</v>
      </c>
      <c r="F74" s="7">
        <v>0</v>
      </c>
      <c r="G74" s="12" t="e">
        <f>VLOOKUP(C74,$E$74:$E$78,1,FALSE)</f>
        <v>#N/A</v>
      </c>
      <c r="H74" s="7">
        <v>0</v>
      </c>
    </row>
    <row r="75" spans="1:8" ht="30.75" thickBot="1" x14ac:dyDescent="0.3">
      <c r="C75" s="16" t="s">
        <v>279</v>
      </c>
      <c r="D75" s="17">
        <v>0.75</v>
      </c>
      <c r="E75" s="16" t="s">
        <v>284</v>
      </c>
      <c r="F75" s="7">
        <v>0</v>
      </c>
      <c r="G75" s="12" t="e">
        <f t="shared" ref="G75:G78" si="12">VLOOKUP(C75,$E$74:$E$78,1,FALSE)</f>
        <v>#N/A</v>
      </c>
    </row>
    <row r="76" spans="1:8" ht="30.75" thickBot="1" x14ac:dyDescent="0.3">
      <c r="C76" s="16" t="s">
        <v>280</v>
      </c>
      <c r="D76" s="17">
        <v>0.75</v>
      </c>
      <c r="E76" s="16" t="s">
        <v>285</v>
      </c>
      <c r="F76" s="7">
        <v>0</v>
      </c>
      <c r="G76" s="12" t="e">
        <f t="shared" si="12"/>
        <v>#N/A</v>
      </c>
    </row>
    <row r="77" spans="1:8" ht="45.75" thickBot="1" x14ac:dyDescent="0.3">
      <c r="C77" s="16" t="s">
        <v>281</v>
      </c>
      <c r="D77" s="17">
        <v>0.75</v>
      </c>
      <c r="E77" s="16" t="s">
        <v>286</v>
      </c>
      <c r="F77" s="7">
        <v>0</v>
      </c>
      <c r="G77" s="12" t="e">
        <f t="shared" si="12"/>
        <v>#N/A</v>
      </c>
    </row>
    <row r="78" spans="1:8" ht="45.75" thickBot="1" x14ac:dyDescent="0.3">
      <c r="C78" s="16" t="s">
        <v>282</v>
      </c>
      <c r="D78" s="17">
        <v>0.75</v>
      </c>
      <c r="E78" s="16" t="s">
        <v>287</v>
      </c>
      <c r="F78" s="7">
        <v>0</v>
      </c>
      <c r="G78" s="12" t="e">
        <f t="shared" si="12"/>
        <v>#N/A</v>
      </c>
    </row>
    <row r="79" spans="1:8" x14ac:dyDescent="0.25">
      <c r="C79" s="39"/>
      <c r="D79" s="40"/>
      <c r="E79" s="39"/>
    </row>
    <row r="81" spans="1:36" x14ac:dyDescent="0.25">
      <c r="A81" s="42" t="s">
        <v>291</v>
      </c>
      <c r="B81" s="36" t="s">
        <v>288</v>
      </c>
    </row>
    <row r="82" spans="1:36" x14ac:dyDescent="0.25">
      <c r="A82" s="42" t="s">
        <v>290</v>
      </c>
      <c r="B82" s="37" t="s">
        <v>289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</row>
    <row r="83" spans="1:36" x14ac:dyDescent="0.25">
      <c r="C83" s="7"/>
      <c r="E83" s="7"/>
    </row>
    <row r="84" spans="1:36" x14ac:dyDescent="0.25">
      <c r="A84" s="42" t="s">
        <v>292</v>
      </c>
      <c r="B84" s="38" t="s">
        <v>293</v>
      </c>
    </row>
    <row r="85" spans="1:36" x14ac:dyDescent="0.25">
      <c r="A85" s="42" t="s">
        <v>294</v>
      </c>
      <c r="B85" s="37" t="s">
        <v>295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</row>
    <row r="87" spans="1:36" ht="15" customHeight="1" x14ac:dyDescent="0.25">
      <c r="A87" s="42" t="s">
        <v>296</v>
      </c>
      <c r="B87" s="37" t="s">
        <v>297</v>
      </c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</row>
    <row r="89" spans="1:36" x14ac:dyDescent="0.25">
      <c r="A89" s="42" t="s">
        <v>298</v>
      </c>
      <c r="B89" s="37" t="s">
        <v>299</v>
      </c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</sheetData>
  <mergeCells count="4">
    <mergeCell ref="B82:M82"/>
    <mergeCell ref="B85:AJ85"/>
    <mergeCell ref="B87:N87"/>
    <mergeCell ref="B89:Y89"/>
  </mergeCells>
  <hyperlinks>
    <hyperlink ref="C2" r:id="rId1" xr:uid="{4C0C5CE2-9A65-4D48-9CEE-2597D8BA22DA}"/>
    <hyperlink ref="C3" r:id="rId2" xr:uid="{EBB12631-0B31-4711-B817-9B2ADB9C62C1}"/>
    <hyperlink ref="C4" r:id="rId3" xr:uid="{A4E26734-697B-449B-8291-0C2BA99B08CE}"/>
    <hyperlink ref="C5" r:id="rId4" xr:uid="{A14C8276-EA38-44C2-9480-C97E7AD5A5B3}"/>
    <hyperlink ref="C6" r:id="rId5" xr:uid="{F209B2D9-26FC-4842-9A1F-EDF1421E0F5F}"/>
    <hyperlink ref="E2" r:id="rId6" xr:uid="{93FBAB1A-BD5C-4B3C-B5C7-64BAF43BF238}"/>
    <hyperlink ref="E3" r:id="rId7" xr:uid="{B3939B26-0403-445A-BCF2-AB415F898BCF}"/>
    <hyperlink ref="E4" r:id="rId8" xr:uid="{3EDB3B9C-228B-4715-9B54-23B96F5FF6F7}"/>
    <hyperlink ref="E5" r:id="rId9" xr:uid="{0352232C-164D-4560-9927-DEA7F2FAEC68}"/>
    <hyperlink ref="E6" r:id="rId10" xr:uid="{8FAFB277-ADB1-437A-8EE8-E88526C776C1}"/>
    <hyperlink ref="C8" r:id="rId11" xr:uid="{9FD76DF3-3098-44BF-93D2-E6565B5B0F21}"/>
    <hyperlink ref="C9" r:id="rId12" xr:uid="{F8F6B909-E8D8-482D-BA52-C5256F26506C}"/>
    <hyperlink ref="C10" r:id="rId13" xr:uid="{2A170AD4-8A0F-4212-882A-D3AA7774B8B4}"/>
    <hyperlink ref="C11" r:id="rId14" xr:uid="{00EC6BBA-644F-44B2-B834-4382370B2998}"/>
    <hyperlink ref="C12" r:id="rId15" xr:uid="{4C07DED7-21D4-4937-B092-73DF60EFA895}"/>
    <hyperlink ref="E8" r:id="rId16" xr:uid="{DEDBF03C-915B-4F44-8F8F-C90A91AF2437}"/>
    <hyperlink ref="E9" r:id="rId17" xr:uid="{95595C5F-A031-4960-B888-46EBD465A85E}"/>
    <hyperlink ref="E10" r:id="rId18" xr:uid="{C989F9AC-767C-43B4-A3D4-1F3B37FB38B0}"/>
    <hyperlink ref="E11" r:id="rId19" xr:uid="{8A36B636-A6FD-4ADF-A51A-85B61A3B9380}"/>
    <hyperlink ref="E12" r:id="rId20" xr:uid="{F10615D9-E870-44C7-9218-A3F9A9B86B17}"/>
    <hyperlink ref="C14" r:id="rId21" xr:uid="{B9CAC995-46D8-48E6-A5AD-9EFB2A2EC993}"/>
    <hyperlink ref="C15" r:id="rId22" xr:uid="{9D32F21D-CC62-4AEA-98DE-4BCF9045FDB9}"/>
    <hyperlink ref="C16" r:id="rId23" xr:uid="{A08E85C8-2398-427F-97DB-9105EFE21AAE}"/>
    <hyperlink ref="C17" r:id="rId24" xr:uid="{2DAE0E08-25FB-42EA-9950-9BABDB810440}"/>
    <hyperlink ref="C18" r:id="rId25" xr:uid="{0DD7028C-F339-42B3-B4F1-0560FBE7FE91}"/>
    <hyperlink ref="E14" r:id="rId26" xr:uid="{2F5349AD-DB2B-465B-83E5-AB6C863D08A5}"/>
    <hyperlink ref="E16" r:id="rId27" xr:uid="{94CBCC18-7560-4130-BB28-93198BD96F4D}"/>
    <hyperlink ref="E17" r:id="rId28" xr:uid="{7A3813DD-BAE9-4FFD-9CE8-7929B79CE80A}"/>
    <hyperlink ref="E18" r:id="rId29" xr:uid="{5064374B-0544-46E8-BD34-1B60A0ABBFF8}"/>
    <hyperlink ref="C20" r:id="rId30" xr:uid="{A3434AF6-3F70-4B76-B38D-0337B71EB167}"/>
    <hyperlink ref="C21" r:id="rId31" xr:uid="{2D3BA400-9349-47DB-808E-32D4C10AD933}"/>
    <hyperlink ref="C22" r:id="rId32" xr:uid="{640CC153-CD3A-4BF4-BB01-45BB96B8C7E9}"/>
    <hyperlink ref="C23" r:id="rId33" xr:uid="{EC87E5EF-F0B7-4CBC-9A3B-E72A79981841}"/>
    <hyperlink ref="C24" r:id="rId34" xr:uid="{66A55261-9B76-4E6A-AA7C-62E8C829311E}"/>
    <hyperlink ref="C26" r:id="rId35" xr:uid="{2FDAB5AF-07D3-40EA-AE73-01401E409369}"/>
    <hyperlink ref="C27" r:id="rId36" xr:uid="{6F1BF77C-A19D-4195-A3DE-44990BB389B5}"/>
    <hyperlink ref="C28" r:id="rId37" xr:uid="{9519EFC0-A07F-442C-B265-0AEFCF1BE002}"/>
    <hyperlink ref="C29" r:id="rId38" xr:uid="{AA098EF0-D619-4748-AEDD-584EF1640BFC}"/>
    <hyperlink ref="C30" r:id="rId39" xr:uid="{8E161A34-7DE0-43AA-AB2A-A1AE690B766E}"/>
    <hyperlink ref="E26" r:id="rId40" xr:uid="{F620D947-0DF4-46B1-A5B4-6E1F030EB811}"/>
    <hyperlink ref="E27" r:id="rId41" xr:uid="{CEF2B0D8-ADA6-4E13-B59A-21BAD4D10586}"/>
    <hyperlink ref="E28" r:id="rId42" xr:uid="{42B61474-7704-46AC-84BC-8A3C6E0CF4B0}"/>
    <hyperlink ref="E29" r:id="rId43" xr:uid="{4CDAC055-1AB9-4267-BE25-31E253AB32D0}"/>
    <hyperlink ref="E30" r:id="rId44" xr:uid="{14DD203D-D2D0-463A-A874-B6BEB419AB22}"/>
    <hyperlink ref="C32" r:id="rId45" xr:uid="{70353964-08ED-4E1F-994D-23D3D60463C2}"/>
    <hyperlink ref="C33" r:id="rId46" xr:uid="{071373EB-1A16-43C5-B839-B3E0004F5E82}"/>
    <hyperlink ref="C34" r:id="rId47" xr:uid="{7303C89E-EC9D-4BF4-98DB-A6D037299B55}"/>
    <hyperlink ref="C35" r:id="rId48" xr:uid="{C633E643-1A5E-4C7B-A485-1BDDD902A7FC}"/>
    <hyperlink ref="C36" r:id="rId49" xr:uid="{9E11ABB6-6BCC-4F21-91FE-94CE07F64BA7}"/>
    <hyperlink ref="E32" r:id="rId50" xr:uid="{F7578F58-A5F5-4254-BCC5-514054B3832B}"/>
    <hyperlink ref="E33" r:id="rId51" xr:uid="{D3E512D2-D4F5-4E1C-ABB8-9D5BE0A9D490}"/>
    <hyperlink ref="E34" r:id="rId52" xr:uid="{CC9E7719-8510-4A36-8D87-CA9A078E688E}"/>
    <hyperlink ref="E35" r:id="rId53" xr:uid="{9BD8E0C1-89A7-48C1-8317-CD51DE02A5B2}"/>
    <hyperlink ref="E36" r:id="rId54" display="http://publicadmin.usc.edu/program-details/" xr:uid="{F43D0397-F7B8-4F6A-9897-1392C6FED5FF}"/>
    <hyperlink ref="C38" r:id="rId55" xr:uid="{A372F1E8-8E80-43AA-B093-CC6B5A85DEC1}"/>
    <hyperlink ref="C39" r:id="rId56" xr:uid="{403EE50C-CEBF-4507-BF1F-44012F1808AC}"/>
    <hyperlink ref="C40" r:id="rId57" xr:uid="{C9CC5D61-A9E9-41BE-922F-55E5984F7179}"/>
    <hyperlink ref="C41" r:id="rId58" xr:uid="{698C2E5B-CE56-478B-BF3E-B23E0C2FF390}"/>
    <hyperlink ref="C42" r:id="rId59" xr:uid="{B53D4B54-94BF-4E03-92E6-AA2A2954E272}"/>
    <hyperlink ref="E38" r:id="rId60" xr:uid="{3448ECB8-8492-4FD2-9185-0A333BF6B532}"/>
    <hyperlink ref="E39" r:id="rId61" xr:uid="{1C0F1F32-FD13-4B13-8754-49E87F2F2C36}"/>
    <hyperlink ref="E40" r:id="rId62" xr:uid="{0AF2A017-1309-43A5-9D6D-9E6D833EABB1}"/>
    <hyperlink ref="E41" r:id="rId63" xr:uid="{D499D2DA-9E7E-49E9-A876-06B76FF2A140}"/>
    <hyperlink ref="E42" r:id="rId64" xr:uid="{4355B2FD-B64D-4C4C-9EE2-96A54594CB5C}"/>
    <hyperlink ref="C44" r:id="rId65" xr:uid="{466E5B66-71E5-47F3-962E-C0BC74BA2C04}"/>
    <hyperlink ref="C45" r:id="rId66" xr:uid="{A3E0FE40-C385-4558-A100-5F0DA628D718}"/>
    <hyperlink ref="C46" r:id="rId67" xr:uid="{5247D2CA-0782-4D50-B066-CCA92414E658}"/>
    <hyperlink ref="C47" r:id="rId68" xr:uid="{FF692CCF-1985-463C-8E55-7EB479CF1D95}"/>
    <hyperlink ref="C48" r:id="rId69" xr:uid="{65A4A2C6-465D-424D-9D5D-BC88ED7BCAAF}"/>
    <hyperlink ref="E44" r:id="rId70" xr:uid="{5E6C15FB-3B7D-4019-94EA-9554CB42D610}"/>
    <hyperlink ref="E45" r:id="rId71" xr:uid="{1F5E945C-3EF3-4364-905E-45CC03D0B1EC}"/>
    <hyperlink ref="E46" r:id="rId72" xr:uid="{BFE81B15-AC70-4878-9833-DE36D1E5447A}"/>
    <hyperlink ref="E47" r:id="rId73" xr:uid="{688FDE24-DEAC-4240-A8A6-18C68F8BEB87}"/>
    <hyperlink ref="E48" r:id="rId74" xr:uid="{8E81E284-FBD6-4D62-A5D3-A2865D512621}"/>
    <hyperlink ref="C50" r:id="rId75" xr:uid="{942C62BE-3B42-4298-89FE-652BA9D78B04}"/>
    <hyperlink ref="C51" r:id="rId76" xr:uid="{EC5B6ADE-8D03-4942-8D98-96302B7B2E28}"/>
    <hyperlink ref="C52" r:id="rId77" xr:uid="{82E96E73-3B71-48C9-9D13-B00513A234BB}"/>
    <hyperlink ref="C53" r:id="rId78" xr:uid="{D3811F39-43A3-4270-B60E-0DC2DE4BF11B}"/>
    <hyperlink ref="C54" r:id="rId79" xr:uid="{D344E1C1-FD5A-4685-AAD5-C736847B24F6}"/>
    <hyperlink ref="E50" r:id="rId80" xr:uid="{E9F677C2-E4D3-4117-9867-E389325734D8}"/>
    <hyperlink ref="E51" r:id="rId81" xr:uid="{ED69916B-752C-4A9A-8C35-4A6CEAAE3164}"/>
    <hyperlink ref="E52" r:id="rId82" xr:uid="{1197E366-5975-4785-8753-48540E958A9B}"/>
    <hyperlink ref="E53" r:id="rId83" xr:uid="{82E020F7-E705-4038-9486-53DA27D02D9A}"/>
    <hyperlink ref="E54" r:id="rId84" xr:uid="{0C9097DC-DDA7-4978-B7BB-928B3B4B03EE}"/>
    <hyperlink ref="C56" r:id="rId85" xr:uid="{90979C5C-7F38-4F97-A95D-46676A16D22A}"/>
    <hyperlink ref="C57" r:id="rId86" xr:uid="{CC5ABEF1-9D6D-492D-8D60-42F0916C1773}"/>
    <hyperlink ref="C58" r:id="rId87" xr:uid="{A6D48CDA-0286-43DE-BD3C-BDDFBAF454E8}"/>
    <hyperlink ref="C59" r:id="rId88" xr:uid="{3DECAAD2-2FCB-4747-A669-5237CED351FA}"/>
    <hyperlink ref="C60" r:id="rId89" xr:uid="{7EFBFEFE-1B44-47D3-A99D-1E6E446E9084}"/>
    <hyperlink ref="E56" r:id="rId90" xr:uid="{36E1B4C6-ED3D-43AE-848B-F34B6FB8C0BF}"/>
    <hyperlink ref="E57" r:id="rId91" xr:uid="{71783839-74DB-43BC-8B4A-9FE00523E052}"/>
    <hyperlink ref="E58" r:id="rId92" xr:uid="{20E6D0B1-F125-4682-8E68-B33C0B9EE710}"/>
    <hyperlink ref="E59" r:id="rId93" xr:uid="{6F1BC3C0-2853-4ECB-BADD-A7E66C3693FE}"/>
    <hyperlink ref="E60" r:id="rId94" xr:uid="{C2868701-96DC-4280-86C8-BD03CC60835C}"/>
    <hyperlink ref="C62" r:id="rId95" xr:uid="{881698E6-60CA-42F9-ADB7-E15A1951BD4F}"/>
    <hyperlink ref="C63" r:id="rId96" xr:uid="{D4F0A926-2D0B-49FB-8A19-BCCCA52EA503}"/>
    <hyperlink ref="C64" r:id="rId97" xr:uid="{03ACECE6-A97B-4382-BDAA-02C7D1AD796E}"/>
    <hyperlink ref="C65" r:id="rId98" xr:uid="{C0A8A74E-F65C-45E0-8F50-3FA78E0838E7}"/>
    <hyperlink ref="C66" r:id="rId99" xr:uid="{B4E25765-7941-470D-BD5B-62875BDA7AB1}"/>
    <hyperlink ref="E62" r:id="rId100" xr:uid="{9FEEFDAA-E0B8-4651-BEF8-4DFA8359AC1F}"/>
    <hyperlink ref="E63" r:id="rId101" xr:uid="{EE53D0AA-A5C6-4F82-B96C-0F7958097770}"/>
    <hyperlink ref="E64" r:id="rId102" xr:uid="{71944DFD-8767-4414-8831-3DFA96CDC1DC}"/>
    <hyperlink ref="E65" r:id="rId103" xr:uid="{0F31BF75-D5FE-4007-9820-AC63C6B1DA48}"/>
    <hyperlink ref="E66" r:id="rId104" xr:uid="{291D6DC1-092D-4261-9B88-DEFEFB828D6A}"/>
    <hyperlink ref="C68" r:id="rId105" xr:uid="{48BC8872-5808-4763-82FA-B0EA809AB6A4}"/>
    <hyperlink ref="C69" r:id="rId106" xr:uid="{B37F7E7E-6A97-432F-95E7-52A45B98DCF4}"/>
    <hyperlink ref="C70" r:id="rId107" xr:uid="{5621524F-0247-4614-A6A1-FC87CC7A5BCB}"/>
    <hyperlink ref="C71" r:id="rId108" xr:uid="{30AE0092-0F31-40C8-8056-53336EA18580}"/>
    <hyperlink ref="C72" r:id="rId109" xr:uid="{70D43AA9-8FFC-4C18-ABC0-B88D8F30F96F}"/>
    <hyperlink ref="E68" r:id="rId110" xr:uid="{3BC44CE2-56C8-4A0E-A947-1D8621DF270D}"/>
    <hyperlink ref="E69" r:id="rId111" xr:uid="{B28CE4F7-473B-4761-BAAE-1EDB8E23E01C}"/>
    <hyperlink ref="E70" r:id="rId112" xr:uid="{28FD85CE-AE1B-4CEE-801F-538AFFF52E69}"/>
    <hyperlink ref="E71" r:id="rId113" xr:uid="{6DCF5285-476F-470F-9445-2D050559F26B}"/>
    <hyperlink ref="E72" r:id="rId114" xr:uid="{206D48D8-DC84-4CD2-9603-959D62AC49EC}"/>
    <hyperlink ref="E15" r:id="rId115" xr:uid="{90AF5634-5189-42CF-8A69-8A464B2565DE}"/>
    <hyperlink ref="E20" r:id="rId116" xr:uid="{6524D2FE-68FF-407B-8E55-FCAB986BA23E}"/>
    <hyperlink ref="E21" r:id="rId117" xr:uid="{8CB8BA3E-9114-4007-A38E-02F8FC42CE26}"/>
    <hyperlink ref="E22" r:id="rId118" xr:uid="{0AA7395B-799B-4898-884E-30F901A7829C}"/>
    <hyperlink ref="E23" r:id="rId119" xr:uid="{C47AEA86-ECDE-4CD9-85C6-24C9888EB87D}"/>
    <hyperlink ref="E24" r:id="rId120" xr:uid="{FE4BFC76-3501-497F-9041-763AB6D05A77}"/>
    <hyperlink ref="C74" r:id="rId121" xr:uid="{859A66F0-5A7A-4700-9E12-17665B4B5708}"/>
    <hyperlink ref="C75" r:id="rId122" xr:uid="{E573D9EF-98E5-43E8-B5E8-7A12594B5D3F}"/>
    <hyperlink ref="C76" r:id="rId123" xr:uid="{BA80B4DC-12CC-45CA-BDDA-81E51AA225EA}"/>
    <hyperlink ref="C77" r:id="rId124" xr:uid="{EE2B8CDD-99DA-452B-927F-07BC91165765}"/>
    <hyperlink ref="C78" r:id="rId125" xr:uid="{580DD71A-D59D-4C93-B332-2BF20AC30288}"/>
    <hyperlink ref="E74" r:id="rId126" xr:uid="{80758F66-02C1-4BF4-93F2-6D0C5ACAFEF7}"/>
    <hyperlink ref="E75" r:id="rId127" xr:uid="{A80FA794-F442-4530-AEA8-3F93E771557E}"/>
    <hyperlink ref="E76" r:id="rId128" xr:uid="{E12CC4AA-FAAB-4E8C-AD67-CD217DD006A2}"/>
    <hyperlink ref="E77" r:id="rId129" xr:uid="{CDF5D786-D343-4437-8617-C16542FAD2C4}"/>
    <hyperlink ref="E78" r:id="rId130" xr:uid="{765EF3AB-6B11-4203-B146-CA5B09CD7242}"/>
  </hyperlinks>
  <pageMargins left="0.7" right="0.7" top="0.75" bottom="0.75" header="0.3" footer="0.3"/>
  <pageSetup orientation="portrait" horizontalDpi="4294967292" r:id="rId1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4"/>
  <sheetViews>
    <sheetView topLeftCell="A131" zoomScaleNormal="100" workbookViewId="0">
      <selection activeCell="E148" sqref="E148"/>
    </sheetView>
  </sheetViews>
  <sheetFormatPr defaultRowHeight="15" x14ac:dyDescent="0.25"/>
  <cols>
    <col min="1" max="1" width="3.5703125" style="7" customWidth="1"/>
    <col min="2" max="2" width="16.85546875" style="1" customWidth="1"/>
    <col min="3" max="3" width="41.140625" style="1" customWidth="1"/>
    <col min="4" max="4" width="10.42578125" style="1" customWidth="1"/>
    <col min="5" max="5" width="10.85546875" style="7" customWidth="1"/>
    <col min="6" max="16384" width="9.140625" style="1"/>
  </cols>
  <sheetData>
    <row r="1" spans="1:5" s="9" customFormat="1" x14ac:dyDescent="0.25">
      <c r="A1" s="26" t="s">
        <v>300</v>
      </c>
      <c r="B1" s="9" t="s">
        <v>269</v>
      </c>
      <c r="C1" s="9" t="s">
        <v>270</v>
      </c>
      <c r="D1" s="9" t="s">
        <v>271</v>
      </c>
      <c r="E1" s="25" t="s">
        <v>133</v>
      </c>
    </row>
    <row r="2" spans="1:5" ht="15.75" customHeight="1" thickBot="1" x14ac:dyDescent="0.3">
      <c r="A2" s="7">
        <v>1</v>
      </c>
      <c r="B2" s="21" t="s">
        <v>62</v>
      </c>
      <c r="C2" s="24" t="s">
        <v>63</v>
      </c>
      <c r="D2" s="1" t="s">
        <v>153</v>
      </c>
      <c r="E2" s="28">
        <v>1</v>
      </c>
    </row>
    <row r="3" spans="1:5" ht="15.75" customHeight="1" thickBot="1" x14ac:dyDescent="0.3">
      <c r="C3" s="22" t="s">
        <v>64</v>
      </c>
      <c r="D3" s="1" t="s">
        <v>154</v>
      </c>
      <c r="E3" s="29">
        <v>0.25</v>
      </c>
    </row>
    <row r="4" spans="1:5" ht="15.75" customHeight="1" thickBot="1" x14ac:dyDescent="0.3">
      <c r="C4" s="22" t="s">
        <v>65</v>
      </c>
      <c r="D4" s="1" t="s">
        <v>155</v>
      </c>
      <c r="E4" s="29">
        <v>0.25</v>
      </c>
    </row>
    <row r="5" spans="1:5" ht="15.75" customHeight="1" thickBot="1" x14ac:dyDescent="0.3">
      <c r="C5" s="22" t="s">
        <v>66</v>
      </c>
      <c r="D5" s="1" t="s">
        <v>156</v>
      </c>
      <c r="E5" s="29">
        <v>0.25</v>
      </c>
    </row>
    <row r="6" spans="1:5" ht="15.75" customHeight="1" thickBot="1" x14ac:dyDescent="0.3">
      <c r="C6" s="22" t="s">
        <v>67</v>
      </c>
      <c r="D6" s="1" t="s">
        <v>157</v>
      </c>
      <c r="E6" s="29">
        <v>0</v>
      </c>
    </row>
    <row r="7" spans="1:5" ht="15.75" customHeight="1" thickBot="1" x14ac:dyDescent="0.3">
      <c r="C7" s="22" t="s">
        <v>68</v>
      </c>
      <c r="D7" s="1" t="s">
        <v>138</v>
      </c>
      <c r="E7" s="29">
        <v>1</v>
      </c>
    </row>
    <row r="8" spans="1:5" ht="15.75" customHeight="1" thickBot="1" x14ac:dyDescent="0.3">
      <c r="C8" s="22" t="s">
        <v>64</v>
      </c>
      <c r="D8" s="1" t="s">
        <v>139</v>
      </c>
      <c r="E8" s="29">
        <v>0.25</v>
      </c>
    </row>
    <row r="9" spans="1:5" ht="15.75" customHeight="1" thickBot="1" x14ac:dyDescent="0.3">
      <c r="C9" s="22" t="s">
        <v>69</v>
      </c>
      <c r="D9" s="1" t="s">
        <v>140</v>
      </c>
      <c r="E9" s="29">
        <v>0</v>
      </c>
    </row>
    <row r="10" spans="1:5" ht="15.75" customHeight="1" thickBot="1" x14ac:dyDescent="0.3">
      <c r="C10" s="22" t="s">
        <v>70</v>
      </c>
      <c r="D10" s="1" t="s">
        <v>141</v>
      </c>
      <c r="E10" s="29">
        <v>0</v>
      </c>
    </row>
    <row r="11" spans="1:5" ht="15.75" customHeight="1" thickBot="1" x14ac:dyDescent="0.3">
      <c r="C11" s="22" t="s">
        <v>71</v>
      </c>
      <c r="D11" s="1" t="s">
        <v>142</v>
      </c>
      <c r="E11" s="29">
        <v>0</v>
      </c>
    </row>
    <row r="12" spans="1:5" s="5" customFormat="1" ht="15.75" thickBot="1" x14ac:dyDescent="0.3">
      <c r="A12" s="30"/>
      <c r="E12" s="30"/>
    </row>
    <row r="13" spans="1:5" ht="15.75" thickBot="1" x14ac:dyDescent="0.3">
      <c r="A13" s="7">
        <v>2</v>
      </c>
      <c r="B13" s="21" t="s">
        <v>72</v>
      </c>
      <c r="C13" s="22" t="s">
        <v>73</v>
      </c>
      <c r="D13" s="1" t="s">
        <v>158</v>
      </c>
      <c r="E13" s="29">
        <v>1</v>
      </c>
    </row>
    <row r="14" spans="1:5" ht="15.75" thickBot="1" x14ac:dyDescent="0.3">
      <c r="C14" s="22" t="s">
        <v>74</v>
      </c>
      <c r="D14" s="1" t="s">
        <v>159</v>
      </c>
      <c r="E14" s="29">
        <v>0.25</v>
      </c>
    </row>
    <row r="15" spans="1:5" ht="15.75" thickBot="1" x14ac:dyDescent="0.3">
      <c r="C15" s="22" t="s">
        <v>75</v>
      </c>
      <c r="D15" s="1" t="s">
        <v>160</v>
      </c>
      <c r="E15" s="29">
        <v>0.25</v>
      </c>
    </row>
    <row r="16" spans="1:5" ht="15.75" thickBot="1" x14ac:dyDescent="0.3">
      <c r="C16" s="22" t="s">
        <v>76</v>
      </c>
      <c r="D16" s="1" t="s">
        <v>161</v>
      </c>
      <c r="E16" s="29">
        <v>0.25</v>
      </c>
    </row>
    <row r="17" spans="1:5" ht="15.75" thickBot="1" x14ac:dyDescent="0.3">
      <c r="C17" s="22" t="s">
        <v>77</v>
      </c>
      <c r="D17" s="1" t="s">
        <v>162</v>
      </c>
      <c r="E17" s="29">
        <v>0.5</v>
      </c>
    </row>
    <row r="18" spans="1:5" ht="15.75" thickBot="1" x14ac:dyDescent="0.3">
      <c r="C18" s="22" t="s">
        <v>73</v>
      </c>
      <c r="D18" s="1" t="s">
        <v>143</v>
      </c>
      <c r="E18" s="29">
        <v>1</v>
      </c>
    </row>
    <row r="19" spans="1:5" ht="15.75" thickBot="1" x14ac:dyDescent="0.3">
      <c r="C19" s="22" t="s">
        <v>75</v>
      </c>
      <c r="D19" s="1" t="s">
        <v>144</v>
      </c>
      <c r="E19" s="29">
        <v>0.25</v>
      </c>
    </row>
    <row r="20" spans="1:5" ht="15.75" thickBot="1" x14ac:dyDescent="0.3">
      <c r="C20" s="22" t="s">
        <v>78</v>
      </c>
      <c r="D20" s="1" t="s">
        <v>145</v>
      </c>
      <c r="E20" s="29">
        <v>0</v>
      </c>
    </row>
    <row r="21" spans="1:5" ht="15.75" thickBot="1" x14ac:dyDescent="0.3">
      <c r="C21" s="22" t="s">
        <v>74</v>
      </c>
      <c r="D21" s="1" t="s">
        <v>146</v>
      </c>
      <c r="E21" s="29">
        <v>0.25</v>
      </c>
    </row>
    <row r="22" spans="1:5" ht="15.75" thickBot="1" x14ac:dyDescent="0.3">
      <c r="C22" s="22" t="s">
        <v>79</v>
      </c>
      <c r="D22" s="1" t="s">
        <v>147</v>
      </c>
      <c r="E22" s="29">
        <v>0</v>
      </c>
    </row>
    <row r="23" spans="1:5" s="5" customFormat="1" ht="15.75" thickBot="1" x14ac:dyDescent="0.3">
      <c r="A23" s="30"/>
      <c r="E23" s="30"/>
    </row>
    <row r="24" spans="1:5" ht="27" thickBot="1" x14ac:dyDescent="0.3">
      <c r="A24" s="7">
        <v>3</v>
      </c>
      <c r="B24" s="41" t="s">
        <v>0</v>
      </c>
      <c r="C24" s="22" t="s">
        <v>1</v>
      </c>
      <c r="D24" s="1" t="s">
        <v>163</v>
      </c>
      <c r="E24" s="29">
        <v>1</v>
      </c>
    </row>
    <row r="25" spans="1:5" ht="15.75" thickBot="1" x14ac:dyDescent="0.3">
      <c r="C25" s="22" t="s">
        <v>2</v>
      </c>
      <c r="D25" s="1" t="s">
        <v>164</v>
      </c>
      <c r="E25" s="29">
        <v>0.25</v>
      </c>
    </row>
    <row r="26" spans="1:5" ht="15.75" thickBot="1" x14ac:dyDescent="0.3">
      <c r="C26" s="22" t="s">
        <v>80</v>
      </c>
      <c r="D26" s="1" t="s">
        <v>165</v>
      </c>
      <c r="E26" s="29">
        <v>0.25</v>
      </c>
    </row>
    <row r="27" spans="1:5" ht="15.75" thickBot="1" x14ac:dyDescent="0.3">
      <c r="C27" s="22" t="s">
        <v>81</v>
      </c>
      <c r="D27" s="1" t="s">
        <v>166</v>
      </c>
      <c r="E27" s="29">
        <v>0.25</v>
      </c>
    </row>
    <row r="28" spans="1:5" ht="15.75" thickBot="1" x14ac:dyDescent="0.3">
      <c r="C28" s="22" t="s">
        <v>82</v>
      </c>
      <c r="D28" s="1" t="s">
        <v>167</v>
      </c>
      <c r="E28" s="29">
        <v>0.25</v>
      </c>
    </row>
    <row r="29" spans="1:5" ht="15.75" thickBot="1" x14ac:dyDescent="0.3">
      <c r="C29" s="22" t="s">
        <v>1</v>
      </c>
      <c r="D29" s="1" t="s">
        <v>148</v>
      </c>
      <c r="E29" s="29">
        <v>1</v>
      </c>
    </row>
    <row r="30" spans="1:5" ht="15.75" thickBot="1" x14ac:dyDescent="0.3">
      <c r="C30" s="22" t="s">
        <v>2</v>
      </c>
      <c r="D30" s="1" t="s">
        <v>149</v>
      </c>
      <c r="E30" s="29">
        <v>0.25</v>
      </c>
    </row>
    <row r="31" spans="1:5" ht="15.75" thickBot="1" x14ac:dyDescent="0.3">
      <c r="C31" s="22" t="s">
        <v>3</v>
      </c>
      <c r="D31" s="1" t="s">
        <v>150</v>
      </c>
      <c r="E31" s="29">
        <v>0.25</v>
      </c>
    </row>
    <row r="32" spans="1:5" ht="15.75" thickBot="1" x14ac:dyDescent="0.3">
      <c r="C32" s="22" t="s">
        <v>83</v>
      </c>
      <c r="D32" s="1" t="s">
        <v>151</v>
      </c>
      <c r="E32" s="29">
        <v>0.25</v>
      </c>
    </row>
    <row r="33" spans="1:5" ht="15.75" thickBot="1" x14ac:dyDescent="0.3">
      <c r="C33" s="22" t="s">
        <v>84</v>
      </c>
      <c r="D33" s="1" t="s">
        <v>152</v>
      </c>
      <c r="E33" s="29">
        <v>0.25</v>
      </c>
    </row>
    <row r="34" spans="1:5" s="5" customFormat="1" ht="15.75" thickBot="1" x14ac:dyDescent="0.3">
      <c r="A34" s="30"/>
      <c r="E34" s="30"/>
    </row>
    <row r="35" spans="1:5" ht="39.75" thickBot="1" x14ac:dyDescent="0.3">
      <c r="A35" s="7">
        <v>4</v>
      </c>
      <c r="B35" s="41" t="s">
        <v>85</v>
      </c>
      <c r="C35" s="22" t="s">
        <v>86</v>
      </c>
      <c r="D35" s="3" t="s">
        <v>168</v>
      </c>
      <c r="E35" s="31">
        <v>1</v>
      </c>
    </row>
    <row r="36" spans="1:5" ht="15.75" thickBot="1" x14ac:dyDescent="0.3">
      <c r="B36" s="3"/>
      <c r="C36" s="22" t="s">
        <v>87</v>
      </c>
      <c r="D36" s="3" t="s">
        <v>169</v>
      </c>
      <c r="E36" s="31">
        <v>0.5</v>
      </c>
    </row>
    <row r="37" spans="1:5" ht="15.75" thickBot="1" x14ac:dyDescent="0.3">
      <c r="B37" s="3"/>
      <c r="C37" s="22" t="s">
        <v>88</v>
      </c>
      <c r="D37" s="3" t="s">
        <v>170</v>
      </c>
      <c r="E37" s="31">
        <v>0.5</v>
      </c>
    </row>
    <row r="38" spans="1:5" ht="15.75" thickBot="1" x14ac:dyDescent="0.3">
      <c r="B38" s="3"/>
      <c r="C38" s="22" t="s">
        <v>89</v>
      </c>
      <c r="D38" s="3" t="s">
        <v>171</v>
      </c>
      <c r="E38" s="31">
        <v>0.5</v>
      </c>
    </row>
    <row r="39" spans="1:5" ht="15.75" thickBot="1" x14ac:dyDescent="0.3">
      <c r="B39" s="3"/>
      <c r="C39" s="22" t="s">
        <v>90</v>
      </c>
      <c r="D39" s="3" t="s">
        <v>172</v>
      </c>
      <c r="E39" s="31">
        <v>0.5</v>
      </c>
    </row>
    <row r="40" spans="1:5" ht="15.75" thickBot="1" x14ac:dyDescent="0.3">
      <c r="B40" s="3"/>
      <c r="C40" s="22" t="s">
        <v>4</v>
      </c>
      <c r="D40" s="3" t="s">
        <v>218</v>
      </c>
      <c r="E40" s="31">
        <v>1</v>
      </c>
    </row>
    <row r="41" spans="1:5" ht="15.75" thickBot="1" x14ac:dyDescent="0.3">
      <c r="B41" s="3"/>
      <c r="C41" s="22" t="s">
        <v>33</v>
      </c>
      <c r="D41" s="3" t="s">
        <v>219</v>
      </c>
      <c r="E41" s="31">
        <v>0.5</v>
      </c>
    </row>
    <row r="42" spans="1:5" ht="15.75" thickBot="1" x14ac:dyDescent="0.3">
      <c r="B42" s="3"/>
      <c r="C42" s="22" t="s">
        <v>6</v>
      </c>
      <c r="D42" s="3" t="s">
        <v>220</v>
      </c>
      <c r="E42" s="31">
        <v>0</v>
      </c>
    </row>
    <row r="43" spans="1:5" ht="15.75" thickBot="1" x14ac:dyDescent="0.3">
      <c r="B43" s="3"/>
      <c r="C43" s="22" t="s">
        <v>5</v>
      </c>
      <c r="D43" s="3" t="s">
        <v>221</v>
      </c>
      <c r="E43" s="31">
        <v>0.5</v>
      </c>
    </row>
    <row r="44" spans="1:5" ht="15.75" thickBot="1" x14ac:dyDescent="0.3">
      <c r="B44" s="3"/>
      <c r="C44" s="22" t="s">
        <v>7</v>
      </c>
      <c r="D44" s="3" t="s">
        <v>222</v>
      </c>
      <c r="E44" s="31">
        <v>0</v>
      </c>
    </row>
    <row r="45" spans="1:5" s="5" customFormat="1" ht="15.75" thickBot="1" x14ac:dyDescent="0.3">
      <c r="A45" s="30"/>
      <c r="E45" s="30"/>
    </row>
    <row r="46" spans="1:5" ht="39.75" thickBot="1" x14ac:dyDescent="0.3">
      <c r="A46" s="7">
        <v>5</v>
      </c>
      <c r="B46" s="41" t="s">
        <v>14</v>
      </c>
      <c r="C46" s="22" t="s">
        <v>18</v>
      </c>
      <c r="D46" s="1" t="s">
        <v>173</v>
      </c>
      <c r="E46" s="29">
        <v>1</v>
      </c>
    </row>
    <row r="47" spans="1:5" ht="15.75" thickBot="1" x14ac:dyDescent="0.3">
      <c r="C47" s="22" t="s">
        <v>19</v>
      </c>
      <c r="D47" s="1" t="s">
        <v>174</v>
      </c>
      <c r="E47" s="29">
        <v>0.5</v>
      </c>
    </row>
    <row r="48" spans="1:5" ht="15.75" thickBot="1" x14ac:dyDescent="0.3">
      <c r="C48" s="22" t="s">
        <v>16</v>
      </c>
      <c r="D48" s="1" t="s">
        <v>175</v>
      </c>
      <c r="E48" s="29">
        <v>0.5</v>
      </c>
    </row>
    <row r="49" spans="1:5" ht="15.75" thickBot="1" x14ac:dyDescent="0.3">
      <c r="C49" s="22" t="s">
        <v>91</v>
      </c>
      <c r="D49" s="1" t="s">
        <v>176</v>
      </c>
      <c r="E49" s="29">
        <v>0.5</v>
      </c>
    </row>
    <row r="50" spans="1:5" ht="15.75" thickBot="1" x14ac:dyDescent="0.3">
      <c r="C50" s="22" t="s">
        <v>92</v>
      </c>
      <c r="D50" s="1" t="s">
        <v>177</v>
      </c>
      <c r="E50" s="29">
        <v>0.5</v>
      </c>
    </row>
    <row r="51" spans="1:5" ht="15.75" thickBot="1" x14ac:dyDescent="0.3">
      <c r="C51" s="22" t="s">
        <v>15</v>
      </c>
      <c r="D51" s="1" t="s">
        <v>223</v>
      </c>
      <c r="E51" s="29">
        <v>1</v>
      </c>
    </row>
    <row r="52" spans="1:5" ht="15.75" thickBot="1" x14ac:dyDescent="0.3">
      <c r="C52" s="22" t="s">
        <v>17</v>
      </c>
      <c r="D52" s="1" t="s">
        <v>224</v>
      </c>
      <c r="E52" s="29">
        <v>0</v>
      </c>
    </row>
    <row r="53" spans="1:5" ht="15.75" thickBot="1" x14ac:dyDescent="0.3">
      <c r="C53" s="22" t="s">
        <v>93</v>
      </c>
      <c r="D53" s="1" t="s">
        <v>225</v>
      </c>
      <c r="E53" s="29">
        <v>0</v>
      </c>
    </row>
    <row r="54" spans="1:5" ht="15.75" thickBot="1" x14ac:dyDescent="0.3">
      <c r="C54" s="22" t="s">
        <v>94</v>
      </c>
      <c r="D54" s="1" t="s">
        <v>226</v>
      </c>
      <c r="E54" s="29">
        <v>0</v>
      </c>
    </row>
    <row r="55" spans="1:5" ht="15.75" thickBot="1" x14ac:dyDescent="0.3">
      <c r="C55" s="22" t="s">
        <v>95</v>
      </c>
      <c r="D55" s="1" t="s">
        <v>227</v>
      </c>
      <c r="E55" s="29">
        <v>0</v>
      </c>
    </row>
    <row r="56" spans="1:5" s="5" customFormat="1" ht="15.75" thickBot="1" x14ac:dyDescent="0.3">
      <c r="A56" s="30"/>
      <c r="E56" s="30"/>
    </row>
    <row r="57" spans="1:5" ht="39.75" thickBot="1" x14ac:dyDescent="0.3">
      <c r="A57" s="7">
        <v>6</v>
      </c>
      <c r="B57" s="41" t="s">
        <v>8</v>
      </c>
      <c r="C57" s="22" t="s">
        <v>12</v>
      </c>
      <c r="D57" s="1" t="s">
        <v>178</v>
      </c>
      <c r="E57" s="29">
        <v>0.5</v>
      </c>
    </row>
    <row r="58" spans="1:5" ht="15.75" thickBot="1" x14ac:dyDescent="0.3">
      <c r="C58" s="22" t="s">
        <v>11</v>
      </c>
      <c r="D58" s="1" t="s">
        <v>179</v>
      </c>
      <c r="E58" s="29">
        <v>0.5</v>
      </c>
    </row>
    <row r="59" spans="1:5" ht="15.75" thickBot="1" x14ac:dyDescent="0.3">
      <c r="C59" s="22" t="s">
        <v>96</v>
      </c>
      <c r="D59" s="1" t="s">
        <v>180</v>
      </c>
      <c r="E59" s="29">
        <v>0.5</v>
      </c>
    </row>
    <row r="60" spans="1:5" ht="15.75" thickBot="1" x14ac:dyDescent="0.3">
      <c r="C60" s="22" t="s">
        <v>10</v>
      </c>
      <c r="D60" s="1" t="s">
        <v>181</v>
      </c>
      <c r="E60" s="29">
        <v>1</v>
      </c>
    </row>
    <row r="61" spans="1:5" ht="15.75" thickBot="1" x14ac:dyDescent="0.3">
      <c r="C61" s="22" t="s">
        <v>23</v>
      </c>
      <c r="D61" s="1" t="s">
        <v>182</v>
      </c>
      <c r="E61" s="29">
        <v>0</v>
      </c>
    </row>
    <row r="62" spans="1:5" ht="15.75" thickBot="1" x14ac:dyDescent="0.3">
      <c r="C62" s="22" t="s">
        <v>97</v>
      </c>
      <c r="D62" s="1" t="s">
        <v>228</v>
      </c>
      <c r="E62" s="29">
        <v>0.5</v>
      </c>
    </row>
    <row r="63" spans="1:5" ht="15.75" thickBot="1" x14ac:dyDescent="0.3">
      <c r="C63" s="22" t="s">
        <v>12</v>
      </c>
      <c r="D63" s="1" t="s">
        <v>229</v>
      </c>
      <c r="E63" s="29">
        <v>0.5</v>
      </c>
    </row>
    <row r="64" spans="1:5" ht="15.75" thickBot="1" x14ac:dyDescent="0.3">
      <c r="C64" s="22" t="s">
        <v>13</v>
      </c>
      <c r="D64" s="1" t="s">
        <v>230</v>
      </c>
      <c r="E64" s="29">
        <v>1</v>
      </c>
    </row>
    <row r="65" spans="1:5" ht="15.75" thickBot="1" x14ac:dyDescent="0.3">
      <c r="C65" s="22" t="s">
        <v>98</v>
      </c>
      <c r="D65" s="1" t="s">
        <v>231</v>
      </c>
      <c r="E65" s="29">
        <v>0</v>
      </c>
    </row>
    <row r="66" spans="1:5" ht="15.75" thickBot="1" x14ac:dyDescent="0.3">
      <c r="C66" s="22" t="s">
        <v>99</v>
      </c>
      <c r="D66" s="1" t="s">
        <v>232</v>
      </c>
      <c r="E66" s="29">
        <v>0.5</v>
      </c>
    </row>
    <row r="67" spans="1:5" s="5" customFormat="1" ht="15.75" thickBot="1" x14ac:dyDescent="0.3">
      <c r="A67" s="30"/>
      <c r="E67" s="30"/>
    </row>
    <row r="68" spans="1:5" ht="15.75" thickBot="1" x14ac:dyDescent="0.3">
      <c r="A68" s="7">
        <v>7</v>
      </c>
      <c r="B68" s="21" t="s">
        <v>20</v>
      </c>
      <c r="C68" s="22" t="s">
        <v>100</v>
      </c>
      <c r="D68" s="1" t="s">
        <v>183</v>
      </c>
      <c r="E68" s="29">
        <v>0</v>
      </c>
    </row>
    <row r="69" spans="1:5" ht="15.75" thickBot="1" x14ac:dyDescent="0.3">
      <c r="C69" s="22" t="s">
        <v>22</v>
      </c>
      <c r="D69" s="1" t="s">
        <v>184</v>
      </c>
      <c r="E69" s="29">
        <v>1</v>
      </c>
    </row>
    <row r="70" spans="1:5" ht="15.75" thickBot="1" x14ac:dyDescent="0.3">
      <c r="C70" s="22" t="s">
        <v>21</v>
      </c>
      <c r="D70" s="1" t="s">
        <v>185</v>
      </c>
      <c r="E70" s="29">
        <v>1</v>
      </c>
    </row>
    <row r="71" spans="1:5" ht="15.75" thickBot="1" x14ac:dyDescent="0.3">
      <c r="C71" s="22" t="s">
        <v>23</v>
      </c>
      <c r="D71" s="1" t="s">
        <v>186</v>
      </c>
      <c r="E71" s="29">
        <v>0</v>
      </c>
    </row>
    <row r="72" spans="1:5" ht="15.75" thickBot="1" x14ac:dyDescent="0.3">
      <c r="C72" s="22" t="s">
        <v>101</v>
      </c>
      <c r="D72" s="1" t="s">
        <v>187</v>
      </c>
      <c r="E72" s="29">
        <v>1</v>
      </c>
    </row>
    <row r="73" spans="1:5" ht="15.75" thickBot="1" x14ac:dyDescent="0.3">
      <c r="C73" s="22" t="s">
        <v>21</v>
      </c>
      <c r="D73" s="1" t="s">
        <v>233</v>
      </c>
      <c r="E73" s="29">
        <v>1</v>
      </c>
    </row>
    <row r="74" spans="1:5" ht="15.75" thickBot="1" x14ac:dyDescent="0.3">
      <c r="C74" s="22" t="s">
        <v>24</v>
      </c>
      <c r="D74" s="1" t="s">
        <v>234</v>
      </c>
      <c r="E74" s="29">
        <v>1</v>
      </c>
    </row>
    <row r="75" spans="1:5" ht="15.75" thickBot="1" x14ac:dyDescent="0.3">
      <c r="C75" s="22" t="s">
        <v>102</v>
      </c>
      <c r="D75" s="1" t="s">
        <v>235</v>
      </c>
      <c r="E75" s="29">
        <v>0</v>
      </c>
    </row>
    <row r="76" spans="1:5" ht="15.75" thickBot="1" x14ac:dyDescent="0.3">
      <c r="C76" s="22" t="s">
        <v>47</v>
      </c>
      <c r="D76" s="1" t="s">
        <v>236</v>
      </c>
      <c r="E76" s="29">
        <v>0</v>
      </c>
    </row>
    <row r="77" spans="1:5" ht="15.75" thickBot="1" x14ac:dyDescent="0.3">
      <c r="C77" s="22" t="s">
        <v>48</v>
      </c>
      <c r="D77" s="1" t="s">
        <v>237</v>
      </c>
      <c r="E77" s="29">
        <v>0</v>
      </c>
    </row>
    <row r="78" spans="1:5" s="5" customFormat="1" ht="15.75" thickBot="1" x14ac:dyDescent="0.3">
      <c r="A78" s="30"/>
      <c r="E78" s="30"/>
    </row>
    <row r="79" spans="1:5" ht="15.75" thickBot="1" x14ac:dyDescent="0.3">
      <c r="A79" s="7">
        <v>8</v>
      </c>
      <c r="B79" s="21" t="s">
        <v>103</v>
      </c>
      <c r="C79" s="22" t="s">
        <v>23</v>
      </c>
      <c r="D79" s="1" t="s">
        <v>188</v>
      </c>
      <c r="E79" s="29">
        <v>0</v>
      </c>
    </row>
    <row r="80" spans="1:5" ht="15.75" thickBot="1" x14ac:dyDescent="0.3">
      <c r="C80" s="22" t="s">
        <v>104</v>
      </c>
      <c r="D80" s="1" t="s">
        <v>189</v>
      </c>
      <c r="E80" s="29">
        <v>0</v>
      </c>
    </row>
    <row r="81" spans="1:5" ht="15.75" thickBot="1" x14ac:dyDescent="0.3">
      <c r="C81" s="22" t="s">
        <v>105</v>
      </c>
      <c r="D81" s="1" t="s">
        <v>190</v>
      </c>
      <c r="E81" s="29">
        <v>0.5</v>
      </c>
    </row>
    <row r="82" spans="1:5" ht="15.75" thickBot="1" x14ac:dyDescent="0.3">
      <c r="C82" s="22" t="s">
        <v>106</v>
      </c>
      <c r="D82" s="1" t="s">
        <v>191</v>
      </c>
      <c r="E82" s="29">
        <v>0</v>
      </c>
    </row>
    <row r="83" spans="1:5" ht="15.75" thickBot="1" x14ac:dyDescent="0.3">
      <c r="C83" s="22" t="s">
        <v>107</v>
      </c>
      <c r="D83" s="1" t="s">
        <v>192</v>
      </c>
      <c r="E83" s="29">
        <v>0</v>
      </c>
    </row>
    <row r="84" spans="1:5" ht="15.75" thickBot="1" x14ac:dyDescent="0.3">
      <c r="C84" s="22" t="s">
        <v>25</v>
      </c>
      <c r="D84" s="1" t="s">
        <v>238</v>
      </c>
      <c r="E84" s="29">
        <v>0</v>
      </c>
    </row>
    <row r="85" spans="1:5" ht="15.75" thickBot="1" x14ac:dyDescent="0.3">
      <c r="C85" s="22" t="s">
        <v>108</v>
      </c>
      <c r="D85" s="1" t="s">
        <v>239</v>
      </c>
      <c r="E85" s="29">
        <v>0</v>
      </c>
    </row>
    <row r="86" spans="1:5" ht="15.75" thickBot="1" x14ac:dyDescent="0.3">
      <c r="C86" s="22" t="s">
        <v>109</v>
      </c>
      <c r="D86" s="1" t="s">
        <v>240</v>
      </c>
      <c r="E86" s="29">
        <v>0</v>
      </c>
    </row>
    <row r="87" spans="1:5" ht="15.75" thickBot="1" x14ac:dyDescent="0.3">
      <c r="C87" s="22" t="s">
        <v>110</v>
      </c>
      <c r="D87" s="1" t="s">
        <v>241</v>
      </c>
      <c r="E87" s="29">
        <v>0</v>
      </c>
    </row>
    <row r="88" spans="1:5" ht="15.75" thickBot="1" x14ac:dyDescent="0.3">
      <c r="C88" s="22" t="s">
        <v>111</v>
      </c>
      <c r="D88" s="1" t="s">
        <v>242</v>
      </c>
      <c r="E88" s="29">
        <v>0.5</v>
      </c>
    </row>
    <row r="89" spans="1:5" s="5" customFormat="1" ht="15.75" thickBot="1" x14ac:dyDescent="0.3">
      <c r="A89" s="30"/>
      <c r="E89" s="30"/>
    </row>
    <row r="90" spans="1:5" ht="15.75" thickBot="1" x14ac:dyDescent="0.3">
      <c r="A90" s="7">
        <v>9</v>
      </c>
      <c r="B90" s="21" t="s">
        <v>27</v>
      </c>
      <c r="C90" s="22" t="s">
        <v>26</v>
      </c>
      <c r="D90" s="1" t="s">
        <v>193</v>
      </c>
      <c r="E90" s="29">
        <v>1</v>
      </c>
    </row>
    <row r="91" spans="1:5" ht="15.75" thickBot="1" x14ac:dyDescent="0.3">
      <c r="C91" s="22" t="s">
        <v>105</v>
      </c>
      <c r="D91" s="1" t="s">
        <v>194</v>
      </c>
      <c r="E91" s="29">
        <v>1</v>
      </c>
    </row>
    <row r="92" spans="1:5" ht="15.75" thickBot="1" x14ac:dyDescent="0.3">
      <c r="C92" s="22" t="s">
        <v>112</v>
      </c>
      <c r="D92" s="1" t="s">
        <v>195</v>
      </c>
      <c r="E92" s="29">
        <v>1</v>
      </c>
    </row>
    <row r="93" spans="1:5" ht="15.75" thickBot="1" x14ac:dyDescent="0.3">
      <c r="C93" s="22" t="s">
        <v>113</v>
      </c>
      <c r="D93" s="1" t="s">
        <v>196</v>
      </c>
      <c r="E93" s="29">
        <v>0</v>
      </c>
    </row>
    <row r="94" spans="1:5" ht="15.75" thickBot="1" x14ac:dyDescent="0.3">
      <c r="C94" s="22" t="s">
        <v>114</v>
      </c>
      <c r="D94" s="1" t="s">
        <v>197</v>
      </c>
      <c r="E94" s="29">
        <v>0</v>
      </c>
    </row>
    <row r="95" spans="1:5" ht="15.75" thickBot="1" x14ac:dyDescent="0.3">
      <c r="C95" s="22" t="s">
        <v>26</v>
      </c>
      <c r="D95" s="1" t="s">
        <v>243</v>
      </c>
      <c r="E95" s="29">
        <v>1</v>
      </c>
    </row>
    <row r="96" spans="1:5" ht="15.75" thickBot="1" x14ac:dyDescent="0.3">
      <c r="C96" s="22" t="s">
        <v>29</v>
      </c>
      <c r="D96" s="1" t="s">
        <v>244</v>
      </c>
      <c r="E96" s="29">
        <v>1</v>
      </c>
    </row>
    <row r="97" spans="1:6" ht="15.75" thickBot="1" x14ac:dyDescent="0.3">
      <c r="C97" s="22" t="s">
        <v>115</v>
      </c>
      <c r="D97" s="1" t="s">
        <v>245</v>
      </c>
      <c r="E97" s="29">
        <v>0.25</v>
      </c>
    </row>
    <row r="98" spans="1:6" ht="15.75" thickBot="1" x14ac:dyDescent="0.3">
      <c r="C98" s="22" t="s">
        <v>51</v>
      </c>
      <c r="D98" s="1" t="s">
        <v>246</v>
      </c>
      <c r="E98" s="29">
        <v>1</v>
      </c>
    </row>
    <row r="99" spans="1:6" ht="15.75" thickBot="1" x14ac:dyDescent="0.3">
      <c r="C99" s="22" t="s">
        <v>28</v>
      </c>
      <c r="D99" s="1" t="s">
        <v>247</v>
      </c>
      <c r="E99" s="29">
        <v>1</v>
      </c>
    </row>
    <row r="100" spans="1:6" s="5" customFormat="1" ht="15.75" thickBot="1" x14ac:dyDescent="0.3">
      <c r="A100" s="30"/>
      <c r="E100" s="30"/>
    </row>
    <row r="101" spans="1:6" ht="65.25" thickBot="1" x14ac:dyDescent="0.3">
      <c r="A101" s="7">
        <v>10</v>
      </c>
      <c r="B101" s="41" t="s">
        <v>52</v>
      </c>
      <c r="C101" s="22" t="s">
        <v>116</v>
      </c>
      <c r="D101" s="1" t="s">
        <v>198</v>
      </c>
      <c r="E101" s="29">
        <v>0</v>
      </c>
    </row>
    <row r="102" spans="1:6" ht="15.75" thickBot="1" x14ac:dyDescent="0.3">
      <c r="B102" s="3"/>
      <c r="C102" s="22" t="s">
        <v>117</v>
      </c>
      <c r="D102" s="1" t="s">
        <v>199</v>
      </c>
      <c r="E102" s="29">
        <v>1</v>
      </c>
    </row>
    <row r="103" spans="1:6" ht="15.75" thickBot="1" x14ac:dyDescent="0.3">
      <c r="B103" s="3"/>
      <c r="C103" s="22" t="s">
        <v>53</v>
      </c>
      <c r="D103" s="1" t="s">
        <v>200</v>
      </c>
      <c r="E103" s="29">
        <v>0</v>
      </c>
    </row>
    <row r="104" spans="1:6" ht="15.75" thickBot="1" x14ac:dyDescent="0.3">
      <c r="B104" s="3"/>
      <c r="C104" s="22" t="s">
        <v>118</v>
      </c>
      <c r="D104" s="1" t="s">
        <v>201</v>
      </c>
      <c r="E104" s="29">
        <v>1</v>
      </c>
    </row>
    <row r="105" spans="1:6" ht="15.75" thickBot="1" x14ac:dyDescent="0.3">
      <c r="B105" s="3"/>
      <c r="C105" s="22" t="s">
        <v>119</v>
      </c>
      <c r="D105" s="1" t="s">
        <v>202</v>
      </c>
      <c r="E105" s="29">
        <v>0</v>
      </c>
    </row>
    <row r="106" spans="1:6" ht="15.75" thickBot="1" x14ac:dyDescent="0.3">
      <c r="B106" s="3"/>
      <c r="C106" s="22" t="s">
        <v>120</v>
      </c>
      <c r="D106" s="1" t="s">
        <v>248</v>
      </c>
      <c r="E106" s="29">
        <v>0</v>
      </c>
      <c r="F106" s="3"/>
    </row>
    <row r="107" spans="1:6" ht="15.75" thickBot="1" x14ac:dyDescent="0.3">
      <c r="B107" s="3"/>
      <c r="C107" s="22" t="s">
        <v>54</v>
      </c>
      <c r="D107" s="1" t="s">
        <v>249</v>
      </c>
      <c r="E107" s="29">
        <v>0</v>
      </c>
      <c r="F107" s="3"/>
    </row>
    <row r="108" spans="1:6" ht="15.75" thickBot="1" x14ac:dyDescent="0.3">
      <c r="B108" s="3"/>
      <c r="C108" s="22" t="s">
        <v>59</v>
      </c>
      <c r="D108" s="1" t="s">
        <v>250</v>
      </c>
      <c r="E108" s="29">
        <v>0</v>
      </c>
      <c r="F108" s="3"/>
    </row>
    <row r="109" spans="1:6" ht="15.75" thickBot="1" x14ac:dyDescent="0.3">
      <c r="B109" s="3"/>
      <c r="C109" s="22" t="s">
        <v>121</v>
      </c>
      <c r="D109" s="1" t="s">
        <v>251</v>
      </c>
      <c r="E109" s="29">
        <v>0.5</v>
      </c>
      <c r="F109" s="3"/>
    </row>
    <row r="110" spans="1:6" ht="15.75" thickBot="1" x14ac:dyDescent="0.3">
      <c r="B110" s="3"/>
      <c r="C110" s="22" t="s">
        <v>55</v>
      </c>
      <c r="D110" s="1" t="s">
        <v>252</v>
      </c>
      <c r="E110" s="29">
        <v>0</v>
      </c>
      <c r="F110" s="3"/>
    </row>
    <row r="111" spans="1:6" s="5" customFormat="1" ht="15.75" thickBot="1" x14ac:dyDescent="0.3">
      <c r="A111" s="30"/>
      <c r="E111" s="30"/>
    </row>
    <row r="112" spans="1:6" ht="52.5" thickBot="1" x14ac:dyDescent="0.3">
      <c r="A112" s="7">
        <v>11</v>
      </c>
      <c r="B112" s="41" t="s">
        <v>122</v>
      </c>
      <c r="C112" s="22" t="s">
        <v>56</v>
      </c>
      <c r="D112" s="1" t="s">
        <v>203</v>
      </c>
      <c r="E112" s="29">
        <v>0</v>
      </c>
    </row>
    <row r="113" spans="1:6" ht="15.75" thickBot="1" x14ac:dyDescent="0.3">
      <c r="B113" s="3"/>
      <c r="C113" s="22" t="s">
        <v>12</v>
      </c>
      <c r="D113" s="1" t="s">
        <v>204</v>
      </c>
      <c r="E113" s="29">
        <v>0</v>
      </c>
    </row>
    <row r="114" spans="1:6" ht="15.75" thickBot="1" x14ac:dyDescent="0.3">
      <c r="B114" s="3"/>
      <c r="C114" s="22" t="s">
        <v>123</v>
      </c>
      <c r="D114" s="1" t="s">
        <v>205</v>
      </c>
      <c r="E114" s="29">
        <v>0.5</v>
      </c>
    </row>
    <row r="115" spans="1:6" ht="15.75" thickBot="1" x14ac:dyDescent="0.3">
      <c r="B115" s="3"/>
      <c r="C115" s="22" t="s">
        <v>57</v>
      </c>
      <c r="D115" s="1" t="s">
        <v>206</v>
      </c>
      <c r="E115" s="29">
        <v>1</v>
      </c>
    </row>
    <row r="116" spans="1:6" ht="15.75" thickBot="1" x14ac:dyDescent="0.3">
      <c r="B116" s="3"/>
      <c r="C116" s="22" t="s">
        <v>23</v>
      </c>
      <c r="D116" s="1" t="s">
        <v>207</v>
      </c>
      <c r="E116" s="29">
        <v>0</v>
      </c>
    </row>
    <row r="117" spans="1:6" ht="15.75" thickBot="1" x14ac:dyDescent="0.3">
      <c r="B117" s="3"/>
      <c r="C117" s="22" t="s">
        <v>56</v>
      </c>
      <c r="D117" s="1" t="s">
        <v>253</v>
      </c>
      <c r="E117" s="29">
        <v>0</v>
      </c>
      <c r="F117" s="3"/>
    </row>
    <row r="118" spans="1:6" ht="15.75" thickBot="1" x14ac:dyDescent="0.3">
      <c r="B118" s="3"/>
      <c r="C118" s="22" t="s">
        <v>9</v>
      </c>
      <c r="D118" s="1" t="s">
        <v>254</v>
      </c>
      <c r="E118" s="29">
        <v>0</v>
      </c>
      <c r="F118" s="3"/>
    </row>
    <row r="119" spans="1:6" ht="15.75" thickBot="1" x14ac:dyDescent="0.3">
      <c r="B119" s="3"/>
      <c r="C119" s="22" t="s">
        <v>61</v>
      </c>
      <c r="D119" s="1" t="s">
        <v>255</v>
      </c>
      <c r="E119" s="29">
        <v>0</v>
      </c>
      <c r="F119" s="3"/>
    </row>
    <row r="120" spans="1:6" ht="15.75" thickBot="1" x14ac:dyDescent="0.3">
      <c r="B120" s="3"/>
      <c r="C120" s="22" t="s">
        <v>11</v>
      </c>
      <c r="D120" s="1" t="s">
        <v>256</v>
      </c>
      <c r="E120" s="29">
        <v>0</v>
      </c>
      <c r="F120" s="3"/>
    </row>
    <row r="121" spans="1:6" ht="15.75" thickBot="1" x14ac:dyDescent="0.3">
      <c r="B121" s="3"/>
      <c r="C121" s="22" t="s">
        <v>124</v>
      </c>
      <c r="D121" s="1" t="s">
        <v>257</v>
      </c>
      <c r="E121" s="29">
        <v>1</v>
      </c>
      <c r="F121" s="3"/>
    </row>
    <row r="122" spans="1:6" s="5" customFormat="1" ht="15.75" thickBot="1" x14ac:dyDescent="0.3">
      <c r="A122" s="30"/>
      <c r="E122" s="30"/>
    </row>
    <row r="123" spans="1:6" ht="65.25" thickBot="1" x14ac:dyDescent="0.3">
      <c r="A123" s="7">
        <v>12</v>
      </c>
      <c r="B123" s="41" t="s">
        <v>125</v>
      </c>
      <c r="C123" s="22" t="s">
        <v>58</v>
      </c>
      <c r="D123" s="1" t="s">
        <v>208</v>
      </c>
      <c r="E123" s="29">
        <v>0</v>
      </c>
    </row>
    <row r="124" spans="1:6" ht="15.75" thickBot="1" x14ac:dyDescent="0.3">
      <c r="B124" s="3"/>
      <c r="C124" s="22" t="s">
        <v>60</v>
      </c>
      <c r="D124" s="1" t="s">
        <v>209</v>
      </c>
      <c r="E124" s="29">
        <v>0</v>
      </c>
    </row>
    <row r="125" spans="1:6" ht="15.75" thickBot="1" x14ac:dyDescent="0.3">
      <c r="B125" s="3"/>
      <c r="C125" s="22" t="s">
        <v>126</v>
      </c>
      <c r="D125" s="1" t="s">
        <v>210</v>
      </c>
      <c r="E125" s="29">
        <v>0</v>
      </c>
    </row>
    <row r="126" spans="1:6" ht="15.75" thickBot="1" x14ac:dyDescent="0.3">
      <c r="B126" s="3"/>
      <c r="C126" s="22" t="s">
        <v>127</v>
      </c>
      <c r="D126" s="1" t="s">
        <v>211</v>
      </c>
      <c r="E126" s="29">
        <v>1</v>
      </c>
    </row>
    <row r="127" spans="1:6" ht="15.75" thickBot="1" x14ac:dyDescent="0.3">
      <c r="B127" s="3"/>
      <c r="C127" s="22" t="s">
        <v>31</v>
      </c>
      <c r="D127" s="1" t="s">
        <v>212</v>
      </c>
      <c r="E127" s="29">
        <v>0</v>
      </c>
    </row>
    <row r="128" spans="1:6" ht="15.75" thickBot="1" x14ac:dyDescent="0.3">
      <c r="C128" s="22" t="s">
        <v>128</v>
      </c>
      <c r="D128" s="1" t="s">
        <v>258</v>
      </c>
      <c r="E128" s="29">
        <v>1</v>
      </c>
    </row>
    <row r="129" spans="1:5" ht="15.75" thickBot="1" x14ac:dyDescent="0.3">
      <c r="C129" s="22" t="s">
        <v>23</v>
      </c>
      <c r="D129" s="1" t="s">
        <v>259</v>
      </c>
      <c r="E129" s="29">
        <v>0</v>
      </c>
    </row>
    <row r="130" spans="1:5" ht="15.75" thickBot="1" x14ac:dyDescent="0.3">
      <c r="C130" s="22" t="s">
        <v>129</v>
      </c>
      <c r="D130" s="1" t="s">
        <v>260</v>
      </c>
      <c r="E130" s="29">
        <v>0</v>
      </c>
    </row>
    <row r="131" spans="1:5" ht="15.75" thickBot="1" x14ac:dyDescent="0.3">
      <c r="C131" s="22" t="s">
        <v>130</v>
      </c>
      <c r="D131" s="1" t="s">
        <v>261</v>
      </c>
      <c r="E131" s="29">
        <v>0</v>
      </c>
    </row>
    <row r="132" spans="1:5" ht="15.75" thickBot="1" x14ac:dyDescent="0.3">
      <c r="C132" s="22" t="s">
        <v>120</v>
      </c>
      <c r="D132" s="1" t="s">
        <v>262</v>
      </c>
      <c r="E132" s="29">
        <v>0</v>
      </c>
    </row>
    <row r="133" spans="1:5" s="5" customFormat="1" ht="15.75" thickBot="1" x14ac:dyDescent="0.3">
      <c r="A133" s="30"/>
      <c r="E133" s="30"/>
    </row>
    <row r="134" spans="1:5" ht="27" thickBot="1" x14ac:dyDescent="0.3">
      <c r="A134" s="7">
        <v>13</v>
      </c>
      <c r="B134" s="43" t="s">
        <v>277</v>
      </c>
      <c r="C134" s="27" t="s">
        <v>278</v>
      </c>
      <c r="D134" s="1" t="s">
        <v>213</v>
      </c>
      <c r="E134" s="17">
        <v>0.25</v>
      </c>
    </row>
    <row r="135" spans="1:5" ht="15.75" thickBot="1" x14ac:dyDescent="0.3">
      <c r="C135" s="27" t="s">
        <v>279</v>
      </c>
      <c r="D135" s="1" t="s">
        <v>214</v>
      </c>
      <c r="E135" s="17">
        <v>0.75</v>
      </c>
    </row>
    <row r="136" spans="1:5" ht="15.75" thickBot="1" x14ac:dyDescent="0.3">
      <c r="C136" s="27" t="s">
        <v>280</v>
      </c>
      <c r="D136" s="1" t="s">
        <v>215</v>
      </c>
      <c r="E136" s="17">
        <v>0.75</v>
      </c>
    </row>
    <row r="137" spans="1:5" ht="15.75" thickBot="1" x14ac:dyDescent="0.3">
      <c r="C137" s="27" t="s">
        <v>281</v>
      </c>
      <c r="D137" s="1" t="s">
        <v>216</v>
      </c>
      <c r="E137" s="17">
        <v>0.75</v>
      </c>
    </row>
    <row r="138" spans="1:5" ht="15.75" thickBot="1" x14ac:dyDescent="0.3">
      <c r="C138" s="27" t="s">
        <v>282</v>
      </c>
      <c r="D138" s="1" t="s">
        <v>217</v>
      </c>
      <c r="E138" s="17">
        <v>0.75</v>
      </c>
    </row>
    <row r="139" spans="1:5" ht="15.75" thickBot="1" x14ac:dyDescent="0.3">
      <c r="C139" s="27" t="s">
        <v>283</v>
      </c>
      <c r="D139" s="1" t="s">
        <v>263</v>
      </c>
      <c r="E139" s="17">
        <v>0</v>
      </c>
    </row>
    <row r="140" spans="1:5" ht="15.75" thickBot="1" x14ac:dyDescent="0.3">
      <c r="C140" s="27" t="s">
        <v>284</v>
      </c>
      <c r="D140" s="1" t="s">
        <v>264</v>
      </c>
      <c r="E140" s="17">
        <v>0</v>
      </c>
    </row>
    <row r="141" spans="1:5" ht="15.75" thickBot="1" x14ac:dyDescent="0.3">
      <c r="C141" s="27" t="s">
        <v>285</v>
      </c>
      <c r="D141" s="1" t="s">
        <v>265</v>
      </c>
      <c r="E141" s="17">
        <v>0</v>
      </c>
    </row>
    <row r="142" spans="1:5" ht="15.75" thickBot="1" x14ac:dyDescent="0.3">
      <c r="C142" s="27" t="s">
        <v>286</v>
      </c>
      <c r="D142" s="1" t="s">
        <v>266</v>
      </c>
      <c r="E142" s="17">
        <v>0</v>
      </c>
    </row>
    <row r="143" spans="1:5" ht="15.75" thickBot="1" x14ac:dyDescent="0.3">
      <c r="C143" s="27" t="s">
        <v>287</v>
      </c>
      <c r="D143" s="1" t="s">
        <v>267</v>
      </c>
      <c r="E143" s="17">
        <v>0</v>
      </c>
    </row>
    <row r="144" spans="1:5" s="23" customFormat="1" x14ac:dyDescent="0.25">
      <c r="A144" s="32"/>
      <c r="E144" s="32"/>
    </row>
  </sheetData>
  <hyperlinks>
    <hyperlink ref="C2" r:id="rId1" xr:uid="{05707A2C-22BB-4922-B40F-3D76C052620C}"/>
    <hyperlink ref="C3" r:id="rId2" xr:uid="{4AA9B19A-A54C-4D34-BE63-EAB78D97CE62}"/>
    <hyperlink ref="C4" r:id="rId3" xr:uid="{4EC0EF50-F782-4088-947F-7525185BE521}"/>
    <hyperlink ref="C5" r:id="rId4" xr:uid="{8B788FC6-03BC-48F0-B404-F3D90910FACC}"/>
    <hyperlink ref="C6" r:id="rId5" xr:uid="{CFD619AD-80E3-4449-99E7-C17CF632354D}"/>
    <hyperlink ref="C7" r:id="rId6" xr:uid="{140E7ECC-92D5-4DE0-8FC5-58ACE8D92222}"/>
    <hyperlink ref="C8" r:id="rId7" xr:uid="{B174A6CE-D459-4225-9416-927918390AA8}"/>
    <hyperlink ref="C9" r:id="rId8" xr:uid="{31E05316-0C80-4FA3-AAB0-074CFD65E6BA}"/>
    <hyperlink ref="C10" r:id="rId9" xr:uid="{9D901AE3-3AFC-445D-8874-1901709C6966}"/>
    <hyperlink ref="C11" r:id="rId10" xr:uid="{CF8CED45-6C89-47F8-A308-646F87EBCDAE}"/>
    <hyperlink ref="C13" r:id="rId11" xr:uid="{FF78EB37-44AD-4214-9625-5FBAFDCDA4B0}"/>
    <hyperlink ref="C14" r:id="rId12" xr:uid="{F05C5673-4B39-49F0-A8D3-F46FCD7EA205}"/>
    <hyperlink ref="C15" r:id="rId13" xr:uid="{2883F05F-9E5A-4046-9EDB-BE0149C14022}"/>
    <hyperlink ref="C16" r:id="rId14" xr:uid="{69B2762B-F941-41DD-B51F-711EA5C9507A}"/>
    <hyperlink ref="C17" r:id="rId15" xr:uid="{A42FF6DD-9AE0-47D1-9AFB-58DEEFE09AA5}"/>
    <hyperlink ref="C18" r:id="rId16" xr:uid="{B215A1C8-DDE9-46AA-BAD9-49E63ABAA6DE}"/>
    <hyperlink ref="C19" r:id="rId17" xr:uid="{A330A398-5155-49D9-B8BF-F42811619951}"/>
    <hyperlink ref="C20" r:id="rId18" xr:uid="{071A4126-12C1-48B6-AA97-0DCF122E71FE}"/>
    <hyperlink ref="C21" r:id="rId19" xr:uid="{22C8EBE4-1A1E-415F-BD63-F37F9435D866}"/>
    <hyperlink ref="C22" r:id="rId20" xr:uid="{B4BA2CA5-D114-4BC8-95F7-82A4A1F479F9}"/>
    <hyperlink ref="C24" r:id="rId21" xr:uid="{29C75B88-7A3C-4A13-9E40-1F438DE3EF1F}"/>
    <hyperlink ref="C25" r:id="rId22" xr:uid="{C65A50F8-5F97-4524-8B29-75E5D5C5693B}"/>
    <hyperlink ref="C26" r:id="rId23" xr:uid="{0BEFE3F1-702B-40C4-9112-E6ED9B7C10EF}"/>
    <hyperlink ref="C27" r:id="rId24" xr:uid="{E531860B-89A6-4B3A-9214-A268DB4A3221}"/>
    <hyperlink ref="C28" r:id="rId25" xr:uid="{57CDD66F-6C19-46A3-A376-514B4F6A1ECB}"/>
    <hyperlink ref="C29" r:id="rId26" xr:uid="{B529CED3-2D69-43AC-A3FB-8AD19A0BEEE0}"/>
    <hyperlink ref="C30" r:id="rId27" xr:uid="{09D5B679-FB1A-459C-8BBB-F89EEFA5E180}"/>
    <hyperlink ref="C31" r:id="rId28" xr:uid="{0515392B-E7BC-4D05-9F33-AA80EAB1247A}"/>
    <hyperlink ref="C32" r:id="rId29" xr:uid="{471A735D-E98F-46D4-BC63-D803E6060184}"/>
    <hyperlink ref="C33" r:id="rId30" xr:uid="{7E8648AC-396F-40BE-BA78-94828ADACF68}"/>
    <hyperlink ref="C35" r:id="rId31" xr:uid="{00EF7CBC-0DDE-4C0F-8A3B-A3F93264472D}"/>
    <hyperlink ref="C36" r:id="rId32" xr:uid="{D041FAFF-0C50-40B2-BEC9-73CE6EF9FEDE}"/>
    <hyperlink ref="C37" r:id="rId33" xr:uid="{6783396D-B5C1-4A7A-817B-EB76F94F1B8B}"/>
    <hyperlink ref="C38" r:id="rId34" xr:uid="{EA361A31-6104-4347-A1F1-C8C647AA3088}"/>
    <hyperlink ref="C39" r:id="rId35" xr:uid="{113AFFE3-46D1-43F8-895C-028C65EA39A6}"/>
    <hyperlink ref="C40" r:id="rId36" xr:uid="{36EBA907-167B-4601-8D56-F8B1D260853D}"/>
    <hyperlink ref="C41" r:id="rId37" xr:uid="{62BBD722-1A43-4074-A596-11813B548E9E}"/>
    <hyperlink ref="C42" r:id="rId38" xr:uid="{33CC29D4-1EBD-4EE6-B6CB-F756AC52CCCE}"/>
    <hyperlink ref="C43" r:id="rId39" xr:uid="{B2F95E9D-E2EE-4A59-AA4D-E78A9951A445}"/>
    <hyperlink ref="C44" r:id="rId40" xr:uid="{A33F39C3-3A83-4841-85BA-5CF2BF2462FE}"/>
    <hyperlink ref="C46" r:id="rId41" xr:uid="{055F7B38-EF59-48B1-BC97-A2F1BB08C780}"/>
    <hyperlink ref="C47" r:id="rId42" xr:uid="{F834139D-6A23-4E08-88C3-D9DD725A75B4}"/>
    <hyperlink ref="C48" r:id="rId43" xr:uid="{52217A1F-710D-446B-8F63-FF7CBEDDAAD8}"/>
    <hyperlink ref="C49" r:id="rId44" xr:uid="{C70BCE31-FFE7-4FDA-96DD-C31BF23AFF21}"/>
    <hyperlink ref="C50" r:id="rId45" xr:uid="{80914053-4F4B-47CE-9E62-993A55298B85}"/>
    <hyperlink ref="C51" r:id="rId46" xr:uid="{9330A4D3-619F-4077-9AD3-3AD8D9F604D4}"/>
    <hyperlink ref="C52" r:id="rId47" xr:uid="{87FA5BBC-C893-4AAA-93AC-76BB7EE19239}"/>
    <hyperlink ref="C53" r:id="rId48" xr:uid="{DA52E094-9CF3-4CBF-9531-1E8425F1E877}"/>
    <hyperlink ref="C54" r:id="rId49" xr:uid="{67755BFD-8A46-4C88-9FA3-9BF624A3F200}"/>
    <hyperlink ref="C55" r:id="rId50" xr:uid="{E051338D-56B5-483B-9791-4C356544FF26}"/>
    <hyperlink ref="C57" r:id="rId51" xr:uid="{D469E8C6-682A-4E63-AC8E-67D1B6ADBA05}"/>
    <hyperlink ref="C58" r:id="rId52" xr:uid="{349584B3-962E-4A96-B7AB-274EDC630E04}"/>
    <hyperlink ref="C59" r:id="rId53" xr:uid="{3D332F27-D5EB-4C13-B893-0E3B55572EEB}"/>
    <hyperlink ref="C60" r:id="rId54" xr:uid="{96D458F2-0615-4962-A50F-2C1F7D7D186C}"/>
    <hyperlink ref="C61" r:id="rId55" xr:uid="{813E9932-EE32-40CD-A0DF-CF86F5650A29}"/>
    <hyperlink ref="C62" r:id="rId56" xr:uid="{ECDFD514-7EAA-4AAD-B580-198044658D52}"/>
    <hyperlink ref="C63" r:id="rId57" xr:uid="{C5039F03-3383-4AF7-91F4-14D481968DD4}"/>
    <hyperlink ref="C64" r:id="rId58" xr:uid="{63237A66-0394-4C06-9DD2-E88B03C2F955}"/>
    <hyperlink ref="C65" r:id="rId59" xr:uid="{9B30AB9A-C2F9-4A61-B79A-A8E0447B6161}"/>
    <hyperlink ref="C66" r:id="rId60" display="http://publicadmin.usc.edu/program-details/" xr:uid="{D04FE606-8BC9-4A21-A525-CC404E18CEEE}"/>
    <hyperlink ref="C68" r:id="rId61" xr:uid="{7E5A1684-D9CB-4701-8BFB-B171404BC4A3}"/>
    <hyperlink ref="C69" r:id="rId62" xr:uid="{195F4F50-8FF6-4118-A230-3FB678D97584}"/>
    <hyperlink ref="C70" r:id="rId63" xr:uid="{8B8E0633-4B43-4E38-BF62-D4477458E3CA}"/>
    <hyperlink ref="C71" r:id="rId64" xr:uid="{6238A875-3354-43DE-8292-FF92A444D249}"/>
    <hyperlink ref="C72" r:id="rId65" xr:uid="{03A2B7BD-FC50-4FE8-8C59-4F8E67AF8B4F}"/>
    <hyperlink ref="C73" r:id="rId66" xr:uid="{88755856-14CD-42CD-A982-8E853F814F45}"/>
    <hyperlink ref="C74" r:id="rId67" xr:uid="{CE677524-11C5-4AE4-900E-BD191CB29049}"/>
    <hyperlink ref="C75" r:id="rId68" xr:uid="{69C0D00F-3620-4DEE-ADFE-F96DE6458AEA}"/>
    <hyperlink ref="C76" r:id="rId69" xr:uid="{350AF12C-E674-4AF1-BDC6-E4496367081C}"/>
    <hyperlink ref="C77" r:id="rId70" xr:uid="{3FA41CC5-745A-43C7-B8BE-DE7AB2E76E24}"/>
    <hyperlink ref="C79" r:id="rId71" xr:uid="{B93D904D-3F47-46F3-BA0B-54D7BF891B43}"/>
    <hyperlink ref="C80" r:id="rId72" xr:uid="{F0BC1BB5-AF14-4F65-965F-39A7F5235787}"/>
    <hyperlink ref="C81" r:id="rId73" xr:uid="{8A044049-7FA3-4795-B6CE-FFD80C7F8D0E}"/>
    <hyperlink ref="C82" r:id="rId74" xr:uid="{F3934B4D-8414-4D24-B87E-C7B78A40C3F9}"/>
    <hyperlink ref="C83" r:id="rId75" xr:uid="{76AC8AE8-C1AC-426B-B5FF-BA99331E388B}"/>
    <hyperlink ref="C84" r:id="rId76" xr:uid="{C6B80B3A-1298-43F6-AD87-EB06F01C4FAF}"/>
    <hyperlink ref="C85" r:id="rId77" xr:uid="{C3469353-9B05-401A-B9C1-2DCD5FA73DF5}"/>
    <hyperlink ref="C86" r:id="rId78" xr:uid="{B69672E9-BE63-4B0E-A299-EB894601522D}"/>
    <hyperlink ref="C87" r:id="rId79" xr:uid="{997E4333-9F29-4B87-AFB0-D15AF791A671}"/>
    <hyperlink ref="C88" r:id="rId80" xr:uid="{181E74DA-12A6-41F3-A946-8EDEC1A13814}"/>
    <hyperlink ref="C90" r:id="rId81" xr:uid="{9F398CB4-3B2F-4DF1-92E5-03E7D3278F02}"/>
    <hyperlink ref="C91" r:id="rId82" xr:uid="{6158BB60-886A-4A94-AF56-706A184FC53E}"/>
    <hyperlink ref="C92" r:id="rId83" xr:uid="{0946EE1B-777A-4F49-A701-21B91C17EC7E}"/>
    <hyperlink ref="C93" r:id="rId84" xr:uid="{BF279852-A481-402A-8147-7714D5F38AED}"/>
    <hyperlink ref="C94" r:id="rId85" xr:uid="{646163C1-DD33-49D1-B0D1-C746DC45E0C6}"/>
    <hyperlink ref="C95" r:id="rId86" xr:uid="{67F12E1F-5680-4FC3-92C7-281C47327F51}"/>
    <hyperlink ref="C96" r:id="rId87" xr:uid="{EB414851-C872-4CD4-8276-FE3792F6C741}"/>
    <hyperlink ref="C97" r:id="rId88" xr:uid="{7F1D009C-8224-40FE-A78B-14FF292801C8}"/>
    <hyperlink ref="C98" r:id="rId89" xr:uid="{3415F78D-954A-4D24-ABE8-21FA5E6CC0C0}"/>
    <hyperlink ref="C99" r:id="rId90" xr:uid="{A260846A-E2D4-4BDA-804D-319D05D3D359}"/>
    <hyperlink ref="C101" r:id="rId91" xr:uid="{74755A11-58D1-49AC-9E40-EFD5A476D10A}"/>
    <hyperlink ref="C102" r:id="rId92" xr:uid="{50F27887-12A9-4D34-89AF-FBA13E6C2DE8}"/>
    <hyperlink ref="C103" r:id="rId93" xr:uid="{C6C80856-1FDD-4684-A8DD-9C43DD644CC1}"/>
    <hyperlink ref="C104" r:id="rId94" xr:uid="{82477AFB-0465-4CE4-992B-A41E320A8490}"/>
    <hyperlink ref="C105" r:id="rId95" xr:uid="{57D944A2-0ACB-408E-B06D-C79B9CE94121}"/>
    <hyperlink ref="C106" r:id="rId96" xr:uid="{19052281-C7C5-4328-A9F1-ABFC1B6ECA89}"/>
    <hyperlink ref="C107" r:id="rId97" xr:uid="{8D929D68-BF41-4A9C-8BD1-D0F5DF8CA5E0}"/>
    <hyperlink ref="C108" r:id="rId98" xr:uid="{F470FF05-355C-4111-877C-9D53325640D1}"/>
    <hyperlink ref="C109" r:id="rId99" xr:uid="{2D72D5D2-1F1C-4EA5-B29E-1F5963996E19}"/>
    <hyperlink ref="C110" r:id="rId100" xr:uid="{6CB3922A-85EF-413D-800E-1913B0CDC913}"/>
    <hyperlink ref="C112" r:id="rId101" xr:uid="{08656A40-9E85-4594-9157-A42E60407886}"/>
    <hyperlink ref="C113" r:id="rId102" xr:uid="{7A4D49DF-9A03-4916-9EAA-FF16496DE991}"/>
    <hyperlink ref="C114" r:id="rId103" xr:uid="{B0018245-37D8-4DDA-A848-3FE2CEC5C6DE}"/>
    <hyperlink ref="C115" r:id="rId104" xr:uid="{A5DCCF6E-5333-4037-9A1B-00BB55CE9748}"/>
    <hyperlink ref="C116" r:id="rId105" xr:uid="{865CB694-1F61-4442-AE03-EF3CBD064DBB}"/>
    <hyperlink ref="C117" r:id="rId106" xr:uid="{52280A0B-72D4-4ED5-A385-DDB9810F911B}"/>
    <hyperlink ref="C118" r:id="rId107" xr:uid="{18A4D0A2-C06A-4515-95CA-B35361B9D054}"/>
    <hyperlink ref="C119" r:id="rId108" xr:uid="{E35EE7EF-3C00-4D12-939D-D9CDBBAC6A2E}"/>
    <hyperlink ref="C120" r:id="rId109" xr:uid="{B012AABC-9B9B-4C1E-81B3-F66311814C43}"/>
    <hyperlink ref="C121" r:id="rId110" xr:uid="{E75E13F2-F885-42F5-A7BA-309904D7EE4A}"/>
    <hyperlink ref="C123" r:id="rId111" xr:uid="{8C462302-2914-4647-8B0C-AD47D0108623}"/>
    <hyperlink ref="C124" r:id="rId112" xr:uid="{B612E7AF-6C13-4F3A-9AF8-B09CED0AF238}"/>
    <hyperlink ref="C125" r:id="rId113" xr:uid="{B8D6D6B4-A853-4BC0-9DD2-897D1F58CF93}"/>
    <hyperlink ref="C126" r:id="rId114" xr:uid="{943F2630-799B-459E-ACA2-AFE0385D5CF8}"/>
    <hyperlink ref="C127" r:id="rId115" xr:uid="{5A5D5822-6848-4DBF-9EE6-FDC27EBF3BAB}"/>
    <hyperlink ref="C128" r:id="rId116" xr:uid="{B984E3AF-88DC-4D91-9E36-AB8B363AA0BC}"/>
    <hyperlink ref="C129" r:id="rId117" xr:uid="{14A936C1-3974-43F9-A049-ADB63A9840FC}"/>
    <hyperlink ref="C130" r:id="rId118" xr:uid="{7B9890BB-4AB0-4F85-A57A-52F59FD38E98}"/>
    <hyperlink ref="C131" r:id="rId119" xr:uid="{9F6BA9CF-0F1B-4E04-B7E8-2FD7BB39C0A0}"/>
    <hyperlink ref="C132" r:id="rId120" xr:uid="{3A1A3B9C-4FF8-43D9-A9C2-F767A148694E}"/>
    <hyperlink ref="C134" r:id="rId121" xr:uid="{BCAAAE86-8F88-471B-957F-2F5FDE160E51}"/>
    <hyperlink ref="C135" r:id="rId122" xr:uid="{5DED3BC4-90AE-4B72-BA38-0B38E9BEE383}"/>
    <hyperlink ref="C136" r:id="rId123" xr:uid="{428D4AE5-0B0D-411D-8F3E-0D557FAB56AA}"/>
    <hyperlink ref="C137" r:id="rId124" xr:uid="{7E3FA2D8-50FB-47B3-93EB-8C0818AF1D8A}"/>
    <hyperlink ref="C138" r:id="rId125" xr:uid="{B0B2C8AD-FFE4-463F-A92B-4786716211DB}"/>
    <hyperlink ref="C139" r:id="rId126" xr:uid="{48547C64-8A50-4B9E-A973-5619AF20327E}"/>
    <hyperlink ref="C140" r:id="rId127" xr:uid="{F6BB623B-5344-4A1D-B268-24887D1F4E15}"/>
    <hyperlink ref="C141" r:id="rId128" xr:uid="{008EDF59-EDEB-49A0-BD7B-19AB7117B989}"/>
    <hyperlink ref="C142" r:id="rId129" xr:uid="{853E3014-0E12-457A-91BF-55A4F4782EC3}"/>
    <hyperlink ref="C143" r:id="rId130" xr:uid="{E5C2EAE0-BBD8-4B45-9791-FFEF9C5D9127}"/>
  </hyperlinks>
  <pageMargins left="0.7" right="0.7" top="0.75" bottom="0.75" header="0.3" footer="0.3"/>
  <drawing r:id="rId1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C17" sqref="C17"/>
    </sheetView>
  </sheetViews>
  <sheetFormatPr defaultRowHeight="15" x14ac:dyDescent="0.25"/>
  <cols>
    <col min="1" max="1" width="11.42578125" customWidth="1"/>
    <col min="2" max="2" width="60" customWidth="1"/>
    <col min="3" max="3" width="11.42578125" customWidth="1"/>
  </cols>
  <sheetData>
    <row r="1" spans="1:3" s="10" customFormat="1" x14ac:dyDescent="0.25">
      <c r="A1" s="10" t="s">
        <v>268</v>
      </c>
      <c r="B1" s="10" t="s">
        <v>270</v>
      </c>
      <c r="C1" s="10" t="s">
        <v>272</v>
      </c>
    </row>
    <row r="2" spans="1:3" x14ac:dyDescent="0.25">
      <c r="A2" s="2" t="s">
        <v>34</v>
      </c>
      <c r="B2" s="6" t="s">
        <v>62</v>
      </c>
      <c r="C2" s="2">
        <v>2</v>
      </c>
    </row>
    <row r="3" spans="1:3" x14ac:dyDescent="0.25">
      <c r="A3" s="2" t="s">
        <v>35</v>
      </c>
      <c r="B3" s="6" t="s">
        <v>72</v>
      </c>
      <c r="C3" s="2">
        <v>3</v>
      </c>
    </row>
    <row r="4" spans="1:3" x14ac:dyDescent="0.25">
      <c r="A4" s="2" t="s">
        <v>36</v>
      </c>
      <c r="B4" s="8" t="s">
        <v>0</v>
      </c>
      <c r="C4" s="2">
        <v>2</v>
      </c>
    </row>
    <row r="5" spans="1:3" x14ac:dyDescent="0.25">
      <c r="A5" s="2" t="s">
        <v>37</v>
      </c>
      <c r="B5" s="6" t="s">
        <v>85</v>
      </c>
      <c r="C5" s="2">
        <v>0</v>
      </c>
    </row>
    <row r="6" spans="1:3" x14ac:dyDescent="0.25">
      <c r="A6" s="2" t="s">
        <v>38</v>
      </c>
      <c r="B6" s="6" t="s">
        <v>14</v>
      </c>
      <c r="C6" s="2">
        <v>1</v>
      </c>
    </row>
    <row r="7" spans="1:3" x14ac:dyDescent="0.25">
      <c r="A7" s="2" t="s">
        <v>39</v>
      </c>
      <c r="B7" s="6" t="s">
        <v>8</v>
      </c>
      <c r="C7" s="2">
        <v>2</v>
      </c>
    </row>
    <row r="8" spans="1:3" x14ac:dyDescent="0.25">
      <c r="A8" s="2" t="s">
        <v>40</v>
      </c>
      <c r="B8" s="6" t="s">
        <v>20</v>
      </c>
      <c r="C8" s="2">
        <v>1</v>
      </c>
    </row>
    <row r="9" spans="1:3" x14ac:dyDescent="0.25">
      <c r="A9" s="2" t="s">
        <v>41</v>
      </c>
      <c r="B9" s="6" t="s">
        <v>103</v>
      </c>
      <c r="C9" s="2">
        <v>1</v>
      </c>
    </row>
    <row r="10" spans="1:3" x14ac:dyDescent="0.25">
      <c r="A10" s="2" t="s">
        <v>42</v>
      </c>
      <c r="B10" s="6" t="s">
        <v>27</v>
      </c>
      <c r="C10" s="2">
        <v>2</v>
      </c>
    </row>
    <row r="11" spans="1:3" x14ac:dyDescent="0.25">
      <c r="A11" s="2" t="s">
        <v>43</v>
      </c>
      <c r="B11" s="6" t="s">
        <v>52</v>
      </c>
      <c r="C11" s="2">
        <v>0</v>
      </c>
    </row>
    <row r="12" spans="1:3" x14ac:dyDescent="0.25">
      <c r="A12" s="2" t="s">
        <v>44</v>
      </c>
      <c r="B12" s="6" t="s">
        <v>122</v>
      </c>
      <c r="C12" s="2">
        <v>2</v>
      </c>
    </row>
    <row r="13" spans="1:3" x14ac:dyDescent="0.25">
      <c r="A13" s="2" t="s">
        <v>45</v>
      </c>
      <c r="B13" s="6" t="s">
        <v>125</v>
      </c>
      <c r="C13" s="2">
        <v>0</v>
      </c>
    </row>
    <row r="14" spans="1:3" x14ac:dyDescent="0.25">
      <c r="A14" s="2" t="s">
        <v>46</v>
      </c>
      <c r="B14" s="6" t="s">
        <v>277</v>
      </c>
      <c r="C14" s="3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9"/>
  <sheetViews>
    <sheetView topLeftCell="A15" workbookViewId="0">
      <selection activeCell="O20" sqref="O20"/>
    </sheetView>
  </sheetViews>
  <sheetFormatPr defaultRowHeight="15" x14ac:dyDescent="0.25"/>
  <cols>
    <col min="2" max="2" width="36.85546875" customWidth="1"/>
  </cols>
  <sheetData>
    <row r="1" spans="1:4" x14ac:dyDescent="0.25">
      <c r="A1" s="34" t="s">
        <v>273</v>
      </c>
      <c r="B1" s="34"/>
      <c r="C1" s="34"/>
      <c r="D1" s="34"/>
    </row>
    <row r="2" spans="1:4" x14ac:dyDescent="0.25">
      <c r="A2" s="10" t="s">
        <v>32</v>
      </c>
      <c r="B2" s="10" t="s">
        <v>30</v>
      </c>
      <c r="C2" s="10" t="s">
        <v>49</v>
      </c>
      <c r="D2" s="10" t="s">
        <v>50</v>
      </c>
    </row>
    <row r="3" spans="1:4" x14ac:dyDescent="0.25">
      <c r="A3" s="2" t="s">
        <v>34</v>
      </c>
      <c r="B3" s="6" t="s">
        <v>62</v>
      </c>
      <c r="C3" s="2">
        <v>4</v>
      </c>
      <c r="D3" s="2">
        <f>5-C3</f>
        <v>1</v>
      </c>
    </row>
    <row r="4" spans="1:4" x14ac:dyDescent="0.25">
      <c r="A4" s="2" t="s">
        <v>35</v>
      </c>
      <c r="B4" s="6" t="s">
        <v>72</v>
      </c>
      <c r="C4" s="2">
        <v>5</v>
      </c>
      <c r="D4" s="2">
        <f t="shared" ref="D4:D11" si="0">5-C4</f>
        <v>0</v>
      </c>
    </row>
    <row r="5" spans="1:4" x14ac:dyDescent="0.25">
      <c r="A5" s="2" t="s">
        <v>36</v>
      </c>
      <c r="B5" s="8" t="s">
        <v>0</v>
      </c>
      <c r="C5" s="2">
        <v>5</v>
      </c>
      <c r="D5" s="2">
        <f t="shared" si="0"/>
        <v>0</v>
      </c>
    </row>
    <row r="6" spans="1:4" x14ac:dyDescent="0.25">
      <c r="A6" s="2" t="s">
        <v>37</v>
      </c>
      <c r="B6" s="6" t="s">
        <v>85</v>
      </c>
      <c r="C6" s="2">
        <v>5</v>
      </c>
      <c r="D6" s="2">
        <f t="shared" si="0"/>
        <v>0</v>
      </c>
    </row>
    <row r="7" spans="1:4" x14ac:dyDescent="0.25">
      <c r="A7" s="2" t="s">
        <v>38</v>
      </c>
      <c r="B7" s="6" t="s">
        <v>14</v>
      </c>
      <c r="C7" s="2">
        <v>5</v>
      </c>
      <c r="D7" s="2">
        <f t="shared" si="0"/>
        <v>0</v>
      </c>
    </row>
    <row r="8" spans="1:4" x14ac:dyDescent="0.25">
      <c r="A8" s="2" t="s">
        <v>39</v>
      </c>
      <c r="B8" s="6" t="s">
        <v>8</v>
      </c>
      <c r="C8" s="2">
        <v>4</v>
      </c>
      <c r="D8" s="2">
        <f t="shared" si="0"/>
        <v>1</v>
      </c>
    </row>
    <row r="9" spans="1:4" x14ac:dyDescent="0.25">
      <c r="A9" s="2" t="s">
        <v>40</v>
      </c>
      <c r="B9" s="6" t="s">
        <v>20</v>
      </c>
      <c r="C9" s="2">
        <v>3</v>
      </c>
      <c r="D9" s="2">
        <f t="shared" si="0"/>
        <v>2</v>
      </c>
    </row>
    <row r="10" spans="1:4" x14ac:dyDescent="0.25">
      <c r="A10" s="2" t="s">
        <v>41</v>
      </c>
      <c r="B10" s="6" t="s">
        <v>103</v>
      </c>
      <c r="C10" s="2">
        <v>1</v>
      </c>
      <c r="D10" s="2">
        <f t="shared" si="0"/>
        <v>4</v>
      </c>
    </row>
    <row r="11" spans="1:4" x14ac:dyDescent="0.25">
      <c r="A11" s="2" t="s">
        <v>42</v>
      </c>
      <c r="B11" s="6" t="s">
        <v>27</v>
      </c>
      <c r="C11" s="2">
        <v>3</v>
      </c>
      <c r="D11" s="2">
        <f t="shared" si="0"/>
        <v>2</v>
      </c>
    </row>
    <row r="17" spans="1:4" s="4" customFormat="1" x14ac:dyDescent="0.25"/>
    <row r="18" spans="1:4" s="4" customFormat="1" x14ac:dyDescent="0.25"/>
    <row r="19" spans="1:4" x14ac:dyDescent="0.25">
      <c r="A19" s="34" t="s">
        <v>274</v>
      </c>
      <c r="B19" s="34"/>
      <c r="C19" s="34"/>
      <c r="D19" s="34"/>
    </row>
    <row r="20" spans="1:4" x14ac:dyDescent="0.25">
      <c r="A20" s="10" t="s">
        <v>32</v>
      </c>
      <c r="B20" s="10" t="s">
        <v>30</v>
      </c>
      <c r="C20" s="10" t="s">
        <v>49</v>
      </c>
      <c r="D20" s="10" t="s">
        <v>50</v>
      </c>
    </row>
    <row r="21" spans="1:4" x14ac:dyDescent="0.25">
      <c r="A21" s="2" t="s">
        <v>34</v>
      </c>
      <c r="B21" s="6" t="s">
        <v>62</v>
      </c>
      <c r="C21" s="2">
        <v>2</v>
      </c>
      <c r="D21" s="2">
        <f>5-C21</f>
        <v>3</v>
      </c>
    </row>
    <row r="22" spans="1:4" x14ac:dyDescent="0.25">
      <c r="A22" s="2" t="s">
        <v>35</v>
      </c>
      <c r="B22" s="6" t="s">
        <v>72</v>
      </c>
      <c r="C22" s="2">
        <v>3</v>
      </c>
      <c r="D22" s="2">
        <f t="shared" ref="D22:D29" si="1">5-C22</f>
        <v>2</v>
      </c>
    </row>
    <row r="23" spans="1:4" x14ac:dyDescent="0.25">
      <c r="A23" s="2" t="s">
        <v>36</v>
      </c>
      <c r="B23" s="8" t="s">
        <v>0</v>
      </c>
      <c r="C23" s="2">
        <v>5</v>
      </c>
      <c r="D23" s="2">
        <f t="shared" si="1"/>
        <v>0</v>
      </c>
    </row>
    <row r="24" spans="1:4" x14ac:dyDescent="0.25">
      <c r="A24" s="2" t="s">
        <v>37</v>
      </c>
      <c r="B24" s="6" t="s">
        <v>85</v>
      </c>
      <c r="C24" s="2">
        <v>3</v>
      </c>
      <c r="D24" s="2">
        <f t="shared" si="1"/>
        <v>2</v>
      </c>
    </row>
    <row r="25" spans="1:4" x14ac:dyDescent="0.25">
      <c r="A25" s="2" t="s">
        <v>38</v>
      </c>
      <c r="B25" s="6" t="s">
        <v>14</v>
      </c>
      <c r="C25" s="2">
        <v>1</v>
      </c>
      <c r="D25" s="2">
        <f t="shared" si="1"/>
        <v>4</v>
      </c>
    </row>
    <row r="26" spans="1:4" x14ac:dyDescent="0.25">
      <c r="A26" s="2" t="s">
        <v>39</v>
      </c>
      <c r="B26" s="6" t="s">
        <v>8</v>
      </c>
      <c r="C26" s="2">
        <v>4</v>
      </c>
      <c r="D26" s="2">
        <f t="shared" si="1"/>
        <v>1</v>
      </c>
    </row>
    <row r="27" spans="1:4" x14ac:dyDescent="0.25">
      <c r="A27" s="2" t="s">
        <v>40</v>
      </c>
      <c r="B27" s="6" t="s">
        <v>20</v>
      </c>
      <c r="C27" s="2">
        <v>2</v>
      </c>
      <c r="D27" s="2">
        <f t="shared" si="1"/>
        <v>3</v>
      </c>
    </row>
    <row r="28" spans="1:4" x14ac:dyDescent="0.25">
      <c r="A28" s="2" t="s">
        <v>41</v>
      </c>
      <c r="B28" s="6" t="s">
        <v>103</v>
      </c>
      <c r="C28" s="2">
        <v>1</v>
      </c>
      <c r="D28" s="2">
        <f t="shared" si="1"/>
        <v>4</v>
      </c>
    </row>
    <row r="29" spans="1:4" x14ac:dyDescent="0.25">
      <c r="A29" s="2" t="s">
        <v>42</v>
      </c>
      <c r="B29" s="6" t="s">
        <v>27</v>
      </c>
      <c r="C29" s="2">
        <v>5</v>
      </c>
      <c r="D29" s="2">
        <f t="shared" si="1"/>
        <v>0</v>
      </c>
    </row>
  </sheetData>
  <mergeCells count="2">
    <mergeCell ref="A1:D1"/>
    <mergeCell ref="A19:D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>
      <selection activeCell="C29" sqref="C29"/>
    </sheetView>
  </sheetViews>
  <sheetFormatPr defaultRowHeight="15" x14ac:dyDescent="0.25"/>
  <cols>
    <col min="2" max="2" width="60.7109375" customWidth="1"/>
  </cols>
  <sheetData>
    <row r="1" spans="1:4" x14ac:dyDescent="0.25">
      <c r="A1" s="35" t="s">
        <v>275</v>
      </c>
      <c r="B1" s="35"/>
      <c r="C1" s="35"/>
      <c r="D1" s="35"/>
    </row>
    <row r="2" spans="1:4" s="10" customFormat="1" x14ac:dyDescent="0.25">
      <c r="A2" s="10" t="s">
        <v>32</v>
      </c>
      <c r="B2" s="10" t="s">
        <v>30</v>
      </c>
      <c r="C2" s="10" t="s">
        <v>49</v>
      </c>
      <c r="D2" s="10" t="s">
        <v>50</v>
      </c>
    </row>
    <row r="3" spans="1:4" x14ac:dyDescent="0.25">
      <c r="A3" s="2" t="s">
        <v>43</v>
      </c>
      <c r="B3" s="6" t="s">
        <v>52</v>
      </c>
      <c r="C3" s="2">
        <v>2</v>
      </c>
      <c r="D3" s="2">
        <f>5-C3</f>
        <v>3</v>
      </c>
    </row>
    <row r="4" spans="1:4" x14ac:dyDescent="0.25">
      <c r="A4" s="2" t="s">
        <v>44</v>
      </c>
      <c r="B4" s="6" t="s">
        <v>122</v>
      </c>
      <c r="C4" s="2">
        <v>2</v>
      </c>
      <c r="D4" s="2">
        <f>5-C4</f>
        <v>3</v>
      </c>
    </row>
    <row r="5" spans="1:4" x14ac:dyDescent="0.25">
      <c r="A5" s="2" t="s">
        <v>45</v>
      </c>
      <c r="B5" s="6" t="s">
        <v>125</v>
      </c>
      <c r="C5" s="2">
        <v>1</v>
      </c>
      <c r="D5" s="2">
        <f>5-C5</f>
        <v>4</v>
      </c>
    </row>
    <row r="17" spans="1:4" s="4" customFormat="1" x14ac:dyDescent="0.25"/>
    <row r="18" spans="1:4" x14ac:dyDescent="0.25">
      <c r="A18" s="34" t="s">
        <v>276</v>
      </c>
      <c r="B18" s="34"/>
      <c r="C18" s="34"/>
      <c r="D18" s="34"/>
    </row>
    <row r="19" spans="1:4" x14ac:dyDescent="0.25">
      <c r="A19" s="10" t="s">
        <v>32</v>
      </c>
      <c r="B19" s="10" t="s">
        <v>30</v>
      </c>
      <c r="C19" s="10" t="s">
        <v>49</v>
      </c>
      <c r="D19" s="10" t="s">
        <v>50</v>
      </c>
    </row>
    <row r="20" spans="1:4" x14ac:dyDescent="0.25">
      <c r="A20" s="2" t="s">
        <v>43</v>
      </c>
      <c r="B20" s="6" t="s">
        <v>52</v>
      </c>
      <c r="C20" s="2">
        <v>1</v>
      </c>
      <c r="D20" s="2">
        <f>5-C20</f>
        <v>4</v>
      </c>
    </row>
    <row r="21" spans="1:4" x14ac:dyDescent="0.25">
      <c r="A21" s="2" t="s">
        <v>44</v>
      </c>
      <c r="B21" s="6" t="s">
        <v>122</v>
      </c>
      <c r="C21" s="2">
        <v>1</v>
      </c>
      <c r="D21" s="2">
        <f>5-C21</f>
        <v>4</v>
      </c>
    </row>
    <row r="22" spans="1:4" x14ac:dyDescent="0.25">
      <c r="A22" s="2" t="s">
        <v>45</v>
      </c>
      <c r="B22" s="6" t="s">
        <v>125</v>
      </c>
      <c r="C22" s="2">
        <v>1</v>
      </c>
      <c r="D22" s="2">
        <f>5-C22</f>
        <v>4</v>
      </c>
    </row>
  </sheetData>
  <mergeCells count="2">
    <mergeCell ref="A1:D1"/>
    <mergeCell ref="A18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2.1</vt:lpstr>
      <vt:lpstr>2.2</vt:lpstr>
      <vt:lpstr>2.3</vt:lpstr>
      <vt:lpstr>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WAGLE</dc:creator>
  <cp:lastModifiedBy>Shreya Wagle</cp:lastModifiedBy>
  <dcterms:created xsi:type="dcterms:W3CDTF">2017-01-27T22:20:19Z</dcterms:created>
  <dcterms:modified xsi:type="dcterms:W3CDTF">2017-09-10T01:10:10Z</dcterms:modified>
</cp:coreProperties>
</file>