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Patrice\Databases\FTlite\8_1\documentation\"/>
    </mc:Choice>
  </mc:AlternateContent>
  <xr:revisionPtr revIDLastSave="0" documentId="13_ncr:1_{C8310F3F-03FA-46C3-A6E9-3477EF1D0A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ble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V4" i="1" l="1"/>
  <c r="D100" i="1"/>
  <c r="D99" i="1" l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4" i="1"/>
  <c r="E2" i="1" l="1"/>
  <c r="B5" i="1"/>
  <c r="CV5" i="1" s="1"/>
  <c r="B6" i="1" l="1"/>
  <c r="F2" i="1"/>
  <c r="E100" i="1"/>
  <c r="G2" i="1" l="1"/>
  <c r="F100" i="1"/>
  <c r="CV6" i="1"/>
  <c r="B7" i="1"/>
  <c r="B8" i="1" l="1"/>
  <c r="CV7" i="1"/>
  <c r="H2" i="1"/>
  <c r="G100" i="1"/>
  <c r="I2" i="1" l="1"/>
  <c r="H100" i="1"/>
  <c r="B9" i="1"/>
  <c r="CV8" i="1"/>
  <c r="B10" i="1" l="1"/>
  <c r="CV9" i="1"/>
  <c r="J2" i="1"/>
  <c r="I100" i="1"/>
  <c r="K2" i="1" l="1"/>
  <c r="J100" i="1"/>
  <c r="B11" i="1"/>
  <c r="CV10" i="1"/>
  <c r="B12" i="1" l="1"/>
  <c r="CV11" i="1"/>
  <c r="L2" i="1"/>
  <c r="K100" i="1"/>
  <c r="M2" i="1" l="1"/>
  <c r="L100" i="1"/>
  <c r="B13" i="1"/>
  <c r="CV12" i="1"/>
  <c r="B14" i="1" l="1"/>
  <c r="CV13" i="1"/>
  <c r="N2" i="1"/>
  <c r="M100" i="1"/>
  <c r="O2" i="1" l="1"/>
  <c r="N100" i="1"/>
  <c r="B15" i="1"/>
  <c r="CV14" i="1"/>
  <c r="B16" i="1" l="1"/>
  <c r="CV15" i="1"/>
  <c r="P2" i="1"/>
  <c r="O100" i="1"/>
  <c r="Q2" i="1" l="1"/>
  <c r="P100" i="1"/>
  <c r="B17" i="1"/>
  <c r="CV16" i="1"/>
  <c r="B18" i="1" l="1"/>
  <c r="CV17" i="1"/>
  <c r="R2" i="1"/>
  <c r="Q100" i="1"/>
  <c r="S2" i="1" l="1"/>
  <c r="R100" i="1"/>
  <c r="B19" i="1"/>
  <c r="CV18" i="1"/>
  <c r="B20" i="1" l="1"/>
  <c r="CV19" i="1"/>
  <c r="T2" i="1"/>
  <c r="S100" i="1"/>
  <c r="U2" i="1" l="1"/>
  <c r="T100" i="1"/>
  <c r="B21" i="1"/>
  <c r="CV20" i="1"/>
  <c r="B22" i="1" l="1"/>
  <c r="CV21" i="1"/>
  <c r="V2" i="1"/>
  <c r="U100" i="1"/>
  <c r="W2" i="1" l="1"/>
  <c r="V100" i="1"/>
  <c r="B23" i="1"/>
  <c r="CV22" i="1"/>
  <c r="B24" i="1" l="1"/>
  <c r="CV23" i="1"/>
  <c r="X2" i="1"/>
  <c r="W100" i="1"/>
  <c r="Y2" i="1" l="1"/>
  <c r="X100" i="1"/>
  <c r="B25" i="1"/>
  <c r="CV24" i="1"/>
  <c r="Z2" i="1" l="1"/>
  <c r="Y100" i="1"/>
  <c r="B26" i="1"/>
  <c r="CV25" i="1"/>
  <c r="B27" i="1" l="1"/>
  <c r="CV26" i="1"/>
  <c r="AA2" i="1"/>
  <c r="Z100" i="1"/>
  <c r="AB2" i="1" l="1"/>
  <c r="AA100" i="1"/>
  <c r="B28" i="1"/>
  <c r="CV27" i="1"/>
  <c r="AC2" i="1" l="1"/>
  <c r="AB100" i="1"/>
  <c r="B29" i="1"/>
  <c r="CV28" i="1"/>
  <c r="AD2" i="1" l="1"/>
  <c r="AC100" i="1"/>
  <c r="B30" i="1"/>
  <c r="CV29" i="1"/>
  <c r="B31" i="1" l="1"/>
  <c r="CV30" i="1"/>
  <c r="AE2" i="1"/>
  <c r="AD100" i="1"/>
  <c r="B32" i="1" l="1"/>
  <c r="CV31" i="1"/>
  <c r="AF2" i="1"/>
  <c r="AE100" i="1"/>
  <c r="AG2" i="1" l="1"/>
  <c r="AF100" i="1"/>
  <c r="B33" i="1"/>
  <c r="CV32" i="1"/>
  <c r="AH2" i="1" l="1"/>
  <c r="AG100" i="1"/>
  <c r="B34" i="1"/>
  <c r="CV33" i="1"/>
  <c r="B35" i="1" l="1"/>
  <c r="CV34" i="1"/>
  <c r="AI2" i="1"/>
  <c r="AH100" i="1"/>
  <c r="AJ2" i="1" l="1"/>
  <c r="AI100" i="1"/>
  <c r="B36" i="1"/>
  <c r="CV35" i="1"/>
  <c r="B37" i="1" l="1"/>
  <c r="CV36" i="1"/>
  <c r="AK2" i="1"/>
  <c r="AJ100" i="1"/>
  <c r="AL2" i="1" l="1"/>
  <c r="AK100" i="1"/>
  <c r="B38" i="1"/>
  <c r="CV37" i="1"/>
  <c r="B39" i="1" l="1"/>
  <c r="CV38" i="1"/>
  <c r="AM2" i="1"/>
  <c r="AL100" i="1"/>
  <c r="AN2" i="1" l="1"/>
  <c r="AM100" i="1"/>
  <c r="B40" i="1"/>
  <c r="CV39" i="1"/>
  <c r="B41" i="1" l="1"/>
  <c r="CV40" i="1"/>
  <c r="AO2" i="1"/>
  <c r="AN100" i="1"/>
  <c r="AP2" i="1" l="1"/>
  <c r="AO100" i="1"/>
  <c r="B42" i="1"/>
  <c r="CV41" i="1"/>
  <c r="B43" i="1" l="1"/>
  <c r="CV42" i="1"/>
  <c r="AQ2" i="1"/>
  <c r="AP100" i="1"/>
  <c r="AR2" i="1" l="1"/>
  <c r="AQ100" i="1"/>
  <c r="B44" i="1"/>
  <c r="CV43" i="1"/>
  <c r="B45" i="1" l="1"/>
  <c r="CV44" i="1"/>
  <c r="AS2" i="1"/>
  <c r="AR100" i="1"/>
  <c r="AT2" i="1" l="1"/>
  <c r="AS100" i="1"/>
  <c r="B46" i="1"/>
  <c r="CV45" i="1"/>
  <c r="B47" i="1" l="1"/>
  <c r="CV46" i="1"/>
  <c r="AU2" i="1"/>
  <c r="AT100" i="1"/>
  <c r="AV2" i="1" l="1"/>
  <c r="AU100" i="1"/>
  <c r="B48" i="1"/>
  <c r="CV47" i="1"/>
  <c r="B49" i="1" l="1"/>
  <c r="CV48" i="1"/>
  <c r="AW2" i="1"/>
  <c r="AV100" i="1"/>
  <c r="B50" i="1" l="1"/>
  <c r="CV49" i="1"/>
  <c r="AX2" i="1"/>
  <c r="AW100" i="1"/>
  <c r="AY2" i="1" l="1"/>
  <c r="AX100" i="1"/>
  <c r="B51" i="1"/>
  <c r="CV50" i="1"/>
  <c r="B52" i="1" l="1"/>
  <c r="CV51" i="1"/>
  <c r="AZ2" i="1"/>
  <c r="AY100" i="1"/>
  <c r="BA2" i="1" l="1"/>
  <c r="AZ100" i="1"/>
  <c r="B53" i="1"/>
  <c r="CV52" i="1"/>
  <c r="B54" i="1" l="1"/>
  <c r="CV53" i="1"/>
  <c r="BB2" i="1"/>
  <c r="BA100" i="1"/>
  <c r="BC2" i="1" l="1"/>
  <c r="BB100" i="1"/>
  <c r="B55" i="1"/>
  <c r="CV54" i="1"/>
  <c r="BD2" i="1" l="1"/>
  <c r="BC100" i="1"/>
  <c r="B56" i="1"/>
  <c r="CV55" i="1"/>
  <c r="BE2" i="1" l="1"/>
  <c r="BD100" i="1"/>
  <c r="B57" i="1"/>
  <c r="CV56" i="1"/>
  <c r="B58" i="1" l="1"/>
  <c r="CV57" i="1"/>
  <c r="BF2" i="1"/>
  <c r="BE100" i="1"/>
  <c r="BG2" i="1" l="1"/>
  <c r="BF100" i="1"/>
  <c r="B59" i="1"/>
  <c r="CV58" i="1"/>
  <c r="B60" i="1" l="1"/>
  <c r="CV59" i="1"/>
  <c r="BH2" i="1"/>
  <c r="BG100" i="1"/>
  <c r="B61" i="1" l="1"/>
  <c r="CV60" i="1"/>
  <c r="BI2" i="1"/>
  <c r="BH100" i="1"/>
  <c r="BJ2" i="1" l="1"/>
  <c r="BI100" i="1"/>
  <c r="B62" i="1"/>
  <c r="CV61" i="1"/>
  <c r="B63" i="1" l="1"/>
  <c r="CV62" i="1"/>
  <c r="BK2" i="1"/>
  <c r="BJ100" i="1"/>
  <c r="BL2" i="1" l="1"/>
  <c r="BK100" i="1"/>
  <c r="B64" i="1"/>
  <c r="CV63" i="1"/>
  <c r="B65" i="1" l="1"/>
  <c r="CV64" i="1"/>
  <c r="BM2" i="1"/>
  <c r="BL100" i="1"/>
  <c r="BN2" i="1" l="1"/>
  <c r="BM100" i="1"/>
  <c r="B66" i="1"/>
  <c r="CV65" i="1"/>
  <c r="B67" i="1" l="1"/>
  <c r="CV66" i="1"/>
  <c r="BO2" i="1"/>
  <c r="BN100" i="1"/>
  <c r="BP2" i="1" l="1"/>
  <c r="BO100" i="1"/>
  <c r="B68" i="1"/>
  <c r="CV67" i="1"/>
  <c r="BQ2" i="1" l="1"/>
  <c r="BP100" i="1"/>
  <c r="B69" i="1"/>
  <c r="CV68" i="1"/>
  <c r="B70" i="1" l="1"/>
  <c r="CV69" i="1"/>
  <c r="BR2" i="1"/>
  <c r="BQ100" i="1"/>
  <c r="BS2" i="1" l="1"/>
  <c r="BR100" i="1"/>
  <c r="B71" i="1"/>
  <c r="CV70" i="1"/>
  <c r="B72" i="1" l="1"/>
  <c r="CV71" i="1"/>
  <c r="BT2" i="1"/>
  <c r="BS100" i="1"/>
  <c r="B73" i="1" l="1"/>
  <c r="CV72" i="1"/>
  <c r="BU2" i="1"/>
  <c r="BT100" i="1"/>
  <c r="BV2" i="1" l="1"/>
  <c r="BU100" i="1"/>
  <c r="B74" i="1"/>
  <c r="CV73" i="1"/>
  <c r="B75" i="1" l="1"/>
  <c r="CV74" i="1"/>
  <c r="BW2" i="1"/>
  <c r="BV100" i="1"/>
  <c r="BX2" i="1" l="1"/>
  <c r="BW100" i="1"/>
  <c r="B76" i="1"/>
  <c r="CV75" i="1"/>
  <c r="B77" i="1" l="1"/>
  <c r="CV76" i="1"/>
  <c r="BY2" i="1"/>
  <c r="BX100" i="1"/>
  <c r="B78" i="1" l="1"/>
  <c r="CV77" i="1"/>
  <c r="BZ2" i="1"/>
  <c r="BY100" i="1"/>
  <c r="B79" i="1" l="1"/>
  <c r="CV78" i="1"/>
  <c r="CA2" i="1"/>
  <c r="BZ100" i="1"/>
  <c r="CB2" i="1" l="1"/>
  <c r="CA100" i="1"/>
  <c r="B80" i="1"/>
  <c r="CV79" i="1"/>
  <c r="B81" i="1" l="1"/>
  <c r="CV80" i="1"/>
  <c r="CC2" i="1"/>
  <c r="CB100" i="1"/>
  <c r="CD2" i="1" l="1"/>
  <c r="CC100" i="1"/>
  <c r="B82" i="1"/>
  <c r="CV81" i="1"/>
  <c r="B83" i="1" l="1"/>
  <c r="CV82" i="1"/>
  <c r="CE2" i="1"/>
  <c r="CD100" i="1"/>
  <c r="CF2" i="1" l="1"/>
  <c r="CE100" i="1"/>
  <c r="B84" i="1"/>
  <c r="CV83" i="1"/>
  <c r="B85" i="1" l="1"/>
  <c r="CV84" i="1"/>
  <c r="CG2" i="1"/>
  <c r="CF100" i="1"/>
  <c r="CH2" i="1" l="1"/>
  <c r="CG100" i="1"/>
  <c r="B86" i="1"/>
  <c r="CV85" i="1"/>
  <c r="CI2" i="1" l="1"/>
  <c r="CH100" i="1"/>
  <c r="B87" i="1"/>
  <c r="CV86" i="1"/>
  <c r="B88" i="1" l="1"/>
  <c r="CV87" i="1"/>
  <c r="CJ2" i="1"/>
  <c r="CI100" i="1"/>
  <c r="B89" i="1" l="1"/>
  <c r="CV88" i="1"/>
  <c r="CK2" i="1"/>
  <c r="CJ100" i="1"/>
  <c r="CL2" i="1" l="1"/>
  <c r="CK100" i="1"/>
  <c r="B90" i="1"/>
  <c r="CV89" i="1"/>
  <c r="CM2" i="1" l="1"/>
  <c r="CL100" i="1"/>
  <c r="B91" i="1"/>
  <c r="CV90" i="1"/>
  <c r="B92" i="1" l="1"/>
  <c r="CV91" i="1"/>
  <c r="CN2" i="1"/>
  <c r="CM100" i="1"/>
  <c r="CO2" i="1" l="1"/>
  <c r="CN100" i="1"/>
  <c r="B93" i="1"/>
  <c r="CV92" i="1"/>
  <c r="B94" i="1" l="1"/>
  <c r="CV93" i="1"/>
  <c r="CP2" i="1"/>
  <c r="CO100" i="1"/>
  <c r="CQ2" i="1" l="1"/>
  <c r="CP100" i="1"/>
  <c r="B95" i="1"/>
  <c r="CV94" i="1"/>
  <c r="CR2" i="1" l="1"/>
  <c r="CQ100" i="1"/>
  <c r="B96" i="1"/>
  <c r="CV95" i="1"/>
  <c r="B97" i="1" l="1"/>
  <c r="CV96" i="1"/>
  <c r="CS2" i="1"/>
  <c r="CR100" i="1"/>
  <c r="CT2" i="1" l="1"/>
  <c r="CT100" i="1" s="1"/>
  <c r="CS100" i="1"/>
  <c r="B98" i="1"/>
  <c r="CV98" i="1" s="1"/>
  <c r="CV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Patrice Chartrand</author>
  </authors>
  <commentList>
    <comment ref="J2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Solid phases re-appearing above melting point of CrN</t>
        </r>
      </text>
    </comment>
    <comment ref="P3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BCC_B2 no soln</t>
        </r>
      </text>
    </comment>
    <comment ref="Y3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BCC_B2 no soln</t>
        </r>
      </text>
    </comment>
    <comment ref="Z3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Co3V L12 no soln</t>
        </r>
      </text>
    </comment>
    <comment ref="AC3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Delta phase missing at 88 mol.% Zn (675-746oC)</t>
        </r>
      </text>
    </comment>
    <comment ref="AC49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FePb(L10) and FePd3(L12) are missing</t>
        </r>
      </text>
    </comment>
    <comment ref="AH5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Inverted L-L miscibility gap above 1600oC</t>
        </r>
      </text>
    </comment>
    <comment ref="S55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Solubility limits of Te in alpha-S and beta-S are missing</t>
        </r>
      </text>
    </comment>
    <comment ref="AF55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Cu3Te2 missing, solid solution of Cu2Te missing (pure cmpd)</t>
        </r>
      </text>
    </comment>
    <comment ref="BA55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SnTe : solubility of Te side missing</t>
        </r>
      </text>
    </comment>
    <comment ref="AA8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CrPt(L10), CrPt3(L12) missing</t>
        </r>
      </text>
    </comment>
    <comment ref="D85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0.0026 cc/100 g @ 600oC
Hofmann &amp; Maatsch &lt;0.01 cc/100 g @ 600oC</t>
        </r>
      </text>
    </comment>
  </commentList>
</comments>
</file>

<file path=xl/sharedStrings.xml><?xml version="1.0" encoding="utf-8"?>
<sst xmlns="http://schemas.openxmlformats.org/spreadsheetml/2006/main" count="1435" uniqueCount="114">
  <si>
    <t>H</t>
  </si>
  <si>
    <t>He</t>
  </si>
  <si>
    <t>Li</t>
  </si>
  <si>
    <t>Be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</si>
  <si>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</si>
  <si>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</si>
  <si>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</si>
  <si>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</si>
  <si>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</si>
  <si>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</si>
  <si>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</si>
  <si>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</si>
  <si>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</si>
  <si>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</si>
  <si>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 xml:space="preserve">S 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</si>
  <si>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</si>
  <si>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</si>
  <si>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</si>
  <si>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</si>
  <si>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</si>
  <si>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</si>
  <si>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</si>
  <si>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</si>
  <si>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</si>
  <si>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</si>
  <si>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</si>
  <si>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</si>
  <si>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</si>
  <si>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</si>
  <si>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</si>
  <si>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</si>
  <si>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</si>
  <si>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</si>
  <si>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</si>
  <si>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</si>
  <si>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</si>
  <si>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</si>
  <si>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</si>
  <si>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</si>
  <si>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</si>
  <si>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</si>
  <si>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</si>
  <si>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</si>
  <si>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</si>
  <si>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</si>
  <si>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</si>
  <si>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</si>
  <si>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</si>
  <si>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</si>
  <si>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</si>
  <si>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</si>
  <si>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</si>
  <si>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</si>
  <si>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</si>
  <si>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</si>
  <si>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</si>
  <si>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</si>
  <si>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</si>
  <si>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</si>
  <si>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</si>
  <si>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</si>
  <si>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</si>
  <si>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</si>
  <si>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</si>
  <si>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</si>
  <si>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</si>
  <si>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</si>
  <si>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</si>
  <si>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</si>
  <si>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</si>
  <si>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</si>
  <si>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</si>
  <si>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</si>
  <si>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</si>
  <si>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</si>
  <si>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</si>
  <si>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</si>
  <si>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</si>
  <si>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</si>
  <si>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</si>
  <si>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</si>
  <si>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</si>
  <si>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</si>
  <si>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</si>
  <si>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</si>
  <si>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</si>
  <si>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</si>
  <si>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</si>
  <si>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</si>
  <si>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</si>
  <si>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</si>
  <si>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Am</t>
  </si>
  <si>
    <t>B</t>
  </si>
  <si>
    <t>S</t>
  </si>
  <si>
    <t>I</t>
  </si>
  <si>
    <t>Pu</t>
  </si>
  <si>
    <t>BW</t>
  </si>
  <si>
    <t>Liquid model = Bragg-Williams Approximation</t>
  </si>
  <si>
    <t>Q</t>
  </si>
  <si>
    <t>Liquid model = Modified Quasichemical Model in the Pair Approximation</t>
  </si>
  <si>
    <t>Top quality</t>
  </si>
  <si>
    <t>Estimated</t>
  </si>
  <si>
    <t>Rough</t>
  </si>
  <si>
    <t>High quality</t>
  </si>
  <si>
    <t>id</t>
  </si>
  <si>
    <t xml:space="preserve"> Modified Quasichemical Model (liquid solution); CEF for S.S.</t>
  </si>
  <si>
    <t>Bragg-Williams Model (liquid solution); CEF for S.S.</t>
  </si>
  <si>
    <t>Ideal Bragg-Williams Treatment for the liquid, FCC-A1, BCC-A2, HCP-A3 and DHCP-A4 solid solutions</t>
  </si>
  <si>
    <t>Good quality (maybe a missing phase, or a good estimation)</t>
  </si>
  <si>
    <t>Rough estimate, probably missing phases</t>
  </si>
  <si>
    <t>Noble gas</t>
  </si>
  <si>
    <t>Ideal model for Liquid, FCC-A1, BCC-A2, HCP-A3 and DHCP-A3' (REE1+REE2 systems mainly)</t>
  </si>
  <si>
    <t>Noble gas system (use FACTPS Database)</t>
  </si>
  <si>
    <t>Computed using pure substances from database with gaseous species from the FACTPS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</si>
</sst>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Alignment="1"/>
    <xf numFmtId="0" fontId="1" fillId="11" borderId="4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0" fillId="11" borderId="0" xfId="0" applyFill="1"/>
    <xf numFmtId="0" fontId="1" fillId="8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V109"/>
  <sheetViews>
    <sheetView tabSelected="1" zoomScale="75" zoomScaleNormal="75" workbookViewId="0">
      <pane xSplit="15" ySplit="11" topLeftCell="P14" activePane="bottomRight" state="frozen"/>
      <selection pane="topRight" activeCell="P1" sqref="P1"/>
      <selection pane="bottomLeft" activeCell="A12" sqref="A12"/>
      <selection pane="bottomRight" activeCell="AA1" sqref="AA1"/>
    </sheetView>
  </sheetViews>
  <sheetFormatPr defaultColWidth="8.77734375" defaultRowHeight="13.8" x14ac:dyDescent="0.3"/>
  <cols>
    <col min="1" max="1" width="3.21875" style="1" customWidth="1"/>
    <col min="2" max="2" width="3.5546875" style="3" customWidth="1"/>
    <col min="3" max="3" width="3.5546875" style="2" customWidth="1"/>
    <col min="4" max="4" width="3.5546875" style="1" customWidth="1"/>
    <col min="5" max="5" width="3.5546875" style="1" hidden="1" customWidth="1"/>
    <col min="6" max="10" width="3.5546875" style="1" customWidth="1"/>
    <col min="11" max="13" width="3.5546875" style="1" hidden="1" customWidth="1"/>
    <col min="14" max="18" width="3.5546875" style="1" customWidth="1"/>
    <col min="19" max="21" width="3.5546875" style="1" hidden="1" customWidth="1"/>
    <col min="22" max="36" width="3.5546875" style="1" customWidth="1"/>
    <col min="37" max="40" width="3.5546875" style="1" hidden="1" customWidth="1"/>
    <col min="41" max="44" width="3.5546875" style="1" customWidth="1"/>
    <col min="45" max="49" width="3.5546875" style="1" hidden="1" customWidth="1"/>
    <col min="50" max="50" width="3.5546875" style="1" customWidth="1"/>
    <col min="51" max="51" width="3.5546875" style="1" hidden="1" customWidth="1"/>
    <col min="52" max="54" width="3.5546875" style="1" customWidth="1"/>
    <col min="55" max="58" width="3.5546875" style="1" hidden="1" customWidth="1"/>
    <col min="59" max="63" width="3.5546875" style="1" customWidth="1"/>
    <col min="64" max="64" width="3.5546875" style="1" hidden="1" customWidth="1"/>
    <col min="65" max="77" width="3.5546875" style="1" customWidth="1"/>
    <col min="78" max="81" width="3.5546875" style="1" hidden="1" customWidth="1"/>
    <col min="82" max="82" width="3.5546875" style="1" customWidth="1"/>
    <col min="83" max="84" width="3.5546875" style="1" hidden="1" customWidth="1"/>
    <col min="85" max="86" width="3.5546875" style="1" customWidth="1"/>
    <col min="87" max="94" width="3.5546875" style="1" hidden="1" customWidth="1"/>
    <col min="95" max="98" width="3.77734375" style="1" hidden="1" customWidth="1"/>
    <col min="99" max="99" width="4.44140625" style="1" customWidth="1"/>
    <col min="100" max="100" width="4.21875" style="1" customWidth="1"/>
    <col min="101" max="16384" width="8.77734375" style="1"/>
  </cols>
  <sheetData>
    <row r="1" spans="2:100" ht="13.5" thickBot="1" x14ac:dyDescent="0.35"/>
    <row r="2" spans="2:100" s="3" customFormat="1" ht="13.05" x14ac:dyDescent="0.3">
      <c r="B2" s="4"/>
      <c r="C2" s="5"/>
      <c r="D2" s="5">
        <v>1</v>
      </c>
      <c r="E2" s="5">
        <f>D2+1</f>
        <v>2</v>
      </c>
      <c r="F2" s="5">
        <f t="shared" ref="F2:BQ2" si="0">E2+1</f>
        <v>3</v>
      </c>
      <c r="G2" s="5">
        <f t="shared" si="0"/>
        <v>4</v>
      </c>
      <c r="H2" s="5">
        <f t="shared" si="0"/>
        <v>5</v>
      </c>
      <c r="I2" s="5">
        <f t="shared" si="0"/>
        <v>6</v>
      </c>
      <c r="J2" s="5">
        <f t="shared" si="0"/>
        <v>7</v>
      </c>
      <c r="K2" s="5">
        <f t="shared" si="0"/>
        <v>8</v>
      </c>
      <c r="L2" s="5">
        <f t="shared" si="0"/>
        <v>9</v>
      </c>
      <c r="M2" s="5">
        <f t="shared" si="0"/>
        <v>10</v>
      </c>
      <c r="N2" s="5">
        <f t="shared" si="0"/>
        <v>11</v>
      </c>
      <c r="O2" s="5">
        <f t="shared" si="0"/>
        <v>12</v>
      </c>
      <c r="P2" s="5">
        <f t="shared" si="0"/>
        <v>13</v>
      </c>
      <c r="Q2" s="5">
        <f t="shared" si="0"/>
        <v>14</v>
      </c>
      <c r="R2" s="5">
        <f t="shared" si="0"/>
        <v>15</v>
      </c>
      <c r="S2" s="5">
        <f t="shared" si="0"/>
        <v>16</v>
      </c>
      <c r="T2" s="5">
        <f t="shared" si="0"/>
        <v>17</v>
      </c>
      <c r="U2" s="5">
        <f t="shared" si="0"/>
        <v>18</v>
      </c>
      <c r="V2" s="5">
        <f t="shared" si="0"/>
        <v>19</v>
      </c>
      <c r="W2" s="5">
        <f t="shared" si="0"/>
        <v>20</v>
      </c>
      <c r="X2" s="5">
        <f t="shared" si="0"/>
        <v>21</v>
      </c>
      <c r="Y2" s="5">
        <f t="shared" si="0"/>
        <v>22</v>
      </c>
      <c r="Z2" s="5">
        <f t="shared" si="0"/>
        <v>23</v>
      </c>
      <c r="AA2" s="5">
        <f t="shared" si="0"/>
        <v>24</v>
      </c>
      <c r="AB2" s="5">
        <f t="shared" si="0"/>
        <v>25</v>
      </c>
      <c r="AC2" s="5">
        <f t="shared" si="0"/>
        <v>26</v>
      </c>
      <c r="AD2" s="5">
        <f t="shared" si="0"/>
        <v>27</v>
      </c>
      <c r="AE2" s="5">
        <f t="shared" si="0"/>
        <v>28</v>
      </c>
      <c r="AF2" s="5">
        <f t="shared" si="0"/>
        <v>29</v>
      </c>
      <c r="AG2" s="5">
        <f t="shared" si="0"/>
        <v>30</v>
      </c>
      <c r="AH2" s="5">
        <f t="shared" si="0"/>
        <v>31</v>
      </c>
      <c r="AI2" s="5">
        <f t="shared" si="0"/>
        <v>32</v>
      </c>
      <c r="AJ2" s="5">
        <f t="shared" si="0"/>
        <v>33</v>
      </c>
      <c r="AK2" s="5">
        <f t="shared" si="0"/>
        <v>34</v>
      </c>
      <c r="AL2" s="5">
        <f t="shared" si="0"/>
        <v>35</v>
      </c>
      <c r="AM2" s="5">
        <f t="shared" si="0"/>
        <v>36</v>
      </c>
      <c r="AN2" s="5">
        <f t="shared" si="0"/>
        <v>37</v>
      </c>
      <c r="AO2" s="5">
        <f t="shared" si="0"/>
        <v>38</v>
      </c>
      <c r="AP2" s="5">
        <f t="shared" si="0"/>
        <v>39</v>
      </c>
      <c r="AQ2" s="5">
        <f t="shared" si="0"/>
        <v>40</v>
      </c>
      <c r="AR2" s="5">
        <f t="shared" si="0"/>
        <v>41</v>
      </c>
      <c r="AS2" s="5">
        <f t="shared" si="0"/>
        <v>42</v>
      </c>
      <c r="AT2" s="5">
        <f t="shared" si="0"/>
        <v>43</v>
      </c>
      <c r="AU2" s="5">
        <f t="shared" si="0"/>
        <v>44</v>
      </c>
      <c r="AV2" s="5">
        <f t="shared" si="0"/>
        <v>45</v>
      </c>
      <c r="AW2" s="5">
        <f t="shared" si="0"/>
        <v>46</v>
      </c>
      <c r="AX2" s="5">
        <f>AW2+1</f>
        <v>47</v>
      </c>
      <c r="AY2" s="5">
        <f t="shared" si="0"/>
        <v>48</v>
      </c>
      <c r="AZ2" s="5">
        <f t="shared" si="0"/>
        <v>49</v>
      </c>
      <c r="BA2" s="5">
        <f t="shared" si="0"/>
        <v>50</v>
      </c>
      <c r="BB2" s="5">
        <f t="shared" si="0"/>
        <v>51</v>
      </c>
      <c r="BC2" s="5">
        <f t="shared" si="0"/>
        <v>52</v>
      </c>
      <c r="BD2" s="5">
        <f t="shared" si="0"/>
        <v>53</v>
      </c>
      <c r="BE2" s="5">
        <f t="shared" si="0"/>
        <v>54</v>
      </c>
      <c r="BF2" s="5">
        <f t="shared" si="0"/>
        <v>55</v>
      </c>
      <c r="BG2" s="5">
        <f t="shared" si="0"/>
        <v>56</v>
      </c>
      <c r="BH2" s="5">
        <f t="shared" si="0"/>
        <v>57</v>
      </c>
      <c r="BI2" s="5">
        <f t="shared" si="0"/>
        <v>58</v>
      </c>
      <c r="BJ2" s="5">
        <f t="shared" si="0"/>
        <v>59</v>
      </c>
      <c r="BK2" s="5">
        <f t="shared" si="0"/>
        <v>60</v>
      </c>
      <c r="BL2" s="5">
        <f t="shared" si="0"/>
        <v>61</v>
      </c>
      <c r="BM2" s="5">
        <f t="shared" si="0"/>
        <v>62</v>
      </c>
      <c r="BN2" s="5">
        <f t="shared" si="0"/>
        <v>63</v>
      </c>
      <c r="BO2" s="5">
        <f t="shared" si="0"/>
        <v>64</v>
      </c>
      <c r="BP2" s="5">
        <f t="shared" si="0"/>
        <v>65</v>
      </c>
      <c r="BQ2" s="5">
        <f t="shared" si="0"/>
        <v>66</v>
      </c>
      <c r="BR2" s="5">
        <f t="shared" ref="BR2:CT2" si="1">BQ2+1</f>
        <v>67</v>
      </c>
      <c r="BS2" s="5">
        <f t="shared" si="1"/>
        <v>68</v>
      </c>
      <c r="BT2" s="5">
        <f t="shared" si="1"/>
        <v>69</v>
      </c>
      <c r="BU2" s="5">
        <f t="shared" si="1"/>
        <v>70</v>
      </c>
      <c r="BV2" s="5">
        <f t="shared" si="1"/>
        <v>71</v>
      </c>
      <c r="BW2" s="5">
        <f t="shared" si="1"/>
        <v>72</v>
      </c>
      <c r="BX2" s="5">
        <f t="shared" si="1"/>
        <v>73</v>
      </c>
      <c r="BY2" s="5">
        <f t="shared" si="1"/>
        <v>74</v>
      </c>
      <c r="BZ2" s="5">
        <f t="shared" si="1"/>
        <v>75</v>
      </c>
      <c r="CA2" s="5">
        <f t="shared" si="1"/>
        <v>76</v>
      </c>
      <c r="CB2" s="5">
        <f t="shared" si="1"/>
        <v>77</v>
      </c>
      <c r="CC2" s="5">
        <f t="shared" si="1"/>
        <v>78</v>
      </c>
      <c r="CD2" s="5">
        <f t="shared" si="1"/>
        <v>79</v>
      </c>
      <c r="CE2" s="5">
        <f t="shared" si="1"/>
        <v>80</v>
      </c>
      <c r="CF2" s="5">
        <f t="shared" si="1"/>
        <v>81</v>
      </c>
      <c r="CG2" s="5">
        <f t="shared" si="1"/>
        <v>82</v>
      </c>
      <c r="CH2" s="5">
        <f t="shared" si="1"/>
        <v>83</v>
      </c>
      <c r="CI2" s="5">
        <f t="shared" si="1"/>
        <v>84</v>
      </c>
      <c r="CJ2" s="5">
        <f t="shared" si="1"/>
        <v>85</v>
      </c>
      <c r="CK2" s="5">
        <f t="shared" si="1"/>
        <v>86</v>
      </c>
      <c r="CL2" s="5">
        <f t="shared" si="1"/>
        <v>87</v>
      </c>
      <c r="CM2" s="5">
        <f t="shared" si="1"/>
        <v>88</v>
      </c>
      <c r="CN2" s="5">
        <f t="shared" si="1"/>
        <v>89</v>
      </c>
      <c r="CO2" s="5">
        <f t="shared" si="1"/>
        <v>90</v>
      </c>
      <c r="CP2" s="5">
        <f t="shared" si="1"/>
        <v>91</v>
      </c>
      <c r="CQ2" s="5">
        <f t="shared" si="1"/>
        <v>92</v>
      </c>
      <c r="CR2" s="5">
        <f t="shared" si="1"/>
        <v>93</v>
      </c>
      <c r="CS2" s="5">
        <f t="shared" si="1"/>
        <v>94</v>
      </c>
      <c r="CT2" s="5">
        <f t="shared" si="1"/>
        <v>95</v>
      </c>
      <c r="CU2" s="5"/>
      <c r="CV2" s="6"/>
    </row>
    <row r="3" spans="2:100" s="2" customFormat="1" ht="13.5" thickBot="1" x14ac:dyDescent="0.35">
      <c r="B3" s="7"/>
      <c r="C3" s="8"/>
      <c r="D3" s="8" t="s">
        <v>0</v>
      </c>
      <c r="E3" s="8" t="s">
        <v>1</v>
      </c>
      <c r="F3" s="8" t="s">
        <v>2</v>
      </c>
      <c r="G3" s="8" t="s">
        <v>3</v>
      </c>
      <c r="H3" s="8" t="s">
        <v>92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8" t="s">
        <v>10</v>
      </c>
      <c r="P3" s="8" t="s">
        <v>11</v>
      </c>
      <c r="Q3" s="8" t="s">
        <v>12</v>
      </c>
      <c r="R3" s="8" t="s">
        <v>13</v>
      </c>
      <c r="S3" s="8" t="s">
        <v>93</v>
      </c>
      <c r="T3" s="8" t="s">
        <v>15</v>
      </c>
      <c r="U3" s="8" t="s">
        <v>16</v>
      </c>
      <c r="V3" s="8" t="s">
        <v>17</v>
      </c>
      <c r="W3" s="8" t="s">
        <v>18</v>
      </c>
      <c r="X3" s="8" t="s">
        <v>19</v>
      </c>
      <c r="Y3" s="8" t="s">
        <v>20</v>
      </c>
      <c r="Z3" s="8" t="s">
        <v>21</v>
      </c>
      <c r="AA3" s="8" t="s">
        <v>22</v>
      </c>
      <c r="AB3" s="8" t="s">
        <v>23</v>
      </c>
      <c r="AC3" s="8" t="s">
        <v>24</v>
      </c>
      <c r="AD3" s="8" t="s">
        <v>25</v>
      </c>
      <c r="AE3" s="8" t="s">
        <v>26</v>
      </c>
      <c r="AF3" s="8" t="s">
        <v>27</v>
      </c>
      <c r="AG3" s="8" t="s">
        <v>28</v>
      </c>
      <c r="AH3" s="8" t="s">
        <v>29</v>
      </c>
      <c r="AI3" s="8" t="s">
        <v>30</v>
      </c>
      <c r="AJ3" s="8" t="s">
        <v>31</v>
      </c>
      <c r="AK3" s="8" t="s">
        <v>32</v>
      </c>
      <c r="AL3" s="8" t="s">
        <v>33</v>
      </c>
      <c r="AM3" s="8" t="s">
        <v>34</v>
      </c>
      <c r="AN3" s="8" t="s">
        <v>35</v>
      </c>
      <c r="AO3" s="8" t="s">
        <v>36</v>
      </c>
      <c r="AP3" s="8" t="s">
        <v>37</v>
      </c>
      <c r="AQ3" s="8" t="s">
        <v>38</v>
      </c>
      <c r="AR3" s="8" t="s">
        <v>39</v>
      </c>
      <c r="AS3" s="8" t="s">
        <v>40</v>
      </c>
      <c r="AT3" s="8" t="s">
        <v>41</v>
      </c>
      <c r="AU3" s="8" t="s">
        <v>42</v>
      </c>
      <c r="AV3" s="8" t="s">
        <v>43</v>
      </c>
      <c r="AW3" s="8" t="s">
        <v>44</v>
      </c>
      <c r="AX3" s="8" t="s">
        <v>45</v>
      </c>
      <c r="AY3" s="8" t="s">
        <v>46</v>
      </c>
      <c r="AZ3" s="8" t="s">
        <v>47</v>
      </c>
      <c r="BA3" s="8" t="s">
        <v>48</v>
      </c>
      <c r="BB3" s="8" t="s">
        <v>49</v>
      </c>
      <c r="BC3" s="8" t="s">
        <v>50</v>
      </c>
      <c r="BD3" s="8" t="s">
        <v>94</v>
      </c>
      <c r="BE3" s="8" t="s">
        <v>51</v>
      </c>
      <c r="BF3" s="8" t="s">
        <v>52</v>
      </c>
      <c r="BG3" s="8" t="s">
        <v>53</v>
      </c>
      <c r="BH3" s="8" t="s">
        <v>54</v>
      </c>
      <c r="BI3" s="8" t="s">
        <v>55</v>
      </c>
      <c r="BJ3" s="8" t="s">
        <v>56</v>
      </c>
      <c r="BK3" s="8" t="s">
        <v>57</v>
      </c>
      <c r="BL3" s="8" t="s">
        <v>58</v>
      </c>
      <c r="BM3" s="8" t="s">
        <v>59</v>
      </c>
      <c r="BN3" s="8" t="s">
        <v>60</v>
      </c>
      <c r="BO3" s="8" t="s">
        <v>61</v>
      </c>
      <c r="BP3" s="8" t="s">
        <v>62</v>
      </c>
      <c r="BQ3" s="8" t="s">
        <v>63</v>
      </c>
      <c r="BR3" s="8" t="s">
        <v>64</v>
      </c>
      <c r="BS3" s="8" t="s">
        <v>65</v>
      </c>
      <c r="BT3" s="8" t="s">
        <v>66</v>
      </c>
      <c r="BU3" s="8" t="s">
        <v>67</v>
      </c>
      <c r="BV3" s="8" t="s">
        <v>68</v>
      </c>
      <c r="BW3" s="8" t="s">
        <v>69</v>
      </c>
      <c r="BX3" s="8" t="s">
        <v>70</v>
      </c>
      <c r="BY3" s="8" t="s">
        <v>71</v>
      </c>
      <c r="BZ3" s="8" t="s">
        <v>72</v>
      </c>
      <c r="CA3" s="8" t="s">
        <v>73</v>
      </c>
      <c r="CB3" s="8" t="s">
        <v>74</v>
      </c>
      <c r="CC3" s="8" t="s">
        <v>75</v>
      </c>
      <c r="CD3" s="8" t="s">
        <v>76</v>
      </c>
      <c r="CE3" s="8" t="s">
        <v>77</v>
      </c>
      <c r="CF3" s="8" t="s">
        <v>78</v>
      </c>
      <c r="CG3" s="8" t="s">
        <v>79</v>
      </c>
      <c r="CH3" s="8" t="s">
        <v>80</v>
      </c>
      <c r="CI3" s="8" t="s">
        <v>81</v>
      </c>
      <c r="CJ3" s="8" t="s">
        <v>82</v>
      </c>
      <c r="CK3" s="8" t="s">
        <v>83</v>
      </c>
      <c r="CL3" s="8" t="s">
        <v>84</v>
      </c>
      <c r="CM3" s="8" t="s">
        <v>85</v>
      </c>
      <c r="CN3" s="8" t="s">
        <v>86</v>
      </c>
      <c r="CO3" s="8" t="s">
        <v>87</v>
      </c>
      <c r="CP3" s="8" t="s">
        <v>88</v>
      </c>
      <c r="CQ3" s="8" t="s">
        <v>89</v>
      </c>
      <c r="CR3" s="8" t="s">
        <v>90</v>
      </c>
      <c r="CS3" s="8" t="s">
        <v>95</v>
      </c>
      <c r="CT3" s="8" t="s">
        <v>91</v>
      </c>
      <c r="CU3" s="8"/>
      <c r="CV3" s="9"/>
    </row>
    <row r="4" spans="2:100" x14ac:dyDescent="0.3">
      <c r="B4" s="7">
        <v>1</v>
      </c>
      <c r="C4" s="8" t="s">
        <v>0</v>
      </c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2"/>
      <c r="CU4" s="8" t="str">
        <f>C4</f>
        <v>H</v>
      </c>
      <c r="CV4" s="11">
        <f t="shared" ref="CV4:CV67" si="2">B4</f>
        <v>1</v>
      </c>
    </row>
    <row r="5" spans="2:100" ht="13.05" hidden="1" x14ac:dyDescent="0.3">
      <c r="B5" s="7">
        <f>B4+1</f>
        <v>2</v>
      </c>
      <c r="C5" s="8" t="s">
        <v>1</v>
      </c>
      <c r="D5" s="45"/>
      <c r="E5" s="4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23"/>
      <c r="CU5" s="8" t="str">
        <f t="shared" ref="CU5:CU68" si="3">C5</f>
        <v>He</v>
      </c>
      <c r="CV5" s="11">
        <f t="shared" si="2"/>
        <v>2</v>
      </c>
    </row>
    <row r="6" spans="2:100" x14ac:dyDescent="0.3">
      <c r="B6" s="7">
        <f t="shared" ref="B6:B69" si="4">B5+1</f>
        <v>3</v>
      </c>
      <c r="C6" s="8" t="s">
        <v>2</v>
      </c>
      <c r="D6" s="32" t="s">
        <v>98</v>
      </c>
      <c r="E6" s="46"/>
      <c r="F6" s="31" t="s">
        <v>89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23"/>
      <c r="CU6" s="8" t="str">
        <f t="shared" si="3"/>
        <v>Li</v>
      </c>
      <c r="CV6" s="11">
        <f t="shared" si="2"/>
        <v>3</v>
      </c>
    </row>
    <row r="7" spans="2:100" ht="13.05" x14ac:dyDescent="0.3">
      <c r="B7" s="7">
        <f t="shared" si="4"/>
        <v>4</v>
      </c>
      <c r="C7" s="8" t="s">
        <v>3</v>
      </c>
      <c r="D7" s="24"/>
      <c r="E7" s="46"/>
      <c r="F7" s="31" t="s">
        <v>98</v>
      </c>
      <c r="G7" s="31" t="s">
        <v>89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23"/>
      <c r="CU7" s="8" t="str">
        <f t="shared" si="3"/>
        <v>Be</v>
      </c>
      <c r="CV7" s="11">
        <f t="shared" si="2"/>
        <v>4</v>
      </c>
    </row>
    <row r="8" spans="2:100" ht="13.05" x14ac:dyDescent="0.3">
      <c r="B8" s="7">
        <f t="shared" si="4"/>
        <v>5</v>
      </c>
      <c r="C8" s="8" t="s">
        <v>92</v>
      </c>
      <c r="D8" s="24"/>
      <c r="E8" s="46"/>
      <c r="F8" s="33" t="s">
        <v>98</v>
      </c>
      <c r="G8" s="12"/>
      <c r="H8" s="31" t="s">
        <v>89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23"/>
      <c r="CU8" s="8" t="str">
        <f t="shared" si="3"/>
        <v>B</v>
      </c>
      <c r="CV8" s="11">
        <f t="shared" si="2"/>
        <v>5</v>
      </c>
    </row>
    <row r="9" spans="2:100" ht="13.05" x14ac:dyDescent="0.3">
      <c r="B9" s="7">
        <f t="shared" si="4"/>
        <v>6</v>
      </c>
      <c r="C9" s="8" t="s">
        <v>4</v>
      </c>
      <c r="D9" s="37" t="s">
        <v>98</v>
      </c>
      <c r="E9" s="46"/>
      <c r="F9" s="33" t="s">
        <v>98</v>
      </c>
      <c r="G9" s="12"/>
      <c r="H9" s="31" t="s">
        <v>98</v>
      </c>
      <c r="I9" s="31" t="s">
        <v>89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23"/>
      <c r="CU9" s="8" t="str">
        <f t="shared" si="3"/>
        <v>C</v>
      </c>
      <c r="CV9" s="11">
        <f t="shared" si="2"/>
        <v>6</v>
      </c>
    </row>
    <row r="10" spans="2:100" x14ac:dyDescent="0.3">
      <c r="B10" s="7">
        <f t="shared" si="4"/>
        <v>7</v>
      </c>
      <c r="C10" s="8" t="s">
        <v>5</v>
      </c>
      <c r="D10" s="24"/>
      <c r="E10" s="46"/>
      <c r="F10" s="12"/>
      <c r="G10" s="12"/>
      <c r="H10" s="31" t="s">
        <v>96</v>
      </c>
      <c r="I10" s="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23"/>
      <c r="CU10" s="8" t="str">
        <f t="shared" si="3"/>
        <v>N</v>
      </c>
      <c r="CV10" s="11">
        <f t="shared" si="2"/>
        <v>7</v>
      </c>
    </row>
    <row r="11" spans="2:100" ht="13.05" hidden="1" x14ac:dyDescent="0.3">
      <c r="B11" s="7">
        <f t="shared" si="4"/>
        <v>8</v>
      </c>
      <c r="C11" s="8" t="s">
        <v>6</v>
      </c>
      <c r="D11" s="24"/>
      <c r="E11" s="46"/>
      <c r="F11" s="12"/>
      <c r="G11" s="12"/>
      <c r="H11" s="12"/>
      <c r="I11" s="12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23"/>
      <c r="CU11" s="8" t="str">
        <f t="shared" si="3"/>
        <v>O</v>
      </c>
      <c r="CV11" s="11">
        <f t="shared" si="2"/>
        <v>8</v>
      </c>
    </row>
    <row r="12" spans="2:100" ht="13.05" hidden="1" x14ac:dyDescent="0.3">
      <c r="B12" s="7">
        <f t="shared" si="4"/>
        <v>9</v>
      </c>
      <c r="C12" s="8" t="s">
        <v>7</v>
      </c>
      <c r="D12" s="24"/>
      <c r="E12" s="46"/>
      <c r="F12" s="12"/>
      <c r="G12" s="12"/>
      <c r="H12" s="12"/>
      <c r="I12" s="12"/>
      <c r="J12" s="12"/>
      <c r="K12" s="12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23"/>
      <c r="CU12" s="8" t="str">
        <f t="shared" si="3"/>
        <v>F</v>
      </c>
      <c r="CV12" s="11">
        <f t="shared" si="2"/>
        <v>9</v>
      </c>
    </row>
    <row r="13" spans="2:100" ht="13.05" hidden="1" x14ac:dyDescent="0.3">
      <c r="B13" s="7">
        <f t="shared" si="4"/>
        <v>10</v>
      </c>
      <c r="C13" s="8" t="s">
        <v>8</v>
      </c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23"/>
      <c r="CU13" s="8" t="str">
        <f t="shared" si="3"/>
        <v>Ne</v>
      </c>
      <c r="CV13" s="11">
        <f t="shared" si="2"/>
        <v>10</v>
      </c>
    </row>
    <row r="14" spans="2:100" x14ac:dyDescent="0.3">
      <c r="B14" s="7">
        <f t="shared" si="4"/>
        <v>11</v>
      </c>
      <c r="C14" s="8" t="s">
        <v>9</v>
      </c>
      <c r="D14" s="32" t="s">
        <v>98</v>
      </c>
      <c r="E14" s="46"/>
      <c r="F14" s="31" t="s">
        <v>98</v>
      </c>
      <c r="G14" s="34" t="s">
        <v>98</v>
      </c>
      <c r="H14" s="33" t="s">
        <v>98</v>
      </c>
      <c r="I14" s="34" t="s">
        <v>98</v>
      </c>
      <c r="J14" s="31" t="s">
        <v>98</v>
      </c>
      <c r="K14" s="34" t="s">
        <v>98</v>
      </c>
      <c r="L14" s="12"/>
      <c r="M14" s="46"/>
      <c r="N14" s="31" t="s">
        <v>89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23"/>
      <c r="CU14" s="8" t="str">
        <f t="shared" si="3"/>
        <v>Na</v>
      </c>
      <c r="CV14" s="11">
        <f t="shared" si="2"/>
        <v>11</v>
      </c>
    </row>
    <row r="15" spans="2:100" ht="13.05" x14ac:dyDescent="0.3">
      <c r="B15" s="7">
        <f t="shared" si="4"/>
        <v>12</v>
      </c>
      <c r="C15" s="8" t="s">
        <v>10</v>
      </c>
      <c r="D15" s="32" t="s">
        <v>98</v>
      </c>
      <c r="E15" s="46"/>
      <c r="F15" s="31" t="s">
        <v>98</v>
      </c>
      <c r="G15" s="31" t="s">
        <v>96</v>
      </c>
      <c r="H15" s="34" t="s">
        <v>98</v>
      </c>
      <c r="I15" s="33" t="s">
        <v>98</v>
      </c>
      <c r="J15" s="12"/>
      <c r="K15" s="12"/>
      <c r="L15" s="12"/>
      <c r="M15" s="46"/>
      <c r="N15" s="31" t="s">
        <v>98</v>
      </c>
      <c r="O15" s="31" t="s">
        <v>89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23"/>
      <c r="CU15" s="8" t="str">
        <f t="shared" si="3"/>
        <v>Mg</v>
      </c>
      <c r="CV15" s="11">
        <f t="shared" si="2"/>
        <v>12</v>
      </c>
    </row>
    <row r="16" spans="2:100" ht="13.05" x14ac:dyDescent="0.3">
      <c r="B16" s="7">
        <f t="shared" si="4"/>
        <v>13</v>
      </c>
      <c r="C16" s="8" t="s">
        <v>11</v>
      </c>
      <c r="D16" s="32" t="s">
        <v>98</v>
      </c>
      <c r="E16" s="46"/>
      <c r="F16" s="31" t="s">
        <v>98</v>
      </c>
      <c r="G16" s="31" t="s">
        <v>96</v>
      </c>
      <c r="H16" s="31" t="s">
        <v>98</v>
      </c>
      <c r="I16" s="31" t="s">
        <v>98</v>
      </c>
      <c r="J16" s="31" t="s">
        <v>96</v>
      </c>
      <c r="K16" s="34" t="s">
        <v>98</v>
      </c>
      <c r="L16" s="13"/>
      <c r="M16" s="46"/>
      <c r="N16" s="31" t="s">
        <v>98</v>
      </c>
      <c r="O16" s="31" t="s">
        <v>98</v>
      </c>
      <c r="P16" s="31" t="s">
        <v>89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23"/>
      <c r="CU16" s="8" t="str">
        <f t="shared" si="3"/>
        <v>Al</v>
      </c>
      <c r="CV16" s="11">
        <f t="shared" si="2"/>
        <v>13</v>
      </c>
    </row>
    <row r="17" spans="2:100" ht="13.05" x14ac:dyDescent="0.3">
      <c r="B17" s="7">
        <f t="shared" si="4"/>
        <v>14</v>
      </c>
      <c r="C17" s="8" t="s">
        <v>12</v>
      </c>
      <c r="D17" s="32" t="s">
        <v>98</v>
      </c>
      <c r="E17" s="46"/>
      <c r="F17" s="31" t="s">
        <v>98</v>
      </c>
      <c r="G17" s="34" t="s">
        <v>98</v>
      </c>
      <c r="H17" s="31" t="s">
        <v>98</v>
      </c>
      <c r="I17" s="31" t="s">
        <v>98</v>
      </c>
      <c r="J17" s="31" t="s">
        <v>96</v>
      </c>
      <c r="K17" s="12"/>
      <c r="L17" s="12"/>
      <c r="M17" s="46"/>
      <c r="N17" s="31" t="s">
        <v>98</v>
      </c>
      <c r="O17" s="31" t="s">
        <v>98</v>
      </c>
      <c r="P17" s="31" t="s">
        <v>98</v>
      </c>
      <c r="Q17" s="31" t="s">
        <v>89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23"/>
      <c r="CU17" s="8" t="str">
        <f t="shared" si="3"/>
        <v>Si</v>
      </c>
      <c r="CV17" s="11">
        <f t="shared" si="2"/>
        <v>14</v>
      </c>
    </row>
    <row r="18" spans="2:100" x14ac:dyDescent="0.3">
      <c r="B18" s="7">
        <f t="shared" si="4"/>
        <v>15</v>
      </c>
      <c r="C18" s="8" t="s">
        <v>13</v>
      </c>
      <c r="D18" s="24"/>
      <c r="E18" s="46"/>
      <c r="F18" s="12"/>
      <c r="G18" s="12"/>
      <c r="H18" s="12"/>
      <c r="I18" s="31" t="s">
        <v>96</v>
      </c>
      <c r="J18" s="12"/>
      <c r="K18" s="12"/>
      <c r="L18" s="12"/>
      <c r="M18" s="46"/>
      <c r="N18" s="12"/>
      <c r="O18" s="12"/>
      <c r="P18" s="31" t="s">
        <v>98</v>
      </c>
      <c r="Q18" s="31" t="s">
        <v>98</v>
      </c>
      <c r="R18" s="34" t="s">
        <v>89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23"/>
      <c r="CU18" s="8" t="str">
        <f t="shared" si="3"/>
        <v>P</v>
      </c>
      <c r="CV18" s="11">
        <f t="shared" si="2"/>
        <v>15</v>
      </c>
    </row>
    <row r="19" spans="2:100" ht="13.05" hidden="1" x14ac:dyDescent="0.3">
      <c r="B19" s="7">
        <f t="shared" si="4"/>
        <v>16</v>
      </c>
      <c r="C19" s="8" t="s">
        <v>14</v>
      </c>
      <c r="D19" s="24"/>
      <c r="E19" s="46"/>
      <c r="F19" s="12"/>
      <c r="G19" s="12"/>
      <c r="H19" s="12"/>
      <c r="I19" s="36" t="s">
        <v>98</v>
      </c>
      <c r="J19" s="12"/>
      <c r="K19" s="12"/>
      <c r="L19" s="12"/>
      <c r="M19" s="46"/>
      <c r="N19" s="12"/>
      <c r="O19" s="12"/>
      <c r="P19" s="34" t="s">
        <v>98</v>
      </c>
      <c r="Q19" s="12"/>
      <c r="R19" s="12"/>
      <c r="S19" s="31" t="s">
        <v>89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23"/>
      <c r="CU19" s="8" t="str">
        <f t="shared" si="3"/>
        <v xml:space="preserve">S </v>
      </c>
      <c r="CV19" s="11">
        <f t="shared" si="2"/>
        <v>16</v>
      </c>
    </row>
    <row r="20" spans="2:100" ht="13.05" hidden="1" x14ac:dyDescent="0.3">
      <c r="B20" s="7">
        <f t="shared" si="4"/>
        <v>17</v>
      </c>
      <c r="C20" s="8" t="s">
        <v>15</v>
      </c>
      <c r="D20" s="24"/>
      <c r="E20" s="46"/>
      <c r="F20" s="31" t="s">
        <v>98</v>
      </c>
      <c r="G20" s="12"/>
      <c r="H20" s="12"/>
      <c r="I20" s="12"/>
      <c r="J20" s="12"/>
      <c r="K20" s="12"/>
      <c r="L20" s="12"/>
      <c r="M20" s="46"/>
      <c r="N20" s="31" t="s">
        <v>98</v>
      </c>
      <c r="O20" s="12"/>
      <c r="P20" s="13"/>
      <c r="Q20" s="12"/>
      <c r="R20" s="12"/>
      <c r="S20" s="12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23"/>
      <c r="CU20" s="8" t="str">
        <f t="shared" si="3"/>
        <v>Cl</v>
      </c>
      <c r="CV20" s="11">
        <f t="shared" si="2"/>
        <v>17</v>
      </c>
    </row>
    <row r="21" spans="2:100" ht="13.05" hidden="1" x14ac:dyDescent="0.3">
      <c r="B21" s="7">
        <f t="shared" si="4"/>
        <v>18</v>
      </c>
      <c r="C21" s="8" t="s">
        <v>16</v>
      </c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23"/>
      <c r="CU21" s="8" t="str">
        <f t="shared" si="3"/>
        <v>Ar</v>
      </c>
      <c r="CV21" s="11">
        <f t="shared" si="2"/>
        <v>18</v>
      </c>
    </row>
    <row r="22" spans="2:100" x14ac:dyDescent="0.3">
      <c r="B22" s="7">
        <f t="shared" si="4"/>
        <v>19</v>
      </c>
      <c r="C22" s="8" t="s">
        <v>17</v>
      </c>
      <c r="D22" s="24"/>
      <c r="E22" s="46"/>
      <c r="F22" s="31" t="s">
        <v>98</v>
      </c>
      <c r="G22" s="34" t="s">
        <v>98</v>
      </c>
      <c r="H22" s="33" t="s">
        <v>98</v>
      </c>
      <c r="I22" s="33" t="s">
        <v>98</v>
      </c>
      <c r="J22" s="12"/>
      <c r="K22" s="12"/>
      <c r="L22" s="12"/>
      <c r="M22" s="46"/>
      <c r="N22" s="31" t="s">
        <v>98</v>
      </c>
      <c r="O22" s="31" t="s">
        <v>98</v>
      </c>
      <c r="P22" s="33" t="s">
        <v>98</v>
      </c>
      <c r="Q22" s="12"/>
      <c r="R22" s="12"/>
      <c r="S22" s="12"/>
      <c r="T22" s="12"/>
      <c r="U22" s="46"/>
      <c r="V22" s="31" t="s">
        <v>89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23"/>
      <c r="CU22" s="8" t="str">
        <f t="shared" si="3"/>
        <v>K</v>
      </c>
      <c r="CV22" s="11">
        <f t="shared" si="2"/>
        <v>19</v>
      </c>
    </row>
    <row r="23" spans="2:100" ht="13.05" x14ac:dyDescent="0.3">
      <c r="B23" s="7">
        <f t="shared" si="4"/>
        <v>20</v>
      </c>
      <c r="C23" s="8" t="s">
        <v>18</v>
      </c>
      <c r="D23" s="32" t="s">
        <v>98</v>
      </c>
      <c r="E23" s="46"/>
      <c r="F23" s="31" t="s">
        <v>98</v>
      </c>
      <c r="G23" s="34" t="s">
        <v>98</v>
      </c>
      <c r="H23" s="12"/>
      <c r="I23" s="31" t="s">
        <v>98</v>
      </c>
      <c r="J23" s="12"/>
      <c r="K23" s="31" t="s">
        <v>98</v>
      </c>
      <c r="L23" s="12"/>
      <c r="M23" s="46"/>
      <c r="N23" s="31" t="s">
        <v>98</v>
      </c>
      <c r="O23" s="31" t="s">
        <v>98</v>
      </c>
      <c r="P23" s="31" t="s">
        <v>98</v>
      </c>
      <c r="Q23" s="31" t="s">
        <v>98</v>
      </c>
      <c r="R23" s="12"/>
      <c r="S23" s="12"/>
      <c r="T23" s="12"/>
      <c r="U23" s="46"/>
      <c r="V23" s="34" t="s">
        <v>98</v>
      </c>
      <c r="W23" s="31" t="s">
        <v>89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23"/>
      <c r="CU23" s="8" t="str">
        <f t="shared" si="3"/>
        <v>Ca</v>
      </c>
      <c r="CV23" s="11">
        <f t="shared" si="2"/>
        <v>20</v>
      </c>
    </row>
    <row r="24" spans="2:100" ht="13.05" x14ac:dyDescent="0.3">
      <c r="B24" s="7">
        <f t="shared" si="4"/>
        <v>21</v>
      </c>
      <c r="C24" s="8" t="s">
        <v>19</v>
      </c>
      <c r="D24" s="24"/>
      <c r="E24" s="46"/>
      <c r="F24" s="34" t="s">
        <v>98</v>
      </c>
      <c r="G24" s="12"/>
      <c r="H24" s="12"/>
      <c r="I24" s="12"/>
      <c r="J24" s="12"/>
      <c r="K24" s="12"/>
      <c r="L24" s="12"/>
      <c r="M24" s="46"/>
      <c r="N24" s="34" t="s">
        <v>98</v>
      </c>
      <c r="O24" s="31" t="s">
        <v>98</v>
      </c>
      <c r="P24" s="31" t="s">
        <v>98</v>
      </c>
      <c r="Q24" s="31" t="s">
        <v>98</v>
      </c>
      <c r="R24" s="12"/>
      <c r="S24" s="12"/>
      <c r="T24" s="12"/>
      <c r="U24" s="46"/>
      <c r="V24" s="34" t="s">
        <v>98</v>
      </c>
      <c r="W24" s="34" t="s">
        <v>98</v>
      </c>
      <c r="X24" s="31" t="s">
        <v>89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23"/>
      <c r="CU24" s="8" t="str">
        <f t="shared" si="3"/>
        <v>Sc</v>
      </c>
      <c r="CV24" s="11">
        <f t="shared" si="2"/>
        <v>21</v>
      </c>
    </row>
    <row r="25" spans="2:100" ht="13.05" x14ac:dyDescent="0.3">
      <c r="B25" s="7">
        <f t="shared" si="4"/>
        <v>22</v>
      </c>
      <c r="C25" s="8" t="s">
        <v>20</v>
      </c>
      <c r="D25" s="32" t="s">
        <v>98</v>
      </c>
      <c r="E25" s="46"/>
      <c r="F25" s="34" t="s">
        <v>98</v>
      </c>
      <c r="G25" s="12"/>
      <c r="H25" s="31" t="s">
        <v>98</v>
      </c>
      <c r="I25" s="31" t="s">
        <v>98</v>
      </c>
      <c r="J25" s="31" t="s">
        <v>96</v>
      </c>
      <c r="K25" s="12"/>
      <c r="L25" s="12"/>
      <c r="M25" s="46"/>
      <c r="N25" s="34" t="s">
        <v>98</v>
      </c>
      <c r="O25" s="31" t="s">
        <v>98</v>
      </c>
      <c r="P25" s="31" t="s">
        <v>98</v>
      </c>
      <c r="Q25" s="31" t="s">
        <v>96</v>
      </c>
      <c r="R25" s="12"/>
      <c r="S25" s="12"/>
      <c r="T25" s="12"/>
      <c r="U25" s="46"/>
      <c r="V25" s="34" t="s">
        <v>98</v>
      </c>
      <c r="W25" s="34" t="s">
        <v>98</v>
      </c>
      <c r="X25" s="34" t="s">
        <v>98</v>
      </c>
      <c r="Y25" s="31" t="s">
        <v>89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23"/>
      <c r="CU25" s="8" t="str">
        <f t="shared" si="3"/>
        <v>Ti</v>
      </c>
      <c r="CV25" s="11">
        <f t="shared" si="2"/>
        <v>22</v>
      </c>
    </row>
    <row r="26" spans="2:100" ht="13.05" x14ac:dyDescent="0.3">
      <c r="B26" s="7">
        <f t="shared" si="4"/>
        <v>23</v>
      </c>
      <c r="C26" s="8" t="s">
        <v>21</v>
      </c>
      <c r="D26" s="24"/>
      <c r="E26" s="46"/>
      <c r="F26" s="34" t="s">
        <v>98</v>
      </c>
      <c r="G26" s="12"/>
      <c r="H26" s="31" t="s">
        <v>96</v>
      </c>
      <c r="I26" s="31" t="s">
        <v>96</v>
      </c>
      <c r="J26" s="31" t="s">
        <v>96</v>
      </c>
      <c r="K26" s="12"/>
      <c r="L26" s="12"/>
      <c r="M26" s="46"/>
      <c r="N26" s="34" t="s">
        <v>98</v>
      </c>
      <c r="O26" s="34" t="s">
        <v>98</v>
      </c>
      <c r="P26" s="31" t="s">
        <v>96</v>
      </c>
      <c r="Q26" s="31" t="s">
        <v>96</v>
      </c>
      <c r="R26" s="12"/>
      <c r="S26" s="12"/>
      <c r="T26" s="12"/>
      <c r="U26" s="46"/>
      <c r="V26" s="34" t="s">
        <v>98</v>
      </c>
      <c r="W26" s="34" t="s">
        <v>98</v>
      </c>
      <c r="X26" s="34" t="s">
        <v>98</v>
      </c>
      <c r="Y26" s="31" t="s">
        <v>96</v>
      </c>
      <c r="Z26" s="31" t="s">
        <v>89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23"/>
      <c r="CU26" s="8" t="str">
        <f t="shared" si="3"/>
        <v>V</v>
      </c>
      <c r="CV26" s="11">
        <f t="shared" si="2"/>
        <v>23</v>
      </c>
    </row>
    <row r="27" spans="2:100" ht="13.05" x14ac:dyDescent="0.3">
      <c r="B27" s="7">
        <f t="shared" si="4"/>
        <v>24</v>
      </c>
      <c r="C27" s="8" t="s">
        <v>22</v>
      </c>
      <c r="D27" s="32" t="s">
        <v>98</v>
      </c>
      <c r="E27" s="46"/>
      <c r="F27" s="34" t="s">
        <v>98</v>
      </c>
      <c r="G27" s="12"/>
      <c r="H27" s="31" t="s">
        <v>96</v>
      </c>
      <c r="I27" s="31" t="s">
        <v>96</v>
      </c>
      <c r="J27" s="34" t="s">
        <v>96</v>
      </c>
      <c r="K27" s="12"/>
      <c r="L27" s="12"/>
      <c r="M27" s="46"/>
      <c r="N27" s="34" t="s">
        <v>98</v>
      </c>
      <c r="O27" s="31" t="s">
        <v>96</v>
      </c>
      <c r="P27" s="34" t="s">
        <v>96</v>
      </c>
      <c r="Q27" s="31" t="s">
        <v>98</v>
      </c>
      <c r="R27" s="34" t="s">
        <v>96</v>
      </c>
      <c r="S27" s="31" t="s">
        <v>98</v>
      </c>
      <c r="T27" s="12"/>
      <c r="U27" s="46"/>
      <c r="V27" s="34" t="s">
        <v>98</v>
      </c>
      <c r="W27" s="34" t="s">
        <v>98</v>
      </c>
      <c r="X27" s="34" t="s">
        <v>98</v>
      </c>
      <c r="Y27" s="31" t="s">
        <v>96</v>
      </c>
      <c r="Z27" s="31" t="s">
        <v>96</v>
      </c>
      <c r="AA27" s="31" t="s">
        <v>89</v>
      </c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23"/>
      <c r="CU27" s="8" t="str">
        <f t="shared" si="3"/>
        <v>Cr</v>
      </c>
      <c r="CV27" s="11">
        <f t="shared" si="2"/>
        <v>24</v>
      </c>
    </row>
    <row r="28" spans="2:100" ht="13.05" x14ac:dyDescent="0.3">
      <c r="B28" s="7">
        <f t="shared" si="4"/>
        <v>25</v>
      </c>
      <c r="C28" s="8" t="s">
        <v>23</v>
      </c>
      <c r="D28" s="32" t="s">
        <v>98</v>
      </c>
      <c r="E28" s="46"/>
      <c r="F28" s="31" t="s">
        <v>98</v>
      </c>
      <c r="G28" s="31" t="s">
        <v>96</v>
      </c>
      <c r="H28" s="31" t="s">
        <v>96</v>
      </c>
      <c r="I28" s="31" t="s">
        <v>98</v>
      </c>
      <c r="J28" s="31" t="s">
        <v>96</v>
      </c>
      <c r="K28" s="12"/>
      <c r="L28" s="12"/>
      <c r="M28" s="46"/>
      <c r="N28" s="34" t="s">
        <v>98</v>
      </c>
      <c r="O28" s="31" t="s">
        <v>98</v>
      </c>
      <c r="P28" s="31" t="s">
        <v>96</v>
      </c>
      <c r="Q28" s="31" t="s">
        <v>98</v>
      </c>
      <c r="R28" s="34" t="s">
        <v>96</v>
      </c>
      <c r="S28" s="31" t="s">
        <v>98</v>
      </c>
      <c r="T28" s="12"/>
      <c r="U28" s="46"/>
      <c r="V28" s="34" t="s">
        <v>98</v>
      </c>
      <c r="W28" s="31" t="s">
        <v>98</v>
      </c>
      <c r="X28" s="31" t="s">
        <v>98</v>
      </c>
      <c r="Y28" s="31" t="s">
        <v>96</v>
      </c>
      <c r="Z28" s="31" t="s">
        <v>96</v>
      </c>
      <c r="AA28" s="31" t="s">
        <v>96</v>
      </c>
      <c r="AB28" s="31" t="s">
        <v>89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23"/>
      <c r="CU28" s="8" t="str">
        <f t="shared" si="3"/>
        <v>Mn</v>
      </c>
      <c r="CV28" s="11">
        <f t="shared" si="2"/>
        <v>25</v>
      </c>
    </row>
    <row r="29" spans="2:100" ht="13.05" x14ac:dyDescent="0.3">
      <c r="B29" s="7">
        <f t="shared" si="4"/>
        <v>26</v>
      </c>
      <c r="C29" s="8" t="s">
        <v>24</v>
      </c>
      <c r="D29" s="32" t="s">
        <v>98</v>
      </c>
      <c r="E29" s="46"/>
      <c r="F29" s="34" t="s">
        <v>98</v>
      </c>
      <c r="G29" s="34" t="s">
        <v>96</v>
      </c>
      <c r="H29" s="31" t="s">
        <v>96</v>
      </c>
      <c r="I29" s="31" t="s">
        <v>98</v>
      </c>
      <c r="J29" s="31" t="s">
        <v>96</v>
      </c>
      <c r="K29" s="12"/>
      <c r="L29" s="12"/>
      <c r="M29" s="46"/>
      <c r="N29" s="34" t="s">
        <v>98</v>
      </c>
      <c r="O29" s="31" t="s">
        <v>98</v>
      </c>
      <c r="P29" s="31" t="s">
        <v>96</v>
      </c>
      <c r="Q29" s="31" t="s">
        <v>98</v>
      </c>
      <c r="R29" s="34" t="s">
        <v>98</v>
      </c>
      <c r="S29" s="31" t="s">
        <v>98</v>
      </c>
      <c r="T29" s="12"/>
      <c r="U29" s="46"/>
      <c r="V29" s="34" t="s">
        <v>98</v>
      </c>
      <c r="W29" s="31" t="s">
        <v>98</v>
      </c>
      <c r="X29" s="31" t="s">
        <v>98</v>
      </c>
      <c r="Y29" s="31" t="s">
        <v>96</v>
      </c>
      <c r="Z29" s="31" t="s">
        <v>96</v>
      </c>
      <c r="AA29" s="31" t="s">
        <v>98</v>
      </c>
      <c r="AB29" s="31" t="s">
        <v>98</v>
      </c>
      <c r="AC29" s="31" t="s">
        <v>89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23"/>
      <c r="CU29" s="8" t="str">
        <f t="shared" si="3"/>
        <v>Fe</v>
      </c>
      <c r="CV29" s="11">
        <f t="shared" si="2"/>
        <v>26</v>
      </c>
    </row>
    <row r="30" spans="2:100" ht="13.05" x14ac:dyDescent="0.3">
      <c r="B30" s="7">
        <f t="shared" si="4"/>
        <v>27</v>
      </c>
      <c r="C30" s="8" t="s">
        <v>25</v>
      </c>
      <c r="D30" s="24"/>
      <c r="E30" s="46"/>
      <c r="F30" s="34" t="s">
        <v>98</v>
      </c>
      <c r="G30" s="12"/>
      <c r="H30" s="31" t="s">
        <v>96</v>
      </c>
      <c r="I30" s="31" t="s">
        <v>96</v>
      </c>
      <c r="J30" s="31" t="s">
        <v>96</v>
      </c>
      <c r="K30" s="12"/>
      <c r="L30" s="12"/>
      <c r="M30" s="46"/>
      <c r="N30" s="34" t="s">
        <v>98</v>
      </c>
      <c r="O30" s="34" t="s">
        <v>98</v>
      </c>
      <c r="P30" s="34" t="s">
        <v>96</v>
      </c>
      <c r="Q30" s="31" t="s">
        <v>96</v>
      </c>
      <c r="R30" s="12"/>
      <c r="S30" s="31" t="s">
        <v>98</v>
      </c>
      <c r="T30" s="12"/>
      <c r="U30" s="46"/>
      <c r="V30" s="34" t="s">
        <v>98</v>
      </c>
      <c r="W30" s="34" t="s">
        <v>98</v>
      </c>
      <c r="X30" s="31" t="s">
        <v>98</v>
      </c>
      <c r="Y30" s="34" t="s">
        <v>96</v>
      </c>
      <c r="Z30" s="34" t="s">
        <v>96</v>
      </c>
      <c r="AA30" s="31" t="s">
        <v>96</v>
      </c>
      <c r="AB30" s="31" t="s">
        <v>96</v>
      </c>
      <c r="AC30" s="31" t="s">
        <v>96</v>
      </c>
      <c r="AD30" s="31" t="s">
        <v>89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23"/>
      <c r="CU30" s="8" t="str">
        <f t="shared" si="3"/>
        <v>Co</v>
      </c>
      <c r="CV30" s="11">
        <f t="shared" si="2"/>
        <v>27</v>
      </c>
    </row>
    <row r="31" spans="2:100" ht="13.05" x14ac:dyDescent="0.3">
      <c r="B31" s="7">
        <f t="shared" si="4"/>
        <v>28</v>
      </c>
      <c r="C31" s="8" t="s">
        <v>26</v>
      </c>
      <c r="D31" s="32" t="s">
        <v>98</v>
      </c>
      <c r="E31" s="46"/>
      <c r="F31" s="34" t="s">
        <v>98</v>
      </c>
      <c r="G31" s="12"/>
      <c r="H31" s="31" t="s">
        <v>96</v>
      </c>
      <c r="I31" s="31" t="s">
        <v>96</v>
      </c>
      <c r="J31" s="31" t="s">
        <v>96</v>
      </c>
      <c r="K31" s="12"/>
      <c r="L31" s="12"/>
      <c r="M31" s="46"/>
      <c r="N31" s="34" t="s">
        <v>98</v>
      </c>
      <c r="O31" s="31" t="s">
        <v>96</v>
      </c>
      <c r="P31" s="31" t="s">
        <v>96</v>
      </c>
      <c r="Q31" s="31" t="s">
        <v>96</v>
      </c>
      <c r="R31" s="34" t="s">
        <v>96</v>
      </c>
      <c r="S31" s="31" t="s">
        <v>98</v>
      </c>
      <c r="T31" s="12"/>
      <c r="U31" s="46"/>
      <c r="V31" s="34" t="s">
        <v>98</v>
      </c>
      <c r="W31" s="31" t="s">
        <v>96</v>
      </c>
      <c r="X31" s="12"/>
      <c r="Y31" s="31" t="s">
        <v>96</v>
      </c>
      <c r="Z31" s="31" t="s">
        <v>96</v>
      </c>
      <c r="AA31" s="31" t="s">
        <v>96</v>
      </c>
      <c r="AB31" s="31" t="s">
        <v>96</v>
      </c>
      <c r="AC31" s="31" t="s">
        <v>96</v>
      </c>
      <c r="AD31" s="31" t="s">
        <v>96</v>
      </c>
      <c r="AE31" s="31" t="s">
        <v>89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23"/>
      <c r="CU31" s="8" t="str">
        <f t="shared" si="3"/>
        <v>Ni</v>
      </c>
      <c r="CV31" s="11">
        <f t="shared" si="2"/>
        <v>28</v>
      </c>
    </row>
    <row r="32" spans="2:100" ht="13.05" x14ac:dyDescent="0.3">
      <c r="B32" s="7">
        <f t="shared" si="4"/>
        <v>29</v>
      </c>
      <c r="C32" s="8" t="s">
        <v>27</v>
      </c>
      <c r="D32" s="32" t="s">
        <v>98</v>
      </c>
      <c r="E32" s="46"/>
      <c r="F32" s="31" t="s">
        <v>96</v>
      </c>
      <c r="G32" s="34" t="s">
        <v>96</v>
      </c>
      <c r="H32" s="31" t="s">
        <v>96</v>
      </c>
      <c r="I32" s="31" t="s">
        <v>98</v>
      </c>
      <c r="J32" s="12"/>
      <c r="K32" s="12"/>
      <c r="L32" s="12"/>
      <c r="M32" s="46"/>
      <c r="N32" s="34" t="s">
        <v>98</v>
      </c>
      <c r="O32" s="31" t="s">
        <v>98</v>
      </c>
      <c r="P32" s="31" t="s">
        <v>96</v>
      </c>
      <c r="Q32" s="31" t="s">
        <v>98</v>
      </c>
      <c r="R32" s="34" t="s">
        <v>98</v>
      </c>
      <c r="S32" s="31" t="s">
        <v>98</v>
      </c>
      <c r="T32" s="12"/>
      <c r="U32" s="46"/>
      <c r="V32" s="34" t="s">
        <v>98</v>
      </c>
      <c r="W32" s="31" t="s">
        <v>96</v>
      </c>
      <c r="X32" s="31" t="s">
        <v>96</v>
      </c>
      <c r="Y32" s="31" t="s">
        <v>96</v>
      </c>
      <c r="Z32" s="31" t="s">
        <v>96</v>
      </c>
      <c r="AA32" s="31" t="s">
        <v>98</v>
      </c>
      <c r="AB32" s="31" t="s">
        <v>98</v>
      </c>
      <c r="AC32" s="31" t="s">
        <v>98</v>
      </c>
      <c r="AD32" s="31" t="s">
        <v>96</v>
      </c>
      <c r="AE32" s="31" t="s">
        <v>98</v>
      </c>
      <c r="AF32" s="31" t="s">
        <v>89</v>
      </c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23"/>
      <c r="CU32" s="8" t="str">
        <f t="shared" si="3"/>
        <v>Cu</v>
      </c>
      <c r="CV32" s="11">
        <f t="shared" si="2"/>
        <v>29</v>
      </c>
    </row>
    <row r="33" spans="2:100" ht="13.05" x14ac:dyDescent="0.3">
      <c r="B33" s="7">
        <f t="shared" si="4"/>
        <v>30</v>
      </c>
      <c r="C33" s="8" t="s">
        <v>28</v>
      </c>
      <c r="D33" s="32" t="s">
        <v>98</v>
      </c>
      <c r="E33" s="46"/>
      <c r="F33" s="31" t="s">
        <v>98</v>
      </c>
      <c r="G33" s="34" t="s">
        <v>98</v>
      </c>
      <c r="H33" s="34" t="s">
        <v>96</v>
      </c>
      <c r="I33" s="36" t="s">
        <v>98</v>
      </c>
      <c r="J33" s="12"/>
      <c r="K33" s="12"/>
      <c r="L33" s="12"/>
      <c r="M33" s="46"/>
      <c r="N33" s="34" t="s">
        <v>98</v>
      </c>
      <c r="O33" s="31" t="s">
        <v>98</v>
      </c>
      <c r="P33" s="31" t="s">
        <v>96</v>
      </c>
      <c r="Q33" s="31" t="s">
        <v>98</v>
      </c>
      <c r="R33" s="12"/>
      <c r="S33" s="31" t="s">
        <v>98</v>
      </c>
      <c r="T33" s="12"/>
      <c r="U33" s="46"/>
      <c r="V33" s="34" t="s">
        <v>98</v>
      </c>
      <c r="W33" s="31" t="s">
        <v>98</v>
      </c>
      <c r="X33" s="31" t="s">
        <v>98</v>
      </c>
      <c r="Y33" s="31" t="s">
        <v>96</v>
      </c>
      <c r="Z33" s="31" t="s">
        <v>98</v>
      </c>
      <c r="AA33" s="31" t="s">
        <v>96</v>
      </c>
      <c r="AB33" s="31" t="s">
        <v>98</v>
      </c>
      <c r="AC33" s="34" t="s">
        <v>96</v>
      </c>
      <c r="AD33" s="31" t="s">
        <v>96</v>
      </c>
      <c r="AE33" s="31" t="s">
        <v>96</v>
      </c>
      <c r="AF33" s="31" t="s">
        <v>96</v>
      </c>
      <c r="AG33" s="31" t="s">
        <v>89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23"/>
      <c r="CU33" s="8" t="str">
        <f t="shared" si="3"/>
        <v>Zn</v>
      </c>
      <c r="CV33" s="11">
        <f t="shared" si="2"/>
        <v>30</v>
      </c>
    </row>
    <row r="34" spans="2:100" ht="13.05" x14ac:dyDescent="0.3">
      <c r="B34" s="7">
        <f t="shared" si="4"/>
        <v>31</v>
      </c>
      <c r="C34" s="8" t="s">
        <v>29</v>
      </c>
      <c r="D34" s="24"/>
      <c r="E34" s="46"/>
      <c r="F34" s="12"/>
      <c r="G34" s="12"/>
      <c r="H34" s="34" t="s">
        <v>98</v>
      </c>
      <c r="I34" s="12"/>
      <c r="J34" s="12"/>
      <c r="K34" s="12"/>
      <c r="L34" s="12"/>
      <c r="M34" s="46"/>
      <c r="N34" s="12"/>
      <c r="O34" s="31" t="s">
        <v>98</v>
      </c>
      <c r="P34" s="31" t="s">
        <v>96</v>
      </c>
      <c r="Q34" s="31" t="s">
        <v>96</v>
      </c>
      <c r="R34" s="31" t="s">
        <v>96</v>
      </c>
      <c r="S34" s="12"/>
      <c r="T34" s="12"/>
      <c r="U34" s="46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31" t="s">
        <v>96</v>
      </c>
      <c r="AG34" s="31" t="s">
        <v>96</v>
      </c>
      <c r="AH34" s="31" t="s">
        <v>89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23"/>
      <c r="CU34" s="8" t="str">
        <f t="shared" si="3"/>
        <v>Ga</v>
      </c>
      <c r="CV34" s="11">
        <f t="shared" si="2"/>
        <v>31</v>
      </c>
    </row>
    <row r="35" spans="2:100" ht="13.05" x14ac:dyDescent="0.3">
      <c r="B35" s="7">
        <f t="shared" si="4"/>
        <v>32</v>
      </c>
      <c r="C35" s="8" t="s">
        <v>30</v>
      </c>
      <c r="D35" s="24"/>
      <c r="E35" s="46"/>
      <c r="F35" s="12"/>
      <c r="G35" s="12"/>
      <c r="H35" s="34" t="s">
        <v>98</v>
      </c>
      <c r="I35" s="34" t="s">
        <v>98</v>
      </c>
      <c r="J35" s="12"/>
      <c r="K35" s="12"/>
      <c r="L35" s="12"/>
      <c r="M35" s="46"/>
      <c r="N35" s="12"/>
      <c r="O35" s="31" t="s">
        <v>98</v>
      </c>
      <c r="P35" s="31" t="s">
        <v>96</v>
      </c>
      <c r="Q35" s="31" t="s">
        <v>96</v>
      </c>
      <c r="R35" s="12"/>
      <c r="S35" s="12"/>
      <c r="T35" s="12"/>
      <c r="U35" s="46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34" t="s">
        <v>96</v>
      </c>
      <c r="AG35" s="31" t="s">
        <v>96</v>
      </c>
      <c r="AH35" s="31" t="s">
        <v>96</v>
      </c>
      <c r="AI35" s="31" t="s">
        <v>89</v>
      </c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23"/>
      <c r="CU35" s="8" t="str">
        <f t="shared" si="3"/>
        <v>Ge</v>
      </c>
      <c r="CV35" s="11">
        <f t="shared" si="2"/>
        <v>32</v>
      </c>
    </row>
    <row r="36" spans="2:100" x14ac:dyDescent="0.3">
      <c r="B36" s="7">
        <f t="shared" si="4"/>
        <v>33</v>
      </c>
      <c r="C36" s="8" t="s">
        <v>31</v>
      </c>
      <c r="D36" s="24"/>
      <c r="E36" s="46"/>
      <c r="F36" s="12"/>
      <c r="G36" s="12"/>
      <c r="H36" s="12"/>
      <c r="I36" s="12"/>
      <c r="J36" s="12"/>
      <c r="K36" s="12"/>
      <c r="L36" s="12"/>
      <c r="M36" s="46"/>
      <c r="N36" s="12"/>
      <c r="O36" s="12"/>
      <c r="P36" s="31" t="s">
        <v>96</v>
      </c>
      <c r="Q36" s="31" t="s">
        <v>98</v>
      </c>
      <c r="R36" s="31" t="s">
        <v>96</v>
      </c>
      <c r="S36" s="12"/>
      <c r="T36" s="12"/>
      <c r="U36" s="46"/>
      <c r="V36" s="12"/>
      <c r="W36" s="12"/>
      <c r="X36" s="12"/>
      <c r="Y36" s="12"/>
      <c r="Z36" s="12"/>
      <c r="AA36" s="12"/>
      <c r="AB36" s="12"/>
      <c r="AC36" s="13"/>
      <c r="AD36" s="12"/>
      <c r="AE36" s="12"/>
      <c r="AF36" s="31" t="s">
        <v>96</v>
      </c>
      <c r="AG36" s="13"/>
      <c r="AH36" s="31" t="s">
        <v>96</v>
      </c>
      <c r="AI36" s="31" t="s">
        <v>96</v>
      </c>
      <c r="AJ36" s="31" t="s">
        <v>89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23"/>
      <c r="CU36" s="8" t="str">
        <f t="shared" si="3"/>
        <v>As</v>
      </c>
      <c r="CV36" s="11">
        <f t="shared" si="2"/>
        <v>33</v>
      </c>
    </row>
    <row r="37" spans="2:100" hidden="1" x14ac:dyDescent="0.3">
      <c r="B37" s="7">
        <f t="shared" si="4"/>
        <v>34</v>
      </c>
      <c r="C37" s="8" t="s">
        <v>32</v>
      </c>
      <c r="D37" s="24"/>
      <c r="E37" s="46"/>
      <c r="F37" s="12"/>
      <c r="G37" s="12"/>
      <c r="H37" s="12"/>
      <c r="I37" s="12"/>
      <c r="J37" s="12"/>
      <c r="K37" s="12"/>
      <c r="L37" s="12"/>
      <c r="M37" s="46"/>
      <c r="N37" s="12"/>
      <c r="O37" s="12"/>
      <c r="P37" s="31" t="s">
        <v>96</v>
      </c>
      <c r="Q37" s="12"/>
      <c r="R37" s="12"/>
      <c r="S37" s="12"/>
      <c r="T37" s="12"/>
      <c r="U37" s="46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34" t="s">
        <v>98</v>
      </c>
      <c r="AG37" s="12"/>
      <c r="AH37" s="12"/>
      <c r="AI37" s="12"/>
      <c r="AJ37" s="12"/>
      <c r="AK37" s="31" t="s">
        <v>89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23"/>
      <c r="CU37" s="8" t="str">
        <f t="shared" si="3"/>
        <v>Se</v>
      </c>
      <c r="CV37" s="11">
        <f t="shared" si="2"/>
        <v>34</v>
      </c>
    </row>
    <row r="38" spans="2:100" hidden="1" x14ac:dyDescent="0.3">
      <c r="B38" s="7">
        <f t="shared" si="4"/>
        <v>35</v>
      </c>
      <c r="C38" s="8" t="s">
        <v>33</v>
      </c>
      <c r="D38" s="24"/>
      <c r="E38" s="46"/>
      <c r="F38" s="12"/>
      <c r="G38" s="12"/>
      <c r="H38" s="12"/>
      <c r="I38" s="12"/>
      <c r="J38" s="12"/>
      <c r="K38" s="12"/>
      <c r="L38" s="12"/>
      <c r="M38" s="46"/>
      <c r="N38" s="12"/>
      <c r="O38" s="12"/>
      <c r="P38" s="13"/>
      <c r="Q38" s="12"/>
      <c r="R38" s="12"/>
      <c r="S38" s="12"/>
      <c r="T38" s="12"/>
      <c r="U38" s="46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23"/>
      <c r="CU38" s="8" t="str">
        <f t="shared" si="3"/>
        <v>Br</v>
      </c>
      <c r="CV38" s="11">
        <f t="shared" si="2"/>
        <v>35</v>
      </c>
    </row>
    <row r="39" spans="2:100" ht="13.05" hidden="1" x14ac:dyDescent="0.3">
      <c r="B39" s="7">
        <f t="shared" si="4"/>
        <v>36</v>
      </c>
      <c r="C39" s="8" t="s">
        <v>34</v>
      </c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23"/>
      <c r="CU39" s="8" t="str">
        <f t="shared" si="3"/>
        <v>Kr</v>
      </c>
      <c r="CV39" s="11">
        <f t="shared" si="2"/>
        <v>36</v>
      </c>
    </row>
    <row r="40" spans="2:100" ht="13.05" hidden="1" x14ac:dyDescent="0.3">
      <c r="B40" s="7">
        <f t="shared" si="4"/>
        <v>37</v>
      </c>
      <c r="C40" s="8" t="s">
        <v>35</v>
      </c>
      <c r="D40" s="24"/>
      <c r="E40" s="46"/>
      <c r="F40" s="12"/>
      <c r="G40" s="12"/>
      <c r="H40" s="12"/>
      <c r="I40" s="36" t="s">
        <v>98</v>
      </c>
      <c r="J40" s="12"/>
      <c r="K40" s="12"/>
      <c r="L40" s="12"/>
      <c r="M40" s="46"/>
      <c r="N40" s="31" t="s">
        <v>96</v>
      </c>
      <c r="O40" s="33" t="s">
        <v>98</v>
      </c>
      <c r="P40" s="33" t="s">
        <v>98</v>
      </c>
      <c r="Q40" s="12"/>
      <c r="R40" s="12"/>
      <c r="S40" s="12"/>
      <c r="T40" s="12"/>
      <c r="U40" s="46"/>
      <c r="V40" s="31" t="s">
        <v>96</v>
      </c>
      <c r="W40" s="33" t="s">
        <v>98</v>
      </c>
      <c r="X40" s="12"/>
      <c r="Y40" s="33" t="s">
        <v>98</v>
      </c>
      <c r="Z40" s="33" t="s">
        <v>98</v>
      </c>
      <c r="AA40" s="33" t="s">
        <v>98</v>
      </c>
      <c r="AB40" s="33" t="s">
        <v>98</v>
      </c>
      <c r="AC40" s="33" t="s">
        <v>98</v>
      </c>
      <c r="AD40" s="33" t="s">
        <v>98</v>
      </c>
      <c r="AE40" s="33" t="s">
        <v>98</v>
      </c>
      <c r="AF40" s="33" t="s">
        <v>98</v>
      </c>
      <c r="AG40" s="33" t="s">
        <v>98</v>
      </c>
      <c r="AH40" s="12"/>
      <c r="AI40" s="12"/>
      <c r="AJ40" s="12"/>
      <c r="AK40" s="12"/>
      <c r="AL40" s="12"/>
      <c r="AM40" s="46"/>
      <c r="AN40" s="31" t="s">
        <v>89</v>
      </c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23"/>
      <c r="CU40" s="8" t="str">
        <f t="shared" si="3"/>
        <v>Rb</v>
      </c>
      <c r="CV40" s="11">
        <f t="shared" si="2"/>
        <v>37</v>
      </c>
    </row>
    <row r="41" spans="2:100" x14ac:dyDescent="0.3">
      <c r="B41" s="7">
        <f t="shared" si="4"/>
        <v>38</v>
      </c>
      <c r="C41" s="8" t="s">
        <v>36</v>
      </c>
      <c r="D41" s="32" t="s">
        <v>98</v>
      </c>
      <c r="E41" s="46"/>
      <c r="F41" s="31" t="s">
        <v>98</v>
      </c>
      <c r="G41" s="34" t="s">
        <v>98</v>
      </c>
      <c r="H41" s="12"/>
      <c r="I41" s="33" t="s">
        <v>98</v>
      </c>
      <c r="J41" s="12"/>
      <c r="K41" s="12"/>
      <c r="L41" s="12"/>
      <c r="M41" s="46"/>
      <c r="N41" s="31" t="s">
        <v>98</v>
      </c>
      <c r="O41" s="31" t="s">
        <v>98</v>
      </c>
      <c r="P41" s="31" t="s">
        <v>98</v>
      </c>
      <c r="Q41" s="31" t="s">
        <v>98</v>
      </c>
      <c r="R41" s="12"/>
      <c r="S41" s="12"/>
      <c r="T41" s="12"/>
      <c r="U41" s="46"/>
      <c r="V41" s="34" t="s">
        <v>98</v>
      </c>
      <c r="W41" s="31" t="s">
        <v>98</v>
      </c>
      <c r="X41" s="34" t="s">
        <v>98</v>
      </c>
      <c r="Y41" s="31" t="s">
        <v>96</v>
      </c>
      <c r="Z41" s="31" t="s">
        <v>98</v>
      </c>
      <c r="AA41" s="34" t="s">
        <v>98</v>
      </c>
      <c r="AB41" s="31" t="s">
        <v>98</v>
      </c>
      <c r="AC41" s="31" t="s">
        <v>96</v>
      </c>
      <c r="AD41" s="34" t="s">
        <v>96</v>
      </c>
      <c r="AE41" s="34" t="s">
        <v>98</v>
      </c>
      <c r="AF41" s="31" t="s">
        <v>96</v>
      </c>
      <c r="AG41" s="31" t="s">
        <v>98</v>
      </c>
      <c r="AH41" s="12"/>
      <c r="AI41" s="12"/>
      <c r="AJ41" s="12"/>
      <c r="AK41" s="12"/>
      <c r="AL41" s="12"/>
      <c r="AM41" s="46"/>
      <c r="AN41" s="12"/>
      <c r="AO41" s="31" t="s">
        <v>89</v>
      </c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23"/>
      <c r="CU41" s="8" t="str">
        <f t="shared" si="3"/>
        <v>Sr</v>
      </c>
      <c r="CV41" s="11">
        <f t="shared" si="2"/>
        <v>38</v>
      </c>
    </row>
    <row r="42" spans="2:100" ht="13.05" x14ac:dyDescent="0.3">
      <c r="B42" s="7">
        <f t="shared" si="4"/>
        <v>39</v>
      </c>
      <c r="C42" s="8" t="s">
        <v>37</v>
      </c>
      <c r="D42" s="24"/>
      <c r="E42" s="46"/>
      <c r="F42" s="31" t="s">
        <v>98</v>
      </c>
      <c r="G42" s="12"/>
      <c r="H42" s="12"/>
      <c r="I42" s="12"/>
      <c r="J42" s="12"/>
      <c r="K42" s="12"/>
      <c r="L42" s="12"/>
      <c r="M42" s="46"/>
      <c r="N42" s="34" t="s">
        <v>98</v>
      </c>
      <c r="O42" s="31" t="s">
        <v>98</v>
      </c>
      <c r="P42" s="31" t="s">
        <v>98</v>
      </c>
      <c r="Q42" s="31" t="s">
        <v>98</v>
      </c>
      <c r="R42" s="12"/>
      <c r="S42" s="12"/>
      <c r="T42" s="12"/>
      <c r="U42" s="46"/>
      <c r="V42" s="34" t="s">
        <v>98</v>
      </c>
      <c r="W42" s="31" t="s">
        <v>98</v>
      </c>
      <c r="X42" s="31" t="s">
        <v>98</v>
      </c>
      <c r="Y42" s="34" t="s">
        <v>98</v>
      </c>
      <c r="Z42" s="34" t="s">
        <v>98</v>
      </c>
      <c r="AA42" s="34" t="s">
        <v>98</v>
      </c>
      <c r="AB42" s="31" t="s">
        <v>98</v>
      </c>
      <c r="AC42" s="31" t="s">
        <v>98</v>
      </c>
      <c r="AD42" s="31" t="s">
        <v>98</v>
      </c>
      <c r="AE42" s="31" t="s">
        <v>96</v>
      </c>
      <c r="AF42" s="31" t="s">
        <v>96</v>
      </c>
      <c r="AG42" s="31" t="s">
        <v>98</v>
      </c>
      <c r="AH42" s="12"/>
      <c r="AI42" s="12"/>
      <c r="AJ42" s="12"/>
      <c r="AK42" s="12"/>
      <c r="AL42" s="12"/>
      <c r="AM42" s="46"/>
      <c r="AN42" s="12"/>
      <c r="AO42" s="31" t="s">
        <v>98</v>
      </c>
      <c r="AP42" s="31" t="s">
        <v>89</v>
      </c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23"/>
      <c r="CU42" s="8" t="str">
        <f t="shared" si="3"/>
        <v>Y</v>
      </c>
      <c r="CV42" s="11">
        <f t="shared" si="2"/>
        <v>39</v>
      </c>
    </row>
    <row r="43" spans="2:100" ht="13.05" x14ac:dyDescent="0.3">
      <c r="B43" s="7">
        <f t="shared" si="4"/>
        <v>40</v>
      </c>
      <c r="C43" s="8" t="s">
        <v>38</v>
      </c>
      <c r="D43" s="35" t="s">
        <v>98</v>
      </c>
      <c r="E43" s="46"/>
      <c r="F43" s="31" t="s">
        <v>98</v>
      </c>
      <c r="G43" s="13"/>
      <c r="H43" s="31" t="s">
        <v>98</v>
      </c>
      <c r="I43" s="31" t="s">
        <v>96</v>
      </c>
      <c r="J43" s="12"/>
      <c r="K43" s="12"/>
      <c r="L43" s="12"/>
      <c r="M43" s="46"/>
      <c r="N43" s="33" t="s">
        <v>98</v>
      </c>
      <c r="O43" s="31" t="s">
        <v>98</v>
      </c>
      <c r="P43" s="31" t="s">
        <v>96</v>
      </c>
      <c r="Q43" s="31" t="s">
        <v>96</v>
      </c>
      <c r="R43" s="12"/>
      <c r="S43" s="12"/>
      <c r="T43" s="12"/>
      <c r="U43" s="46"/>
      <c r="V43" s="33" t="s">
        <v>98</v>
      </c>
      <c r="W43" s="34" t="s">
        <v>98</v>
      </c>
      <c r="X43" s="34" t="s">
        <v>98</v>
      </c>
      <c r="Y43" s="31" t="s">
        <v>96</v>
      </c>
      <c r="Z43" s="31" t="s">
        <v>96</v>
      </c>
      <c r="AA43" s="31" t="s">
        <v>96</v>
      </c>
      <c r="AB43" s="31" t="s">
        <v>96</v>
      </c>
      <c r="AC43" s="31" t="s">
        <v>98</v>
      </c>
      <c r="AD43" s="31" t="s">
        <v>96</v>
      </c>
      <c r="AE43" s="31" t="s">
        <v>96</v>
      </c>
      <c r="AF43" s="31" t="s">
        <v>98</v>
      </c>
      <c r="AG43" s="31" t="s">
        <v>96</v>
      </c>
      <c r="AH43" s="12"/>
      <c r="AI43" s="12"/>
      <c r="AJ43" s="12"/>
      <c r="AK43" s="12"/>
      <c r="AL43" s="12"/>
      <c r="AM43" s="46"/>
      <c r="AN43" s="33" t="s">
        <v>98</v>
      </c>
      <c r="AO43" s="31" t="s">
        <v>98</v>
      </c>
      <c r="AP43" s="31" t="s">
        <v>96</v>
      </c>
      <c r="AQ43" s="31" t="s">
        <v>89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23"/>
      <c r="CU43" s="8" t="str">
        <f t="shared" si="3"/>
        <v>Zr</v>
      </c>
      <c r="CV43" s="11">
        <f t="shared" si="2"/>
        <v>40</v>
      </c>
    </row>
    <row r="44" spans="2:100" x14ac:dyDescent="0.3">
      <c r="B44" s="7">
        <f t="shared" si="4"/>
        <v>41</v>
      </c>
      <c r="C44" s="8" t="s">
        <v>39</v>
      </c>
      <c r="D44" s="49" t="s">
        <v>104</v>
      </c>
      <c r="E44" s="46"/>
      <c r="F44" s="34" t="s">
        <v>98</v>
      </c>
      <c r="G44" s="12"/>
      <c r="H44" s="31" t="s">
        <v>96</v>
      </c>
      <c r="I44" s="34" t="s">
        <v>96</v>
      </c>
      <c r="J44" s="31" t="s">
        <v>96</v>
      </c>
      <c r="K44" s="12"/>
      <c r="L44" s="12"/>
      <c r="M44" s="46"/>
      <c r="N44" s="33" t="s">
        <v>98</v>
      </c>
      <c r="O44" s="34" t="s">
        <v>98</v>
      </c>
      <c r="P44" s="31" t="s">
        <v>96</v>
      </c>
      <c r="Q44" s="31" t="s">
        <v>96</v>
      </c>
      <c r="R44" s="12"/>
      <c r="S44" s="12"/>
      <c r="T44" s="12"/>
      <c r="U44" s="46"/>
      <c r="V44" s="33" t="s">
        <v>98</v>
      </c>
      <c r="W44" s="34" t="s">
        <v>98</v>
      </c>
      <c r="X44" s="34" t="s">
        <v>98</v>
      </c>
      <c r="Y44" s="31" t="s">
        <v>96</v>
      </c>
      <c r="Z44" s="31" t="s">
        <v>96</v>
      </c>
      <c r="AA44" s="31" t="s">
        <v>96</v>
      </c>
      <c r="AB44" s="31" t="s">
        <v>96</v>
      </c>
      <c r="AC44" s="31" t="s">
        <v>96</v>
      </c>
      <c r="AD44" s="31" t="s">
        <v>96</v>
      </c>
      <c r="AE44" s="31" t="s">
        <v>96</v>
      </c>
      <c r="AF44" s="31" t="s">
        <v>96</v>
      </c>
      <c r="AG44" s="31" t="s">
        <v>96</v>
      </c>
      <c r="AH44" s="12"/>
      <c r="AI44" s="12"/>
      <c r="AJ44" s="12"/>
      <c r="AK44" s="12"/>
      <c r="AL44" s="12"/>
      <c r="AM44" s="46"/>
      <c r="AN44" s="33" t="s">
        <v>98</v>
      </c>
      <c r="AO44" s="34" t="s">
        <v>98</v>
      </c>
      <c r="AP44" s="34" t="s">
        <v>98</v>
      </c>
      <c r="AQ44" s="31" t="s">
        <v>96</v>
      </c>
      <c r="AR44" s="31" t="s">
        <v>89</v>
      </c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23"/>
      <c r="CU44" s="8" t="str">
        <f t="shared" si="3"/>
        <v>Nb</v>
      </c>
      <c r="CV44" s="11">
        <f t="shared" si="2"/>
        <v>41</v>
      </c>
    </row>
    <row r="45" spans="2:100" ht="13.05" hidden="1" x14ac:dyDescent="0.3">
      <c r="B45" s="7">
        <f t="shared" si="4"/>
        <v>42</v>
      </c>
      <c r="C45" s="8" t="s">
        <v>40</v>
      </c>
      <c r="D45" s="24"/>
      <c r="E45" s="46"/>
      <c r="F45" s="34" t="s">
        <v>98</v>
      </c>
      <c r="G45" s="12"/>
      <c r="H45" s="34" t="s">
        <v>96</v>
      </c>
      <c r="I45" s="31" t="s">
        <v>96</v>
      </c>
      <c r="J45" s="31" t="s">
        <v>96</v>
      </c>
      <c r="K45" s="12"/>
      <c r="L45" s="12"/>
      <c r="M45" s="46"/>
      <c r="N45" s="33" t="s">
        <v>98</v>
      </c>
      <c r="O45" s="34" t="s">
        <v>98</v>
      </c>
      <c r="P45" s="33" t="s">
        <v>96</v>
      </c>
      <c r="Q45" s="31" t="s">
        <v>96</v>
      </c>
      <c r="R45" s="34" t="s">
        <v>96</v>
      </c>
      <c r="S45" s="12"/>
      <c r="T45" s="12"/>
      <c r="U45" s="46"/>
      <c r="V45" s="33" t="s">
        <v>98</v>
      </c>
      <c r="W45" s="34" t="s">
        <v>98</v>
      </c>
      <c r="X45" s="12"/>
      <c r="Y45" s="31" t="s">
        <v>96</v>
      </c>
      <c r="Z45" s="31" t="s">
        <v>96</v>
      </c>
      <c r="AA45" s="31" t="s">
        <v>96</v>
      </c>
      <c r="AB45" s="31" t="s">
        <v>96</v>
      </c>
      <c r="AC45" s="31" t="s">
        <v>96</v>
      </c>
      <c r="AD45" s="31" t="s">
        <v>96</v>
      </c>
      <c r="AE45" s="31" t="s">
        <v>96</v>
      </c>
      <c r="AF45" s="34" t="s">
        <v>98</v>
      </c>
      <c r="AG45" s="31" t="s">
        <v>98</v>
      </c>
      <c r="AH45" s="12"/>
      <c r="AI45" s="12"/>
      <c r="AJ45" s="12"/>
      <c r="AK45" s="12"/>
      <c r="AL45" s="12"/>
      <c r="AM45" s="46"/>
      <c r="AN45" s="33" t="s">
        <v>98</v>
      </c>
      <c r="AO45" s="12"/>
      <c r="AP45" s="12"/>
      <c r="AQ45" s="12"/>
      <c r="AR45" s="31" t="s">
        <v>96</v>
      </c>
      <c r="AS45" s="31" t="s">
        <v>89</v>
      </c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23"/>
      <c r="CU45" s="8" t="str">
        <f t="shared" si="3"/>
        <v>Mo</v>
      </c>
      <c r="CV45" s="11">
        <f t="shared" si="2"/>
        <v>42</v>
      </c>
    </row>
    <row r="46" spans="2:100" ht="13.05" hidden="1" x14ac:dyDescent="0.3">
      <c r="B46" s="7">
        <f t="shared" si="4"/>
        <v>43</v>
      </c>
      <c r="C46" s="8" t="s">
        <v>41</v>
      </c>
      <c r="D46" s="24"/>
      <c r="E46" s="46"/>
      <c r="F46" s="12"/>
      <c r="G46" s="12"/>
      <c r="H46" s="12"/>
      <c r="I46" s="12"/>
      <c r="J46" s="12"/>
      <c r="K46" s="12"/>
      <c r="L46" s="12"/>
      <c r="M46" s="46"/>
      <c r="N46" s="12"/>
      <c r="O46" s="12"/>
      <c r="P46" s="13"/>
      <c r="Q46" s="12"/>
      <c r="R46" s="12"/>
      <c r="S46" s="12"/>
      <c r="T46" s="12"/>
      <c r="U46" s="46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46"/>
      <c r="AN46" s="12"/>
      <c r="AO46" s="12"/>
      <c r="AP46" s="12"/>
      <c r="AQ46" s="12"/>
      <c r="AR46" s="12"/>
      <c r="AS46" s="12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23"/>
      <c r="CU46" s="8" t="str">
        <f t="shared" si="3"/>
        <v>Tc</v>
      </c>
      <c r="CV46" s="11">
        <f t="shared" si="2"/>
        <v>43</v>
      </c>
    </row>
    <row r="47" spans="2:100" ht="13.05" hidden="1" x14ac:dyDescent="0.3">
      <c r="B47" s="7">
        <f t="shared" si="4"/>
        <v>44</v>
      </c>
      <c r="C47" s="8" t="s">
        <v>42</v>
      </c>
      <c r="D47" s="24"/>
      <c r="E47" s="46"/>
      <c r="F47" s="12"/>
      <c r="G47" s="12"/>
      <c r="H47" s="12"/>
      <c r="I47" s="31" t="s">
        <v>96</v>
      </c>
      <c r="J47" s="12"/>
      <c r="K47" s="12"/>
      <c r="L47" s="12"/>
      <c r="M47" s="46"/>
      <c r="N47" s="12"/>
      <c r="O47" s="34" t="s">
        <v>98</v>
      </c>
      <c r="P47" s="34" t="s">
        <v>96</v>
      </c>
      <c r="Q47" s="12"/>
      <c r="R47" s="12"/>
      <c r="S47" s="12"/>
      <c r="T47" s="12"/>
      <c r="U47" s="46"/>
      <c r="V47" s="12"/>
      <c r="W47" s="12"/>
      <c r="X47" s="12"/>
      <c r="Y47" s="12"/>
      <c r="Z47" s="12"/>
      <c r="AA47" s="12"/>
      <c r="AB47" s="12"/>
      <c r="AC47" s="31" t="s">
        <v>98</v>
      </c>
      <c r="AD47" s="12"/>
      <c r="AE47" s="12"/>
      <c r="AF47" s="12"/>
      <c r="AG47" s="12"/>
      <c r="AH47" s="12"/>
      <c r="AI47" s="12"/>
      <c r="AJ47" s="12"/>
      <c r="AK47" s="12"/>
      <c r="AL47" s="12"/>
      <c r="AM47" s="46"/>
      <c r="AN47" s="12"/>
      <c r="AO47" s="12"/>
      <c r="AP47" s="12"/>
      <c r="AQ47" s="12"/>
      <c r="AR47" s="12"/>
      <c r="AS47" s="12"/>
      <c r="AT47" s="12"/>
      <c r="AU47" s="31" t="s">
        <v>89</v>
      </c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23"/>
      <c r="CU47" s="8" t="str">
        <f t="shared" si="3"/>
        <v>Ru</v>
      </c>
      <c r="CV47" s="11">
        <f t="shared" si="2"/>
        <v>44</v>
      </c>
    </row>
    <row r="48" spans="2:100" ht="13.05" hidden="1" x14ac:dyDescent="0.3">
      <c r="B48" s="7">
        <f t="shared" si="4"/>
        <v>45</v>
      </c>
      <c r="C48" s="8" t="s">
        <v>43</v>
      </c>
      <c r="D48" s="24"/>
      <c r="E48" s="46"/>
      <c r="F48" s="12"/>
      <c r="G48" s="12"/>
      <c r="H48" s="12"/>
      <c r="I48" s="12"/>
      <c r="J48" s="12"/>
      <c r="K48" s="12"/>
      <c r="L48" s="12"/>
      <c r="M48" s="46"/>
      <c r="N48" s="12"/>
      <c r="O48" s="12"/>
      <c r="P48" s="13"/>
      <c r="Q48" s="12"/>
      <c r="R48" s="12"/>
      <c r="S48" s="12"/>
      <c r="T48" s="12"/>
      <c r="U48" s="46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46"/>
      <c r="AN48" s="12"/>
      <c r="AO48" s="12"/>
      <c r="AP48" s="12"/>
      <c r="AQ48" s="12"/>
      <c r="AR48" s="12"/>
      <c r="AS48" s="12"/>
      <c r="AT48" s="12"/>
      <c r="AU48" s="31" t="s">
        <v>98</v>
      </c>
      <c r="AV48" s="31" t="s">
        <v>89</v>
      </c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23"/>
      <c r="CU48" s="8" t="str">
        <f t="shared" si="3"/>
        <v>Rh</v>
      </c>
      <c r="CV48" s="11">
        <f t="shared" si="2"/>
        <v>45</v>
      </c>
    </row>
    <row r="49" spans="2:100" ht="13.05" hidden="1" x14ac:dyDescent="0.3">
      <c r="B49" s="7">
        <f t="shared" si="4"/>
        <v>46</v>
      </c>
      <c r="C49" s="8" t="s">
        <v>44</v>
      </c>
      <c r="D49" s="24"/>
      <c r="E49" s="46"/>
      <c r="F49" s="12"/>
      <c r="G49" s="12"/>
      <c r="H49" s="12"/>
      <c r="I49" s="12"/>
      <c r="J49" s="12"/>
      <c r="K49" s="12"/>
      <c r="L49" s="12"/>
      <c r="M49" s="46"/>
      <c r="N49" s="12"/>
      <c r="O49" s="12"/>
      <c r="P49" s="13"/>
      <c r="Q49" s="12"/>
      <c r="R49" s="12"/>
      <c r="S49" s="12"/>
      <c r="T49" s="12"/>
      <c r="U49" s="46"/>
      <c r="V49" s="12"/>
      <c r="W49" s="12"/>
      <c r="X49" s="12"/>
      <c r="Y49" s="31" t="s">
        <v>96</v>
      </c>
      <c r="Z49" s="12"/>
      <c r="AA49" s="12"/>
      <c r="AB49" s="12"/>
      <c r="AC49" s="34" t="s">
        <v>96</v>
      </c>
      <c r="AD49" s="34" t="s">
        <v>96</v>
      </c>
      <c r="AE49" s="31" t="s">
        <v>96</v>
      </c>
      <c r="AF49" s="12"/>
      <c r="AG49" s="12"/>
      <c r="AH49" s="12"/>
      <c r="AI49" s="12"/>
      <c r="AJ49" s="12"/>
      <c r="AK49" s="12"/>
      <c r="AL49" s="12"/>
      <c r="AM49" s="46"/>
      <c r="AN49" s="12"/>
      <c r="AO49" s="12"/>
      <c r="AP49" s="12"/>
      <c r="AQ49" s="12"/>
      <c r="AR49" s="12"/>
      <c r="AS49" s="12"/>
      <c r="AT49" s="12"/>
      <c r="AU49" s="31" t="s">
        <v>96</v>
      </c>
      <c r="AV49" s="12"/>
      <c r="AW49" s="31" t="s">
        <v>89</v>
      </c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23"/>
      <c r="CU49" s="8" t="str">
        <f t="shared" si="3"/>
        <v>Pd</v>
      </c>
      <c r="CV49" s="11">
        <f t="shared" si="2"/>
        <v>46</v>
      </c>
    </row>
    <row r="50" spans="2:100" x14ac:dyDescent="0.3">
      <c r="B50" s="7">
        <f t="shared" si="4"/>
        <v>47</v>
      </c>
      <c r="C50" s="8" t="s">
        <v>45</v>
      </c>
      <c r="D50" s="35" t="s">
        <v>98</v>
      </c>
      <c r="E50" s="46"/>
      <c r="F50" s="31" t="s">
        <v>98</v>
      </c>
      <c r="G50" s="31" t="s">
        <v>96</v>
      </c>
      <c r="H50" s="31" t="s">
        <v>96</v>
      </c>
      <c r="I50" s="31" t="s">
        <v>98</v>
      </c>
      <c r="J50" s="13"/>
      <c r="K50" s="13"/>
      <c r="L50" s="12"/>
      <c r="M50" s="46"/>
      <c r="N50" s="31" t="s">
        <v>98</v>
      </c>
      <c r="O50" s="31" t="s">
        <v>98</v>
      </c>
      <c r="P50" s="31" t="s">
        <v>96</v>
      </c>
      <c r="Q50" s="31" t="s">
        <v>96</v>
      </c>
      <c r="R50" s="34" t="s">
        <v>98</v>
      </c>
      <c r="S50" s="34" t="s">
        <v>98</v>
      </c>
      <c r="T50" s="12"/>
      <c r="U50" s="46"/>
      <c r="V50" s="34" t="s">
        <v>98</v>
      </c>
      <c r="W50" s="31" t="s">
        <v>98</v>
      </c>
      <c r="X50" s="31" t="s">
        <v>96</v>
      </c>
      <c r="Y50" s="31" t="s">
        <v>96</v>
      </c>
      <c r="Z50" s="31" t="s">
        <v>96</v>
      </c>
      <c r="AA50" s="31" t="s">
        <v>96</v>
      </c>
      <c r="AB50" s="31" t="s">
        <v>96</v>
      </c>
      <c r="AC50" s="31" t="s">
        <v>98</v>
      </c>
      <c r="AD50" s="31" t="s">
        <v>98</v>
      </c>
      <c r="AE50" s="31" t="s">
        <v>98</v>
      </c>
      <c r="AF50" s="31" t="s">
        <v>98</v>
      </c>
      <c r="AG50" s="31" t="s">
        <v>98</v>
      </c>
      <c r="AH50" s="31" t="s">
        <v>96</v>
      </c>
      <c r="AI50" s="31" t="s">
        <v>96</v>
      </c>
      <c r="AJ50" s="31" t="s">
        <v>98</v>
      </c>
      <c r="AK50" s="34" t="s">
        <v>98</v>
      </c>
      <c r="AL50" s="12"/>
      <c r="AM50" s="46"/>
      <c r="AN50" s="33" t="s">
        <v>98</v>
      </c>
      <c r="AO50" s="31" t="s">
        <v>98</v>
      </c>
      <c r="AP50" s="13"/>
      <c r="AQ50" s="31" t="s">
        <v>98</v>
      </c>
      <c r="AR50" s="31" t="s">
        <v>96</v>
      </c>
      <c r="AS50" s="31" t="s">
        <v>98</v>
      </c>
      <c r="AT50" s="13"/>
      <c r="AU50" s="31" t="s">
        <v>96</v>
      </c>
      <c r="AV50" s="34" t="s">
        <v>96</v>
      </c>
      <c r="AW50" s="31" t="s">
        <v>96</v>
      </c>
      <c r="AX50" s="31" t="s">
        <v>89</v>
      </c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23"/>
      <c r="CU50" s="8" t="str">
        <f t="shared" si="3"/>
        <v>Ag</v>
      </c>
      <c r="CV50" s="11">
        <f t="shared" si="2"/>
        <v>47</v>
      </c>
    </row>
    <row r="51" spans="2:100" ht="13.05" hidden="1" x14ac:dyDescent="0.3">
      <c r="B51" s="7">
        <f t="shared" si="4"/>
        <v>48</v>
      </c>
      <c r="C51" s="8" t="s">
        <v>46</v>
      </c>
      <c r="D51" s="24"/>
      <c r="E51" s="46"/>
      <c r="F51" s="12"/>
      <c r="G51" s="12"/>
      <c r="H51" s="12"/>
      <c r="I51" s="36" t="s">
        <v>98</v>
      </c>
      <c r="J51" s="12"/>
      <c r="K51" s="12"/>
      <c r="L51" s="12"/>
      <c r="M51" s="46"/>
      <c r="N51" s="31" t="s">
        <v>96</v>
      </c>
      <c r="O51" s="34" t="s">
        <v>96</v>
      </c>
      <c r="P51" s="34" t="s">
        <v>98</v>
      </c>
      <c r="Q51" s="34" t="s">
        <v>98</v>
      </c>
      <c r="R51" s="12"/>
      <c r="S51" s="34" t="s">
        <v>98</v>
      </c>
      <c r="T51" s="12"/>
      <c r="U51" s="46"/>
      <c r="V51" s="12"/>
      <c r="W51" s="12"/>
      <c r="X51" s="12"/>
      <c r="Y51" s="12"/>
      <c r="Z51" s="34" t="s">
        <v>98</v>
      </c>
      <c r="AA51" s="34" t="s">
        <v>98</v>
      </c>
      <c r="AB51" s="12"/>
      <c r="AC51" s="34" t="s">
        <v>98</v>
      </c>
      <c r="AD51" s="34" t="s">
        <v>98</v>
      </c>
      <c r="AE51" s="12"/>
      <c r="AF51" s="34" t="s">
        <v>96</v>
      </c>
      <c r="AG51" s="31" t="s">
        <v>96</v>
      </c>
      <c r="AH51" s="31" t="s">
        <v>96</v>
      </c>
      <c r="AI51" s="31" t="s">
        <v>98</v>
      </c>
      <c r="AJ51" s="12"/>
      <c r="AK51" s="12"/>
      <c r="AL51" s="12"/>
      <c r="AM51" s="46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3"/>
      <c r="AY51" s="31" t="s">
        <v>89</v>
      </c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23"/>
      <c r="CU51" s="8" t="str">
        <f t="shared" si="3"/>
        <v>Cd</v>
      </c>
      <c r="CV51" s="11">
        <f t="shared" si="2"/>
        <v>48</v>
      </c>
    </row>
    <row r="52" spans="2:100" x14ac:dyDescent="0.3">
      <c r="B52" s="7">
        <f t="shared" si="4"/>
        <v>49</v>
      </c>
      <c r="C52" s="8" t="s">
        <v>47</v>
      </c>
      <c r="D52" s="24"/>
      <c r="E52" s="46"/>
      <c r="F52" s="12"/>
      <c r="G52" s="12"/>
      <c r="H52" s="12"/>
      <c r="I52" s="36" t="s">
        <v>98</v>
      </c>
      <c r="J52" s="12"/>
      <c r="K52" s="12"/>
      <c r="L52" s="12"/>
      <c r="M52" s="46"/>
      <c r="N52" s="31" t="s">
        <v>98</v>
      </c>
      <c r="O52" s="31" t="s">
        <v>98</v>
      </c>
      <c r="P52" s="31" t="s">
        <v>96</v>
      </c>
      <c r="Q52" s="31" t="s">
        <v>96</v>
      </c>
      <c r="R52" s="31" t="s">
        <v>96</v>
      </c>
      <c r="S52" s="12"/>
      <c r="T52" s="12"/>
      <c r="U52" s="46"/>
      <c r="V52" s="12"/>
      <c r="W52" s="31" t="s">
        <v>96</v>
      </c>
      <c r="X52" s="12"/>
      <c r="Y52" s="12"/>
      <c r="Z52" s="31" t="s">
        <v>98</v>
      </c>
      <c r="AA52" s="12"/>
      <c r="AB52" s="12"/>
      <c r="AC52" s="31" t="s">
        <v>98</v>
      </c>
      <c r="AD52" s="31" t="s">
        <v>96</v>
      </c>
      <c r="AE52" s="12"/>
      <c r="AF52" s="34" t="s">
        <v>96</v>
      </c>
      <c r="AG52" s="31" t="s">
        <v>98</v>
      </c>
      <c r="AH52" s="31" t="s">
        <v>96</v>
      </c>
      <c r="AI52" s="31" t="s">
        <v>96</v>
      </c>
      <c r="AJ52" s="31" t="s">
        <v>96</v>
      </c>
      <c r="AK52" s="12"/>
      <c r="AL52" s="12"/>
      <c r="AM52" s="46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31" t="s">
        <v>98</v>
      </c>
      <c r="AY52" s="31" t="s">
        <v>96</v>
      </c>
      <c r="AZ52" s="31" t="s">
        <v>89</v>
      </c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23"/>
      <c r="CU52" s="8" t="str">
        <f t="shared" si="3"/>
        <v>In</v>
      </c>
      <c r="CV52" s="11">
        <f t="shared" si="2"/>
        <v>49</v>
      </c>
    </row>
    <row r="53" spans="2:100" ht="13.05" x14ac:dyDescent="0.3">
      <c r="B53" s="7">
        <f t="shared" si="4"/>
        <v>50</v>
      </c>
      <c r="C53" s="8" t="s">
        <v>48</v>
      </c>
      <c r="D53" s="24"/>
      <c r="E53" s="46"/>
      <c r="F53" s="31" t="s">
        <v>98</v>
      </c>
      <c r="G53" s="31" t="s">
        <v>98</v>
      </c>
      <c r="H53" s="33" t="s">
        <v>98</v>
      </c>
      <c r="I53" s="31" t="s">
        <v>98</v>
      </c>
      <c r="J53" s="12"/>
      <c r="K53" s="12"/>
      <c r="L53" s="12"/>
      <c r="M53" s="46"/>
      <c r="N53" s="31" t="s">
        <v>98</v>
      </c>
      <c r="O53" s="31" t="s">
        <v>98</v>
      </c>
      <c r="P53" s="31" t="s">
        <v>98</v>
      </c>
      <c r="Q53" s="31" t="s">
        <v>96</v>
      </c>
      <c r="R53" s="12"/>
      <c r="S53" s="31" t="s">
        <v>98</v>
      </c>
      <c r="T53" s="12"/>
      <c r="U53" s="46"/>
      <c r="V53" s="12"/>
      <c r="W53" s="31" t="s">
        <v>98</v>
      </c>
      <c r="X53" s="12"/>
      <c r="Y53" s="31" t="s">
        <v>96</v>
      </c>
      <c r="Z53" s="31" t="s">
        <v>96</v>
      </c>
      <c r="AA53" s="31" t="s">
        <v>96</v>
      </c>
      <c r="AB53" s="31" t="s">
        <v>96</v>
      </c>
      <c r="AC53" s="31" t="s">
        <v>96</v>
      </c>
      <c r="AD53" s="12"/>
      <c r="AE53" s="31" t="s">
        <v>96</v>
      </c>
      <c r="AF53" s="31" t="s">
        <v>98</v>
      </c>
      <c r="AG53" s="31" t="s">
        <v>98</v>
      </c>
      <c r="AH53" s="31" t="s">
        <v>96</v>
      </c>
      <c r="AI53" s="31" t="s">
        <v>96</v>
      </c>
      <c r="AJ53" s="12"/>
      <c r="AK53" s="12"/>
      <c r="AL53" s="12"/>
      <c r="AM53" s="46"/>
      <c r="AN53" s="12"/>
      <c r="AO53" s="31" t="s">
        <v>98</v>
      </c>
      <c r="AP53" s="31" t="s">
        <v>98</v>
      </c>
      <c r="AQ53" s="31" t="s">
        <v>96</v>
      </c>
      <c r="AR53" s="31" t="s">
        <v>96</v>
      </c>
      <c r="AS53" s="12"/>
      <c r="AT53" s="12"/>
      <c r="AU53" s="12"/>
      <c r="AV53" s="12"/>
      <c r="AW53" s="13"/>
      <c r="AX53" s="31" t="s">
        <v>98</v>
      </c>
      <c r="AY53" s="34" t="s">
        <v>98</v>
      </c>
      <c r="AZ53" s="31" t="s">
        <v>98</v>
      </c>
      <c r="BA53" s="31" t="s">
        <v>89</v>
      </c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23"/>
      <c r="CU53" s="8" t="str">
        <f t="shared" si="3"/>
        <v>Sn</v>
      </c>
      <c r="CV53" s="11">
        <f t="shared" si="2"/>
        <v>50</v>
      </c>
    </row>
    <row r="54" spans="2:100" x14ac:dyDescent="0.3">
      <c r="B54" s="7">
        <f t="shared" si="4"/>
        <v>51</v>
      </c>
      <c r="C54" s="8" t="s">
        <v>49</v>
      </c>
      <c r="D54" s="24"/>
      <c r="E54" s="46"/>
      <c r="F54" s="12"/>
      <c r="G54" s="12"/>
      <c r="H54" s="12"/>
      <c r="I54" s="31" t="s">
        <v>98</v>
      </c>
      <c r="J54" s="12"/>
      <c r="K54" s="12"/>
      <c r="L54" s="12"/>
      <c r="M54" s="46"/>
      <c r="N54" s="12"/>
      <c r="O54" s="31" t="s">
        <v>98</v>
      </c>
      <c r="P54" s="31" t="s">
        <v>98</v>
      </c>
      <c r="Q54" s="31" t="s">
        <v>98</v>
      </c>
      <c r="R54" s="31" t="s">
        <v>96</v>
      </c>
      <c r="S54" s="34" t="s">
        <v>98</v>
      </c>
      <c r="T54" s="12"/>
      <c r="U54" s="46"/>
      <c r="V54" s="12"/>
      <c r="W54" s="12"/>
      <c r="X54" s="12"/>
      <c r="Y54" s="12"/>
      <c r="Z54" s="12"/>
      <c r="AA54" s="12"/>
      <c r="AB54" s="12"/>
      <c r="AC54" s="31" t="s">
        <v>96</v>
      </c>
      <c r="AD54" s="12"/>
      <c r="AE54" s="12"/>
      <c r="AF54" s="31" t="s">
        <v>96</v>
      </c>
      <c r="AG54" s="31" t="s">
        <v>96</v>
      </c>
      <c r="AH54" s="31" t="s">
        <v>96</v>
      </c>
      <c r="AI54" s="31" t="s">
        <v>96</v>
      </c>
      <c r="AJ54" s="31" t="s">
        <v>96</v>
      </c>
      <c r="AK54" s="12"/>
      <c r="AL54" s="12"/>
      <c r="AM54" s="46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34" t="s">
        <v>96</v>
      </c>
      <c r="AY54" s="34" t="s">
        <v>96</v>
      </c>
      <c r="AZ54" s="31" t="s">
        <v>96</v>
      </c>
      <c r="BA54" s="31" t="s">
        <v>96</v>
      </c>
      <c r="BB54" s="31" t="s">
        <v>89</v>
      </c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23"/>
      <c r="CU54" s="8" t="str">
        <f t="shared" si="3"/>
        <v>Sb</v>
      </c>
      <c r="CV54" s="11">
        <f t="shared" si="2"/>
        <v>51</v>
      </c>
    </row>
    <row r="55" spans="2:100" ht="13.05" hidden="1" x14ac:dyDescent="0.3">
      <c r="B55" s="7">
        <f t="shared" si="4"/>
        <v>52</v>
      </c>
      <c r="C55" s="8" t="s">
        <v>50</v>
      </c>
      <c r="D55" s="24"/>
      <c r="E55" s="46"/>
      <c r="F55" s="12"/>
      <c r="G55" s="12"/>
      <c r="H55" s="12"/>
      <c r="I55" s="12"/>
      <c r="J55" s="12"/>
      <c r="K55" s="12"/>
      <c r="L55" s="12"/>
      <c r="M55" s="46"/>
      <c r="N55" s="12"/>
      <c r="O55" s="12"/>
      <c r="P55" s="13"/>
      <c r="Q55" s="12"/>
      <c r="R55" s="12"/>
      <c r="S55" s="33" t="s">
        <v>98</v>
      </c>
      <c r="T55" s="12"/>
      <c r="U55" s="46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33" t="s">
        <v>98</v>
      </c>
      <c r="AG55" s="12"/>
      <c r="AH55" s="12"/>
      <c r="AI55" s="12"/>
      <c r="AJ55" s="34" t="s">
        <v>98</v>
      </c>
      <c r="AK55" s="31" t="s">
        <v>96</v>
      </c>
      <c r="AL55" s="12"/>
      <c r="AM55" s="46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3"/>
      <c r="AY55" s="12"/>
      <c r="AZ55" s="12"/>
      <c r="BA55" s="34" t="s">
        <v>98</v>
      </c>
      <c r="BB55" s="12"/>
      <c r="BC55" s="31" t="s">
        <v>89</v>
      </c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23"/>
      <c r="CU55" s="8" t="str">
        <f t="shared" si="3"/>
        <v>Te</v>
      </c>
      <c r="CV55" s="11">
        <f t="shared" si="2"/>
        <v>52</v>
      </c>
    </row>
    <row r="56" spans="2:100" ht="13.05" hidden="1" x14ac:dyDescent="0.3">
      <c r="B56" s="7">
        <f t="shared" si="4"/>
        <v>53</v>
      </c>
      <c r="C56" s="8" t="s">
        <v>94</v>
      </c>
      <c r="D56" s="24"/>
      <c r="E56" s="46"/>
      <c r="F56" s="12"/>
      <c r="G56" s="12"/>
      <c r="H56" s="12"/>
      <c r="I56" s="12"/>
      <c r="J56" s="12"/>
      <c r="K56" s="12"/>
      <c r="L56" s="12"/>
      <c r="M56" s="46"/>
      <c r="N56" s="12"/>
      <c r="O56" s="12"/>
      <c r="P56" s="13"/>
      <c r="Q56" s="12"/>
      <c r="R56" s="12"/>
      <c r="S56" s="12"/>
      <c r="T56" s="12"/>
      <c r="U56" s="46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46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3"/>
      <c r="AY56" s="12"/>
      <c r="AZ56" s="12"/>
      <c r="BA56" s="12"/>
      <c r="BB56" s="12"/>
      <c r="BC56" s="12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23"/>
      <c r="CU56" s="8" t="str">
        <f t="shared" si="3"/>
        <v>I</v>
      </c>
      <c r="CV56" s="11">
        <f t="shared" si="2"/>
        <v>53</v>
      </c>
    </row>
    <row r="57" spans="2:100" ht="13.05" hidden="1" x14ac:dyDescent="0.3">
      <c r="B57" s="7">
        <f t="shared" si="4"/>
        <v>54</v>
      </c>
      <c r="C57" s="8" t="s">
        <v>51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23"/>
      <c r="CU57" s="8" t="str">
        <f t="shared" si="3"/>
        <v>Xe</v>
      </c>
      <c r="CV57" s="11">
        <f t="shared" si="2"/>
        <v>54</v>
      </c>
    </row>
    <row r="58" spans="2:100" ht="13.05" hidden="1" x14ac:dyDescent="0.3">
      <c r="B58" s="7">
        <f t="shared" si="4"/>
        <v>55</v>
      </c>
      <c r="C58" s="8" t="s">
        <v>52</v>
      </c>
      <c r="D58" s="24"/>
      <c r="E58" s="46"/>
      <c r="F58" s="12"/>
      <c r="G58" s="12"/>
      <c r="H58" s="12"/>
      <c r="I58" s="36" t="s">
        <v>98</v>
      </c>
      <c r="J58" s="12"/>
      <c r="K58" s="12"/>
      <c r="L58" s="12"/>
      <c r="M58" s="46"/>
      <c r="N58" s="31" t="s">
        <v>96</v>
      </c>
      <c r="O58" s="33" t="s">
        <v>98</v>
      </c>
      <c r="P58" s="33" t="s">
        <v>98</v>
      </c>
      <c r="Q58" s="12"/>
      <c r="R58" s="12"/>
      <c r="S58" s="12"/>
      <c r="T58" s="12"/>
      <c r="U58" s="46"/>
      <c r="V58" s="31" t="s">
        <v>96</v>
      </c>
      <c r="W58" s="33" t="s">
        <v>98</v>
      </c>
      <c r="X58" s="12"/>
      <c r="Y58" s="33" t="s">
        <v>98</v>
      </c>
      <c r="Z58" s="33" t="s">
        <v>98</v>
      </c>
      <c r="AA58" s="33" t="s">
        <v>98</v>
      </c>
      <c r="AB58" s="33" t="s">
        <v>98</v>
      </c>
      <c r="AC58" s="33" t="s">
        <v>98</v>
      </c>
      <c r="AD58" s="33" t="s">
        <v>98</v>
      </c>
      <c r="AE58" s="33" t="s">
        <v>98</v>
      </c>
      <c r="AF58" s="33" t="s">
        <v>98</v>
      </c>
      <c r="AG58" s="33" t="s">
        <v>98</v>
      </c>
      <c r="AH58" s="12"/>
      <c r="AI58" s="12"/>
      <c r="AJ58" s="12"/>
      <c r="AK58" s="12"/>
      <c r="AL58" s="12"/>
      <c r="AM58" s="46"/>
      <c r="AN58" s="31" t="s">
        <v>96</v>
      </c>
      <c r="AO58" s="12"/>
      <c r="AP58" s="12"/>
      <c r="AQ58" s="33" t="s">
        <v>98</v>
      </c>
      <c r="AR58" s="33" t="s">
        <v>98</v>
      </c>
      <c r="AS58" s="33" t="s">
        <v>98</v>
      </c>
      <c r="AT58" s="12"/>
      <c r="AU58" s="12"/>
      <c r="AV58" s="12"/>
      <c r="AW58" s="12"/>
      <c r="AX58" s="33" t="s">
        <v>98</v>
      </c>
      <c r="AY58" s="12"/>
      <c r="AZ58" s="12"/>
      <c r="BA58" s="12"/>
      <c r="BB58" s="12"/>
      <c r="BC58" s="12"/>
      <c r="BD58" s="12"/>
      <c r="BE58" s="46"/>
      <c r="BF58" s="31" t="s">
        <v>89</v>
      </c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23"/>
      <c r="CU58" s="8" t="str">
        <f t="shared" si="3"/>
        <v>Cs</v>
      </c>
      <c r="CV58" s="11">
        <f t="shared" si="2"/>
        <v>55</v>
      </c>
    </row>
    <row r="59" spans="2:100" x14ac:dyDescent="0.3">
      <c r="B59" s="7">
        <f t="shared" si="4"/>
        <v>56</v>
      </c>
      <c r="C59" s="8" t="s">
        <v>53</v>
      </c>
      <c r="D59" s="32" t="s">
        <v>98</v>
      </c>
      <c r="E59" s="46"/>
      <c r="F59" s="31" t="s">
        <v>98</v>
      </c>
      <c r="G59" s="33" t="s">
        <v>98</v>
      </c>
      <c r="H59" s="12"/>
      <c r="I59" s="33" t="s">
        <v>98</v>
      </c>
      <c r="J59" s="12"/>
      <c r="K59" s="12"/>
      <c r="L59" s="12"/>
      <c r="M59" s="46"/>
      <c r="N59" s="31" t="s">
        <v>98</v>
      </c>
      <c r="O59" s="31" t="s">
        <v>98</v>
      </c>
      <c r="P59" s="31" t="s">
        <v>98</v>
      </c>
      <c r="Q59" s="33" t="s">
        <v>98</v>
      </c>
      <c r="R59" s="12"/>
      <c r="S59" s="12"/>
      <c r="T59" s="12"/>
      <c r="U59" s="46"/>
      <c r="V59" s="34" t="s">
        <v>98</v>
      </c>
      <c r="W59" s="31" t="s">
        <v>98</v>
      </c>
      <c r="X59" s="33" t="s">
        <v>98</v>
      </c>
      <c r="Y59" s="34" t="s">
        <v>98</v>
      </c>
      <c r="Z59" s="34" t="s">
        <v>98</v>
      </c>
      <c r="AA59" s="34" t="s">
        <v>98</v>
      </c>
      <c r="AB59" s="34" t="s">
        <v>98</v>
      </c>
      <c r="AC59" s="31" t="s">
        <v>98</v>
      </c>
      <c r="AD59" s="34" t="s">
        <v>98</v>
      </c>
      <c r="AE59" s="34" t="s">
        <v>98</v>
      </c>
      <c r="AF59" s="31" t="s">
        <v>96</v>
      </c>
      <c r="AG59" s="31" t="s">
        <v>98</v>
      </c>
      <c r="AH59" s="12"/>
      <c r="AI59" s="12"/>
      <c r="AJ59" s="12"/>
      <c r="AK59" s="12"/>
      <c r="AL59" s="12"/>
      <c r="AM59" s="46"/>
      <c r="AN59" s="33" t="s">
        <v>98</v>
      </c>
      <c r="AO59" s="34" t="s">
        <v>98</v>
      </c>
      <c r="AP59" s="33" t="s">
        <v>98</v>
      </c>
      <c r="AQ59" s="34" t="s">
        <v>98</v>
      </c>
      <c r="AR59" s="33" t="s">
        <v>98</v>
      </c>
      <c r="AS59" s="12"/>
      <c r="AT59" s="12"/>
      <c r="AU59" s="12"/>
      <c r="AV59" s="12"/>
      <c r="AW59" s="12"/>
      <c r="AX59" s="31" t="s">
        <v>96</v>
      </c>
      <c r="AY59" s="12"/>
      <c r="AZ59" s="12"/>
      <c r="BA59" s="50"/>
      <c r="BB59" s="12"/>
      <c r="BC59" s="12"/>
      <c r="BD59" s="12"/>
      <c r="BE59" s="46"/>
      <c r="BF59" s="33" t="s">
        <v>98</v>
      </c>
      <c r="BG59" s="31" t="s">
        <v>89</v>
      </c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23"/>
      <c r="CU59" s="8" t="str">
        <f t="shared" si="3"/>
        <v>Ba</v>
      </c>
      <c r="CV59" s="11">
        <f t="shared" si="2"/>
        <v>56</v>
      </c>
    </row>
    <row r="60" spans="2:100" ht="13.05" x14ac:dyDescent="0.3">
      <c r="B60" s="7">
        <f t="shared" si="4"/>
        <v>57</v>
      </c>
      <c r="C60" s="8" t="s">
        <v>54</v>
      </c>
      <c r="D60" s="24"/>
      <c r="E60" s="46"/>
      <c r="F60" s="34" t="s">
        <v>98</v>
      </c>
      <c r="G60" s="12"/>
      <c r="H60" s="12"/>
      <c r="I60" s="12"/>
      <c r="J60" s="12"/>
      <c r="K60" s="12"/>
      <c r="L60" s="12"/>
      <c r="M60" s="46"/>
      <c r="N60" s="34" t="s">
        <v>98</v>
      </c>
      <c r="O60" s="31" t="s">
        <v>98</v>
      </c>
      <c r="P60" s="31" t="s">
        <v>98</v>
      </c>
      <c r="Q60" s="31" t="s">
        <v>98</v>
      </c>
      <c r="R60" s="12"/>
      <c r="S60" s="12"/>
      <c r="T60" s="12"/>
      <c r="U60" s="46"/>
      <c r="V60" s="34" t="s">
        <v>98</v>
      </c>
      <c r="W60" s="34" t="s">
        <v>98</v>
      </c>
      <c r="X60" s="31" t="s">
        <v>98</v>
      </c>
      <c r="Y60" s="34" t="s">
        <v>98</v>
      </c>
      <c r="Z60" s="34" t="s">
        <v>98</v>
      </c>
      <c r="AA60" s="34" t="s">
        <v>98</v>
      </c>
      <c r="AB60" s="31" t="s">
        <v>98</v>
      </c>
      <c r="AC60" s="31" t="s">
        <v>98</v>
      </c>
      <c r="AD60" s="31" t="s">
        <v>98</v>
      </c>
      <c r="AE60" s="31" t="s">
        <v>96</v>
      </c>
      <c r="AF60" s="31" t="s">
        <v>96</v>
      </c>
      <c r="AG60" s="31" t="s">
        <v>98</v>
      </c>
      <c r="AH60" s="12"/>
      <c r="AI60" s="12"/>
      <c r="AJ60" s="12"/>
      <c r="AK60" s="12"/>
      <c r="AL60" s="12"/>
      <c r="AM60" s="46"/>
      <c r="AN60" s="12"/>
      <c r="AO60" s="34" t="s">
        <v>98</v>
      </c>
      <c r="AP60" s="31" t="s">
        <v>98</v>
      </c>
      <c r="AQ60" s="34" t="s">
        <v>98</v>
      </c>
      <c r="AR60" s="34" t="s">
        <v>98</v>
      </c>
      <c r="AS60" s="12"/>
      <c r="AT60" s="12"/>
      <c r="AU60" s="12"/>
      <c r="AV60" s="12"/>
      <c r="AW60" s="12"/>
      <c r="AX60" s="12"/>
      <c r="AY60" s="12"/>
      <c r="AZ60" s="12"/>
      <c r="BA60" s="31" t="s">
        <v>98</v>
      </c>
      <c r="BB60" s="12"/>
      <c r="BC60" s="12"/>
      <c r="BD60" s="12"/>
      <c r="BE60" s="46"/>
      <c r="BF60" s="12"/>
      <c r="BG60" s="33" t="s">
        <v>98</v>
      </c>
      <c r="BH60" s="31" t="s">
        <v>89</v>
      </c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23"/>
      <c r="CU60" s="8" t="str">
        <f t="shared" si="3"/>
        <v>La</v>
      </c>
      <c r="CV60" s="11">
        <f t="shared" si="2"/>
        <v>57</v>
      </c>
    </row>
    <row r="61" spans="2:100" ht="13.05" x14ac:dyDescent="0.3">
      <c r="B61" s="7">
        <f t="shared" si="4"/>
        <v>58</v>
      </c>
      <c r="C61" s="8" t="s">
        <v>55</v>
      </c>
      <c r="D61" s="24"/>
      <c r="E61" s="46"/>
      <c r="F61" s="34" t="s">
        <v>98</v>
      </c>
      <c r="G61" s="12"/>
      <c r="H61" s="12"/>
      <c r="I61" s="12"/>
      <c r="J61" s="12"/>
      <c r="K61" s="12"/>
      <c r="L61" s="12"/>
      <c r="M61" s="46"/>
      <c r="N61" s="34" t="s">
        <v>98</v>
      </c>
      <c r="O61" s="31" t="s">
        <v>98</v>
      </c>
      <c r="P61" s="31" t="s">
        <v>98</v>
      </c>
      <c r="Q61" s="31" t="s">
        <v>98</v>
      </c>
      <c r="R61" s="12"/>
      <c r="S61" s="12"/>
      <c r="T61" s="12"/>
      <c r="U61" s="46"/>
      <c r="V61" s="34" t="s">
        <v>98</v>
      </c>
      <c r="W61" s="34" t="s">
        <v>98</v>
      </c>
      <c r="X61" s="31" t="s">
        <v>98</v>
      </c>
      <c r="Y61" s="34" t="s">
        <v>98</v>
      </c>
      <c r="Z61" s="34" t="s">
        <v>98</v>
      </c>
      <c r="AA61" s="34" t="s">
        <v>98</v>
      </c>
      <c r="AB61" s="31" t="s">
        <v>98</v>
      </c>
      <c r="AC61" s="31" t="s">
        <v>98</v>
      </c>
      <c r="AD61" s="31" t="s">
        <v>98</v>
      </c>
      <c r="AE61" s="12"/>
      <c r="AF61" s="31" t="s">
        <v>96</v>
      </c>
      <c r="AG61" s="31" t="s">
        <v>98</v>
      </c>
      <c r="AH61" s="12"/>
      <c r="AI61" s="12"/>
      <c r="AJ61" s="12"/>
      <c r="AK61" s="12"/>
      <c r="AL61" s="12"/>
      <c r="AM61" s="46"/>
      <c r="AN61" s="12"/>
      <c r="AO61" s="34" t="s">
        <v>98</v>
      </c>
      <c r="AP61" s="31" t="s">
        <v>98</v>
      </c>
      <c r="AQ61" s="34" t="s">
        <v>98</v>
      </c>
      <c r="AR61" s="34" t="s">
        <v>98</v>
      </c>
      <c r="AS61" s="12"/>
      <c r="AT61" s="12"/>
      <c r="AU61" s="12"/>
      <c r="AV61" s="12"/>
      <c r="AW61" s="12"/>
      <c r="AX61" s="12"/>
      <c r="AY61" s="12"/>
      <c r="AZ61" s="31" t="s">
        <v>98</v>
      </c>
      <c r="BA61" s="31" t="s">
        <v>98</v>
      </c>
      <c r="BB61" s="12"/>
      <c r="BC61" s="12"/>
      <c r="BD61" s="12"/>
      <c r="BE61" s="46"/>
      <c r="BF61" s="12"/>
      <c r="BG61" s="33" t="s">
        <v>98</v>
      </c>
      <c r="BH61" s="31" t="s">
        <v>98</v>
      </c>
      <c r="BI61" s="31" t="s">
        <v>89</v>
      </c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23"/>
      <c r="CU61" s="8" t="str">
        <f t="shared" si="3"/>
        <v>Ce</v>
      </c>
      <c r="CV61" s="11">
        <f t="shared" si="2"/>
        <v>58</v>
      </c>
    </row>
    <row r="62" spans="2:100" ht="13.05" x14ac:dyDescent="0.3">
      <c r="B62" s="7">
        <f t="shared" si="4"/>
        <v>59</v>
      </c>
      <c r="C62" s="8" t="s">
        <v>56</v>
      </c>
      <c r="D62" s="24"/>
      <c r="E62" s="46"/>
      <c r="F62" s="34" t="s">
        <v>98</v>
      </c>
      <c r="G62" s="12"/>
      <c r="H62" s="12"/>
      <c r="I62" s="12"/>
      <c r="J62" s="12"/>
      <c r="K62" s="12"/>
      <c r="L62" s="12"/>
      <c r="M62" s="46"/>
      <c r="N62" s="34" t="s">
        <v>98</v>
      </c>
      <c r="O62" s="31" t="s">
        <v>98</v>
      </c>
      <c r="P62" s="31" t="s">
        <v>98</v>
      </c>
      <c r="Q62" s="31" t="s">
        <v>98</v>
      </c>
      <c r="R62" s="12"/>
      <c r="S62" s="12"/>
      <c r="T62" s="12"/>
      <c r="U62" s="46"/>
      <c r="V62" s="34" t="s">
        <v>98</v>
      </c>
      <c r="W62" s="34" t="s">
        <v>98</v>
      </c>
      <c r="X62" s="38" t="s">
        <v>104</v>
      </c>
      <c r="Y62" s="34" t="s">
        <v>98</v>
      </c>
      <c r="Z62" s="34" t="s">
        <v>98</v>
      </c>
      <c r="AA62" s="34" t="s">
        <v>98</v>
      </c>
      <c r="AB62" s="31" t="s">
        <v>98</v>
      </c>
      <c r="AC62" s="31" t="s">
        <v>98</v>
      </c>
      <c r="AD62" s="31" t="s">
        <v>98</v>
      </c>
      <c r="AE62" s="12"/>
      <c r="AF62" s="31" t="s">
        <v>96</v>
      </c>
      <c r="AG62" s="31" t="s">
        <v>98</v>
      </c>
      <c r="AH62" s="12"/>
      <c r="AI62" s="12"/>
      <c r="AJ62" s="12"/>
      <c r="AK62" s="12"/>
      <c r="AL62" s="12"/>
      <c r="AM62" s="46"/>
      <c r="AN62" s="12"/>
      <c r="AO62" s="34" t="s">
        <v>98</v>
      </c>
      <c r="AP62" s="38" t="s">
        <v>104</v>
      </c>
      <c r="AQ62" s="34" t="s">
        <v>98</v>
      </c>
      <c r="AR62" s="34" t="s">
        <v>98</v>
      </c>
      <c r="AS62" s="12"/>
      <c r="AT62" s="12"/>
      <c r="AU62" s="12"/>
      <c r="AV62" s="12"/>
      <c r="AW62" s="12"/>
      <c r="AX62" s="12"/>
      <c r="AY62" s="12"/>
      <c r="AZ62" s="12"/>
      <c r="BA62" s="31" t="s">
        <v>98</v>
      </c>
      <c r="BB62" s="31" t="s">
        <v>96</v>
      </c>
      <c r="BC62" s="12"/>
      <c r="BD62" s="12"/>
      <c r="BE62" s="46"/>
      <c r="BF62" s="12"/>
      <c r="BG62" s="33" t="s">
        <v>98</v>
      </c>
      <c r="BH62" s="38" t="s">
        <v>104</v>
      </c>
      <c r="BI62" s="31" t="s">
        <v>98</v>
      </c>
      <c r="BJ62" s="31" t="s">
        <v>89</v>
      </c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23"/>
      <c r="CU62" s="8" t="str">
        <f t="shared" si="3"/>
        <v>Pr</v>
      </c>
      <c r="CV62" s="11">
        <f t="shared" si="2"/>
        <v>59</v>
      </c>
    </row>
    <row r="63" spans="2:100" x14ac:dyDescent="0.3">
      <c r="B63" s="7">
        <f t="shared" si="4"/>
        <v>60</v>
      </c>
      <c r="C63" s="8" t="s">
        <v>57</v>
      </c>
      <c r="D63" s="24"/>
      <c r="E63" s="46"/>
      <c r="F63" s="34" t="s">
        <v>98</v>
      </c>
      <c r="G63" s="12"/>
      <c r="H63" s="31" t="s">
        <v>96</v>
      </c>
      <c r="I63" s="12"/>
      <c r="J63" s="12"/>
      <c r="K63" s="12"/>
      <c r="L63" s="12"/>
      <c r="M63" s="46"/>
      <c r="N63" s="34" t="s">
        <v>98</v>
      </c>
      <c r="O63" s="31" t="s">
        <v>98</v>
      </c>
      <c r="P63" s="31" t="s">
        <v>98</v>
      </c>
      <c r="Q63" s="31" t="s">
        <v>98</v>
      </c>
      <c r="R63" s="12"/>
      <c r="S63" s="12"/>
      <c r="T63" s="12"/>
      <c r="U63" s="46"/>
      <c r="V63" s="34" t="s">
        <v>98</v>
      </c>
      <c r="W63" s="34" t="s">
        <v>98</v>
      </c>
      <c r="X63" s="31" t="s">
        <v>98</v>
      </c>
      <c r="Y63" s="34" t="s">
        <v>98</v>
      </c>
      <c r="Z63" s="34" t="s">
        <v>98</v>
      </c>
      <c r="AA63" s="34" t="s">
        <v>98</v>
      </c>
      <c r="AB63" s="31" t="s">
        <v>98</v>
      </c>
      <c r="AC63" s="31" t="s">
        <v>98</v>
      </c>
      <c r="AD63" s="31" t="s">
        <v>98</v>
      </c>
      <c r="AE63" s="12"/>
      <c r="AF63" s="31" t="s">
        <v>96</v>
      </c>
      <c r="AG63" s="31" t="s">
        <v>98</v>
      </c>
      <c r="AH63" s="12"/>
      <c r="AI63" s="12"/>
      <c r="AJ63" s="12"/>
      <c r="AK63" s="12"/>
      <c r="AL63" s="12"/>
      <c r="AM63" s="46"/>
      <c r="AN63" s="12"/>
      <c r="AO63" s="34" t="s">
        <v>98</v>
      </c>
      <c r="AP63" s="31" t="s">
        <v>98</v>
      </c>
      <c r="AQ63" s="34" t="s">
        <v>98</v>
      </c>
      <c r="AR63" s="34" t="s">
        <v>98</v>
      </c>
      <c r="AS63" s="12"/>
      <c r="AT63" s="12"/>
      <c r="AU63" s="12"/>
      <c r="AV63" s="12"/>
      <c r="AW63" s="12"/>
      <c r="AX63" s="12"/>
      <c r="AY63" s="12"/>
      <c r="AZ63" s="12"/>
      <c r="BA63" s="31" t="s">
        <v>98</v>
      </c>
      <c r="BB63" s="31" t="s">
        <v>96</v>
      </c>
      <c r="BC63" s="12"/>
      <c r="BD63" s="12"/>
      <c r="BE63" s="46"/>
      <c r="BF63" s="12"/>
      <c r="BG63" s="33" t="s">
        <v>98</v>
      </c>
      <c r="BH63" s="31" t="s">
        <v>98</v>
      </c>
      <c r="BI63" s="38" t="s">
        <v>104</v>
      </c>
      <c r="BJ63" s="31" t="s">
        <v>98</v>
      </c>
      <c r="BK63" s="31" t="s">
        <v>89</v>
      </c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23"/>
      <c r="CU63" s="8" t="str">
        <f t="shared" si="3"/>
        <v>Nd</v>
      </c>
      <c r="CV63" s="11">
        <f t="shared" si="2"/>
        <v>60</v>
      </c>
    </row>
    <row r="64" spans="2:100" ht="13.05" hidden="1" x14ac:dyDescent="0.3">
      <c r="B64" s="7">
        <f t="shared" si="4"/>
        <v>61</v>
      </c>
      <c r="C64" s="8" t="s">
        <v>58</v>
      </c>
      <c r="D64" s="24"/>
      <c r="E64" s="46"/>
      <c r="F64" s="34" t="s">
        <v>98</v>
      </c>
      <c r="G64" s="12"/>
      <c r="H64" s="12"/>
      <c r="I64" s="12"/>
      <c r="J64" s="12"/>
      <c r="K64" s="12"/>
      <c r="L64" s="12"/>
      <c r="M64" s="46"/>
      <c r="N64" s="34" t="s">
        <v>98</v>
      </c>
      <c r="O64" s="12"/>
      <c r="P64" s="13"/>
      <c r="Q64" s="34" t="s">
        <v>98</v>
      </c>
      <c r="R64" s="12"/>
      <c r="S64" s="12"/>
      <c r="T64" s="12"/>
      <c r="U64" s="46"/>
      <c r="V64" s="34" t="s">
        <v>98</v>
      </c>
      <c r="W64" s="34" t="s">
        <v>98</v>
      </c>
      <c r="X64" s="38" t="s">
        <v>104</v>
      </c>
      <c r="Y64" s="34" t="s">
        <v>98</v>
      </c>
      <c r="Z64" s="34" t="s">
        <v>98</v>
      </c>
      <c r="AA64" s="34" t="s">
        <v>98</v>
      </c>
      <c r="AB64" s="34" t="s">
        <v>98</v>
      </c>
      <c r="AC64" s="12"/>
      <c r="AD64" s="12"/>
      <c r="AE64" s="12"/>
      <c r="AF64" s="12"/>
      <c r="AG64" s="34" t="s">
        <v>98</v>
      </c>
      <c r="AH64" s="12"/>
      <c r="AI64" s="12"/>
      <c r="AJ64" s="12"/>
      <c r="AK64" s="12"/>
      <c r="AL64" s="12"/>
      <c r="AM64" s="46"/>
      <c r="AN64" s="12"/>
      <c r="AO64" s="12"/>
      <c r="AP64" s="38" t="s">
        <v>104</v>
      </c>
      <c r="AQ64" s="34" t="s">
        <v>98</v>
      </c>
      <c r="AR64" s="13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46"/>
      <c r="BF64" s="12"/>
      <c r="BG64" s="33" t="s">
        <v>98</v>
      </c>
      <c r="BH64" s="38" t="s">
        <v>104</v>
      </c>
      <c r="BI64" s="38" t="s">
        <v>104</v>
      </c>
      <c r="BJ64" s="38" t="s">
        <v>104</v>
      </c>
      <c r="BK64" s="38" t="s">
        <v>104</v>
      </c>
      <c r="BL64" s="34" t="s">
        <v>89</v>
      </c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23"/>
      <c r="CU64" s="8" t="str">
        <f t="shared" si="3"/>
        <v>Pm</v>
      </c>
      <c r="CV64" s="11">
        <f t="shared" si="2"/>
        <v>61</v>
      </c>
    </row>
    <row r="65" spans="2:100" x14ac:dyDescent="0.3">
      <c r="B65" s="7">
        <f t="shared" si="4"/>
        <v>62</v>
      </c>
      <c r="C65" s="8" t="s">
        <v>59</v>
      </c>
      <c r="D65" s="24"/>
      <c r="E65" s="46"/>
      <c r="F65" s="34" t="s">
        <v>98</v>
      </c>
      <c r="G65" s="12"/>
      <c r="H65" s="12"/>
      <c r="I65" s="12"/>
      <c r="J65" s="12"/>
      <c r="K65" s="12"/>
      <c r="L65" s="12"/>
      <c r="M65" s="46"/>
      <c r="N65" s="34" t="s">
        <v>98</v>
      </c>
      <c r="O65" s="31" t="s">
        <v>98</v>
      </c>
      <c r="P65" s="31" t="s">
        <v>98</v>
      </c>
      <c r="Q65" s="31" t="s">
        <v>98</v>
      </c>
      <c r="R65" s="12"/>
      <c r="S65" s="12"/>
      <c r="T65" s="12"/>
      <c r="U65" s="46"/>
      <c r="V65" s="34" t="s">
        <v>98</v>
      </c>
      <c r="W65" s="34" t="s">
        <v>98</v>
      </c>
      <c r="X65" s="38" t="s">
        <v>104</v>
      </c>
      <c r="Y65" s="34" t="s">
        <v>98</v>
      </c>
      <c r="Z65" s="34" t="s">
        <v>98</v>
      </c>
      <c r="AA65" s="34" t="s">
        <v>98</v>
      </c>
      <c r="AB65" s="31" t="s">
        <v>98</v>
      </c>
      <c r="AC65" s="31" t="s">
        <v>98</v>
      </c>
      <c r="AD65" s="31" t="s">
        <v>98</v>
      </c>
      <c r="AE65" s="12"/>
      <c r="AF65" s="31" t="s">
        <v>96</v>
      </c>
      <c r="AG65" s="31" t="s">
        <v>98</v>
      </c>
      <c r="AH65" s="12"/>
      <c r="AI65" s="12"/>
      <c r="AJ65" s="12"/>
      <c r="AK65" s="12"/>
      <c r="AL65" s="12"/>
      <c r="AM65" s="46"/>
      <c r="AN65" s="12"/>
      <c r="AO65" s="34" t="s">
        <v>98</v>
      </c>
      <c r="AP65" s="31" t="s">
        <v>98</v>
      </c>
      <c r="AQ65" s="34" t="s">
        <v>98</v>
      </c>
      <c r="AR65" s="34" t="s">
        <v>98</v>
      </c>
      <c r="AS65" s="12"/>
      <c r="AT65" s="12"/>
      <c r="AU65" s="12"/>
      <c r="AV65" s="12"/>
      <c r="AW65" s="12"/>
      <c r="AX65" s="12"/>
      <c r="AY65" s="12"/>
      <c r="AZ65" s="12"/>
      <c r="BA65" s="31" t="s">
        <v>98</v>
      </c>
      <c r="BB65" s="31" t="s">
        <v>96</v>
      </c>
      <c r="BC65" s="12"/>
      <c r="BD65" s="12"/>
      <c r="BE65" s="46"/>
      <c r="BF65" s="12"/>
      <c r="BG65" s="33" t="s">
        <v>98</v>
      </c>
      <c r="BH65" s="38" t="s">
        <v>104</v>
      </c>
      <c r="BI65" s="31" t="s">
        <v>98</v>
      </c>
      <c r="BJ65" s="38" t="s">
        <v>104</v>
      </c>
      <c r="BK65" s="31" t="s">
        <v>98</v>
      </c>
      <c r="BL65" s="38" t="s">
        <v>104</v>
      </c>
      <c r="BM65" s="31" t="s">
        <v>89</v>
      </c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23"/>
      <c r="CU65" s="8" t="str">
        <f t="shared" si="3"/>
        <v>Sm</v>
      </c>
      <c r="CV65" s="11">
        <f t="shared" si="2"/>
        <v>62</v>
      </c>
    </row>
    <row r="66" spans="2:100" ht="13.05" x14ac:dyDescent="0.3">
      <c r="B66" s="7">
        <f t="shared" si="4"/>
        <v>63</v>
      </c>
      <c r="C66" s="8" t="s">
        <v>60</v>
      </c>
      <c r="D66" s="24"/>
      <c r="E66" s="46"/>
      <c r="F66" s="34" t="s">
        <v>98</v>
      </c>
      <c r="G66" s="12"/>
      <c r="H66" s="12"/>
      <c r="I66" s="12"/>
      <c r="J66" s="12"/>
      <c r="K66" s="12"/>
      <c r="L66" s="12"/>
      <c r="M66" s="46"/>
      <c r="N66" s="34" t="s">
        <v>98</v>
      </c>
      <c r="O66" s="31" t="s">
        <v>98</v>
      </c>
      <c r="P66" s="31" t="s">
        <v>98</v>
      </c>
      <c r="Q66" s="31" t="s">
        <v>98</v>
      </c>
      <c r="R66" s="12"/>
      <c r="S66" s="12"/>
      <c r="T66" s="12"/>
      <c r="U66" s="46"/>
      <c r="V66" s="34" t="s">
        <v>98</v>
      </c>
      <c r="W66" s="34" t="s">
        <v>98</v>
      </c>
      <c r="X66" s="38" t="s">
        <v>104</v>
      </c>
      <c r="Y66" s="34" t="s">
        <v>98</v>
      </c>
      <c r="Z66" s="34" t="s">
        <v>98</v>
      </c>
      <c r="AA66" s="34" t="s">
        <v>98</v>
      </c>
      <c r="AB66" s="31" t="s">
        <v>98</v>
      </c>
      <c r="AC66" s="12"/>
      <c r="AD66" s="12"/>
      <c r="AE66" s="12"/>
      <c r="AF66" s="31" t="s">
        <v>96</v>
      </c>
      <c r="AG66" s="31" t="s">
        <v>98</v>
      </c>
      <c r="AH66" s="12"/>
      <c r="AI66" s="12"/>
      <c r="AJ66" s="12"/>
      <c r="AK66" s="12"/>
      <c r="AL66" s="12"/>
      <c r="AM66" s="46"/>
      <c r="AN66" s="12"/>
      <c r="AO66" s="34" t="s">
        <v>98</v>
      </c>
      <c r="AP66" s="38" t="s">
        <v>104</v>
      </c>
      <c r="AQ66" s="34" t="s">
        <v>98</v>
      </c>
      <c r="AR66" s="34" t="s">
        <v>98</v>
      </c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46"/>
      <c r="BF66" s="12"/>
      <c r="BG66" s="33" t="s">
        <v>98</v>
      </c>
      <c r="BH66" s="38" t="s">
        <v>104</v>
      </c>
      <c r="BI66" s="31" t="s">
        <v>98</v>
      </c>
      <c r="BJ66" s="38" t="s">
        <v>104</v>
      </c>
      <c r="BK66" s="38" t="s">
        <v>104</v>
      </c>
      <c r="BL66" s="38" t="s">
        <v>104</v>
      </c>
      <c r="BM66" s="38" t="s">
        <v>104</v>
      </c>
      <c r="BN66" s="31" t="s">
        <v>89</v>
      </c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23"/>
      <c r="CU66" s="8" t="str">
        <f t="shared" si="3"/>
        <v>Eu</v>
      </c>
      <c r="CV66" s="11">
        <f t="shared" si="2"/>
        <v>63</v>
      </c>
    </row>
    <row r="67" spans="2:100" ht="13.05" x14ac:dyDescent="0.3">
      <c r="B67" s="7">
        <f t="shared" si="4"/>
        <v>64</v>
      </c>
      <c r="C67" s="8" t="s">
        <v>61</v>
      </c>
      <c r="D67" s="24"/>
      <c r="E67" s="46"/>
      <c r="F67" s="34" t="s">
        <v>98</v>
      </c>
      <c r="G67" s="12"/>
      <c r="H67" s="12"/>
      <c r="I67" s="12"/>
      <c r="J67" s="12"/>
      <c r="K67" s="12"/>
      <c r="L67" s="12"/>
      <c r="M67" s="46"/>
      <c r="N67" s="34" t="s">
        <v>98</v>
      </c>
      <c r="O67" s="31" t="s">
        <v>98</v>
      </c>
      <c r="P67" s="31" t="s">
        <v>98</v>
      </c>
      <c r="Q67" s="31" t="s">
        <v>98</v>
      </c>
      <c r="R67" s="12"/>
      <c r="S67" s="12"/>
      <c r="T67" s="12"/>
      <c r="U67" s="46"/>
      <c r="V67" s="34" t="s">
        <v>98</v>
      </c>
      <c r="W67" s="34" t="s">
        <v>98</v>
      </c>
      <c r="X67" s="31" t="s">
        <v>98</v>
      </c>
      <c r="Y67" s="34" t="s">
        <v>98</v>
      </c>
      <c r="Z67" s="34" t="s">
        <v>98</v>
      </c>
      <c r="AA67" s="34" t="s">
        <v>98</v>
      </c>
      <c r="AB67" s="31" t="s">
        <v>98</v>
      </c>
      <c r="AC67" s="31" t="s">
        <v>98</v>
      </c>
      <c r="AD67" s="31" t="s">
        <v>98</v>
      </c>
      <c r="AE67" s="12"/>
      <c r="AF67" s="12"/>
      <c r="AG67" s="31" t="s">
        <v>98</v>
      </c>
      <c r="AH67" s="12"/>
      <c r="AI67" s="12"/>
      <c r="AJ67" s="12"/>
      <c r="AK67" s="12"/>
      <c r="AL67" s="12"/>
      <c r="AM67" s="46"/>
      <c r="AN67" s="12"/>
      <c r="AO67" s="34" t="s">
        <v>98</v>
      </c>
      <c r="AP67" s="31" t="s">
        <v>98</v>
      </c>
      <c r="AQ67" s="34" t="s">
        <v>98</v>
      </c>
      <c r="AR67" s="34" t="s">
        <v>98</v>
      </c>
      <c r="AS67" s="12"/>
      <c r="AT67" s="12"/>
      <c r="AU67" s="12"/>
      <c r="AV67" s="12"/>
      <c r="AW67" s="12"/>
      <c r="AX67" s="12"/>
      <c r="AY67" s="12"/>
      <c r="AZ67" s="12"/>
      <c r="BA67" s="31" t="s">
        <v>98</v>
      </c>
      <c r="BB67" s="12"/>
      <c r="BC67" s="12"/>
      <c r="BD67" s="12"/>
      <c r="BE67" s="46"/>
      <c r="BF67" s="12"/>
      <c r="BG67" s="33" t="s">
        <v>98</v>
      </c>
      <c r="BH67" s="31" t="s">
        <v>98</v>
      </c>
      <c r="BI67" s="31" t="s">
        <v>98</v>
      </c>
      <c r="BJ67" s="38" t="s">
        <v>104</v>
      </c>
      <c r="BK67" s="31" t="s">
        <v>98</v>
      </c>
      <c r="BL67" s="38" t="s">
        <v>104</v>
      </c>
      <c r="BM67" s="31" t="s">
        <v>98</v>
      </c>
      <c r="BN67" s="38" t="s">
        <v>104</v>
      </c>
      <c r="BO67" s="31" t="s">
        <v>89</v>
      </c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23"/>
      <c r="CU67" s="8" t="str">
        <f t="shared" si="3"/>
        <v>Gd</v>
      </c>
      <c r="CV67" s="11">
        <f t="shared" si="2"/>
        <v>64</v>
      </c>
    </row>
    <row r="68" spans="2:100" ht="13.05" x14ac:dyDescent="0.3">
      <c r="B68" s="7">
        <f t="shared" si="4"/>
        <v>65</v>
      </c>
      <c r="C68" s="8" t="s">
        <v>62</v>
      </c>
      <c r="D68" s="24"/>
      <c r="E68" s="46"/>
      <c r="F68" s="34" t="s">
        <v>98</v>
      </c>
      <c r="G68" s="12"/>
      <c r="H68" s="12"/>
      <c r="I68" s="12"/>
      <c r="J68" s="12"/>
      <c r="K68" s="12"/>
      <c r="L68" s="12"/>
      <c r="M68" s="46"/>
      <c r="N68" s="34" t="s">
        <v>98</v>
      </c>
      <c r="O68" s="31" t="s">
        <v>98</v>
      </c>
      <c r="P68" s="31" t="s">
        <v>98</v>
      </c>
      <c r="Q68" s="31" t="s">
        <v>98</v>
      </c>
      <c r="R68" s="12"/>
      <c r="S68" s="12"/>
      <c r="T68" s="12"/>
      <c r="U68" s="46"/>
      <c r="V68" s="34" t="s">
        <v>98</v>
      </c>
      <c r="W68" s="34" t="s">
        <v>98</v>
      </c>
      <c r="X68" s="38" t="s">
        <v>104</v>
      </c>
      <c r="Y68" s="34" t="s">
        <v>98</v>
      </c>
      <c r="Z68" s="34" t="s">
        <v>98</v>
      </c>
      <c r="AA68" s="34" t="s">
        <v>98</v>
      </c>
      <c r="AB68" s="31" t="s">
        <v>98</v>
      </c>
      <c r="AC68" s="31" t="s">
        <v>98</v>
      </c>
      <c r="AD68" s="12"/>
      <c r="AE68" s="12"/>
      <c r="AF68" s="12"/>
      <c r="AG68" s="31" t="s">
        <v>98</v>
      </c>
      <c r="AH68" s="12"/>
      <c r="AI68" s="12"/>
      <c r="AJ68" s="12"/>
      <c r="AK68" s="12"/>
      <c r="AL68" s="12"/>
      <c r="AM68" s="46"/>
      <c r="AN68" s="12"/>
      <c r="AO68" s="34" t="s">
        <v>98</v>
      </c>
      <c r="AP68" s="31" t="s">
        <v>98</v>
      </c>
      <c r="AQ68" s="34" t="s">
        <v>98</v>
      </c>
      <c r="AR68" s="34" t="s">
        <v>98</v>
      </c>
      <c r="AS68" s="12"/>
      <c r="AT68" s="12"/>
      <c r="AU68" s="12"/>
      <c r="AV68" s="12"/>
      <c r="AW68" s="12"/>
      <c r="AX68" s="12"/>
      <c r="AY68" s="12"/>
      <c r="AZ68" s="12"/>
      <c r="BA68" s="31" t="s">
        <v>98</v>
      </c>
      <c r="BB68" s="12"/>
      <c r="BC68" s="12"/>
      <c r="BD68" s="12"/>
      <c r="BE68" s="46"/>
      <c r="BF68" s="12"/>
      <c r="BG68" s="33" t="s">
        <v>98</v>
      </c>
      <c r="BH68" s="38" t="s">
        <v>104</v>
      </c>
      <c r="BI68" s="38" t="s">
        <v>104</v>
      </c>
      <c r="BJ68" s="38" t="s">
        <v>104</v>
      </c>
      <c r="BK68" s="38" t="s">
        <v>104</v>
      </c>
      <c r="BL68" s="38" t="s">
        <v>104</v>
      </c>
      <c r="BM68" s="38" t="s">
        <v>104</v>
      </c>
      <c r="BN68" s="38" t="s">
        <v>104</v>
      </c>
      <c r="BO68" s="31" t="s">
        <v>98</v>
      </c>
      <c r="BP68" s="31" t="s">
        <v>89</v>
      </c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23"/>
      <c r="CU68" s="8" t="str">
        <f t="shared" si="3"/>
        <v>Tb</v>
      </c>
      <c r="CV68" s="11">
        <f t="shared" ref="CV68:CV97" si="5">B68</f>
        <v>65</v>
      </c>
    </row>
    <row r="69" spans="2:100" ht="13.05" x14ac:dyDescent="0.3">
      <c r="B69" s="7">
        <f t="shared" si="4"/>
        <v>66</v>
      </c>
      <c r="C69" s="8" t="s">
        <v>63</v>
      </c>
      <c r="D69" s="24"/>
      <c r="E69" s="46"/>
      <c r="F69" s="34" t="s">
        <v>98</v>
      </c>
      <c r="G69" s="12"/>
      <c r="H69" s="12"/>
      <c r="I69" s="12"/>
      <c r="J69" s="12"/>
      <c r="K69" s="12"/>
      <c r="L69" s="12"/>
      <c r="M69" s="46"/>
      <c r="N69" s="34" t="s">
        <v>98</v>
      </c>
      <c r="O69" s="31" t="s">
        <v>98</v>
      </c>
      <c r="P69" s="31" t="s">
        <v>98</v>
      </c>
      <c r="Q69" s="31" t="s">
        <v>98</v>
      </c>
      <c r="R69" s="12"/>
      <c r="S69" s="12"/>
      <c r="T69" s="12"/>
      <c r="U69" s="46"/>
      <c r="V69" s="34" t="s">
        <v>98</v>
      </c>
      <c r="W69" s="34" t="s">
        <v>98</v>
      </c>
      <c r="X69" s="38" t="s">
        <v>104</v>
      </c>
      <c r="Y69" s="34" t="s">
        <v>98</v>
      </c>
      <c r="Z69" s="34" t="s">
        <v>98</v>
      </c>
      <c r="AA69" s="34" t="s">
        <v>98</v>
      </c>
      <c r="AB69" s="31" t="s">
        <v>98</v>
      </c>
      <c r="AC69" s="31" t="s">
        <v>98</v>
      </c>
      <c r="AD69" s="31" t="s">
        <v>98</v>
      </c>
      <c r="AE69" s="12"/>
      <c r="AF69" s="12"/>
      <c r="AG69" s="31" t="s">
        <v>98</v>
      </c>
      <c r="AH69" s="12"/>
      <c r="AI69" s="12"/>
      <c r="AJ69" s="12"/>
      <c r="AK69" s="12"/>
      <c r="AL69" s="12"/>
      <c r="AM69" s="46"/>
      <c r="AN69" s="12"/>
      <c r="AO69" s="34" t="s">
        <v>98</v>
      </c>
      <c r="AP69" s="31" t="s">
        <v>98</v>
      </c>
      <c r="AQ69" s="34" t="s">
        <v>98</v>
      </c>
      <c r="AR69" s="34" t="s">
        <v>98</v>
      </c>
      <c r="AS69" s="12"/>
      <c r="AT69" s="12"/>
      <c r="AU69" s="12"/>
      <c r="AV69" s="12"/>
      <c r="AW69" s="12"/>
      <c r="AX69" s="12"/>
      <c r="AY69" s="12"/>
      <c r="AZ69" s="12"/>
      <c r="BA69" s="31" t="s">
        <v>98</v>
      </c>
      <c r="BB69" s="12"/>
      <c r="BC69" s="12"/>
      <c r="BD69" s="12"/>
      <c r="BE69" s="46"/>
      <c r="BF69" s="12"/>
      <c r="BG69" s="33" t="s">
        <v>98</v>
      </c>
      <c r="BH69" s="38" t="s">
        <v>104</v>
      </c>
      <c r="BI69" s="38" t="s">
        <v>104</v>
      </c>
      <c r="BJ69" s="38" t="s">
        <v>104</v>
      </c>
      <c r="BK69" s="31" t="s">
        <v>98</v>
      </c>
      <c r="BL69" s="38" t="s">
        <v>104</v>
      </c>
      <c r="BM69" s="38" t="s">
        <v>104</v>
      </c>
      <c r="BN69" s="38" t="s">
        <v>104</v>
      </c>
      <c r="BO69" s="31" t="s">
        <v>98</v>
      </c>
      <c r="BP69" s="31" t="s">
        <v>98</v>
      </c>
      <c r="BQ69" s="31" t="s">
        <v>89</v>
      </c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23"/>
      <c r="CU69" s="8" t="str">
        <f t="shared" ref="CU69:CU98" si="6">C69</f>
        <v>Dy</v>
      </c>
      <c r="CV69" s="11">
        <f t="shared" si="5"/>
        <v>66</v>
      </c>
    </row>
    <row r="70" spans="2:100" ht="13.05" x14ac:dyDescent="0.3">
      <c r="B70" s="7">
        <f t="shared" ref="B70:B98" si="7">B69+1</f>
        <v>67</v>
      </c>
      <c r="C70" s="8" t="s">
        <v>64</v>
      </c>
      <c r="D70" s="24"/>
      <c r="E70" s="46"/>
      <c r="F70" s="34" t="s">
        <v>98</v>
      </c>
      <c r="G70" s="12"/>
      <c r="H70" s="12"/>
      <c r="I70" s="12"/>
      <c r="J70" s="12"/>
      <c r="K70" s="12"/>
      <c r="L70" s="12"/>
      <c r="M70" s="46"/>
      <c r="N70" s="34" t="s">
        <v>98</v>
      </c>
      <c r="O70" s="31" t="s">
        <v>98</v>
      </c>
      <c r="P70" s="31" t="s">
        <v>98</v>
      </c>
      <c r="Q70" s="31" t="s">
        <v>98</v>
      </c>
      <c r="R70" s="12"/>
      <c r="S70" s="12"/>
      <c r="T70" s="12"/>
      <c r="U70" s="46"/>
      <c r="V70" s="34" t="s">
        <v>98</v>
      </c>
      <c r="W70" s="34" t="s">
        <v>98</v>
      </c>
      <c r="X70" s="38" t="s">
        <v>104</v>
      </c>
      <c r="Y70" s="34" t="s">
        <v>98</v>
      </c>
      <c r="Z70" s="34" t="s">
        <v>98</v>
      </c>
      <c r="AA70" s="34" t="s">
        <v>98</v>
      </c>
      <c r="AB70" s="31" t="s">
        <v>98</v>
      </c>
      <c r="AC70" s="31" t="s">
        <v>98</v>
      </c>
      <c r="AD70" s="31" t="s">
        <v>98</v>
      </c>
      <c r="AE70" s="12"/>
      <c r="AF70" s="31" t="s">
        <v>96</v>
      </c>
      <c r="AG70" s="31" t="s">
        <v>98</v>
      </c>
      <c r="AH70" s="12"/>
      <c r="AI70" s="12"/>
      <c r="AJ70" s="12"/>
      <c r="AK70" s="12"/>
      <c r="AL70" s="12"/>
      <c r="AM70" s="46"/>
      <c r="AN70" s="12"/>
      <c r="AO70" s="34" t="s">
        <v>98</v>
      </c>
      <c r="AP70" s="31" t="s">
        <v>98</v>
      </c>
      <c r="AQ70" s="34" t="s">
        <v>98</v>
      </c>
      <c r="AR70" s="34" t="s">
        <v>98</v>
      </c>
      <c r="AS70" s="12"/>
      <c r="AT70" s="12"/>
      <c r="AU70" s="12"/>
      <c r="AV70" s="12"/>
      <c r="AW70" s="12"/>
      <c r="AX70" s="12"/>
      <c r="AY70" s="12"/>
      <c r="AZ70" s="12"/>
      <c r="BA70" s="31" t="s">
        <v>98</v>
      </c>
      <c r="BB70" s="12"/>
      <c r="BC70" s="12"/>
      <c r="BD70" s="12"/>
      <c r="BE70" s="46"/>
      <c r="BF70" s="12"/>
      <c r="BG70" s="33" t="s">
        <v>98</v>
      </c>
      <c r="BH70" s="38" t="s">
        <v>104</v>
      </c>
      <c r="BI70" s="31" t="s">
        <v>98</v>
      </c>
      <c r="BJ70" s="38" t="s">
        <v>104</v>
      </c>
      <c r="BK70" s="38" t="s">
        <v>104</v>
      </c>
      <c r="BL70" s="38" t="s">
        <v>104</v>
      </c>
      <c r="BM70" s="38" t="s">
        <v>104</v>
      </c>
      <c r="BN70" s="38" t="s">
        <v>104</v>
      </c>
      <c r="BO70" s="31" t="s">
        <v>98</v>
      </c>
      <c r="BP70" s="31" t="s">
        <v>98</v>
      </c>
      <c r="BQ70" s="31" t="s">
        <v>98</v>
      </c>
      <c r="BR70" s="31" t="s">
        <v>89</v>
      </c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23"/>
      <c r="CU70" s="8" t="str">
        <f t="shared" si="6"/>
        <v>Ho</v>
      </c>
      <c r="CV70" s="11">
        <f t="shared" si="5"/>
        <v>67</v>
      </c>
    </row>
    <row r="71" spans="2:100" ht="13.05" x14ac:dyDescent="0.3">
      <c r="B71" s="7">
        <f t="shared" si="7"/>
        <v>68</v>
      </c>
      <c r="C71" s="8" t="s">
        <v>65</v>
      </c>
      <c r="D71" s="24"/>
      <c r="E71" s="46"/>
      <c r="F71" s="34" t="s">
        <v>98</v>
      </c>
      <c r="G71" s="12"/>
      <c r="H71" s="12"/>
      <c r="I71" s="12"/>
      <c r="J71" s="12"/>
      <c r="K71" s="12"/>
      <c r="L71" s="12"/>
      <c r="M71" s="46"/>
      <c r="N71" s="34" t="s">
        <v>98</v>
      </c>
      <c r="O71" s="31" t="s">
        <v>98</v>
      </c>
      <c r="P71" s="31" t="s">
        <v>98</v>
      </c>
      <c r="Q71" s="31" t="s">
        <v>98</v>
      </c>
      <c r="R71" s="12"/>
      <c r="S71" s="12"/>
      <c r="T71" s="12"/>
      <c r="U71" s="46"/>
      <c r="V71" s="34" t="s">
        <v>98</v>
      </c>
      <c r="W71" s="34" t="s">
        <v>98</v>
      </c>
      <c r="X71" s="31" t="s">
        <v>98</v>
      </c>
      <c r="Y71" s="34" t="s">
        <v>98</v>
      </c>
      <c r="Z71" s="34" t="s">
        <v>98</v>
      </c>
      <c r="AA71" s="34" t="s">
        <v>98</v>
      </c>
      <c r="AB71" s="31" t="s">
        <v>98</v>
      </c>
      <c r="AC71" s="31" t="s">
        <v>98</v>
      </c>
      <c r="AD71" s="31" t="s">
        <v>98</v>
      </c>
      <c r="AE71" s="12"/>
      <c r="AF71" s="12"/>
      <c r="AG71" s="31" t="s">
        <v>98</v>
      </c>
      <c r="AH71" s="12"/>
      <c r="AI71" s="12"/>
      <c r="AJ71" s="12"/>
      <c r="AK71" s="12"/>
      <c r="AL71" s="12"/>
      <c r="AM71" s="46"/>
      <c r="AN71" s="12"/>
      <c r="AO71" s="34" t="s">
        <v>98</v>
      </c>
      <c r="AP71" s="31" t="s">
        <v>98</v>
      </c>
      <c r="AQ71" s="34" t="s">
        <v>98</v>
      </c>
      <c r="AR71" s="34" t="s">
        <v>98</v>
      </c>
      <c r="AS71" s="12"/>
      <c r="AT71" s="12"/>
      <c r="AU71" s="12"/>
      <c r="AV71" s="12"/>
      <c r="AW71" s="12"/>
      <c r="AX71" s="12"/>
      <c r="AY71" s="12"/>
      <c r="AZ71" s="12"/>
      <c r="BA71" s="31" t="s">
        <v>98</v>
      </c>
      <c r="BB71" s="12"/>
      <c r="BC71" s="12"/>
      <c r="BD71" s="12"/>
      <c r="BE71" s="46"/>
      <c r="BF71" s="12"/>
      <c r="BG71" s="33" t="s">
        <v>98</v>
      </c>
      <c r="BH71" s="38" t="s">
        <v>104</v>
      </c>
      <c r="BI71" s="38" t="s">
        <v>104</v>
      </c>
      <c r="BJ71" s="38" t="s">
        <v>104</v>
      </c>
      <c r="BK71" s="31" t="s">
        <v>98</v>
      </c>
      <c r="BL71" s="38" t="s">
        <v>104</v>
      </c>
      <c r="BM71" s="38" t="s">
        <v>104</v>
      </c>
      <c r="BN71" s="38" t="s">
        <v>104</v>
      </c>
      <c r="BO71" s="31" t="s">
        <v>98</v>
      </c>
      <c r="BP71" s="31" t="s">
        <v>98</v>
      </c>
      <c r="BQ71" s="31" t="s">
        <v>98</v>
      </c>
      <c r="BR71" s="31" t="s">
        <v>98</v>
      </c>
      <c r="BS71" s="31" t="s">
        <v>89</v>
      </c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23"/>
      <c r="CU71" s="8" t="str">
        <f t="shared" si="6"/>
        <v>Er</v>
      </c>
      <c r="CV71" s="11">
        <f t="shared" si="5"/>
        <v>68</v>
      </c>
    </row>
    <row r="72" spans="2:100" ht="13.05" x14ac:dyDescent="0.3">
      <c r="B72" s="7">
        <f t="shared" si="7"/>
        <v>69</v>
      </c>
      <c r="C72" s="8" t="s">
        <v>66</v>
      </c>
      <c r="D72" s="24"/>
      <c r="E72" s="46"/>
      <c r="F72" s="34" t="s">
        <v>98</v>
      </c>
      <c r="G72" s="12"/>
      <c r="H72" s="12"/>
      <c r="I72" s="12"/>
      <c r="J72" s="12"/>
      <c r="K72" s="12"/>
      <c r="L72" s="12"/>
      <c r="M72" s="46"/>
      <c r="N72" s="34" t="s">
        <v>98</v>
      </c>
      <c r="O72" s="31" t="s">
        <v>98</v>
      </c>
      <c r="P72" s="31" t="s">
        <v>98</v>
      </c>
      <c r="Q72" s="31" t="s">
        <v>98</v>
      </c>
      <c r="R72" s="12"/>
      <c r="S72" s="12"/>
      <c r="T72" s="12"/>
      <c r="U72" s="46"/>
      <c r="V72" s="34" t="s">
        <v>98</v>
      </c>
      <c r="W72" s="34" t="s">
        <v>98</v>
      </c>
      <c r="X72" s="38" t="s">
        <v>104</v>
      </c>
      <c r="Y72" s="34" t="s">
        <v>98</v>
      </c>
      <c r="Z72" s="34" t="s">
        <v>98</v>
      </c>
      <c r="AA72" s="34" t="s">
        <v>98</v>
      </c>
      <c r="AB72" s="31" t="s">
        <v>98</v>
      </c>
      <c r="AC72" s="31" t="s">
        <v>98</v>
      </c>
      <c r="AD72" s="12"/>
      <c r="AE72" s="12"/>
      <c r="AF72" s="12"/>
      <c r="AG72" s="31" t="s">
        <v>98</v>
      </c>
      <c r="AH72" s="12"/>
      <c r="AI72" s="12"/>
      <c r="AJ72" s="12"/>
      <c r="AK72" s="12"/>
      <c r="AL72" s="12"/>
      <c r="AM72" s="46"/>
      <c r="AN72" s="12"/>
      <c r="AO72" s="12"/>
      <c r="AP72" s="38" t="s">
        <v>104</v>
      </c>
      <c r="AQ72" s="34" t="s">
        <v>98</v>
      </c>
      <c r="AR72" s="34" t="s">
        <v>98</v>
      </c>
      <c r="AS72" s="12"/>
      <c r="AT72" s="12"/>
      <c r="AU72" s="12"/>
      <c r="AV72" s="12"/>
      <c r="AW72" s="12"/>
      <c r="AX72" s="12"/>
      <c r="AY72" s="12"/>
      <c r="AZ72" s="12"/>
      <c r="BA72" s="31" t="s">
        <v>98</v>
      </c>
      <c r="BB72" s="12"/>
      <c r="BC72" s="12"/>
      <c r="BD72" s="12"/>
      <c r="BE72" s="46"/>
      <c r="BF72" s="12"/>
      <c r="BG72" s="33" t="s">
        <v>98</v>
      </c>
      <c r="BH72" s="38" t="s">
        <v>104</v>
      </c>
      <c r="BI72" s="38" t="s">
        <v>104</v>
      </c>
      <c r="BJ72" s="38" t="s">
        <v>104</v>
      </c>
      <c r="BK72" s="38" t="s">
        <v>104</v>
      </c>
      <c r="BL72" s="38" t="s">
        <v>104</v>
      </c>
      <c r="BM72" s="38" t="s">
        <v>104</v>
      </c>
      <c r="BN72" s="38" t="s">
        <v>104</v>
      </c>
      <c r="BO72" s="38" t="s">
        <v>104</v>
      </c>
      <c r="BP72" s="38" t="s">
        <v>104</v>
      </c>
      <c r="BQ72" s="38" t="s">
        <v>104</v>
      </c>
      <c r="BR72" s="38" t="s">
        <v>104</v>
      </c>
      <c r="BS72" s="38" t="s">
        <v>104</v>
      </c>
      <c r="BT72" s="31" t="s">
        <v>89</v>
      </c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23"/>
      <c r="CU72" s="8" t="str">
        <f t="shared" si="6"/>
        <v>Tm</v>
      </c>
      <c r="CV72" s="11">
        <f t="shared" si="5"/>
        <v>69</v>
      </c>
    </row>
    <row r="73" spans="2:100" ht="13.05" x14ac:dyDescent="0.3">
      <c r="B73" s="7">
        <f t="shared" si="7"/>
        <v>70</v>
      </c>
      <c r="C73" s="8" t="s">
        <v>67</v>
      </c>
      <c r="D73" s="24"/>
      <c r="E73" s="46"/>
      <c r="F73" s="34" t="s">
        <v>98</v>
      </c>
      <c r="G73" s="12"/>
      <c r="H73" s="12"/>
      <c r="I73" s="12"/>
      <c r="J73" s="12"/>
      <c r="K73" s="12"/>
      <c r="L73" s="12"/>
      <c r="M73" s="46"/>
      <c r="N73" s="34" t="s">
        <v>98</v>
      </c>
      <c r="O73" s="31" t="s">
        <v>98</v>
      </c>
      <c r="P73" s="31" t="s">
        <v>98</v>
      </c>
      <c r="Q73" s="31" t="s">
        <v>98</v>
      </c>
      <c r="R73" s="12"/>
      <c r="S73" s="12"/>
      <c r="T73" s="12"/>
      <c r="U73" s="46"/>
      <c r="V73" s="34" t="s">
        <v>98</v>
      </c>
      <c r="W73" s="34" t="s">
        <v>98</v>
      </c>
      <c r="X73" s="38" t="s">
        <v>104</v>
      </c>
      <c r="Y73" s="34" t="s">
        <v>98</v>
      </c>
      <c r="Z73" s="34" t="s">
        <v>98</v>
      </c>
      <c r="AA73" s="34" t="s">
        <v>98</v>
      </c>
      <c r="AB73" s="31" t="s">
        <v>98</v>
      </c>
      <c r="AC73" s="12"/>
      <c r="AD73" s="12"/>
      <c r="AE73" s="12"/>
      <c r="AF73" s="12"/>
      <c r="AG73" s="31" t="s">
        <v>98</v>
      </c>
      <c r="AH73" s="12"/>
      <c r="AI73" s="12"/>
      <c r="AJ73" s="12"/>
      <c r="AK73" s="12"/>
      <c r="AL73" s="12"/>
      <c r="AM73" s="46"/>
      <c r="AN73" s="12"/>
      <c r="AO73" s="34" t="s">
        <v>98</v>
      </c>
      <c r="AP73" s="38" t="s">
        <v>104</v>
      </c>
      <c r="AQ73" s="34" t="s">
        <v>98</v>
      </c>
      <c r="AR73" s="34" t="s">
        <v>98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46"/>
      <c r="BF73" s="12"/>
      <c r="BG73" s="33" t="s">
        <v>98</v>
      </c>
      <c r="BH73" s="38" t="s">
        <v>104</v>
      </c>
      <c r="BI73" s="38" t="s">
        <v>104</v>
      </c>
      <c r="BJ73" s="38" t="s">
        <v>104</v>
      </c>
      <c r="BK73" s="31" t="s">
        <v>98</v>
      </c>
      <c r="BL73" s="38" t="s">
        <v>104</v>
      </c>
      <c r="BM73" s="38" t="s">
        <v>104</v>
      </c>
      <c r="BN73" s="38" t="s">
        <v>104</v>
      </c>
      <c r="BO73" s="31" t="s">
        <v>98</v>
      </c>
      <c r="BP73" s="38" t="s">
        <v>104</v>
      </c>
      <c r="BQ73" s="38" t="s">
        <v>104</v>
      </c>
      <c r="BR73" s="38" t="s">
        <v>104</v>
      </c>
      <c r="BS73" s="38" t="s">
        <v>104</v>
      </c>
      <c r="BT73" s="38" t="s">
        <v>104</v>
      </c>
      <c r="BU73" s="31" t="s">
        <v>89</v>
      </c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23"/>
      <c r="CU73" s="8" t="str">
        <f t="shared" si="6"/>
        <v>Yb</v>
      </c>
      <c r="CV73" s="11">
        <f t="shared" si="5"/>
        <v>70</v>
      </c>
    </row>
    <row r="74" spans="2:100" ht="13.05" x14ac:dyDescent="0.3">
      <c r="B74" s="7">
        <f t="shared" si="7"/>
        <v>71</v>
      </c>
      <c r="C74" s="8" t="s">
        <v>68</v>
      </c>
      <c r="D74" s="24"/>
      <c r="E74" s="46"/>
      <c r="F74" s="34" t="s">
        <v>98</v>
      </c>
      <c r="G74" s="12"/>
      <c r="H74" s="12"/>
      <c r="I74" s="12"/>
      <c r="J74" s="12"/>
      <c r="K74" s="12"/>
      <c r="L74" s="12"/>
      <c r="M74" s="46"/>
      <c r="N74" s="34" t="s">
        <v>98</v>
      </c>
      <c r="O74" s="31" t="s">
        <v>98</v>
      </c>
      <c r="P74" s="31" t="s">
        <v>98</v>
      </c>
      <c r="Q74" s="31" t="s">
        <v>98</v>
      </c>
      <c r="R74" s="12"/>
      <c r="S74" s="12"/>
      <c r="T74" s="12"/>
      <c r="U74" s="46"/>
      <c r="V74" s="34" t="s">
        <v>98</v>
      </c>
      <c r="W74" s="34" t="s">
        <v>98</v>
      </c>
      <c r="X74" s="38" t="s">
        <v>104</v>
      </c>
      <c r="Y74" s="34" t="s">
        <v>98</v>
      </c>
      <c r="Z74" s="34" t="s">
        <v>98</v>
      </c>
      <c r="AA74" s="34" t="s">
        <v>98</v>
      </c>
      <c r="AB74" s="31" t="s">
        <v>98</v>
      </c>
      <c r="AC74" s="31" t="s">
        <v>98</v>
      </c>
      <c r="AD74" s="12"/>
      <c r="AE74" s="12"/>
      <c r="AF74" s="12"/>
      <c r="AG74" s="31" t="s">
        <v>98</v>
      </c>
      <c r="AH74" s="12"/>
      <c r="AI74" s="12"/>
      <c r="AJ74" s="12"/>
      <c r="AK74" s="12"/>
      <c r="AL74" s="12"/>
      <c r="AM74" s="46"/>
      <c r="AN74" s="12"/>
      <c r="AO74" s="34" t="s">
        <v>98</v>
      </c>
      <c r="AP74" s="38" t="s">
        <v>104</v>
      </c>
      <c r="AQ74" s="34" t="s">
        <v>98</v>
      </c>
      <c r="AR74" s="34" t="s">
        <v>98</v>
      </c>
      <c r="AS74" s="12"/>
      <c r="AT74" s="12"/>
      <c r="AU74" s="12"/>
      <c r="AV74" s="12"/>
      <c r="AW74" s="12"/>
      <c r="AX74" s="12"/>
      <c r="AY74" s="12"/>
      <c r="AZ74" s="12"/>
      <c r="BA74" s="31" t="s">
        <v>98</v>
      </c>
      <c r="BB74" s="12"/>
      <c r="BC74" s="12"/>
      <c r="BD74" s="12"/>
      <c r="BE74" s="46"/>
      <c r="BF74" s="12"/>
      <c r="BG74" s="33" t="s">
        <v>98</v>
      </c>
      <c r="BH74" s="38" t="s">
        <v>104</v>
      </c>
      <c r="BI74" s="38" t="s">
        <v>104</v>
      </c>
      <c r="BJ74" s="38" t="s">
        <v>104</v>
      </c>
      <c r="BK74" s="38" t="s">
        <v>104</v>
      </c>
      <c r="BL74" s="38" t="s">
        <v>104</v>
      </c>
      <c r="BM74" s="38" t="s">
        <v>104</v>
      </c>
      <c r="BN74" s="38" t="s">
        <v>104</v>
      </c>
      <c r="BO74" s="38" t="s">
        <v>104</v>
      </c>
      <c r="BP74" s="38" t="s">
        <v>104</v>
      </c>
      <c r="BQ74" s="38" t="s">
        <v>104</v>
      </c>
      <c r="BR74" s="38" t="s">
        <v>104</v>
      </c>
      <c r="BS74" s="38" t="s">
        <v>104</v>
      </c>
      <c r="BT74" s="38" t="s">
        <v>104</v>
      </c>
      <c r="BU74" s="31" t="s">
        <v>98</v>
      </c>
      <c r="BV74" s="31" t="s">
        <v>89</v>
      </c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23"/>
      <c r="CU74" s="8" t="str">
        <f t="shared" si="6"/>
        <v>Lu</v>
      </c>
      <c r="CV74" s="11">
        <f t="shared" si="5"/>
        <v>71</v>
      </c>
    </row>
    <row r="75" spans="2:100" ht="13.05" x14ac:dyDescent="0.3">
      <c r="B75" s="7">
        <f t="shared" si="7"/>
        <v>72</v>
      </c>
      <c r="C75" s="8" t="s">
        <v>69</v>
      </c>
      <c r="D75" s="24"/>
      <c r="E75" s="46"/>
      <c r="F75" s="12"/>
      <c r="G75" s="12"/>
      <c r="H75" s="31" t="s">
        <v>96</v>
      </c>
      <c r="I75" s="31" t="s">
        <v>96</v>
      </c>
      <c r="J75" s="12"/>
      <c r="K75" s="12"/>
      <c r="L75" s="12"/>
      <c r="M75" s="46"/>
      <c r="N75" s="34" t="s">
        <v>98</v>
      </c>
      <c r="O75" s="34" t="s">
        <v>98</v>
      </c>
      <c r="P75" s="34" t="s">
        <v>96</v>
      </c>
      <c r="Q75" s="31" t="s">
        <v>96</v>
      </c>
      <c r="R75" s="12"/>
      <c r="S75" s="12"/>
      <c r="T75" s="12"/>
      <c r="U75" s="46"/>
      <c r="V75" s="34" t="s">
        <v>98</v>
      </c>
      <c r="W75" s="34" t="s">
        <v>98</v>
      </c>
      <c r="X75" s="12"/>
      <c r="Y75" s="31" t="s">
        <v>96</v>
      </c>
      <c r="Z75" s="31" t="s">
        <v>96</v>
      </c>
      <c r="AA75" s="34" t="s">
        <v>96</v>
      </c>
      <c r="AB75" s="12"/>
      <c r="AC75" s="12"/>
      <c r="AD75" s="34" t="s">
        <v>96</v>
      </c>
      <c r="AE75" s="12"/>
      <c r="AF75" s="12"/>
      <c r="AG75" s="12"/>
      <c r="AH75" s="12"/>
      <c r="AI75" s="12"/>
      <c r="AJ75" s="12"/>
      <c r="AK75" s="12"/>
      <c r="AL75" s="12"/>
      <c r="AM75" s="46"/>
      <c r="AN75" s="12"/>
      <c r="AO75" s="34" t="s">
        <v>98</v>
      </c>
      <c r="AP75" s="12"/>
      <c r="AQ75" s="31" t="s">
        <v>98</v>
      </c>
      <c r="AR75" s="31" t="s">
        <v>96</v>
      </c>
      <c r="AS75" s="12"/>
      <c r="AT75" s="12"/>
      <c r="AU75" s="12"/>
      <c r="AV75" s="12"/>
      <c r="AW75" s="12"/>
      <c r="AX75" s="12"/>
      <c r="AY75" s="12"/>
      <c r="AZ75" s="12"/>
      <c r="BA75" s="31" t="s">
        <v>96</v>
      </c>
      <c r="BB75" s="12"/>
      <c r="BC75" s="12"/>
      <c r="BD75" s="12"/>
      <c r="BE75" s="46"/>
      <c r="BF75" s="12"/>
      <c r="BG75" s="34" t="s">
        <v>98</v>
      </c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31" t="s">
        <v>89</v>
      </c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23"/>
      <c r="CU75" s="8" t="str">
        <f t="shared" si="6"/>
        <v>Hf</v>
      </c>
      <c r="CV75" s="11">
        <f t="shared" si="5"/>
        <v>72</v>
      </c>
    </row>
    <row r="76" spans="2:100" ht="13.05" x14ac:dyDescent="0.3">
      <c r="B76" s="7">
        <f t="shared" si="7"/>
        <v>73</v>
      </c>
      <c r="C76" s="8" t="s">
        <v>70</v>
      </c>
      <c r="D76" s="24"/>
      <c r="E76" s="46"/>
      <c r="F76" s="12"/>
      <c r="G76" s="12"/>
      <c r="H76" s="12"/>
      <c r="I76" s="34" t="s">
        <v>96</v>
      </c>
      <c r="J76" s="31" t="s">
        <v>96</v>
      </c>
      <c r="K76" s="12"/>
      <c r="L76" s="12"/>
      <c r="M76" s="46"/>
      <c r="N76" s="34" t="s">
        <v>98</v>
      </c>
      <c r="O76" s="34" t="s">
        <v>98</v>
      </c>
      <c r="P76" s="34" t="s">
        <v>96</v>
      </c>
      <c r="Q76" s="31" t="s">
        <v>96</v>
      </c>
      <c r="R76" s="12"/>
      <c r="S76" s="12"/>
      <c r="T76" s="12"/>
      <c r="U76" s="46"/>
      <c r="V76" s="34" t="s">
        <v>98</v>
      </c>
      <c r="W76" s="34" t="s">
        <v>98</v>
      </c>
      <c r="X76" s="34" t="s">
        <v>98</v>
      </c>
      <c r="Y76" s="31" t="s">
        <v>96</v>
      </c>
      <c r="Z76" s="31" t="s">
        <v>98</v>
      </c>
      <c r="AA76" s="31" t="s">
        <v>96</v>
      </c>
      <c r="AB76" s="12"/>
      <c r="AC76" s="31" t="s">
        <v>96</v>
      </c>
      <c r="AD76" s="31" t="s">
        <v>96</v>
      </c>
      <c r="AE76" s="31" t="s">
        <v>96</v>
      </c>
      <c r="AF76" s="12"/>
      <c r="AG76" s="12"/>
      <c r="AH76" s="12"/>
      <c r="AI76" s="12"/>
      <c r="AJ76" s="12"/>
      <c r="AK76" s="12"/>
      <c r="AL76" s="12"/>
      <c r="AM76" s="46"/>
      <c r="AN76" s="12"/>
      <c r="AO76" s="34" t="s">
        <v>98</v>
      </c>
      <c r="AP76" s="34" t="s">
        <v>98</v>
      </c>
      <c r="AQ76" s="31" t="s">
        <v>96</v>
      </c>
      <c r="AR76" s="34" t="s">
        <v>98</v>
      </c>
      <c r="AS76" s="31" t="s">
        <v>96</v>
      </c>
      <c r="AT76" s="12"/>
      <c r="AU76" s="12"/>
      <c r="AV76" s="12"/>
      <c r="AW76" s="12"/>
      <c r="AX76" s="33" t="s">
        <v>98</v>
      </c>
      <c r="AY76" s="12"/>
      <c r="AZ76" s="12"/>
      <c r="BA76" s="12"/>
      <c r="BB76" s="12"/>
      <c r="BC76" s="12"/>
      <c r="BD76" s="12"/>
      <c r="BE76" s="46"/>
      <c r="BF76" s="12"/>
      <c r="BG76" s="34" t="s">
        <v>98</v>
      </c>
      <c r="BH76" s="34" t="s">
        <v>98</v>
      </c>
      <c r="BI76" s="34" t="s">
        <v>98</v>
      </c>
      <c r="BJ76" s="34" t="s">
        <v>98</v>
      </c>
      <c r="BK76" s="34" t="s">
        <v>98</v>
      </c>
      <c r="BL76" s="13"/>
      <c r="BM76" s="34" t="s">
        <v>98</v>
      </c>
      <c r="BN76" s="34" t="s">
        <v>98</v>
      </c>
      <c r="BO76" s="34" t="s">
        <v>98</v>
      </c>
      <c r="BP76" s="34" t="s">
        <v>98</v>
      </c>
      <c r="BQ76" s="34" t="s">
        <v>98</v>
      </c>
      <c r="BR76" s="34" t="s">
        <v>98</v>
      </c>
      <c r="BS76" s="34" t="s">
        <v>98</v>
      </c>
      <c r="BT76" s="34" t="s">
        <v>98</v>
      </c>
      <c r="BU76" s="34" t="s">
        <v>98</v>
      </c>
      <c r="BV76" s="34" t="s">
        <v>98</v>
      </c>
      <c r="BW76" s="31" t="s">
        <v>96</v>
      </c>
      <c r="BX76" s="31" t="s">
        <v>89</v>
      </c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23"/>
      <c r="CU76" s="8" t="str">
        <f t="shared" si="6"/>
        <v>Ta</v>
      </c>
      <c r="CV76" s="11">
        <f t="shared" si="5"/>
        <v>73</v>
      </c>
    </row>
    <row r="77" spans="2:100" x14ac:dyDescent="0.3">
      <c r="B77" s="7">
        <f t="shared" si="7"/>
        <v>74</v>
      </c>
      <c r="C77" s="8" t="s">
        <v>71</v>
      </c>
      <c r="D77" s="24"/>
      <c r="E77" s="46"/>
      <c r="F77" s="12"/>
      <c r="G77" s="12"/>
      <c r="H77" s="31" t="s">
        <v>96</v>
      </c>
      <c r="I77" s="31" t="s">
        <v>96</v>
      </c>
      <c r="J77" s="31" t="s">
        <v>96</v>
      </c>
      <c r="K77" s="12"/>
      <c r="L77" s="12"/>
      <c r="M77" s="46"/>
      <c r="N77" s="34" t="s">
        <v>98</v>
      </c>
      <c r="O77" s="34" t="s">
        <v>98</v>
      </c>
      <c r="P77" s="31" t="s">
        <v>96</v>
      </c>
      <c r="Q77" s="31" t="s">
        <v>96</v>
      </c>
      <c r="R77" s="12"/>
      <c r="S77" s="12"/>
      <c r="T77" s="12"/>
      <c r="U77" s="46"/>
      <c r="V77" s="34" t="s">
        <v>98</v>
      </c>
      <c r="W77" s="34" t="s">
        <v>98</v>
      </c>
      <c r="X77" s="12"/>
      <c r="Y77" s="31" t="s">
        <v>96</v>
      </c>
      <c r="Z77" s="31" t="s">
        <v>98</v>
      </c>
      <c r="AA77" s="31" t="s">
        <v>96</v>
      </c>
      <c r="AB77" s="33" t="s">
        <v>98</v>
      </c>
      <c r="AC77" s="31" t="s">
        <v>96</v>
      </c>
      <c r="AD77" s="31" t="s">
        <v>96</v>
      </c>
      <c r="AE77" s="31" t="s">
        <v>96</v>
      </c>
      <c r="AF77" s="34" t="s">
        <v>98</v>
      </c>
      <c r="AG77" s="12"/>
      <c r="AH77" s="12"/>
      <c r="AI77" s="12"/>
      <c r="AJ77" s="12"/>
      <c r="AK77" s="12"/>
      <c r="AL77" s="12"/>
      <c r="AM77" s="46"/>
      <c r="AN77" s="12"/>
      <c r="AO77" s="34" t="s">
        <v>98</v>
      </c>
      <c r="AP77" s="12"/>
      <c r="AQ77" s="12"/>
      <c r="AR77" s="31" t="s">
        <v>96</v>
      </c>
      <c r="AS77" s="34" t="s">
        <v>98</v>
      </c>
      <c r="AT77" s="12"/>
      <c r="AU77" s="12"/>
      <c r="AV77" s="12"/>
      <c r="AW77" s="12"/>
      <c r="AX77" s="33" t="s">
        <v>98</v>
      </c>
      <c r="AY77" s="34" t="s">
        <v>98</v>
      </c>
      <c r="AZ77" s="12"/>
      <c r="BA77" s="12"/>
      <c r="BB77" s="12"/>
      <c r="BC77" s="12"/>
      <c r="BD77" s="12"/>
      <c r="BE77" s="46"/>
      <c r="BF77" s="12"/>
      <c r="BG77" s="34" t="s">
        <v>98</v>
      </c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31" t="s">
        <v>96</v>
      </c>
      <c r="BY77" s="31" t="s">
        <v>89</v>
      </c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23"/>
      <c r="CU77" s="8" t="str">
        <f t="shared" si="6"/>
        <v>W</v>
      </c>
      <c r="CV77" s="11">
        <f t="shared" si="5"/>
        <v>74</v>
      </c>
    </row>
    <row r="78" spans="2:100" ht="13.05" hidden="1" x14ac:dyDescent="0.3">
      <c r="B78" s="7">
        <f t="shared" si="7"/>
        <v>75</v>
      </c>
      <c r="C78" s="8" t="s">
        <v>72</v>
      </c>
      <c r="D78" s="24"/>
      <c r="E78" s="46"/>
      <c r="F78" s="12"/>
      <c r="G78" s="12"/>
      <c r="H78" s="12"/>
      <c r="I78" s="12"/>
      <c r="J78" s="12"/>
      <c r="K78" s="12"/>
      <c r="L78" s="12"/>
      <c r="M78" s="46"/>
      <c r="N78" s="12"/>
      <c r="O78" s="12"/>
      <c r="P78" s="13"/>
      <c r="Q78" s="12"/>
      <c r="R78" s="12"/>
      <c r="S78" s="12"/>
      <c r="T78" s="12"/>
      <c r="U78" s="46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46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46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31" t="s">
        <v>89</v>
      </c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23"/>
      <c r="CU78" s="8" t="str">
        <f t="shared" si="6"/>
        <v>Re</v>
      </c>
      <c r="CV78" s="11">
        <f t="shared" si="5"/>
        <v>75</v>
      </c>
    </row>
    <row r="79" spans="2:100" ht="13.05" hidden="1" x14ac:dyDescent="0.3">
      <c r="B79" s="7">
        <f t="shared" si="7"/>
        <v>76</v>
      </c>
      <c r="C79" s="8" t="s">
        <v>73</v>
      </c>
      <c r="D79" s="24"/>
      <c r="E79" s="46"/>
      <c r="F79" s="12"/>
      <c r="G79" s="12"/>
      <c r="H79" s="12"/>
      <c r="I79" s="12"/>
      <c r="J79" s="12"/>
      <c r="K79" s="12"/>
      <c r="L79" s="12"/>
      <c r="M79" s="46"/>
      <c r="N79" s="12"/>
      <c r="O79" s="12"/>
      <c r="P79" s="13"/>
      <c r="Q79" s="12"/>
      <c r="R79" s="12"/>
      <c r="S79" s="12"/>
      <c r="T79" s="12"/>
      <c r="U79" s="46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46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31" t="s">
        <v>96</v>
      </c>
      <c r="AY79" s="12"/>
      <c r="AZ79" s="12"/>
      <c r="BA79" s="12"/>
      <c r="BB79" s="12"/>
      <c r="BC79" s="12"/>
      <c r="BD79" s="12"/>
      <c r="BE79" s="46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31" t="s">
        <v>89</v>
      </c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23"/>
      <c r="CU79" s="8" t="str">
        <f t="shared" si="6"/>
        <v>Os</v>
      </c>
      <c r="CV79" s="11">
        <f t="shared" si="5"/>
        <v>76</v>
      </c>
    </row>
    <row r="80" spans="2:100" ht="13.05" hidden="1" x14ac:dyDescent="0.3">
      <c r="B80" s="7">
        <f t="shared" si="7"/>
        <v>77</v>
      </c>
      <c r="C80" s="8" t="s">
        <v>74</v>
      </c>
      <c r="D80" s="24"/>
      <c r="E80" s="46"/>
      <c r="F80" s="12"/>
      <c r="G80" s="12"/>
      <c r="H80" s="12"/>
      <c r="I80" s="12"/>
      <c r="J80" s="12"/>
      <c r="K80" s="12"/>
      <c r="L80" s="12"/>
      <c r="M80" s="46"/>
      <c r="N80" s="12"/>
      <c r="O80" s="12"/>
      <c r="P80" s="13"/>
      <c r="Q80" s="12"/>
      <c r="R80" s="12"/>
      <c r="S80" s="12"/>
      <c r="T80" s="12"/>
      <c r="U80" s="46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46"/>
      <c r="AN80" s="12"/>
      <c r="AO80" s="12"/>
      <c r="AP80" s="12"/>
      <c r="AQ80" s="12"/>
      <c r="AR80" s="12"/>
      <c r="AS80" s="12"/>
      <c r="AT80" s="12"/>
      <c r="AU80" s="12"/>
      <c r="AV80" s="12"/>
      <c r="AW80" s="31" t="s">
        <v>96</v>
      </c>
      <c r="AX80" s="31" t="s">
        <v>96</v>
      </c>
      <c r="AY80" s="12"/>
      <c r="AZ80" s="12"/>
      <c r="BA80" s="12"/>
      <c r="BB80" s="12"/>
      <c r="BC80" s="12"/>
      <c r="BD80" s="12"/>
      <c r="BE80" s="46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31" t="s">
        <v>89</v>
      </c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23"/>
      <c r="CU80" s="8" t="str">
        <f t="shared" si="6"/>
        <v>Ir</v>
      </c>
      <c r="CV80" s="11">
        <f t="shared" si="5"/>
        <v>77</v>
      </c>
    </row>
    <row r="81" spans="2:100" ht="13.05" hidden="1" x14ac:dyDescent="0.3">
      <c r="B81" s="7">
        <f t="shared" si="7"/>
        <v>78</v>
      </c>
      <c r="C81" s="8" t="s">
        <v>75</v>
      </c>
      <c r="D81" s="24"/>
      <c r="E81" s="46"/>
      <c r="F81" s="12"/>
      <c r="G81" s="12"/>
      <c r="H81" s="12"/>
      <c r="I81" s="12"/>
      <c r="J81" s="12"/>
      <c r="K81" s="12"/>
      <c r="L81" s="12"/>
      <c r="M81" s="46"/>
      <c r="N81" s="12"/>
      <c r="O81" s="12"/>
      <c r="P81" s="13"/>
      <c r="Q81" s="12"/>
      <c r="R81" s="12"/>
      <c r="S81" s="12"/>
      <c r="T81" s="12"/>
      <c r="U81" s="46"/>
      <c r="V81" s="12"/>
      <c r="W81" s="12"/>
      <c r="X81" s="12"/>
      <c r="Y81" s="33" t="s">
        <v>96</v>
      </c>
      <c r="Z81" s="12"/>
      <c r="AA81" s="33" t="s">
        <v>96</v>
      </c>
      <c r="AB81" s="12"/>
      <c r="AC81" s="12"/>
      <c r="AD81" s="34" t="s">
        <v>96</v>
      </c>
      <c r="AE81" s="12"/>
      <c r="AF81" s="12"/>
      <c r="AG81" s="12"/>
      <c r="AH81" s="12"/>
      <c r="AI81" s="12"/>
      <c r="AJ81" s="12"/>
      <c r="AK81" s="12"/>
      <c r="AL81" s="12"/>
      <c r="AM81" s="46"/>
      <c r="AN81" s="12"/>
      <c r="AO81" s="12"/>
      <c r="AP81" s="12"/>
      <c r="AQ81" s="12"/>
      <c r="AR81" s="12"/>
      <c r="AS81" s="12"/>
      <c r="AT81" s="12"/>
      <c r="AU81" s="31" t="s">
        <v>96</v>
      </c>
      <c r="AV81" s="31" t="s">
        <v>98</v>
      </c>
      <c r="AW81" s="31" t="s">
        <v>96</v>
      </c>
      <c r="AX81" s="33" t="s">
        <v>96</v>
      </c>
      <c r="AY81" s="12"/>
      <c r="AZ81" s="12"/>
      <c r="BA81" s="13"/>
      <c r="BB81" s="12"/>
      <c r="BC81" s="12"/>
      <c r="BD81" s="12"/>
      <c r="BE81" s="46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3"/>
      <c r="BY81" s="12"/>
      <c r="BZ81" s="12"/>
      <c r="CA81" s="12"/>
      <c r="CB81" s="12"/>
      <c r="CC81" s="31" t="s">
        <v>89</v>
      </c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23"/>
      <c r="CU81" s="8" t="str">
        <f t="shared" si="6"/>
        <v>Pt</v>
      </c>
      <c r="CV81" s="11">
        <f t="shared" si="5"/>
        <v>78</v>
      </c>
    </row>
    <row r="82" spans="2:100" x14ac:dyDescent="0.3">
      <c r="B82" s="7">
        <f t="shared" si="7"/>
        <v>79</v>
      </c>
      <c r="C82" s="8" t="s">
        <v>76</v>
      </c>
      <c r="D82" s="24"/>
      <c r="E82" s="46"/>
      <c r="F82" s="12"/>
      <c r="G82" s="12"/>
      <c r="H82" s="31" t="s">
        <v>96</v>
      </c>
      <c r="I82" s="31" t="s">
        <v>96</v>
      </c>
      <c r="J82" s="12"/>
      <c r="K82" s="12"/>
      <c r="L82" s="12"/>
      <c r="M82" s="46"/>
      <c r="N82" s="12"/>
      <c r="O82" s="12"/>
      <c r="P82" s="34" t="s">
        <v>96</v>
      </c>
      <c r="Q82" s="31" t="s">
        <v>96</v>
      </c>
      <c r="R82" s="12"/>
      <c r="S82" s="12"/>
      <c r="T82" s="12"/>
      <c r="U82" s="46"/>
      <c r="V82" s="12"/>
      <c r="W82" s="12"/>
      <c r="X82" s="12"/>
      <c r="Y82" s="33" t="s">
        <v>96</v>
      </c>
      <c r="Z82" s="12"/>
      <c r="AA82" s="34" t="s">
        <v>96</v>
      </c>
      <c r="AB82" s="12"/>
      <c r="AC82" s="12"/>
      <c r="AD82" s="12"/>
      <c r="AE82" s="12"/>
      <c r="AF82" s="34" t="s">
        <v>96</v>
      </c>
      <c r="AG82" s="33" t="s">
        <v>96</v>
      </c>
      <c r="AH82" s="12"/>
      <c r="AI82" s="31" t="s">
        <v>96</v>
      </c>
      <c r="AJ82" s="31" t="s">
        <v>96</v>
      </c>
      <c r="AK82" s="12"/>
      <c r="AL82" s="12"/>
      <c r="AM82" s="46"/>
      <c r="AN82" s="12"/>
      <c r="AO82" s="12"/>
      <c r="AP82" s="12"/>
      <c r="AQ82" s="12"/>
      <c r="AR82" s="12"/>
      <c r="AS82" s="12"/>
      <c r="AT82" s="12"/>
      <c r="AU82" s="31" t="s">
        <v>96</v>
      </c>
      <c r="AV82" s="31" t="s">
        <v>96</v>
      </c>
      <c r="AW82" s="34" t="s">
        <v>96</v>
      </c>
      <c r="AX82" s="33" t="s">
        <v>98</v>
      </c>
      <c r="AY82" s="12"/>
      <c r="AZ82" s="31" t="s">
        <v>96</v>
      </c>
      <c r="BA82" s="31" t="s">
        <v>96</v>
      </c>
      <c r="BB82" s="33" t="s">
        <v>96</v>
      </c>
      <c r="BC82" s="31" t="s">
        <v>96</v>
      </c>
      <c r="BD82" s="12"/>
      <c r="BE82" s="46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31" t="s">
        <v>96</v>
      </c>
      <c r="CD82" s="31" t="s">
        <v>89</v>
      </c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23"/>
      <c r="CU82" s="8" t="str">
        <f t="shared" si="6"/>
        <v>Au</v>
      </c>
      <c r="CV82" s="11">
        <f t="shared" si="5"/>
        <v>79</v>
      </c>
    </row>
    <row r="83" spans="2:100" ht="13.05" hidden="1" x14ac:dyDescent="0.3">
      <c r="B83" s="7">
        <f t="shared" si="7"/>
        <v>80</v>
      </c>
      <c r="C83" s="8" t="s">
        <v>77</v>
      </c>
      <c r="D83" s="24"/>
      <c r="E83" s="46"/>
      <c r="F83" s="12"/>
      <c r="G83" s="12"/>
      <c r="H83" s="12"/>
      <c r="I83" s="36" t="s">
        <v>98</v>
      </c>
      <c r="J83" s="12"/>
      <c r="K83" s="12"/>
      <c r="L83" s="12"/>
      <c r="M83" s="46"/>
      <c r="N83" s="12"/>
      <c r="O83" s="34" t="s">
        <v>98</v>
      </c>
      <c r="P83" s="31" t="s">
        <v>96</v>
      </c>
      <c r="Q83" s="12"/>
      <c r="R83" s="12"/>
      <c r="S83" s="34" t="s">
        <v>98</v>
      </c>
      <c r="T83" s="12"/>
      <c r="U83" s="46"/>
      <c r="V83" s="12"/>
      <c r="W83" s="12"/>
      <c r="X83" s="12"/>
      <c r="Y83" s="12"/>
      <c r="Z83" s="12"/>
      <c r="AA83" s="34" t="s">
        <v>98</v>
      </c>
      <c r="AB83" s="12"/>
      <c r="AC83" s="34" t="s">
        <v>98</v>
      </c>
      <c r="AD83" s="12"/>
      <c r="AE83" s="12"/>
      <c r="AF83" s="31" t="s">
        <v>96</v>
      </c>
      <c r="AG83" s="31" t="s">
        <v>96</v>
      </c>
      <c r="AH83" s="31" t="s">
        <v>96</v>
      </c>
      <c r="AI83" s="12"/>
      <c r="AJ83" s="12"/>
      <c r="AK83" s="12"/>
      <c r="AL83" s="12"/>
      <c r="AM83" s="46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31" t="s">
        <v>96</v>
      </c>
      <c r="AY83" s="34" t="s">
        <v>96</v>
      </c>
      <c r="AZ83" s="12"/>
      <c r="BA83" s="34" t="s">
        <v>96</v>
      </c>
      <c r="BB83" s="12"/>
      <c r="BC83" s="12"/>
      <c r="BD83" s="12"/>
      <c r="BE83" s="46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31" t="s">
        <v>89</v>
      </c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23"/>
      <c r="CU83" s="8" t="str">
        <f t="shared" si="6"/>
        <v>Hg</v>
      </c>
      <c r="CV83" s="11">
        <f t="shared" si="5"/>
        <v>80</v>
      </c>
    </row>
    <row r="84" spans="2:100" ht="13.05" hidden="1" x14ac:dyDescent="0.3">
      <c r="B84" s="7">
        <f t="shared" si="7"/>
        <v>81</v>
      </c>
      <c r="C84" s="8" t="s">
        <v>78</v>
      </c>
      <c r="D84" s="24"/>
      <c r="E84" s="46"/>
      <c r="F84" s="12"/>
      <c r="G84" s="12"/>
      <c r="H84" s="12"/>
      <c r="I84" s="36" t="s">
        <v>98</v>
      </c>
      <c r="J84" s="12"/>
      <c r="K84" s="12"/>
      <c r="L84" s="12"/>
      <c r="M84" s="46"/>
      <c r="N84" s="12"/>
      <c r="O84" s="12"/>
      <c r="P84" s="31" t="s">
        <v>98</v>
      </c>
      <c r="Q84" s="34" t="s">
        <v>98</v>
      </c>
      <c r="R84" s="12"/>
      <c r="S84" s="12"/>
      <c r="T84" s="12"/>
      <c r="U84" s="46"/>
      <c r="V84" s="12"/>
      <c r="W84" s="12"/>
      <c r="X84" s="12"/>
      <c r="Y84" s="12"/>
      <c r="Z84" s="12"/>
      <c r="AA84" s="12"/>
      <c r="AB84" s="12"/>
      <c r="AC84" s="33" t="s">
        <v>98</v>
      </c>
      <c r="AD84" s="12"/>
      <c r="AE84" s="12"/>
      <c r="AF84" s="31" t="s">
        <v>96</v>
      </c>
      <c r="AG84" s="12"/>
      <c r="AH84" s="31" t="s">
        <v>96</v>
      </c>
      <c r="AI84" s="31" t="s">
        <v>96</v>
      </c>
      <c r="AJ84" s="12"/>
      <c r="AK84" s="12"/>
      <c r="AL84" s="12"/>
      <c r="AM84" s="46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31" t="s">
        <v>96</v>
      </c>
      <c r="AY84" s="31" t="s">
        <v>96</v>
      </c>
      <c r="AZ84" s="12"/>
      <c r="BA84" s="31" t="s">
        <v>98</v>
      </c>
      <c r="BB84" s="12"/>
      <c r="BC84" s="12"/>
      <c r="BD84" s="12"/>
      <c r="BE84" s="46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31" t="s">
        <v>96</v>
      </c>
      <c r="CE84" s="12"/>
      <c r="CF84" s="31" t="s">
        <v>89</v>
      </c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23"/>
      <c r="CU84" s="8" t="str">
        <f t="shared" si="6"/>
        <v>Tl</v>
      </c>
      <c r="CV84" s="11">
        <f t="shared" si="5"/>
        <v>81</v>
      </c>
    </row>
    <row r="85" spans="2:100" x14ac:dyDescent="0.3">
      <c r="B85" s="7">
        <f t="shared" si="7"/>
        <v>82</v>
      </c>
      <c r="C85" s="8" t="s">
        <v>79</v>
      </c>
      <c r="D85" s="49" t="s">
        <v>104</v>
      </c>
      <c r="E85" s="46"/>
      <c r="F85" s="33" t="s">
        <v>98</v>
      </c>
      <c r="G85" s="12"/>
      <c r="H85" s="12"/>
      <c r="I85" s="31" t="s">
        <v>96</v>
      </c>
      <c r="J85" s="12"/>
      <c r="K85" s="33" t="s">
        <v>98</v>
      </c>
      <c r="L85" s="12"/>
      <c r="M85" s="46"/>
      <c r="N85" s="12"/>
      <c r="O85" s="31" t="s">
        <v>98</v>
      </c>
      <c r="P85" s="31" t="s">
        <v>98</v>
      </c>
      <c r="Q85" s="31" t="s">
        <v>96</v>
      </c>
      <c r="R85" s="12"/>
      <c r="S85" s="31" t="s">
        <v>98</v>
      </c>
      <c r="T85" s="12"/>
      <c r="U85" s="46"/>
      <c r="V85" s="12"/>
      <c r="W85" s="31" t="s">
        <v>96</v>
      </c>
      <c r="X85" s="12"/>
      <c r="Y85" s="12"/>
      <c r="Z85" s="12"/>
      <c r="AA85" s="34" t="s">
        <v>96</v>
      </c>
      <c r="AB85" s="31" t="s">
        <v>96</v>
      </c>
      <c r="AC85" s="31" t="s">
        <v>98</v>
      </c>
      <c r="AD85" s="31" t="s">
        <v>98</v>
      </c>
      <c r="AE85" s="31" t="s">
        <v>96</v>
      </c>
      <c r="AF85" s="31" t="s">
        <v>98</v>
      </c>
      <c r="AG85" s="31" t="s">
        <v>96</v>
      </c>
      <c r="AH85" s="31" t="s">
        <v>96</v>
      </c>
      <c r="AI85" s="31" t="s">
        <v>96</v>
      </c>
      <c r="AJ85" s="31" t="s">
        <v>96</v>
      </c>
      <c r="AK85" s="34" t="s">
        <v>98</v>
      </c>
      <c r="AL85" s="12"/>
      <c r="AM85" s="46"/>
      <c r="AN85" s="12"/>
      <c r="AO85" s="34" t="s">
        <v>98</v>
      </c>
      <c r="AP85" s="12"/>
      <c r="AQ85" s="31" t="s">
        <v>96</v>
      </c>
      <c r="AR85" s="12"/>
      <c r="AS85" s="12"/>
      <c r="AT85" s="12"/>
      <c r="AU85" s="12"/>
      <c r="AV85" s="12"/>
      <c r="AW85" s="31" t="s">
        <v>96</v>
      </c>
      <c r="AX85" s="31" t="s">
        <v>96</v>
      </c>
      <c r="AY85" s="31" t="s">
        <v>96</v>
      </c>
      <c r="AZ85" s="31" t="s">
        <v>96</v>
      </c>
      <c r="BA85" s="31" t="s">
        <v>96</v>
      </c>
      <c r="BB85" s="31" t="s">
        <v>96</v>
      </c>
      <c r="BC85" s="31" t="s">
        <v>98</v>
      </c>
      <c r="BD85" s="12"/>
      <c r="BE85" s="46"/>
      <c r="BF85" s="12"/>
      <c r="BG85" s="13"/>
      <c r="BH85" s="12"/>
      <c r="BI85" s="12"/>
      <c r="BJ85" s="31" t="s">
        <v>98</v>
      </c>
      <c r="BK85" s="31" t="s">
        <v>98</v>
      </c>
      <c r="BL85" s="12"/>
      <c r="BM85" s="12"/>
      <c r="BN85" s="12"/>
      <c r="BO85" s="12"/>
      <c r="BP85" s="31" t="s">
        <v>98</v>
      </c>
      <c r="BQ85" s="31" t="s">
        <v>98</v>
      </c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31" t="s">
        <v>96</v>
      </c>
      <c r="CE85" s="31" t="s">
        <v>96</v>
      </c>
      <c r="CF85" s="31" t="s">
        <v>96</v>
      </c>
      <c r="CG85" s="31" t="s">
        <v>89</v>
      </c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23"/>
      <c r="CU85" s="8" t="str">
        <f t="shared" si="6"/>
        <v>Pb</v>
      </c>
      <c r="CV85" s="11">
        <f t="shared" si="5"/>
        <v>82</v>
      </c>
    </row>
    <row r="86" spans="2:100" x14ac:dyDescent="0.3">
      <c r="B86" s="7">
        <f t="shared" si="7"/>
        <v>83</v>
      </c>
      <c r="C86" s="8" t="s">
        <v>80</v>
      </c>
      <c r="D86" s="24"/>
      <c r="E86" s="46"/>
      <c r="F86" s="31" t="s">
        <v>98</v>
      </c>
      <c r="G86" s="12"/>
      <c r="H86" s="12"/>
      <c r="I86" s="38" t="s">
        <v>104</v>
      </c>
      <c r="J86" s="12"/>
      <c r="K86" s="12"/>
      <c r="L86" s="12"/>
      <c r="M86" s="46"/>
      <c r="N86" s="31" t="s">
        <v>98</v>
      </c>
      <c r="O86" s="31" t="s">
        <v>98</v>
      </c>
      <c r="P86" s="31" t="s">
        <v>98</v>
      </c>
      <c r="Q86" s="31" t="s">
        <v>98</v>
      </c>
      <c r="R86" s="12"/>
      <c r="S86" s="34" t="s">
        <v>98</v>
      </c>
      <c r="T86" s="12"/>
      <c r="U86" s="46"/>
      <c r="V86" s="31" t="s">
        <v>98</v>
      </c>
      <c r="W86" s="12"/>
      <c r="X86" s="12"/>
      <c r="Y86" s="12"/>
      <c r="Z86" s="34" t="s">
        <v>98</v>
      </c>
      <c r="AA86" s="34" t="s">
        <v>98</v>
      </c>
      <c r="AB86" s="12"/>
      <c r="AC86" s="31" t="s">
        <v>96</v>
      </c>
      <c r="AD86" s="34" t="s">
        <v>98</v>
      </c>
      <c r="AE86" s="31" t="s">
        <v>98</v>
      </c>
      <c r="AF86" s="31" t="s">
        <v>98</v>
      </c>
      <c r="AG86" s="31" t="s">
        <v>96</v>
      </c>
      <c r="AH86" s="31" t="s">
        <v>96</v>
      </c>
      <c r="AI86" s="31" t="s">
        <v>96</v>
      </c>
      <c r="AJ86" s="34" t="s">
        <v>98</v>
      </c>
      <c r="AK86" s="12"/>
      <c r="AL86" s="12"/>
      <c r="AM86" s="46"/>
      <c r="AN86" s="31" t="s">
        <v>98</v>
      </c>
      <c r="AO86" s="12"/>
      <c r="AP86" s="12"/>
      <c r="AQ86" s="12"/>
      <c r="AR86" s="12"/>
      <c r="AS86" s="12"/>
      <c r="AT86" s="12"/>
      <c r="AU86" s="12"/>
      <c r="AV86" s="12"/>
      <c r="AW86" s="12"/>
      <c r="AX86" s="31" t="s">
        <v>98</v>
      </c>
      <c r="AY86" s="33" t="s">
        <v>98</v>
      </c>
      <c r="AZ86" s="31" t="s">
        <v>96</v>
      </c>
      <c r="BA86" s="31" t="s">
        <v>98</v>
      </c>
      <c r="BB86" s="31" t="s">
        <v>98</v>
      </c>
      <c r="BC86" s="12"/>
      <c r="BD86" s="12"/>
      <c r="BE86" s="46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33" t="s">
        <v>96</v>
      </c>
      <c r="CE86" s="31" t="s">
        <v>96</v>
      </c>
      <c r="CF86" s="33" t="s">
        <v>96</v>
      </c>
      <c r="CG86" s="31" t="s">
        <v>96</v>
      </c>
      <c r="CH86" s="31" t="s">
        <v>89</v>
      </c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23"/>
      <c r="CU86" s="8" t="str">
        <f t="shared" si="6"/>
        <v>Bi</v>
      </c>
      <c r="CV86" s="11">
        <f t="shared" si="5"/>
        <v>83</v>
      </c>
    </row>
    <row r="87" spans="2:100" ht="13.05" hidden="1" x14ac:dyDescent="0.3">
      <c r="B87" s="7">
        <f t="shared" si="7"/>
        <v>84</v>
      </c>
      <c r="C87" s="8" t="s">
        <v>81</v>
      </c>
      <c r="D87" s="24"/>
      <c r="E87" s="46"/>
      <c r="F87" s="12"/>
      <c r="G87" s="12"/>
      <c r="H87" s="12"/>
      <c r="I87" s="12"/>
      <c r="J87" s="12"/>
      <c r="K87" s="12"/>
      <c r="L87" s="12"/>
      <c r="M87" s="46"/>
      <c r="N87" s="12"/>
      <c r="O87" s="12"/>
      <c r="P87" s="13"/>
      <c r="Q87" s="12"/>
      <c r="R87" s="12"/>
      <c r="S87" s="12"/>
      <c r="T87" s="12"/>
      <c r="U87" s="46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46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46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34" t="s">
        <v>89</v>
      </c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23"/>
      <c r="CU87" s="8" t="str">
        <f t="shared" si="6"/>
        <v>Po</v>
      </c>
      <c r="CV87" s="11">
        <f t="shared" si="5"/>
        <v>84</v>
      </c>
    </row>
    <row r="88" spans="2:100" ht="13.05" hidden="1" x14ac:dyDescent="0.3">
      <c r="B88" s="7">
        <f t="shared" si="7"/>
        <v>85</v>
      </c>
      <c r="C88" s="8" t="s">
        <v>82</v>
      </c>
      <c r="D88" s="24"/>
      <c r="E88" s="46"/>
      <c r="F88" s="12"/>
      <c r="G88" s="12"/>
      <c r="H88" s="12"/>
      <c r="I88" s="12"/>
      <c r="J88" s="12"/>
      <c r="K88" s="12"/>
      <c r="L88" s="12"/>
      <c r="M88" s="46"/>
      <c r="N88" s="12"/>
      <c r="O88" s="12"/>
      <c r="P88" s="13"/>
      <c r="Q88" s="12"/>
      <c r="R88" s="12"/>
      <c r="S88" s="12"/>
      <c r="T88" s="12"/>
      <c r="U88" s="46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46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46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23"/>
      <c r="CU88" s="8" t="str">
        <f t="shared" si="6"/>
        <v>At</v>
      </c>
      <c r="CV88" s="11">
        <f t="shared" si="5"/>
        <v>85</v>
      </c>
    </row>
    <row r="89" spans="2:100" ht="13.05" hidden="1" x14ac:dyDescent="0.3">
      <c r="B89" s="7">
        <f t="shared" si="7"/>
        <v>86</v>
      </c>
      <c r="C89" s="8" t="s">
        <v>83</v>
      </c>
      <c r="D89" s="45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10"/>
      <c r="CM89" s="10"/>
      <c r="CN89" s="10"/>
      <c r="CO89" s="10"/>
      <c r="CP89" s="10"/>
      <c r="CQ89" s="10"/>
      <c r="CR89" s="10"/>
      <c r="CS89" s="10"/>
      <c r="CT89" s="23"/>
      <c r="CU89" s="8" t="str">
        <f t="shared" si="6"/>
        <v>Rn</v>
      </c>
      <c r="CV89" s="11">
        <f t="shared" si="5"/>
        <v>86</v>
      </c>
    </row>
    <row r="90" spans="2:100" ht="13.05" hidden="1" x14ac:dyDescent="0.3">
      <c r="B90" s="7">
        <f t="shared" si="7"/>
        <v>87</v>
      </c>
      <c r="C90" s="8" t="s">
        <v>84</v>
      </c>
      <c r="D90" s="24"/>
      <c r="E90" s="46"/>
      <c r="F90" s="12"/>
      <c r="G90" s="12"/>
      <c r="H90" s="12"/>
      <c r="I90" s="12"/>
      <c r="J90" s="12"/>
      <c r="K90" s="12"/>
      <c r="L90" s="12"/>
      <c r="M90" s="46"/>
      <c r="N90" s="12"/>
      <c r="O90" s="12"/>
      <c r="P90" s="12"/>
      <c r="Q90" s="12"/>
      <c r="R90" s="12"/>
      <c r="S90" s="12"/>
      <c r="T90" s="12"/>
      <c r="U90" s="46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46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46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46"/>
      <c r="CL90" s="10"/>
      <c r="CM90" s="10"/>
      <c r="CN90" s="10"/>
      <c r="CO90" s="10"/>
      <c r="CP90" s="10"/>
      <c r="CQ90" s="10"/>
      <c r="CR90" s="10"/>
      <c r="CS90" s="10"/>
      <c r="CT90" s="23"/>
      <c r="CU90" s="8" t="str">
        <f t="shared" si="6"/>
        <v>Fr</v>
      </c>
      <c r="CV90" s="11">
        <f t="shared" si="5"/>
        <v>87</v>
      </c>
    </row>
    <row r="91" spans="2:100" ht="13.05" hidden="1" x14ac:dyDescent="0.3">
      <c r="B91" s="7">
        <f t="shared" si="7"/>
        <v>88</v>
      </c>
      <c r="C91" s="8" t="s">
        <v>85</v>
      </c>
      <c r="D91" s="24"/>
      <c r="E91" s="46"/>
      <c r="F91" s="12"/>
      <c r="G91" s="12"/>
      <c r="H91" s="12"/>
      <c r="I91" s="12"/>
      <c r="J91" s="12"/>
      <c r="K91" s="12"/>
      <c r="L91" s="12"/>
      <c r="M91" s="46"/>
      <c r="N91" s="12"/>
      <c r="O91" s="12"/>
      <c r="P91" s="12"/>
      <c r="Q91" s="12"/>
      <c r="R91" s="12"/>
      <c r="S91" s="12"/>
      <c r="T91" s="12"/>
      <c r="U91" s="46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46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46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46"/>
      <c r="CL91" s="12"/>
      <c r="CM91" s="10"/>
      <c r="CN91" s="10"/>
      <c r="CO91" s="10"/>
      <c r="CP91" s="10"/>
      <c r="CQ91" s="10"/>
      <c r="CR91" s="10"/>
      <c r="CS91" s="10"/>
      <c r="CT91" s="23"/>
      <c r="CU91" s="8" t="str">
        <f t="shared" si="6"/>
        <v>Ra</v>
      </c>
      <c r="CV91" s="11">
        <f t="shared" si="5"/>
        <v>88</v>
      </c>
    </row>
    <row r="92" spans="2:100" ht="13.05" hidden="1" x14ac:dyDescent="0.3">
      <c r="B92" s="7">
        <f t="shared" si="7"/>
        <v>89</v>
      </c>
      <c r="C92" s="8" t="s">
        <v>86</v>
      </c>
      <c r="D92" s="24"/>
      <c r="E92" s="46"/>
      <c r="F92" s="12"/>
      <c r="G92" s="12"/>
      <c r="H92" s="12"/>
      <c r="I92" s="12"/>
      <c r="J92" s="12"/>
      <c r="K92" s="12"/>
      <c r="L92" s="12"/>
      <c r="M92" s="46"/>
      <c r="N92" s="12"/>
      <c r="O92" s="12"/>
      <c r="P92" s="12"/>
      <c r="Q92" s="12"/>
      <c r="R92" s="12"/>
      <c r="S92" s="12"/>
      <c r="T92" s="12"/>
      <c r="U92" s="46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46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46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46"/>
      <c r="CL92" s="12"/>
      <c r="CM92" s="12"/>
      <c r="CN92" s="10"/>
      <c r="CO92" s="10"/>
      <c r="CP92" s="10"/>
      <c r="CQ92" s="10"/>
      <c r="CR92" s="10"/>
      <c r="CS92" s="10"/>
      <c r="CT92" s="23"/>
      <c r="CU92" s="8" t="str">
        <f t="shared" si="6"/>
        <v>Ac</v>
      </c>
      <c r="CV92" s="11">
        <f t="shared" si="5"/>
        <v>89</v>
      </c>
    </row>
    <row r="93" spans="2:100" ht="13.05" hidden="1" x14ac:dyDescent="0.3">
      <c r="B93" s="7">
        <f t="shared" si="7"/>
        <v>90</v>
      </c>
      <c r="C93" s="8" t="s">
        <v>87</v>
      </c>
      <c r="D93" s="24"/>
      <c r="E93" s="46"/>
      <c r="F93" s="12"/>
      <c r="G93" s="12"/>
      <c r="H93" s="12"/>
      <c r="I93" s="12"/>
      <c r="J93" s="12"/>
      <c r="K93" s="12"/>
      <c r="L93" s="12"/>
      <c r="M93" s="46"/>
      <c r="N93" s="12"/>
      <c r="O93" s="12"/>
      <c r="P93" s="12"/>
      <c r="Q93" s="12"/>
      <c r="R93" s="12"/>
      <c r="S93" s="12"/>
      <c r="T93" s="12"/>
      <c r="U93" s="46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46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46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46"/>
      <c r="CL93" s="12"/>
      <c r="CM93" s="12"/>
      <c r="CN93" s="12"/>
      <c r="CO93" s="10"/>
      <c r="CP93" s="10"/>
      <c r="CQ93" s="10"/>
      <c r="CR93" s="10"/>
      <c r="CS93" s="10"/>
      <c r="CT93" s="23"/>
      <c r="CU93" s="8" t="str">
        <f t="shared" si="6"/>
        <v>Th</v>
      </c>
      <c r="CV93" s="11">
        <f t="shared" si="5"/>
        <v>90</v>
      </c>
    </row>
    <row r="94" spans="2:100" ht="13.05" hidden="1" x14ac:dyDescent="0.3">
      <c r="B94" s="7">
        <f t="shared" si="7"/>
        <v>91</v>
      </c>
      <c r="C94" s="8" t="s">
        <v>88</v>
      </c>
      <c r="D94" s="24"/>
      <c r="E94" s="46"/>
      <c r="F94" s="12"/>
      <c r="G94" s="12"/>
      <c r="H94" s="12"/>
      <c r="I94" s="12"/>
      <c r="J94" s="12"/>
      <c r="K94" s="12"/>
      <c r="L94" s="12"/>
      <c r="M94" s="46"/>
      <c r="N94" s="12"/>
      <c r="O94" s="12"/>
      <c r="P94" s="12"/>
      <c r="Q94" s="12"/>
      <c r="R94" s="12"/>
      <c r="S94" s="12"/>
      <c r="T94" s="12"/>
      <c r="U94" s="46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46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46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46"/>
      <c r="CL94" s="12"/>
      <c r="CM94" s="12"/>
      <c r="CN94" s="12"/>
      <c r="CO94" s="12"/>
      <c r="CP94" s="10"/>
      <c r="CQ94" s="10"/>
      <c r="CR94" s="10"/>
      <c r="CS94" s="10"/>
      <c r="CT94" s="23"/>
      <c r="CU94" s="8" t="str">
        <f t="shared" si="6"/>
        <v>Pa</v>
      </c>
      <c r="CV94" s="11">
        <f t="shared" si="5"/>
        <v>91</v>
      </c>
    </row>
    <row r="95" spans="2:100" ht="13.05" hidden="1" x14ac:dyDescent="0.3">
      <c r="B95" s="7">
        <f t="shared" si="7"/>
        <v>92</v>
      </c>
      <c r="C95" s="8" t="s">
        <v>89</v>
      </c>
      <c r="D95" s="24"/>
      <c r="E95" s="46"/>
      <c r="F95" s="12"/>
      <c r="G95" s="12"/>
      <c r="H95" s="12"/>
      <c r="I95" s="12"/>
      <c r="J95" s="12"/>
      <c r="K95" s="12"/>
      <c r="L95" s="12"/>
      <c r="M95" s="46"/>
      <c r="N95" s="12"/>
      <c r="O95" s="12"/>
      <c r="P95" s="12"/>
      <c r="Q95" s="12"/>
      <c r="R95" s="12"/>
      <c r="S95" s="12"/>
      <c r="T95" s="12"/>
      <c r="U95" s="46"/>
      <c r="V95" s="12"/>
      <c r="W95" s="12"/>
      <c r="X95" s="12"/>
      <c r="Y95" s="12"/>
      <c r="Z95" s="12"/>
      <c r="AA95" s="12"/>
      <c r="AB95" s="12"/>
      <c r="AC95" s="13"/>
      <c r="AD95" s="12"/>
      <c r="AE95" s="12"/>
      <c r="AF95" s="12"/>
      <c r="AG95" s="12"/>
      <c r="AH95" s="12"/>
      <c r="AI95" s="12"/>
      <c r="AJ95" s="12"/>
      <c r="AK95" s="12"/>
      <c r="AL95" s="12"/>
      <c r="AM95" s="46"/>
      <c r="AN95" s="12"/>
      <c r="AO95" s="12"/>
      <c r="AP95" s="12"/>
      <c r="AQ95" s="31" t="s">
        <v>96</v>
      </c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46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46"/>
      <c r="CL95" s="12"/>
      <c r="CM95" s="12"/>
      <c r="CN95" s="12"/>
      <c r="CO95" s="12"/>
      <c r="CP95" s="12"/>
      <c r="CQ95" s="10"/>
      <c r="CR95" s="10"/>
      <c r="CS95" s="10"/>
      <c r="CT95" s="23"/>
      <c r="CU95" s="8" t="str">
        <f t="shared" si="6"/>
        <v>U</v>
      </c>
      <c r="CV95" s="11">
        <f t="shared" si="5"/>
        <v>92</v>
      </c>
    </row>
    <row r="96" spans="2:100" ht="13.05" hidden="1" x14ac:dyDescent="0.3">
      <c r="B96" s="7">
        <f t="shared" si="7"/>
        <v>93</v>
      </c>
      <c r="C96" s="8" t="s">
        <v>90</v>
      </c>
      <c r="D96" s="24"/>
      <c r="E96" s="46"/>
      <c r="F96" s="12"/>
      <c r="G96" s="12"/>
      <c r="H96" s="12"/>
      <c r="I96" s="12"/>
      <c r="J96" s="12"/>
      <c r="K96" s="12"/>
      <c r="L96" s="12"/>
      <c r="M96" s="46"/>
      <c r="N96" s="12"/>
      <c r="O96" s="12"/>
      <c r="P96" s="12"/>
      <c r="Q96" s="12"/>
      <c r="R96" s="12"/>
      <c r="S96" s="12"/>
      <c r="T96" s="12"/>
      <c r="U96" s="46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46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46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46"/>
      <c r="CL96" s="12"/>
      <c r="CM96" s="12"/>
      <c r="CN96" s="12"/>
      <c r="CO96" s="12"/>
      <c r="CP96" s="12"/>
      <c r="CQ96" s="12"/>
      <c r="CR96" s="10"/>
      <c r="CS96" s="10"/>
      <c r="CT96" s="23"/>
      <c r="CU96" s="8" t="str">
        <f t="shared" si="6"/>
        <v>Np</v>
      </c>
      <c r="CV96" s="11">
        <f t="shared" si="5"/>
        <v>93</v>
      </c>
    </row>
    <row r="97" spans="2:100" ht="13.05" hidden="1" x14ac:dyDescent="0.3">
      <c r="B97" s="7">
        <f t="shared" si="7"/>
        <v>94</v>
      </c>
      <c r="C97" s="8" t="s">
        <v>95</v>
      </c>
      <c r="D97" s="24"/>
      <c r="E97" s="46"/>
      <c r="F97" s="12"/>
      <c r="G97" s="12"/>
      <c r="H97" s="12"/>
      <c r="I97" s="12"/>
      <c r="J97" s="12"/>
      <c r="K97" s="12"/>
      <c r="L97" s="12"/>
      <c r="M97" s="46"/>
      <c r="N97" s="12"/>
      <c r="O97" s="12"/>
      <c r="P97" s="12"/>
      <c r="Q97" s="12"/>
      <c r="R97" s="12"/>
      <c r="S97" s="12"/>
      <c r="T97" s="12"/>
      <c r="U97" s="46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46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46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46"/>
      <c r="CL97" s="12"/>
      <c r="CM97" s="12"/>
      <c r="CN97" s="12"/>
      <c r="CO97" s="12"/>
      <c r="CP97" s="12"/>
      <c r="CQ97" s="12"/>
      <c r="CR97" s="12"/>
      <c r="CS97" s="10"/>
      <c r="CT97" s="23"/>
      <c r="CU97" s="8" t="str">
        <f t="shared" si="6"/>
        <v>Pu</v>
      </c>
      <c r="CV97" s="11">
        <f t="shared" si="5"/>
        <v>94</v>
      </c>
    </row>
    <row r="98" spans="2:100" ht="13.5" hidden="1" thickBot="1" x14ac:dyDescent="0.35">
      <c r="B98" s="7">
        <f t="shared" si="7"/>
        <v>95</v>
      </c>
      <c r="C98" s="8" t="s">
        <v>91</v>
      </c>
      <c r="D98" s="25"/>
      <c r="E98" s="47"/>
      <c r="F98" s="18"/>
      <c r="G98" s="18"/>
      <c r="H98" s="18"/>
      <c r="I98" s="18"/>
      <c r="J98" s="18"/>
      <c r="K98" s="18"/>
      <c r="L98" s="18"/>
      <c r="M98" s="47"/>
      <c r="N98" s="18"/>
      <c r="O98" s="18"/>
      <c r="P98" s="18"/>
      <c r="Q98" s="18"/>
      <c r="R98" s="18"/>
      <c r="S98" s="18"/>
      <c r="T98" s="18"/>
      <c r="U98" s="47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47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47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47"/>
      <c r="CL98" s="18"/>
      <c r="CM98" s="18"/>
      <c r="CN98" s="18"/>
      <c r="CO98" s="18"/>
      <c r="CP98" s="18"/>
      <c r="CQ98" s="18"/>
      <c r="CR98" s="18"/>
      <c r="CS98" s="18"/>
      <c r="CT98" s="26"/>
      <c r="CU98" s="8" t="str">
        <f t="shared" si="6"/>
        <v>Am</v>
      </c>
      <c r="CV98" s="11">
        <f>B98</f>
        <v>95</v>
      </c>
    </row>
    <row r="99" spans="2:100" x14ac:dyDescent="0.3">
      <c r="B99" s="7"/>
      <c r="C99" s="8"/>
      <c r="D99" s="8" t="str">
        <f t="shared" ref="D99:BO99" si="8">D3</f>
        <v>H</v>
      </c>
      <c r="E99" s="8" t="str">
        <f t="shared" si="8"/>
        <v>He</v>
      </c>
      <c r="F99" s="8" t="str">
        <f t="shared" si="8"/>
        <v>Li</v>
      </c>
      <c r="G99" s="8" t="str">
        <f t="shared" si="8"/>
        <v>Be</v>
      </c>
      <c r="H99" s="8" t="str">
        <f t="shared" si="8"/>
        <v>B</v>
      </c>
      <c r="I99" s="8" t="str">
        <f t="shared" si="8"/>
        <v>C</v>
      </c>
      <c r="J99" s="8" t="str">
        <f t="shared" si="8"/>
        <v>N</v>
      </c>
      <c r="K99" s="8" t="str">
        <f t="shared" si="8"/>
        <v>O</v>
      </c>
      <c r="L99" s="8" t="str">
        <f t="shared" si="8"/>
        <v>F</v>
      </c>
      <c r="M99" s="8" t="str">
        <f t="shared" si="8"/>
        <v>Ne</v>
      </c>
      <c r="N99" s="8" t="str">
        <f t="shared" si="8"/>
        <v>Na</v>
      </c>
      <c r="O99" s="8" t="str">
        <f t="shared" si="8"/>
        <v>Mg</v>
      </c>
      <c r="P99" s="8" t="str">
        <f t="shared" si="8"/>
        <v>Al</v>
      </c>
      <c r="Q99" s="8" t="str">
        <f t="shared" si="8"/>
        <v>Si</v>
      </c>
      <c r="R99" s="8" t="str">
        <f t="shared" si="8"/>
        <v>P</v>
      </c>
      <c r="S99" s="8" t="str">
        <f t="shared" si="8"/>
        <v>S</v>
      </c>
      <c r="T99" s="8" t="str">
        <f t="shared" si="8"/>
        <v>Cl</v>
      </c>
      <c r="U99" s="8" t="str">
        <f t="shared" si="8"/>
        <v>Ar</v>
      </c>
      <c r="V99" s="8" t="str">
        <f t="shared" si="8"/>
        <v>K</v>
      </c>
      <c r="W99" s="8" t="str">
        <f t="shared" si="8"/>
        <v>Ca</v>
      </c>
      <c r="X99" s="8" t="str">
        <f t="shared" si="8"/>
        <v>Sc</v>
      </c>
      <c r="Y99" s="8" t="str">
        <f t="shared" si="8"/>
        <v>Ti</v>
      </c>
      <c r="Z99" s="8" t="str">
        <f t="shared" si="8"/>
        <v>V</v>
      </c>
      <c r="AA99" s="8" t="str">
        <f t="shared" si="8"/>
        <v>Cr</v>
      </c>
      <c r="AB99" s="8" t="str">
        <f t="shared" si="8"/>
        <v>Mn</v>
      </c>
      <c r="AC99" s="8" t="str">
        <f t="shared" si="8"/>
        <v>Fe</v>
      </c>
      <c r="AD99" s="8" t="str">
        <f t="shared" si="8"/>
        <v>Co</v>
      </c>
      <c r="AE99" s="8" t="str">
        <f t="shared" si="8"/>
        <v>Ni</v>
      </c>
      <c r="AF99" s="8" t="str">
        <f t="shared" si="8"/>
        <v>Cu</v>
      </c>
      <c r="AG99" s="8" t="str">
        <f t="shared" si="8"/>
        <v>Zn</v>
      </c>
      <c r="AH99" s="8" t="str">
        <f t="shared" si="8"/>
        <v>Ga</v>
      </c>
      <c r="AI99" s="8" t="str">
        <f t="shared" si="8"/>
        <v>Ge</v>
      </c>
      <c r="AJ99" s="8" t="str">
        <f t="shared" si="8"/>
        <v>As</v>
      </c>
      <c r="AK99" s="8" t="str">
        <f t="shared" si="8"/>
        <v>Se</v>
      </c>
      <c r="AL99" s="8" t="str">
        <f t="shared" si="8"/>
        <v>Br</v>
      </c>
      <c r="AM99" s="8" t="str">
        <f t="shared" si="8"/>
        <v>Kr</v>
      </c>
      <c r="AN99" s="8" t="str">
        <f t="shared" si="8"/>
        <v>Rb</v>
      </c>
      <c r="AO99" s="8" t="str">
        <f t="shared" si="8"/>
        <v>Sr</v>
      </c>
      <c r="AP99" s="8" t="str">
        <f t="shared" si="8"/>
        <v>Y</v>
      </c>
      <c r="AQ99" s="8" t="str">
        <f t="shared" si="8"/>
        <v>Zr</v>
      </c>
      <c r="AR99" s="8" t="str">
        <f t="shared" si="8"/>
        <v>Nb</v>
      </c>
      <c r="AS99" s="8" t="str">
        <f t="shared" si="8"/>
        <v>Mo</v>
      </c>
      <c r="AT99" s="8" t="str">
        <f t="shared" si="8"/>
        <v>Tc</v>
      </c>
      <c r="AU99" s="8" t="str">
        <f t="shared" si="8"/>
        <v>Ru</v>
      </c>
      <c r="AV99" s="8" t="str">
        <f t="shared" si="8"/>
        <v>Rh</v>
      </c>
      <c r="AW99" s="8" t="str">
        <f t="shared" si="8"/>
        <v>Pd</v>
      </c>
      <c r="AX99" s="8" t="str">
        <f t="shared" si="8"/>
        <v>Ag</v>
      </c>
      <c r="AY99" s="8" t="str">
        <f t="shared" si="8"/>
        <v>Cd</v>
      </c>
      <c r="AZ99" s="8" t="str">
        <f t="shared" si="8"/>
        <v>In</v>
      </c>
      <c r="BA99" s="8" t="str">
        <f t="shared" si="8"/>
        <v>Sn</v>
      </c>
      <c r="BB99" s="8" t="str">
        <f t="shared" si="8"/>
        <v>Sb</v>
      </c>
      <c r="BC99" s="8" t="str">
        <f t="shared" si="8"/>
        <v>Te</v>
      </c>
      <c r="BD99" s="8" t="str">
        <f t="shared" si="8"/>
        <v>I</v>
      </c>
      <c r="BE99" s="8" t="str">
        <f t="shared" si="8"/>
        <v>Xe</v>
      </c>
      <c r="BF99" s="8" t="str">
        <f t="shared" si="8"/>
        <v>Cs</v>
      </c>
      <c r="BG99" s="8" t="str">
        <f t="shared" si="8"/>
        <v>Ba</v>
      </c>
      <c r="BH99" s="8" t="str">
        <f t="shared" si="8"/>
        <v>La</v>
      </c>
      <c r="BI99" s="8" t="str">
        <f t="shared" si="8"/>
        <v>Ce</v>
      </c>
      <c r="BJ99" s="8" t="str">
        <f t="shared" si="8"/>
        <v>Pr</v>
      </c>
      <c r="BK99" s="8" t="str">
        <f t="shared" si="8"/>
        <v>Nd</v>
      </c>
      <c r="BL99" s="8" t="str">
        <f t="shared" si="8"/>
        <v>Pm</v>
      </c>
      <c r="BM99" s="8" t="str">
        <f t="shared" si="8"/>
        <v>Sm</v>
      </c>
      <c r="BN99" s="8" t="str">
        <f t="shared" si="8"/>
        <v>Eu</v>
      </c>
      <c r="BO99" s="8" t="str">
        <f t="shared" si="8"/>
        <v>Gd</v>
      </c>
      <c r="BP99" s="8" t="str">
        <f t="shared" ref="BP99:CS99" si="9">BP3</f>
        <v>Tb</v>
      </c>
      <c r="BQ99" s="8" t="str">
        <f t="shared" si="9"/>
        <v>Dy</v>
      </c>
      <c r="BR99" s="8" t="str">
        <f t="shared" si="9"/>
        <v>Ho</v>
      </c>
      <c r="BS99" s="8" t="str">
        <f t="shared" si="9"/>
        <v>Er</v>
      </c>
      <c r="BT99" s="8" t="str">
        <f t="shared" si="9"/>
        <v>Tm</v>
      </c>
      <c r="BU99" s="8" t="str">
        <f t="shared" si="9"/>
        <v>Yb</v>
      </c>
      <c r="BV99" s="8" t="str">
        <f t="shared" si="9"/>
        <v>Lu</v>
      </c>
      <c r="BW99" s="8" t="str">
        <f t="shared" si="9"/>
        <v>Hf</v>
      </c>
      <c r="BX99" s="8" t="str">
        <f t="shared" si="9"/>
        <v>Ta</v>
      </c>
      <c r="BY99" s="8" t="str">
        <f t="shared" si="9"/>
        <v>W</v>
      </c>
      <c r="BZ99" s="8" t="str">
        <f t="shared" si="9"/>
        <v>Re</v>
      </c>
      <c r="CA99" s="8" t="str">
        <f t="shared" si="9"/>
        <v>Os</v>
      </c>
      <c r="CB99" s="8" t="str">
        <f t="shared" si="9"/>
        <v>Ir</v>
      </c>
      <c r="CC99" s="8" t="str">
        <f t="shared" si="9"/>
        <v>Pt</v>
      </c>
      <c r="CD99" s="8" t="str">
        <f t="shared" si="9"/>
        <v>Au</v>
      </c>
      <c r="CE99" s="8" t="str">
        <f t="shared" si="9"/>
        <v>Hg</v>
      </c>
      <c r="CF99" s="8" t="str">
        <f t="shared" si="9"/>
        <v>Tl</v>
      </c>
      <c r="CG99" s="8" t="str">
        <f t="shared" si="9"/>
        <v>Pb</v>
      </c>
      <c r="CH99" s="8" t="str">
        <f t="shared" si="9"/>
        <v>Bi</v>
      </c>
      <c r="CI99" s="8" t="str">
        <f t="shared" si="9"/>
        <v>Po</v>
      </c>
      <c r="CJ99" s="8" t="str">
        <f t="shared" si="9"/>
        <v>At</v>
      </c>
      <c r="CK99" s="8" t="str">
        <f t="shared" si="9"/>
        <v>Rn</v>
      </c>
      <c r="CL99" s="8" t="str">
        <f t="shared" si="9"/>
        <v>Fr</v>
      </c>
      <c r="CM99" s="8" t="str">
        <f t="shared" si="9"/>
        <v>Ra</v>
      </c>
      <c r="CN99" s="8" t="str">
        <f t="shared" si="9"/>
        <v>Ac</v>
      </c>
      <c r="CO99" s="8" t="str">
        <f t="shared" si="9"/>
        <v>Th</v>
      </c>
      <c r="CP99" s="8" t="str">
        <f t="shared" si="9"/>
        <v>Pa</v>
      </c>
      <c r="CQ99" s="8" t="str">
        <f t="shared" si="9"/>
        <v>U</v>
      </c>
      <c r="CR99" s="8" t="str">
        <f t="shared" si="9"/>
        <v>Np</v>
      </c>
      <c r="CS99" s="8" t="str">
        <f t="shared" si="9"/>
        <v>Pu</v>
      </c>
      <c r="CT99" s="8" t="str">
        <f>CT3</f>
        <v>Am</v>
      </c>
      <c r="CU99" s="12"/>
      <c r="CV99" s="14"/>
    </row>
    <row r="100" spans="2:100" ht="13.5" thickBot="1" x14ac:dyDescent="0.35">
      <c r="B100" s="15"/>
      <c r="C100" s="16"/>
      <c r="D100" s="17">
        <f>D2</f>
        <v>1</v>
      </c>
      <c r="E100" s="17">
        <f t="shared" ref="E100:BP100" si="10">E2</f>
        <v>2</v>
      </c>
      <c r="F100" s="17">
        <f t="shared" si="10"/>
        <v>3</v>
      </c>
      <c r="G100" s="17">
        <f t="shared" si="10"/>
        <v>4</v>
      </c>
      <c r="H100" s="17">
        <f t="shared" si="10"/>
        <v>5</v>
      </c>
      <c r="I100" s="17">
        <f t="shared" si="10"/>
        <v>6</v>
      </c>
      <c r="J100" s="17">
        <f t="shared" si="10"/>
        <v>7</v>
      </c>
      <c r="K100" s="17">
        <f t="shared" si="10"/>
        <v>8</v>
      </c>
      <c r="L100" s="17">
        <f t="shared" si="10"/>
        <v>9</v>
      </c>
      <c r="M100" s="17">
        <f t="shared" si="10"/>
        <v>10</v>
      </c>
      <c r="N100" s="17">
        <f t="shared" si="10"/>
        <v>11</v>
      </c>
      <c r="O100" s="17">
        <f t="shared" si="10"/>
        <v>12</v>
      </c>
      <c r="P100" s="17">
        <f t="shared" si="10"/>
        <v>13</v>
      </c>
      <c r="Q100" s="17">
        <f t="shared" si="10"/>
        <v>14</v>
      </c>
      <c r="R100" s="17">
        <f t="shared" si="10"/>
        <v>15</v>
      </c>
      <c r="S100" s="17">
        <f t="shared" si="10"/>
        <v>16</v>
      </c>
      <c r="T100" s="17">
        <f t="shared" si="10"/>
        <v>17</v>
      </c>
      <c r="U100" s="17">
        <f t="shared" si="10"/>
        <v>18</v>
      </c>
      <c r="V100" s="17">
        <f t="shared" si="10"/>
        <v>19</v>
      </c>
      <c r="W100" s="17">
        <f t="shared" si="10"/>
        <v>20</v>
      </c>
      <c r="X100" s="17">
        <f t="shared" si="10"/>
        <v>21</v>
      </c>
      <c r="Y100" s="17">
        <f t="shared" si="10"/>
        <v>22</v>
      </c>
      <c r="Z100" s="17">
        <f t="shared" si="10"/>
        <v>23</v>
      </c>
      <c r="AA100" s="17">
        <f t="shared" si="10"/>
        <v>24</v>
      </c>
      <c r="AB100" s="17">
        <f t="shared" si="10"/>
        <v>25</v>
      </c>
      <c r="AC100" s="17">
        <f t="shared" si="10"/>
        <v>26</v>
      </c>
      <c r="AD100" s="17">
        <f t="shared" si="10"/>
        <v>27</v>
      </c>
      <c r="AE100" s="17">
        <f t="shared" si="10"/>
        <v>28</v>
      </c>
      <c r="AF100" s="17">
        <f t="shared" si="10"/>
        <v>29</v>
      </c>
      <c r="AG100" s="17">
        <f t="shared" si="10"/>
        <v>30</v>
      </c>
      <c r="AH100" s="17">
        <f t="shared" si="10"/>
        <v>31</v>
      </c>
      <c r="AI100" s="17">
        <f t="shared" si="10"/>
        <v>32</v>
      </c>
      <c r="AJ100" s="17">
        <f t="shared" si="10"/>
        <v>33</v>
      </c>
      <c r="AK100" s="17">
        <f t="shared" si="10"/>
        <v>34</v>
      </c>
      <c r="AL100" s="17">
        <f t="shared" si="10"/>
        <v>35</v>
      </c>
      <c r="AM100" s="17">
        <f t="shared" si="10"/>
        <v>36</v>
      </c>
      <c r="AN100" s="17">
        <f t="shared" si="10"/>
        <v>37</v>
      </c>
      <c r="AO100" s="17">
        <f t="shared" si="10"/>
        <v>38</v>
      </c>
      <c r="AP100" s="17">
        <f t="shared" si="10"/>
        <v>39</v>
      </c>
      <c r="AQ100" s="17">
        <f t="shared" si="10"/>
        <v>40</v>
      </c>
      <c r="AR100" s="17">
        <f t="shared" si="10"/>
        <v>41</v>
      </c>
      <c r="AS100" s="17">
        <f t="shared" si="10"/>
        <v>42</v>
      </c>
      <c r="AT100" s="17">
        <f t="shared" si="10"/>
        <v>43</v>
      </c>
      <c r="AU100" s="17">
        <f t="shared" si="10"/>
        <v>44</v>
      </c>
      <c r="AV100" s="17">
        <f t="shared" si="10"/>
        <v>45</v>
      </c>
      <c r="AW100" s="17">
        <f t="shared" si="10"/>
        <v>46</v>
      </c>
      <c r="AX100" s="17">
        <f t="shared" si="10"/>
        <v>47</v>
      </c>
      <c r="AY100" s="17">
        <f t="shared" si="10"/>
        <v>48</v>
      </c>
      <c r="AZ100" s="17">
        <f t="shared" si="10"/>
        <v>49</v>
      </c>
      <c r="BA100" s="17">
        <f t="shared" si="10"/>
        <v>50</v>
      </c>
      <c r="BB100" s="17">
        <f t="shared" si="10"/>
        <v>51</v>
      </c>
      <c r="BC100" s="17">
        <f t="shared" si="10"/>
        <v>52</v>
      </c>
      <c r="BD100" s="17">
        <f t="shared" si="10"/>
        <v>53</v>
      </c>
      <c r="BE100" s="17">
        <f t="shared" si="10"/>
        <v>54</v>
      </c>
      <c r="BF100" s="17">
        <f t="shared" si="10"/>
        <v>55</v>
      </c>
      <c r="BG100" s="17">
        <f t="shared" si="10"/>
        <v>56</v>
      </c>
      <c r="BH100" s="17">
        <f t="shared" si="10"/>
        <v>57</v>
      </c>
      <c r="BI100" s="17">
        <f t="shared" si="10"/>
        <v>58</v>
      </c>
      <c r="BJ100" s="17">
        <f t="shared" si="10"/>
        <v>59</v>
      </c>
      <c r="BK100" s="17">
        <f t="shared" si="10"/>
        <v>60</v>
      </c>
      <c r="BL100" s="17">
        <f t="shared" si="10"/>
        <v>61</v>
      </c>
      <c r="BM100" s="17">
        <f t="shared" si="10"/>
        <v>62</v>
      </c>
      <c r="BN100" s="17">
        <f t="shared" si="10"/>
        <v>63</v>
      </c>
      <c r="BO100" s="17">
        <f t="shared" si="10"/>
        <v>64</v>
      </c>
      <c r="BP100" s="17">
        <f t="shared" si="10"/>
        <v>65</v>
      </c>
      <c r="BQ100" s="17">
        <f t="shared" ref="BQ100:CT100" si="11">BQ2</f>
        <v>66</v>
      </c>
      <c r="BR100" s="17">
        <f t="shared" si="11"/>
        <v>67</v>
      </c>
      <c r="BS100" s="17">
        <f t="shared" si="11"/>
        <v>68</v>
      </c>
      <c r="BT100" s="17">
        <f t="shared" si="11"/>
        <v>69</v>
      </c>
      <c r="BU100" s="17">
        <f t="shared" si="11"/>
        <v>70</v>
      </c>
      <c r="BV100" s="17">
        <f t="shared" si="11"/>
        <v>71</v>
      </c>
      <c r="BW100" s="17">
        <f t="shared" si="11"/>
        <v>72</v>
      </c>
      <c r="BX100" s="17">
        <f t="shared" si="11"/>
        <v>73</v>
      </c>
      <c r="BY100" s="17">
        <f t="shared" si="11"/>
        <v>74</v>
      </c>
      <c r="BZ100" s="17">
        <f t="shared" si="11"/>
        <v>75</v>
      </c>
      <c r="CA100" s="17">
        <f t="shared" si="11"/>
        <v>76</v>
      </c>
      <c r="CB100" s="17">
        <f t="shared" si="11"/>
        <v>77</v>
      </c>
      <c r="CC100" s="17">
        <f t="shared" si="11"/>
        <v>78</v>
      </c>
      <c r="CD100" s="17">
        <f t="shared" si="11"/>
        <v>79</v>
      </c>
      <c r="CE100" s="17">
        <f t="shared" si="11"/>
        <v>80</v>
      </c>
      <c r="CF100" s="17">
        <f t="shared" si="11"/>
        <v>81</v>
      </c>
      <c r="CG100" s="17">
        <f t="shared" si="11"/>
        <v>82</v>
      </c>
      <c r="CH100" s="17">
        <f t="shared" si="11"/>
        <v>83</v>
      </c>
      <c r="CI100" s="17">
        <f t="shared" si="11"/>
        <v>84</v>
      </c>
      <c r="CJ100" s="17">
        <f t="shared" si="11"/>
        <v>85</v>
      </c>
      <c r="CK100" s="17">
        <f t="shared" si="11"/>
        <v>86</v>
      </c>
      <c r="CL100" s="17">
        <f t="shared" si="11"/>
        <v>87</v>
      </c>
      <c r="CM100" s="17">
        <f t="shared" si="11"/>
        <v>88</v>
      </c>
      <c r="CN100" s="17">
        <f t="shared" si="11"/>
        <v>89</v>
      </c>
      <c r="CO100" s="17">
        <f t="shared" si="11"/>
        <v>90</v>
      </c>
      <c r="CP100" s="17">
        <f t="shared" si="11"/>
        <v>91</v>
      </c>
      <c r="CQ100" s="17">
        <f t="shared" si="11"/>
        <v>92</v>
      </c>
      <c r="CR100" s="17">
        <f t="shared" si="11"/>
        <v>93</v>
      </c>
      <c r="CS100" s="17">
        <f t="shared" si="11"/>
        <v>94</v>
      </c>
      <c r="CT100" s="17">
        <f t="shared" si="11"/>
        <v>95</v>
      </c>
      <c r="CU100" s="18"/>
      <c r="CV100" s="19"/>
    </row>
    <row r="102" spans="2:100" ht="13.05" x14ac:dyDescent="0.3">
      <c r="D102" s="38" t="s">
        <v>104</v>
      </c>
      <c r="F102" s="44" t="s">
        <v>107</v>
      </c>
    </row>
    <row r="103" spans="2:100" ht="13.05" x14ac:dyDescent="0.3">
      <c r="D103" s="1" t="s">
        <v>98</v>
      </c>
      <c r="F103" s="44" t="s">
        <v>105</v>
      </c>
    </row>
    <row r="104" spans="2:100" ht="13.05" x14ac:dyDescent="0.3">
      <c r="D104" s="1" t="s">
        <v>96</v>
      </c>
      <c r="F104" s="44" t="s">
        <v>106</v>
      </c>
    </row>
    <row r="105" spans="2:100" ht="13.05" x14ac:dyDescent="0.3">
      <c r="D105" s="39"/>
      <c r="F105" s="44" t="s">
        <v>100</v>
      </c>
    </row>
    <row r="106" spans="2:100" ht="13.05" x14ac:dyDescent="0.3">
      <c r="D106" s="40"/>
      <c r="F106" s="44" t="s">
        <v>108</v>
      </c>
    </row>
    <row r="107" spans="2:100" ht="13.05" x14ac:dyDescent="0.3">
      <c r="D107" s="41"/>
      <c r="F107" s="44" t="s">
        <v>109</v>
      </c>
    </row>
    <row r="108" spans="2:100" ht="13.05" x14ac:dyDescent="0.3">
      <c r="D108" s="42"/>
      <c r="F108" s="44" t="s">
        <v>112</v>
      </c>
    </row>
    <row r="109" spans="2:100" ht="13.05" x14ac:dyDescent="0.3">
      <c r="D109" s="43"/>
      <c r="F109" s="44" t="s">
        <v>113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9"/>
  <sheetViews>
    <sheetView workbookViewId="0">
      <selection activeCell="C3" sqref="C3"/>
    </sheetView>
  </sheetViews>
  <sheetFormatPr defaultRowHeight="14.4" x14ac:dyDescent="0.3"/>
  <cols>
    <col min="2" max="2" width="5" customWidth="1"/>
  </cols>
  <sheetData>
    <row r="2" spans="2:4" x14ac:dyDescent="0.3">
      <c r="B2" t="s">
        <v>96</v>
      </c>
      <c r="D2" t="s">
        <v>97</v>
      </c>
    </row>
    <row r="3" spans="2:4" x14ac:dyDescent="0.3">
      <c r="B3" t="s">
        <v>98</v>
      </c>
      <c r="D3" t="s">
        <v>99</v>
      </c>
    </row>
    <row r="4" spans="2:4" x14ac:dyDescent="0.3">
      <c r="B4" t="s">
        <v>104</v>
      </c>
      <c r="D4" t="s">
        <v>111</v>
      </c>
    </row>
    <row r="5" spans="2:4" x14ac:dyDescent="0.3">
      <c r="B5" s="27"/>
      <c r="D5" t="s">
        <v>100</v>
      </c>
    </row>
    <row r="6" spans="2:4" x14ac:dyDescent="0.3">
      <c r="B6" s="28"/>
      <c r="D6" t="s">
        <v>103</v>
      </c>
    </row>
    <row r="7" spans="2:4" x14ac:dyDescent="0.3">
      <c r="B7" s="29"/>
      <c r="D7" t="s">
        <v>101</v>
      </c>
    </row>
    <row r="8" spans="2:4" x14ac:dyDescent="0.3">
      <c r="B8" s="30"/>
      <c r="D8" t="s">
        <v>102</v>
      </c>
    </row>
    <row r="9" spans="2:4" x14ac:dyDescent="0.3">
      <c r="B9" s="48"/>
      <c r="D9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p500569</dc:creator>
  <cp:lastModifiedBy>Patrice</cp:lastModifiedBy>
  <cp:lastPrinted>2018-05-07T17:16:51Z</cp:lastPrinted>
  <dcterms:created xsi:type="dcterms:W3CDTF">2016-11-05T16:19:37Z</dcterms:created>
  <dcterms:modified xsi:type="dcterms:W3CDTF">2021-01-17T20:49:53Z</dcterms:modified>
</cp:coreProperties>
</file>