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shrey\Desktop\"/>
    </mc:Choice>
  </mc:AlternateContent>
  <xr:revisionPtr revIDLastSave="0" documentId="13_ncr:1_{3F59CACD-8394-4AE0-B4E3-5F49AAB6EEE7}" xr6:coauthVersionLast="47" xr6:coauthVersionMax="47" xr10:uidLastSave="{00000000-0000-0000-0000-000000000000}"/>
  <bookViews>
    <workbookView xWindow="-108" yWindow="-108" windowWidth="23256" windowHeight="12456" tabRatio="688" activeTab="3" xr2:uid="{13A866C3-B68C-4621-8267-720B048A6349}"/>
  </bookViews>
  <sheets>
    <sheet name="DATA" sheetId="1" r:id="rId1"/>
    <sheet name="color_pallete" sheetId="2" r:id="rId2"/>
    <sheet name="Sheet1" sheetId="3" r:id="rId3"/>
    <sheet name="Dashboard" sheetId="4" r:id="rId4"/>
  </sheets>
  <definedNames>
    <definedName name="Slicer_Count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1EB393-EB43-43D9-A5FB-79D4361A47C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15C69EE6-A09F-4122-AB84-C69B66F7133D}" keepAlive="1" name="Query - visualizing_global_co2_data (2)" description="Connection to the 'visualizing_global_co2_data (2)' query in the workbook." type="5" refreshedVersion="8" background="1" saveData="1">
    <dbPr connection="Provider=Microsoft.Mashup.OleDb.1;Data Source=$Workbook$;Location=&quot;visualizing_global_co2_data (2)&quot;;Extended Properties=&quot;&quot;" command="SELECT * FROM [visualizing_global_co2_data (2)]"/>
  </connection>
</connections>
</file>

<file path=xl/sharedStrings.xml><?xml version="1.0" encoding="utf-8"?>
<sst xmlns="http://schemas.openxmlformats.org/spreadsheetml/2006/main" count="320" uniqueCount="41">
  <si>
    <t>Argentina</t>
  </si>
  <si>
    <t>Australia</t>
  </si>
  <si>
    <t>Brazil</t>
  </si>
  <si>
    <t>Canada</t>
  </si>
  <si>
    <t>China</t>
  </si>
  <si>
    <t>France</t>
  </si>
  <si>
    <t>Germany</t>
  </si>
  <si>
    <t>India</t>
  </si>
  <si>
    <t>New Zealand</t>
  </si>
  <si>
    <t>Nigeria</t>
  </si>
  <si>
    <t>South Africa</t>
  </si>
  <si>
    <t>United States</t>
  </si>
  <si>
    <t>Country</t>
  </si>
  <si>
    <t>Year</t>
  </si>
  <si>
    <t>Cement</t>
  </si>
  <si>
    <t>Coal</t>
  </si>
  <si>
    <t>Flaring</t>
  </si>
  <si>
    <t>Gas</t>
  </si>
  <si>
    <t>Land</t>
  </si>
  <si>
    <t>Methane</t>
  </si>
  <si>
    <t>Nitrous Oxide</t>
  </si>
  <si>
    <t>Oil</t>
  </si>
  <si>
    <t>Temp change from CO2</t>
  </si>
  <si>
    <t>CO2_Consumption</t>
  </si>
  <si>
    <t>Population (in Bn)</t>
  </si>
  <si>
    <t>GDP (in Bn $)</t>
  </si>
  <si>
    <t>Total Emission</t>
  </si>
  <si>
    <t>Row Labels</t>
  </si>
  <si>
    <t>Sum of GDP (in Bn $)</t>
  </si>
  <si>
    <t>Sum of Population (in Bn)</t>
  </si>
  <si>
    <t>Sum of CO2_Consumption</t>
  </si>
  <si>
    <t>Sum of Cement</t>
  </si>
  <si>
    <t>Sum of Coal</t>
  </si>
  <si>
    <t>Sum of Flaring</t>
  </si>
  <si>
    <t>Sum of Gas</t>
  </si>
  <si>
    <t>Sum of Land</t>
  </si>
  <si>
    <t>Sum of Methane</t>
  </si>
  <si>
    <t>Sum of Nitrous Oxide</t>
  </si>
  <si>
    <t>Sum of Oil</t>
  </si>
  <si>
    <t>Sum of Temp change from CO2</t>
  </si>
  <si>
    <t>Sum of Total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</si>
</sst>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540A]#,##0"/>
  </numFmts>
  <fonts count="2" x14ac:knownFonts="1">
    <font>
      <sz val="11"/>
      <color theme="1"/>
      <name val="Calibri"/>
      <family val="2"/>
    </font>
    <font>
      <b/>
      <sz val="11"/>
      <color rgb="FFFFFFFF"/>
      <name val="Calibri"/>
      <family val="2"/>
    </font>
  </fonts>
  <fills count="10">
    <fill>
      <patternFill patternType="none"/>
    </fill>
    <fill>
      <patternFill patternType="gray125"/>
    </fill>
    <fill>
      <patternFill patternType="solid">
        <fgColor rgb="FF156082"/>
        <bgColor rgb="FF156082"/>
      </patternFill>
    </fill>
    <fill>
      <patternFill patternType="solid">
        <fgColor rgb="FFC0E6F5"/>
        <bgColor rgb="FFC0E6F5"/>
      </patternFill>
    </fill>
    <fill>
      <patternFill patternType="solid">
        <fgColor rgb="FFFFDBAC"/>
        <bgColor indexed="64"/>
      </patternFill>
    </fill>
    <fill>
      <patternFill patternType="solid">
        <fgColor rgb="FFF1C27D"/>
        <bgColor indexed="64"/>
      </patternFill>
    </fill>
    <fill>
      <patternFill patternType="solid">
        <fgColor rgb="FFE0AC69"/>
        <bgColor indexed="64"/>
      </patternFill>
    </fill>
    <fill>
      <patternFill patternType="solid">
        <fgColor rgb="FFC18642"/>
        <bgColor indexed="64"/>
      </patternFill>
    </fill>
    <fill>
      <patternFill patternType="solid">
        <fgColor rgb="FF8D5524"/>
        <bgColor indexed="64"/>
      </patternFill>
    </fill>
    <fill>
      <patternFill patternType="solid">
        <fgColor theme="1"/>
        <bgColor indexed="64"/>
      </patternFill>
    </fill>
  </fills>
  <borders count="4">
    <border>
      <left/>
      <right/>
      <top/>
      <bottom/>
      <diagonal/>
    </border>
    <border>
      <left/>
      <right/>
      <top style="thin">
        <color rgb="FF44B3E1"/>
      </top>
      <bottom style="thin">
        <color rgb="FF44B3E1"/>
      </bottom>
      <diagonal/>
    </border>
    <border>
      <left/>
      <right/>
      <top/>
      <bottom style="thin">
        <color rgb="FF44B3E1"/>
      </bottom>
      <diagonal/>
    </border>
    <border>
      <left/>
      <right/>
      <top style="thin">
        <color rgb="FF44B3E1"/>
      </top>
      <bottom/>
      <diagonal/>
    </border>
  </borders>
  <cellStyleXfs count="1">
    <xf numFmtId="0" fontId="0" fillId="0" borderId="0"/>
  </cellStyleXfs>
  <cellXfs count="18">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1" fillId="2" borderId="2" xfId="0" applyFont="1" applyFill="1" applyBorder="1"/>
    <xf numFmtId="0" fontId="0" fillId="0" borderId="3" xfId="0" applyBorder="1"/>
    <xf numFmtId="164" fontId="0" fillId="0" borderId="3" xfId="0" applyNumberFormat="1"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pivotButton="1"/>
    <xf numFmtId="0" fontId="0" fillId="0" borderId="0" xfId="0" applyAlignment="1">
      <alignment horizontal="left"/>
    </xf>
    <xf numFmtId="0" fontId="0" fillId="9" borderId="0" xfId="0" applyFill="1"/>
    <xf numFmtId="0" fontId="0" fillId="0" borderId="0" xfId="0" applyAlignment="1">
      <alignment horizontal="left" indent="1"/>
    </xf>
    <xf numFmtId="0" fontId="0" fillId="0" borderId="0" xfId="0" applyNumberFormat="1"/>
  </cellXfs>
  <cellStyles count="1">
    <cellStyle name="Normal" xfId="0" builtinId="0"/>
  </cellStyles>
  <dxfs count="27">
    <dxf>
      <font>
        <color rgb="FFE0AC69"/>
      </font>
      <fill>
        <patternFill>
          <bgColor rgb="FFF8B342"/>
        </patternFill>
      </fill>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numFmt numFmtId="164" formatCode="[$$-540A]#,##0"/>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diagonalUp="0" diagonalDown="0">
        <left/>
        <right/>
        <top style="thin">
          <color rgb="FF44B3E1"/>
        </top>
        <bottom style="thin">
          <color rgb="FF44B3E1"/>
        </bottom>
        <vertical/>
        <horizontal/>
      </border>
    </dxf>
    <dxf>
      <border outline="0">
        <top style="thin">
          <color rgb="FF44B3E1"/>
        </top>
      </border>
    </dxf>
    <dxf>
      <border outline="0">
        <left style="thin">
          <color rgb="FF44B3E1"/>
        </left>
        <right style="thin">
          <color rgb="FF44B3E1"/>
        </right>
        <top style="thin">
          <color rgb="FF44B3E1"/>
        </top>
        <bottom style="thin">
          <color rgb="FF44B3E1"/>
        </bottom>
      </border>
    </dxf>
    <dxf>
      <border outline="0">
        <bottom style="thin">
          <color rgb="FF44B3E1"/>
        </bottom>
      </border>
    </dxf>
    <dxf>
      <font>
        <b/>
        <i val="0"/>
        <strike val="0"/>
        <condense val="0"/>
        <extend val="0"/>
        <outline val="0"/>
        <shadow val="0"/>
        <u val="none"/>
        <vertAlign val="baseline"/>
        <sz val="11"/>
        <color rgb="FFFFFFFF"/>
        <name val="Calibri"/>
        <family val="2"/>
        <scheme val="none"/>
      </font>
      <fill>
        <patternFill patternType="solid">
          <fgColor rgb="FF156082"/>
          <bgColor rgb="FF156082"/>
        </patternFill>
      </fill>
    </dxf>
    <dxf>
      <fill>
        <patternFill patternType="solid">
          <fgColor rgb="FFC0E6F5"/>
          <bgColor rgb="FFC0E6F5"/>
        </patternFill>
      </fill>
    </dxf>
    <dxf>
      <fill>
        <patternFill patternType="solid">
          <fgColor rgb="FFC0E6F5"/>
          <bgColor rgb="FFC0E6F5"/>
        </patternFill>
      </fill>
    </dxf>
    <dxf>
      <font>
        <b/>
        <color rgb="FF000000"/>
      </font>
    </dxf>
    <dxf>
      <font>
        <b/>
        <color rgb="FF000000"/>
      </font>
    </dxf>
    <dxf>
      <font>
        <b/>
        <color rgb="FF000000"/>
      </font>
      <border>
        <top style="double">
          <color rgb="FF156082"/>
        </top>
      </border>
    </dxf>
    <dxf>
      <font>
        <b/>
        <color rgb="FFFFFFFF"/>
      </font>
      <fill>
        <patternFill patternType="solid">
          <fgColor rgb="FF156082"/>
          <bgColor rgb="FF156082"/>
        </patternFill>
      </fill>
    </dxf>
    <dxf>
      <font>
        <color rgb="FF000000"/>
      </font>
      <border>
        <left style="thin">
          <color rgb="FF44B3E1"/>
        </left>
        <right style="thin">
          <color rgb="FF44B3E1"/>
        </right>
        <top style="thin">
          <color rgb="FF44B3E1"/>
        </top>
        <bottom style="thin">
          <color rgb="FF44B3E1"/>
        </bottom>
        <horizontal style="thin">
          <color rgb="FF44B3E1"/>
        </horizontal>
      </border>
    </dxf>
  </dxfs>
  <tableStyles count="2" defaultTableStyle="TableStyleMedium2" defaultPivotStyle="PivotStyleLight16">
    <tableStyle name="Slicer Style 1" pivot="0" table="0" count="1" xr9:uid="{1BAADAA6-A8FE-4259-9E5F-24A4334BD01C}">
      <tableStyleElement type="wholeTable" dxfId="0"/>
    </tableStyle>
    <tableStyle name="TableStyleMedium2 2" pivot="0" count="7" xr9:uid="{153C7476-200C-46A4-8F84-667C7C4EA645}">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s>
  <colors>
    <mruColors>
      <color rgb="FF8D5524"/>
      <color rgb="FFE0AC69"/>
      <color rgb="FFF8B342"/>
      <color rgb="FFFFDBAC"/>
      <color rgb="FFF1C27D"/>
      <color rgb="FFC1864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rgbClr val="8D5524"/>
                </a:solidFill>
              </a:rPr>
              <a:t>GDP Yearwise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5524"/>
            </a:solidFill>
            <a:round/>
          </a:ln>
          <a:effectLst/>
        </c:spPr>
        <c:marker>
          <c:symbol val="circle"/>
          <c:size val="5"/>
          <c:spPr>
            <a:solidFill>
              <a:srgbClr val="8D5524"/>
            </a:solidFill>
            <a:ln w="9525">
              <a:solidFill>
                <a:srgbClr val="FFDBA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rgbClr val="8D5524"/>
              </a:solidFill>
              <a:round/>
            </a:ln>
            <a:effectLst/>
          </c:spPr>
          <c:marker>
            <c:symbol val="circle"/>
            <c:size val="5"/>
            <c:spPr>
              <a:solidFill>
                <a:srgbClr val="8D5524"/>
              </a:solidFill>
              <a:ln w="9525">
                <a:solidFill>
                  <a:srgbClr val="FFDBAC"/>
                </a:solidFill>
              </a:ln>
              <a:effectLst/>
            </c:spPr>
          </c:marker>
          <c:cat>
            <c:strRef>
              <c:f>Sheet1!$A$2:$A$20</c:f>
              <c:strCach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strCache>
            </c:strRef>
          </c:cat>
          <c:val>
            <c:numRef>
              <c:f>Sheet1!$B$2:$B$20</c:f>
              <c:numCache>
                <c:formatCode>General</c:formatCode>
                <c:ptCount val="19"/>
                <c:pt idx="0">
                  <c:v>1138.6771210239999</c:v>
                </c:pt>
                <c:pt idx="1">
                  <c:v>1162.073341952</c:v>
                </c:pt>
                <c:pt idx="2">
                  <c:v>1200.4749475839999</c:v>
                </c:pt>
                <c:pt idx="3">
                  <c:v>1225.605382144</c:v>
                </c:pt>
                <c:pt idx="4">
                  <c:v>1267.0516592639999</c:v>
                </c:pt>
                <c:pt idx="5">
                  <c:v>1311.2629002240001</c:v>
                </c:pt>
                <c:pt idx="6">
                  <c:v>1349.4296248319999</c:v>
                </c:pt>
                <c:pt idx="7">
                  <c:v>1381.1961036800001</c:v>
                </c:pt>
                <c:pt idx="8">
                  <c:v>1398.9028823040001</c:v>
                </c:pt>
                <c:pt idx="9">
                  <c:v>1361.5081717759999</c:v>
                </c:pt>
                <c:pt idx="10">
                  <c:v>1407.4217758719999</c:v>
                </c:pt>
                <c:pt idx="11">
                  <c:v>1455.579594752</c:v>
                </c:pt>
                <c:pt idx="12">
                  <c:v>1479.801044992</c:v>
                </c:pt>
                <c:pt idx="13">
                  <c:v>1514.8972769280001</c:v>
                </c:pt>
                <c:pt idx="14">
                  <c:v>1552.1972224000001</c:v>
                </c:pt>
                <c:pt idx="15">
                  <c:v>1565.1711221759999</c:v>
                </c:pt>
                <c:pt idx="16">
                  <c:v>1586.14683648</c:v>
                </c:pt>
                <c:pt idx="17">
                  <c:v>1636.4434882559999</c:v>
                </c:pt>
                <c:pt idx="18">
                  <c:v>1669.4015426559999</c:v>
                </c:pt>
              </c:numCache>
            </c:numRef>
          </c:val>
          <c:smooth val="0"/>
          <c:extLst>
            <c:ext xmlns:c16="http://schemas.microsoft.com/office/drawing/2014/chart" uri="{C3380CC4-5D6E-409C-BE32-E72D297353CC}">
              <c16:uniqueId val="{00000000-B84A-43B3-8A0F-7A2384CD01E7}"/>
            </c:ext>
          </c:extLst>
        </c:ser>
        <c:dLbls>
          <c:showLegendKey val="0"/>
          <c:showVal val="0"/>
          <c:showCatName val="0"/>
          <c:showSerName val="0"/>
          <c:showPercent val="0"/>
          <c:showBubbleSize val="0"/>
        </c:dLbls>
        <c:marker val="1"/>
        <c:smooth val="0"/>
        <c:axId val="1639961567"/>
        <c:axId val="1639966847"/>
      </c:lineChart>
      <c:catAx>
        <c:axId val="1639961567"/>
        <c:scaling>
          <c:orientation val="minMax"/>
        </c:scaling>
        <c:delete val="0"/>
        <c:axPos val="b"/>
        <c:title>
          <c:tx>
            <c:rich>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66847"/>
        <c:crosses val="autoZero"/>
        <c:auto val="1"/>
        <c:lblAlgn val="ctr"/>
        <c:lblOffset val="100"/>
        <c:noMultiLvlLbl val="0"/>
      </c:catAx>
      <c:valAx>
        <c:axId val="163996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GDP ( in Bn $ )</a:t>
                </a: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6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rgbClr val="8D5524"/>
                </a:solidFill>
              </a:rPr>
              <a:t>Population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D5524"/>
          </a:solidFill>
          <a:ln>
            <a:solidFill>
              <a:srgbClr val="FFDBA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D5524"/>
          </a:solidFill>
          <a:ln>
            <a:solidFill>
              <a:srgbClr val="FFDBAC"/>
            </a:solidFill>
          </a:ln>
          <a:effectLst/>
        </c:spPr>
      </c:pivotFmt>
      <c:pivotFmt>
        <c:idx val="4"/>
        <c:spPr>
          <a:solidFill>
            <a:srgbClr val="8D5524"/>
          </a:solidFill>
          <a:ln>
            <a:solidFill>
              <a:srgbClr val="FFDBAC"/>
            </a:solidFill>
          </a:ln>
          <a:effectLst/>
        </c:spPr>
      </c:pivotFmt>
    </c:pivotFmts>
    <c:plotArea>
      <c:layout/>
      <c:barChart>
        <c:barDir val="col"/>
        <c:grouping val="clustered"/>
        <c:varyColors val="0"/>
        <c:ser>
          <c:idx val="0"/>
          <c:order val="0"/>
          <c:tx>
            <c:strRef>
              <c:f>Sheet1!$B$32</c:f>
              <c:strCache>
                <c:ptCount val="1"/>
                <c:pt idx="0">
                  <c:v>Total</c:v>
                </c:pt>
              </c:strCache>
            </c:strRef>
          </c:tx>
          <c:spPr>
            <a:solidFill>
              <a:srgbClr val="8D5524"/>
            </a:solidFill>
            <a:ln>
              <a:solidFill>
                <a:srgbClr val="FFDBAC"/>
              </a:solidFill>
            </a:ln>
            <a:effectLst/>
          </c:spPr>
          <c:invertIfNegative val="0"/>
          <c:cat>
            <c:strRef>
              <c:f>Sheet1!$A$33:$A$54</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Sheet1!$B$33:$B$54</c:f>
              <c:numCache>
                <c:formatCode>General</c:formatCode>
                <c:ptCount val="22"/>
                <c:pt idx="0">
                  <c:v>3.0683315999999999E-2</c:v>
                </c:pt>
                <c:pt idx="1">
                  <c:v>3.1002768E-2</c:v>
                </c:pt>
                <c:pt idx="2">
                  <c:v>3.13224E-2</c:v>
                </c:pt>
                <c:pt idx="3">
                  <c:v>3.1619455999999997E-2</c:v>
                </c:pt>
                <c:pt idx="4">
                  <c:v>3.1911670000000003E-2</c:v>
                </c:pt>
                <c:pt idx="5">
                  <c:v>3.2215913999999998E-2</c:v>
                </c:pt>
                <c:pt idx="6">
                  <c:v>3.2531864000000001E-2</c:v>
                </c:pt>
                <c:pt idx="7">
                  <c:v>3.2862457999999997E-2</c:v>
                </c:pt>
                <c:pt idx="8">
                  <c:v>3.3218541999999997E-2</c:v>
                </c:pt>
                <c:pt idx="9">
                  <c:v>3.3593919999999999E-2</c:v>
                </c:pt>
                <c:pt idx="10">
                  <c:v>3.3963416000000003E-2</c:v>
                </c:pt>
                <c:pt idx="11">
                  <c:v>3.4323536000000002E-2</c:v>
                </c:pt>
                <c:pt idx="12">
                  <c:v>3.4691876000000003E-2</c:v>
                </c:pt>
                <c:pt idx="13">
                  <c:v>3.5063695999999998E-2</c:v>
                </c:pt>
                <c:pt idx="14">
                  <c:v>3.5404616E-2</c:v>
                </c:pt>
                <c:pt idx="15">
                  <c:v>3.5732119999999999E-2</c:v>
                </c:pt>
                <c:pt idx="16">
                  <c:v>3.6113531999999997E-2</c:v>
                </c:pt>
                <c:pt idx="17">
                  <c:v>3.6554344000000003E-2</c:v>
                </c:pt>
                <c:pt idx="18">
                  <c:v>3.703526E-2</c:v>
                </c:pt>
                <c:pt idx="19">
                  <c:v>3.7522583999999998E-2</c:v>
                </c:pt>
                <c:pt idx="20">
                  <c:v>3.7888704000000002E-2</c:v>
                </c:pt>
                <c:pt idx="21">
                  <c:v>3.8155012000000002E-2</c:v>
                </c:pt>
              </c:numCache>
            </c:numRef>
          </c:val>
          <c:extLst>
            <c:ext xmlns:c16="http://schemas.microsoft.com/office/drawing/2014/chart" uri="{C3380CC4-5D6E-409C-BE32-E72D297353CC}">
              <c16:uniqueId val="{00000000-B2FA-48E2-AB27-B3A474E11B32}"/>
            </c:ext>
          </c:extLst>
        </c:ser>
        <c:dLbls>
          <c:showLegendKey val="0"/>
          <c:showVal val="0"/>
          <c:showCatName val="0"/>
          <c:showSerName val="0"/>
          <c:showPercent val="0"/>
          <c:showBubbleSize val="0"/>
        </c:dLbls>
        <c:gapWidth val="150"/>
        <c:axId val="1639940927"/>
        <c:axId val="1639969247"/>
      </c:barChart>
      <c:catAx>
        <c:axId val="163994092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rgbClr val="8D5524"/>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a:glow>
              <a:schemeClr val="accent1">
                <a:alpha val="40000"/>
              </a:schemeClr>
            </a:glow>
            <a:softEdge rad="0"/>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69247"/>
        <c:crosses val="autoZero"/>
        <c:auto val="1"/>
        <c:lblAlgn val="ctr"/>
        <c:lblOffset val="100"/>
        <c:noMultiLvlLbl val="0"/>
      </c:catAx>
      <c:valAx>
        <c:axId val="1639969247"/>
        <c:scaling>
          <c:orientation val="minMax"/>
        </c:scaling>
        <c:delete val="0"/>
        <c:axPos val="l"/>
        <c:title>
          <c:tx>
            <c:rich>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Population</a:t>
                </a:r>
                <a:r>
                  <a:rPr lang="en-IN" sz="1100" baseline="0">
                    <a:solidFill>
                      <a:srgbClr val="8D5524"/>
                    </a:solidFill>
                  </a:rPr>
                  <a:t> ( in Bn )</a:t>
                </a:r>
                <a:endParaRPr lang="en-IN" sz="1100">
                  <a:solidFill>
                    <a:srgbClr val="8D5524"/>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4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[myfinalreport.xlsx]Sheet1!PivotTable3</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rgbClr val="8D5524"/>
                </a:solidFill>
              </a:rPr>
              <a:t>CO2 Consumption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5524"/>
          </a:solidFill>
          <a:ln>
            <a:solidFill>
              <a:srgbClr val="FFDBA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D5524"/>
          </a:solidFill>
          <a:ln>
            <a:solidFill>
              <a:srgbClr val="FFDBAC"/>
            </a:solidFill>
          </a:ln>
          <a:effectLst/>
        </c:spPr>
      </c:pivotFmt>
    </c:pivotFmts>
    <c:plotArea>
      <c:layout/>
      <c:barChart>
        <c:barDir val="col"/>
        <c:grouping val="stacked"/>
        <c:varyColors val="0"/>
        <c:ser>
          <c:idx val="0"/>
          <c:order val="0"/>
          <c:tx>
            <c:strRef>
              <c:f>Sheet1!$B$64</c:f>
              <c:strCache>
                <c:ptCount val="1"/>
                <c:pt idx="0">
                  <c:v>Total</c:v>
                </c:pt>
              </c:strCache>
            </c:strRef>
          </c:tx>
          <c:spPr>
            <a:solidFill>
              <a:srgbClr val="8D5524"/>
            </a:solidFill>
            <a:ln>
              <a:solidFill>
                <a:srgbClr val="FFDBAC"/>
              </a:solidFill>
            </a:ln>
            <a:effectLst/>
          </c:spPr>
          <c:invertIfNegative val="0"/>
          <c:cat>
            <c:strRef>
              <c:f>Sheet1!$A$65:$A$86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Sheet1!$B$65:$B$86</c:f>
              <c:numCache>
                <c:formatCode>General</c:formatCode>
                <c:ptCount val="22"/>
                <c:pt idx="0">
                  <c:v>580.17899999999997</c:v>
                </c:pt>
                <c:pt idx="1">
                  <c:v>558.899</c:v>
                </c:pt>
                <c:pt idx="2">
                  <c:v>582.65800000000002</c:v>
                </c:pt>
                <c:pt idx="3">
                  <c:v>576.995</c:v>
                </c:pt>
                <c:pt idx="4">
                  <c:v>584.024</c:v>
                </c:pt>
                <c:pt idx="5">
                  <c:v>609.00599999999997</c:v>
                </c:pt>
                <c:pt idx="6">
                  <c:v>576.58600000000001</c:v>
                </c:pt>
                <c:pt idx="7">
                  <c:v>600.11199999999997</c:v>
                </c:pt>
                <c:pt idx="8">
                  <c:v>584.40499999999997</c:v>
                </c:pt>
                <c:pt idx="9">
                  <c:v>575.68600000000004</c:v>
                </c:pt>
                <c:pt idx="10">
                  <c:v>608.21299999999997</c:v>
                </c:pt>
                <c:pt idx="11">
                  <c:v>602.57000000000005</c:v>
                </c:pt>
                <c:pt idx="12">
                  <c:v>579.827</c:v>
                </c:pt>
                <c:pt idx="13">
                  <c:v>580.26700000000005</c:v>
                </c:pt>
                <c:pt idx="14">
                  <c:v>561.37400000000002</c:v>
                </c:pt>
                <c:pt idx="15">
                  <c:v>544.08799999999997</c:v>
                </c:pt>
                <c:pt idx="16">
                  <c:v>523.74900000000002</c:v>
                </c:pt>
                <c:pt idx="17">
                  <c:v>530.71299999999997</c:v>
                </c:pt>
                <c:pt idx="18">
                  <c:v>532.69100000000003</c:v>
                </c:pt>
                <c:pt idx="19">
                  <c:v>527.48800000000006</c:v>
                </c:pt>
                <c:pt idx="20">
                  <c:v>490.67200000000003</c:v>
                </c:pt>
              </c:numCache>
            </c:numRef>
          </c:val>
          <c:extLst>
            <c:ext xmlns:c16="http://schemas.microsoft.com/office/drawing/2014/chart" uri="{C3380CC4-5D6E-409C-BE32-E72D297353CC}">
              <c16:uniqueId val="{00000000-F6D3-478E-8D04-FAA849E3896D}"/>
            </c:ext>
          </c:extLst>
        </c:ser>
        <c:dLbls>
          <c:showLegendKey val="0"/>
          <c:showVal val="0"/>
          <c:showCatName val="0"/>
          <c:showSerName val="0"/>
          <c:showPercent val="0"/>
          <c:showBubbleSize val="0"/>
        </c:dLbls>
        <c:gapWidth val="150"/>
        <c:overlap val="100"/>
        <c:axId val="1725215055"/>
        <c:axId val="1725221295"/>
      </c:barChart>
      <c:catAx>
        <c:axId val="172521505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rgbClr val="8D5524"/>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5221295"/>
        <c:crosses val="autoZero"/>
        <c:auto val="1"/>
        <c:lblAlgn val="ctr"/>
        <c:lblOffset val="100"/>
        <c:noMultiLvlLbl val="0"/>
      </c:catAx>
      <c:valAx>
        <c:axId val="1725221295"/>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rgbClr val="8D5524"/>
                    </a:solidFill>
                  </a:rPr>
                  <a:t>Consumption ( Mn Tonnes)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52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[myfinalreport.xlsx]Sheet1!PivotTable4</c:name>
    <c:fmtId val="7"/>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solidFill>
                  <a:srgbClr val="8D5524"/>
                </a:solidFill>
              </a:rPr>
              <a:t>Distribution of Emission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DBAC"/>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Sheet1!$B$97</c:f>
              <c:strCache>
                <c:ptCount val="1"/>
                <c:pt idx="0">
                  <c:v>Sum of Cement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Sheet1!$B$98:$B$119</c:f>
              <c:numCache>
                <c:formatCode>General</c:formatCode>
                <c:ptCount val="22"/>
                <c:pt idx="0">
                  <c:v>7.2320000000000002</c:v>
                </c:pt>
                <c:pt idx="1">
                  <c:v>6.9829999999999997</c:v>
                </c:pt>
                <c:pt idx="2">
                  <c:v>7.1479999999999997</c:v>
                </c:pt>
                <c:pt idx="3">
                  <c:v>7.2480000000000002</c:v>
                </c:pt>
                <c:pt idx="4">
                  <c:v>7.52</c:v>
                </c:pt>
                <c:pt idx="5">
                  <c:v>7.6139999999999999</c:v>
                </c:pt>
                <c:pt idx="6">
                  <c:v>7.7279999999999998</c:v>
                </c:pt>
                <c:pt idx="7">
                  <c:v>7.7309999999999999</c:v>
                </c:pt>
                <c:pt idx="8">
                  <c:v>6.9880000000000004</c:v>
                </c:pt>
                <c:pt idx="9">
                  <c:v>5.3639999999999999</c:v>
                </c:pt>
                <c:pt idx="10">
                  <c:v>6.0049999999999999</c:v>
                </c:pt>
                <c:pt idx="11">
                  <c:v>6.02</c:v>
                </c:pt>
                <c:pt idx="12">
                  <c:v>6.532</c:v>
                </c:pt>
                <c:pt idx="13">
                  <c:v>5.9729999999999999</c:v>
                </c:pt>
                <c:pt idx="14">
                  <c:v>5.9119999999999999</c:v>
                </c:pt>
                <c:pt idx="15">
                  <c:v>6.1849999999999996</c:v>
                </c:pt>
                <c:pt idx="16">
                  <c:v>6.1139999999999999</c:v>
                </c:pt>
                <c:pt idx="17">
                  <c:v>6.827</c:v>
                </c:pt>
                <c:pt idx="18">
                  <c:v>6.915</c:v>
                </c:pt>
                <c:pt idx="19">
                  <c:v>7.125</c:v>
                </c:pt>
                <c:pt idx="20">
                  <c:v>6.625</c:v>
                </c:pt>
                <c:pt idx="21">
                  <c:v>6.625</c:v>
                </c:pt>
              </c:numCache>
            </c:numRef>
          </c:val>
          <c:smooth val="0"/>
          <c:extLst>
            <c:ext xmlns:c16="http://schemas.microsoft.com/office/drawing/2014/chart" uri="{C3380CC4-5D6E-409C-BE32-E72D297353CC}">
              <c16:uniqueId val="{00000000-0AFC-4D63-8D6F-DEBDAA4072B3}"/>
            </c:ext>
          </c:extLst>
        </c:ser>
        <c:ser>
          <c:idx val="1"/>
          <c:order val="1"/>
          <c:tx>
            <c:strRef>
              <c:f>Sheet1!$C$97</c:f>
              <c:strCache>
                <c:ptCount val="1"/>
                <c:pt idx="0">
                  <c:v>Sum of Coal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Sheet1!$C$98:$C$119</c:f>
              <c:numCache>
                <c:formatCode>General</c:formatCode>
                <c:ptCount val="22"/>
                <c:pt idx="0">
                  <c:v>129.34800000000001</c:v>
                </c:pt>
                <c:pt idx="1">
                  <c:v>126.825</c:v>
                </c:pt>
                <c:pt idx="2">
                  <c:v>124.20699999999999</c:v>
                </c:pt>
                <c:pt idx="3">
                  <c:v>123.322</c:v>
                </c:pt>
                <c:pt idx="4">
                  <c:v>115.67100000000001</c:v>
                </c:pt>
                <c:pt idx="5">
                  <c:v>116.765</c:v>
                </c:pt>
                <c:pt idx="6">
                  <c:v>114.09099999999999</c:v>
                </c:pt>
                <c:pt idx="7">
                  <c:v>118.79300000000001</c:v>
                </c:pt>
                <c:pt idx="8">
                  <c:v>112.63200000000001</c:v>
                </c:pt>
                <c:pt idx="9">
                  <c:v>93.379000000000005</c:v>
                </c:pt>
                <c:pt idx="10">
                  <c:v>95.766999999999996</c:v>
                </c:pt>
                <c:pt idx="11">
                  <c:v>86.722999999999999</c:v>
                </c:pt>
                <c:pt idx="12">
                  <c:v>81.445999999999998</c:v>
                </c:pt>
                <c:pt idx="13">
                  <c:v>78.97</c:v>
                </c:pt>
                <c:pt idx="14">
                  <c:v>76.686000000000007</c:v>
                </c:pt>
                <c:pt idx="15">
                  <c:v>78.099000000000004</c:v>
                </c:pt>
                <c:pt idx="16">
                  <c:v>73.497</c:v>
                </c:pt>
                <c:pt idx="17">
                  <c:v>72.688000000000002</c:v>
                </c:pt>
                <c:pt idx="18">
                  <c:v>60.795999999999999</c:v>
                </c:pt>
                <c:pt idx="19">
                  <c:v>58.326000000000001</c:v>
                </c:pt>
                <c:pt idx="20">
                  <c:v>48.034999999999997</c:v>
                </c:pt>
                <c:pt idx="21">
                  <c:v>43.862000000000002</c:v>
                </c:pt>
              </c:numCache>
            </c:numRef>
          </c:val>
          <c:smooth val="0"/>
          <c:extLst>
            <c:ext xmlns:c16="http://schemas.microsoft.com/office/drawing/2014/chart" uri="{C3380CC4-5D6E-409C-BE32-E72D297353CC}">
              <c16:uniqueId val="{00000001-0AFC-4D63-8D6F-DEBDAA4072B3}"/>
            </c:ext>
          </c:extLst>
        </c:ser>
        <c:ser>
          <c:idx val="2"/>
          <c:order val="2"/>
          <c:tx>
            <c:strRef>
              <c:f>Sheet1!$D$97</c:f>
              <c:strCache>
                <c:ptCount val="1"/>
                <c:pt idx="0">
                  <c:v>Sum of Flaring</c:v>
                </c:pt>
              </c:strCache>
            </c:strRef>
          </c:tx>
          <c:spPr>
            <a:ln w="28575" cap="rnd">
              <a:solidFill>
                <a:srgbClr val="FFDBAC"/>
              </a:solidFill>
              <a:round/>
            </a:ln>
            <a:effectLst/>
          </c:spPr>
          <c:marker>
            <c:symbol val="circle"/>
            <c:size val="5"/>
            <c:spPr>
              <a:solidFill>
                <a:schemeClr val="accent3"/>
              </a:solidFill>
              <a:ln w="9525">
                <a:solidFill>
                  <a:schemeClr val="accent3"/>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Sheet1!$D$98:$D$119</c:f>
              <c:numCache>
                <c:formatCode>General</c:formatCode>
                <c:ptCount val="22"/>
                <c:pt idx="0">
                  <c:v>16.25</c:v>
                </c:pt>
                <c:pt idx="1">
                  <c:v>15.675000000000001</c:v>
                </c:pt>
                <c:pt idx="2">
                  <c:v>16.117000000000001</c:v>
                </c:pt>
                <c:pt idx="3">
                  <c:v>15.548</c:v>
                </c:pt>
                <c:pt idx="4">
                  <c:v>16.042000000000002</c:v>
                </c:pt>
                <c:pt idx="5">
                  <c:v>15.733000000000001</c:v>
                </c:pt>
                <c:pt idx="6">
                  <c:v>16.088999999999999</c:v>
                </c:pt>
                <c:pt idx="7">
                  <c:v>16.132999999999999</c:v>
                </c:pt>
                <c:pt idx="8">
                  <c:v>15.342000000000001</c:v>
                </c:pt>
                <c:pt idx="9">
                  <c:v>14.398</c:v>
                </c:pt>
                <c:pt idx="10">
                  <c:v>14.734999999999999</c:v>
                </c:pt>
                <c:pt idx="11">
                  <c:v>14.936999999999999</c:v>
                </c:pt>
                <c:pt idx="12">
                  <c:v>15.818</c:v>
                </c:pt>
                <c:pt idx="13">
                  <c:v>16.722999999999999</c:v>
                </c:pt>
                <c:pt idx="14">
                  <c:v>16.888999999999999</c:v>
                </c:pt>
                <c:pt idx="15">
                  <c:v>16.132000000000001</c:v>
                </c:pt>
                <c:pt idx="16">
                  <c:v>14.135</c:v>
                </c:pt>
                <c:pt idx="17">
                  <c:v>14.835000000000001</c:v>
                </c:pt>
                <c:pt idx="18">
                  <c:v>15.55</c:v>
                </c:pt>
                <c:pt idx="19">
                  <c:v>15.827999999999999</c:v>
                </c:pt>
                <c:pt idx="20">
                  <c:v>16.056999999999999</c:v>
                </c:pt>
                <c:pt idx="21">
                  <c:v>16.056999999999999</c:v>
                </c:pt>
              </c:numCache>
            </c:numRef>
          </c:val>
          <c:smooth val="0"/>
          <c:extLst>
            <c:ext xmlns:c16="http://schemas.microsoft.com/office/drawing/2014/chart" uri="{C3380CC4-5D6E-409C-BE32-E72D297353CC}">
              <c16:uniqueId val="{00000002-0AFC-4D63-8D6F-DEBDAA4072B3}"/>
            </c:ext>
          </c:extLst>
        </c:ser>
        <c:ser>
          <c:idx val="3"/>
          <c:order val="3"/>
          <c:tx>
            <c:strRef>
              <c:f>Sheet1!$E$97</c:f>
              <c:strCache>
                <c:ptCount val="1"/>
                <c:pt idx="0">
                  <c:v>Sum of Gas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Sheet1!$E$98:$E$119</c:f>
              <c:numCache>
                <c:formatCode>General</c:formatCode>
                <c:ptCount val="22"/>
                <c:pt idx="0">
                  <c:v>172.81700000000001</c:v>
                </c:pt>
                <c:pt idx="1">
                  <c:v>164.84800000000001</c:v>
                </c:pt>
                <c:pt idx="2">
                  <c:v>171.16</c:v>
                </c:pt>
                <c:pt idx="3">
                  <c:v>173.87899999999999</c:v>
                </c:pt>
                <c:pt idx="4">
                  <c:v>169.899</c:v>
                </c:pt>
                <c:pt idx="5">
                  <c:v>170.328</c:v>
                </c:pt>
                <c:pt idx="6">
                  <c:v>168.24100000000001</c:v>
                </c:pt>
                <c:pt idx="7">
                  <c:v>181.886</c:v>
                </c:pt>
                <c:pt idx="8">
                  <c:v>181.56800000000001</c:v>
                </c:pt>
                <c:pt idx="9">
                  <c:v>174.99199999999999</c:v>
                </c:pt>
                <c:pt idx="10">
                  <c:v>178.29400000000001</c:v>
                </c:pt>
                <c:pt idx="11">
                  <c:v>195.28299999999999</c:v>
                </c:pt>
                <c:pt idx="12">
                  <c:v>198.172</c:v>
                </c:pt>
                <c:pt idx="13">
                  <c:v>204.54</c:v>
                </c:pt>
                <c:pt idx="14">
                  <c:v>211.16200000000001</c:v>
                </c:pt>
                <c:pt idx="15">
                  <c:v>213.49600000000001</c:v>
                </c:pt>
                <c:pt idx="16">
                  <c:v>208.26499999999999</c:v>
                </c:pt>
                <c:pt idx="17">
                  <c:v>214.58099999999999</c:v>
                </c:pt>
                <c:pt idx="18">
                  <c:v>231.98</c:v>
                </c:pt>
                <c:pt idx="19">
                  <c:v>231.96199999999999</c:v>
                </c:pt>
                <c:pt idx="20">
                  <c:v>223.71899999999999</c:v>
                </c:pt>
                <c:pt idx="21">
                  <c:v>235.38200000000001</c:v>
                </c:pt>
              </c:numCache>
            </c:numRef>
          </c:val>
          <c:smooth val="0"/>
          <c:extLst>
            <c:ext xmlns:c16="http://schemas.microsoft.com/office/drawing/2014/chart" uri="{C3380CC4-5D6E-409C-BE32-E72D297353CC}">
              <c16:uniqueId val="{00000003-0AFC-4D63-8D6F-DEBDAA4072B3}"/>
            </c:ext>
          </c:extLst>
        </c:ser>
        <c:ser>
          <c:idx val="4"/>
          <c:order val="4"/>
          <c:tx>
            <c:strRef>
              <c:f>Sheet1!$F$97</c:f>
              <c:strCache>
                <c:ptCount val="1"/>
                <c:pt idx="0">
                  <c:v>Sum of Land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Sheet1!$F$98:$F$119</c:f>
              <c:numCache>
                <c:formatCode>General</c:formatCode>
                <c:ptCount val="22"/>
                <c:pt idx="0">
                  <c:v>220.64599999999999</c:v>
                </c:pt>
                <c:pt idx="1">
                  <c:v>247.357</c:v>
                </c:pt>
                <c:pt idx="2">
                  <c:v>228.81700000000001</c:v>
                </c:pt>
                <c:pt idx="3">
                  <c:v>213.06200000000001</c:v>
                </c:pt>
                <c:pt idx="4">
                  <c:v>215.15</c:v>
                </c:pt>
                <c:pt idx="5">
                  <c:v>222.73500000000001</c:v>
                </c:pt>
                <c:pt idx="6">
                  <c:v>185.58199999999999</c:v>
                </c:pt>
                <c:pt idx="7">
                  <c:v>161.143</c:v>
                </c:pt>
                <c:pt idx="8">
                  <c:v>137.21700000000001</c:v>
                </c:pt>
                <c:pt idx="9">
                  <c:v>112.08199999999999</c:v>
                </c:pt>
                <c:pt idx="10">
                  <c:v>93.212000000000003</c:v>
                </c:pt>
                <c:pt idx="11">
                  <c:v>106.806</c:v>
                </c:pt>
                <c:pt idx="12">
                  <c:v>112.045</c:v>
                </c:pt>
                <c:pt idx="13">
                  <c:v>116.845</c:v>
                </c:pt>
                <c:pt idx="14">
                  <c:v>124.1</c:v>
                </c:pt>
                <c:pt idx="15">
                  <c:v>133.66300000000001</c:v>
                </c:pt>
                <c:pt idx="16">
                  <c:v>121.38800000000001</c:v>
                </c:pt>
                <c:pt idx="17">
                  <c:v>120.21599999999999</c:v>
                </c:pt>
                <c:pt idx="18">
                  <c:v>121.97499999999999</c:v>
                </c:pt>
                <c:pt idx="19">
                  <c:v>116.955</c:v>
                </c:pt>
                <c:pt idx="20">
                  <c:v>119.15300000000001</c:v>
                </c:pt>
                <c:pt idx="21">
                  <c:v>110.36</c:v>
                </c:pt>
              </c:numCache>
            </c:numRef>
          </c:val>
          <c:smooth val="0"/>
          <c:extLst>
            <c:ext xmlns:c16="http://schemas.microsoft.com/office/drawing/2014/chart" uri="{C3380CC4-5D6E-409C-BE32-E72D297353CC}">
              <c16:uniqueId val="{00000004-0AFC-4D63-8D6F-DEBDAA4072B3}"/>
            </c:ext>
          </c:extLst>
        </c:ser>
        <c:ser>
          <c:idx val="5"/>
          <c:order val="5"/>
          <c:tx>
            <c:strRef>
              <c:f>Sheet1!$G$97</c:f>
              <c:strCache>
                <c:ptCount val="1"/>
                <c:pt idx="0">
                  <c:v>Sum of Methane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Sheet1!$G$98:$G$119</c:f>
              <c:numCache>
                <c:formatCode>General</c:formatCode>
                <c:ptCount val="22"/>
                <c:pt idx="0">
                  <c:v>86.01</c:v>
                </c:pt>
                <c:pt idx="1">
                  <c:v>85.76</c:v>
                </c:pt>
                <c:pt idx="2">
                  <c:v>87.38</c:v>
                </c:pt>
                <c:pt idx="3">
                  <c:v>88.21</c:v>
                </c:pt>
                <c:pt idx="4">
                  <c:v>90.62</c:v>
                </c:pt>
                <c:pt idx="5">
                  <c:v>91.39</c:v>
                </c:pt>
                <c:pt idx="6">
                  <c:v>93.3</c:v>
                </c:pt>
                <c:pt idx="7">
                  <c:v>92.04</c:v>
                </c:pt>
                <c:pt idx="8">
                  <c:v>88.28</c:v>
                </c:pt>
                <c:pt idx="9">
                  <c:v>85.23</c:v>
                </c:pt>
                <c:pt idx="10">
                  <c:v>85.74</c:v>
                </c:pt>
                <c:pt idx="11">
                  <c:v>86.73</c:v>
                </c:pt>
                <c:pt idx="12">
                  <c:v>87.34</c:v>
                </c:pt>
                <c:pt idx="13">
                  <c:v>90.1</c:v>
                </c:pt>
                <c:pt idx="14">
                  <c:v>92.23</c:v>
                </c:pt>
                <c:pt idx="15">
                  <c:v>92.95</c:v>
                </c:pt>
                <c:pt idx="16">
                  <c:v>94.83</c:v>
                </c:pt>
                <c:pt idx="17">
                  <c:v>99.25</c:v>
                </c:pt>
                <c:pt idx="18">
                  <c:v>103.28</c:v>
                </c:pt>
                <c:pt idx="19">
                  <c:v>102.7</c:v>
                </c:pt>
              </c:numCache>
            </c:numRef>
          </c:val>
          <c:smooth val="0"/>
          <c:extLst>
            <c:ext xmlns:c16="http://schemas.microsoft.com/office/drawing/2014/chart" uri="{C3380CC4-5D6E-409C-BE32-E72D297353CC}">
              <c16:uniqueId val="{00000005-0AFC-4D63-8D6F-DEBDAA4072B3}"/>
            </c:ext>
          </c:extLst>
        </c:ser>
        <c:ser>
          <c:idx val="6"/>
          <c:order val="6"/>
          <c:tx>
            <c:strRef>
              <c:f>Sheet1!$H$97</c:f>
              <c:strCache>
                <c:ptCount val="1"/>
                <c:pt idx="0">
                  <c:v>Sum of Nitrous Oxide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Sheet1!$H$98:$H$119</c:f>
              <c:numCache>
                <c:formatCode>General</c:formatCode>
                <c:ptCount val="22"/>
                <c:pt idx="0">
                  <c:v>36.35</c:v>
                </c:pt>
                <c:pt idx="1">
                  <c:v>34.82</c:v>
                </c:pt>
                <c:pt idx="2">
                  <c:v>36.14</c:v>
                </c:pt>
                <c:pt idx="3">
                  <c:v>36.979999999999997</c:v>
                </c:pt>
                <c:pt idx="4">
                  <c:v>38.99</c:v>
                </c:pt>
                <c:pt idx="5">
                  <c:v>39.950000000000003</c:v>
                </c:pt>
                <c:pt idx="6">
                  <c:v>35.83</c:v>
                </c:pt>
                <c:pt idx="7">
                  <c:v>39.96</c:v>
                </c:pt>
                <c:pt idx="8">
                  <c:v>40.25</c:v>
                </c:pt>
                <c:pt idx="9">
                  <c:v>37.130000000000003</c:v>
                </c:pt>
                <c:pt idx="10">
                  <c:v>37.619999999999997</c:v>
                </c:pt>
                <c:pt idx="11">
                  <c:v>40.22</c:v>
                </c:pt>
                <c:pt idx="12">
                  <c:v>42.51</c:v>
                </c:pt>
                <c:pt idx="13">
                  <c:v>42.06</c:v>
                </c:pt>
                <c:pt idx="14">
                  <c:v>41.52</c:v>
                </c:pt>
                <c:pt idx="15">
                  <c:v>41.95</c:v>
                </c:pt>
                <c:pt idx="16">
                  <c:v>40.659999999999997</c:v>
                </c:pt>
                <c:pt idx="17">
                  <c:v>41.58</c:v>
                </c:pt>
                <c:pt idx="18">
                  <c:v>44.44</c:v>
                </c:pt>
                <c:pt idx="19">
                  <c:v>42.59</c:v>
                </c:pt>
              </c:numCache>
            </c:numRef>
          </c:val>
          <c:smooth val="0"/>
          <c:extLst>
            <c:ext xmlns:c16="http://schemas.microsoft.com/office/drawing/2014/chart" uri="{C3380CC4-5D6E-409C-BE32-E72D297353CC}">
              <c16:uniqueId val="{00000006-0AFC-4D63-8D6F-DEBDAA4072B3}"/>
            </c:ext>
          </c:extLst>
        </c:ser>
        <c:ser>
          <c:idx val="7"/>
          <c:order val="7"/>
          <c:tx>
            <c:strRef>
              <c:f>Sheet1!$I$97</c:f>
              <c:strCache>
                <c:ptCount val="1"/>
                <c:pt idx="0">
                  <c:v>Sum of Oil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Sheet1!$A$98:$A$119</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Sheet1!$I$98:$I$119</c:f>
              <c:numCache>
                <c:formatCode>General</c:formatCode>
                <c:ptCount val="22"/>
                <c:pt idx="0">
                  <c:v>237.661</c:v>
                </c:pt>
                <c:pt idx="1">
                  <c:v>241.58</c:v>
                </c:pt>
                <c:pt idx="2">
                  <c:v>242.471</c:v>
                </c:pt>
                <c:pt idx="3">
                  <c:v>258.36099999999999</c:v>
                </c:pt>
                <c:pt idx="4">
                  <c:v>267.36399999999998</c:v>
                </c:pt>
                <c:pt idx="5">
                  <c:v>261.21300000000002</c:v>
                </c:pt>
                <c:pt idx="6">
                  <c:v>259.346</c:v>
                </c:pt>
                <c:pt idx="7">
                  <c:v>266.11700000000002</c:v>
                </c:pt>
                <c:pt idx="8">
                  <c:v>257.303</c:v>
                </c:pt>
                <c:pt idx="9">
                  <c:v>253.572</c:v>
                </c:pt>
                <c:pt idx="10">
                  <c:v>259.50400000000002</c:v>
                </c:pt>
                <c:pt idx="11">
                  <c:v>261.661</c:v>
                </c:pt>
                <c:pt idx="12">
                  <c:v>263.70999999999998</c:v>
                </c:pt>
                <c:pt idx="13">
                  <c:v>263.93900000000002</c:v>
                </c:pt>
                <c:pt idx="14">
                  <c:v>256.68299999999999</c:v>
                </c:pt>
                <c:pt idx="15">
                  <c:v>258.06099999999998</c:v>
                </c:pt>
                <c:pt idx="16">
                  <c:v>256.23500000000001</c:v>
                </c:pt>
                <c:pt idx="17">
                  <c:v>260.40300000000002</c:v>
                </c:pt>
                <c:pt idx="18">
                  <c:v>266.964</c:v>
                </c:pt>
                <c:pt idx="19">
                  <c:v>269.32600000000002</c:v>
                </c:pt>
                <c:pt idx="20">
                  <c:v>238.37799999999999</c:v>
                </c:pt>
                <c:pt idx="21">
                  <c:v>241.66</c:v>
                </c:pt>
              </c:numCache>
            </c:numRef>
          </c:val>
          <c:smooth val="0"/>
          <c:extLst>
            <c:ext xmlns:c16="http://schemas.microsoft.com/office/drawing/2014/chart" uri="{C3380CC4-5D6E-409C-BE32-E72D297353CC}">
              <c16:uniqueId val="{00000007-0AFC-4D63-8D6F-DEBDAA4072B3}"/>
            </c:ext>
          </c:extLst>
        </c:ser>
        <c:dLbls>
          <c:showLegendKey val="0"/>
          <c:showVal val="0"/>
          <c:showCatName val="0"/>
          <c:showSerName val="0"/>
          <c:showPercent val="0"/>
          <c:showBubbleSize val="0"/>
        </c:dLbls>
        <c:marker val="1"/>
        <c:smooth val="0"/>
        <c:axId val="1111507183"/>
        <c:axId val="1111504783"/>
      </c:lineChart>
      <c:catAx>
        <c:axId val="111150718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rgbClr val="8D5524"/>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1504783"/>
        <c:crosses val="autoZero"/>
        <c:auto val="1"/>
        <c:lblAlgn val="ctr"/>
        <c:lblOffset val="100"/>
        <c:noMultiLvlLbl val="0"/>
      </c:catAx>
      <c:valAx>
        <c:axId val="111150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b="0" i="0" u="none" strike="noStrike" kern="1200" baseline="0">
                    <a:solidFill>
                      <a:srgbClr val="8D5524"/>
                    </a:solidFill>
                  </a:rPr>
                  <a:t>Emmision  ( Mn Tonnes)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150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alpha val="92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[myfinalreport.xlsx]Sheet1!PivotTable5</c:name>
    <c:fmtId val="8"/>
  </c:pivotSource>
  <c:chart>
    <c:title>
      <c:tx>
        <c:rich>
          <a:bodyPr rot="0" spcFirstLastPara="1" vertOverflow="ellipsis" vert="horz" wrap="square" anchor="ctr" anchorCtr="1"/>
          <a:lstStyle/>
          <a:p>
            <a:pPr>
              <a:defRPr sz="1600" b="1" i="0" u="none" strike="noStrike" kern="1200" spc="0" baseline="0">
                <a:solidFill>
                  <a:srgbClr val="8D5524"/>
                </a:solidFill>
                <a:latin typeface="+mn-lt"/>
                <a:ea typeface="+mn-ea"/>
                <a:cs typeface="+mn-cs"/>
              </a:defRPr>
            </a:pPr>
            <a:r>
              <a:rPr lang="en-US" sz="1600" b="1">
                <a:solidFill>
                  <a:srgbClr val="8D5524"/>
                </a:solidFill>
              </a:rPr>
              <a:t>Temperature Change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D552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D5524"/>
            </a:solidFill>
            <a:round/>
          </a:ln>
          <a:effectLst/>
        </c:spPr>
        <c:marker>
          <c:symbol val="circle"/>
          <c:size val="5"/>
          <c:spPr>
            <a:solidFill>
              <a:srgbClr val="8D5524"/>
            </a:solidFill>
            <a:ln w="9525">
              <a:solidFill>
                <a:srgbClr val="FFDBA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8D5524"/>
            </a:solidFill>
            <a:round/>
          </a:ln>
          <a:effectLst/>
        </c:spPr>
        <c:marker>
          <c:symbol val="circle"/>
          <c:size val="5"/>
          <c:spPr>
            <a:solidFill>
              <a:srgbClr val="8D5524"/>
            </a:solidFill>
            <a:ln w="9525">
              <a:solidFill>
                <a:srgbClr val="FFDBAC"/>
              </a:solidFill>
            </a:ln>
            <a:effectLst/>
          </c:spPr>
        </c:marker>
      </c:pivotFmt>
      <c:pivotFmt>
        <c:idx val="4"/>
        <c:spPr>
          <a:ln w="28575" cap="rnd">
            <a:solidFill>
              <a:srgbClr val="8D5524"/>
            </a:solidFill>
            <a:round/>
          </a:ln>
          <a:effectLst/>
        </c:spPr>
        <c:marker>
          <c:symbol val="circle"/>
          <c:size val="5"/>
          <c:spPr>
            <a:solidFill>
              <a:srgbClr val="8D5524"/>
            </a:solidFill>
            <a:ln w="9525">
              <a:solidFill>
                <a:srgbClr val="FFDBAC"/>
              </a:solidFill>
            </a:ln>
            <a:effectLst/>
          </c:spPr>
        </c:marker>
      </c:pivotFmt>
      <c:pivotFmt>
        <c:idx val="5"/>
        <c:spPr>
          <a:ln w="28575" cap="rnd">
            <a:solidFill>
              <a:srgbClr val="8D5524"/>
            </a:solidFill>
            <a:round/>
          </a:ln>
          <a:effectLst/>
        </c:spPr>
        <c:marker>
          <c:symbol val="circle"/>
          <c:size val="5"/>
          <c:spPr>
            <a:solidFill>
              <a:srgbClr val="8D5524"/>
            </a:solidFill>
            <a:ln w="9525">
              <a:solidFill>
                <a:srgbClr val="FFDBAC"/>
              </a:solidFill>
            </a:ln>
            <a:effectLst/>
          </c:spPr>
        </c:marker>
      </c:pivotFmt>
      <c:pivotFmt>
        <c:idx val="6"/>
        <c:spPr>
          <a:ln w="28575" cap="rnd">
            <a:solidFill>
              <a:srgbClr val="8D5524"/>
            </a:solidFill>
            <a:round/>
          </a:ln>
          <a:effectLst/>
        </c:spPr>
        <c:marker>
          <c:symbol val="circle"/>
          <c:size val="5"/>
          <c:spPr>
            <a:solidFill>
              <a:srgbClr val="8D5524"/>
            </a:solidFill>
            <a:ln w="9525">
              <a:solidFill>
                <a:srgbClr val="FFDBAC"/>
              </a:solidFill>
            </a:ln>
            <a:effectLst/>
          </c:spPr>
        </c:marker>
      </c:pivotFmt>
      <c:pivotFmt>
        <c:idx val="7"/>
        <c:spPr>
          <a:ln w="28575" cap="rnd">
            <a:solidFill>
              <a:srgbClr val="8D5524"/>
            </a:solidFill>
            <a:round/>
          </a:ln>
          <a:effectLst/>
        </c:spPr>
        <c:marker>
          <c:symbol val="circle"/>
          <c:size val="5"/>
          <c:spPr>
            <a:solidFill>
              <a:srgbClr val="8D5524"/>
            </a:solidFill>
            <a:ln w="9525">
              <a:solidFill>
                <a:srgbClr val="FFDBAC"/>
              </a:solidFill>
            </a:ln>
            <a:effectLst/>
          </c:spPr>
        </c:marker>
      </c:pivotFmt>
      <c:pivotFmt>
        <c:idx val="8"/>
        <c:spPr>
          <a:ln w="28575" cap="rnd">
            <a:solidFill>
              <a:srgbClr val="8D5524"/>
            </a:solidFill>
            <a:round/>
          </a:ln>
          <a:effectLst/>
        </c:spPr>
        <c:marker>
          <c:symbol val="circle"/>
          <c:size val="5"/>
          <c:spPr>
            <a:solidFill>
              <a:srgbClr val="8D5524"/>
            </a:solidFill>
            <a:ln w="9525">
              <a:solidFill>
                <a:srgbClr val="FFDBAC"/>
              </a:solidFill>
            </a:ln>
            <a:effectLst/>
          </c:spPr>
        </c:marker>
      </c:pivotFmt>
    </c:pivotFmts>
    <c:plotArea>
      <c:layout/>
      <c:lineChart>
        <c:grouping val="standard"/>
        <c:varyColors val="0"/>
        <c:ser>
          <c:idx val="0"/>
          <c:order val="0"/>
          <c:tx>
            <c:strRef>
              <c:f>Sheet1!$B$134</c:f>
              <c:strCache>
                <c:ptCount val="1"/>
                <c:pt idx="0">
                  <c:v>Total</c:v>
                </c:pt>
              </c:strCache>
            </c:strRef>
          </c:tx>
          <c:spPr>
            <a:ln w="28575" cap="rnd">
              <a:solidFill>
                <a:srgbClr val="8D5524"/>
              </a:solidFill>
              <a:round/>
            </a:ln>
            <a:effectLst/>
          </c:spPr>
          <c:marker>
            <c:symbol val="circle"/>
            <c:size val="5"/>
            <c:spPr>
              <a:solidFill>
                <a:srgbClr val="8D5524"/>
              </a:solidFill>
              <a:ln w="9525">
                <a:solidFill>
                  <a:srgbClr val="FFDBAC"/>
                </a:solidFill>
              </a:ln>
              <a:effectLst/>
            </c:spPr>
          </c:marker>
          <c:cat>
            <c:strRef>
              <c:f>Sheet1!$A$135:$A$156</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strCache>
            </c:strRef>
          </c:cat>
          <c:val>
            <c:numRef>
              <c:f>Sheet1!$B$135:$B$156</c:f>
              <c:numCache>
                <c:formatCode>General</c:formatCode>
                <c:ptCount val="22"/>
                <c:pt idx="0">
                  <c:v>0.02</c:v>
                </c:pt>
                <c:pt idx="1">
                  <c:v>2.1000000000000001E-2</c:v>
                </c:pt>
                <c:pt idx="2">
                  <c:v>2.1000000000000001E-2</c:v>
                </c:pt>
                <c:pt idx="3">
                  <c:v>2.1000000000000001E-2</c:v>
                </c:pt>
                <c:pt idx="4">
                  <c:v>2.1000000000000001E-2</c:v>
                </c:pt>
                <c:pt idx="5">
                  <c:v>2.1999999999999999E-2</c:v>
                </c:pt>
                <c:pt idx="6">
                  <c:v>2.1999999999999999E-2</c:v>
                </c:pt>
                <c:pt idx="7">
                  <c:v>2.1999999999999999E-2</c:v>
                </c:pt>
                <c:pt idx="8">
                  <c:v>2.3E-2</c:v>
                </c:pt>
                <c:pt idx="9">
                  <c:v>2.3E-2</c:v>
                </c:pt>
                <c:pt idx="10">
                  <c:v>2.3E-2</c:v>
                </c:pt>
                <c:pt idx="11">
                  <c:v>2.4E-2</c:v>
                </c:pt>
                <c:pt idx="12">
                  <c:v>2.4E-2</c:v>
                </c:pt>
                <c:pt idx="13">
                  <c:v>2.4E-2</c:v>
                </c:pt>
                <c:pt idx="14">
                  <c:v>2.5000000000000001E-2</c:v>
                </c:pt>
                <c:pt idx="15">
                  <c:v>2.5000000000000001E-2</c:v>
                </c:pt>
                <c:pt idx="16">
                  <c:v>2.5000000000000001E-2</c:v>
                </c:pt>
                <c:pt idx="17">
                  <c:v>2.5000000000000001E-2</c:v>
                </c:pt>
                <c:pt idx="18">
                  <c:v>2.5999999999999999E-2</c:v>
                </c:pt>
                <c:pt idx="19">
                  <c:v>2.5999999999999999E-2</c:v>
                </c:pt>
                <c:pt idx="20">
                  <c:v>2.5999999999999999E-2</c:v>
                </c:pt>
                <c:pt idx="21">
                  <c:v>2.7E-2</c:v>
                </c:pt>
              </c:numCache>
            </c:numRef>
          </c:val>
          <c:smooth val="0"/>
          <c:extLst>
            <c:ext xmlns:c16="http://schemas.microsoft.com/office/drawing/2014/chart" uri="{C3380CC4-5D6E-409C-BE32-E72D297353CC}">
              <c16:uniqueId val="{00000000-11FD-4A2F-ADD1-BB6AAE3F1EF0}"/>
            </c:ext>
          </c:extLst>
        </c:ser>
        <c:dLbls>
          <c:showLegendKey val="0"/>
          <c:showVal val="0"/>
          <c:showCatName val="0"/>
          <c:showSerName val="0"/>
          <c:showPercent val="0"/>
          <c:showBubbleSize val="0"/>
        </c:dLbls>
        <c:marker val="1"/>
        <c:smooth val="0"/>
        <c:axId val="1725237135"/>
        <c:axId val="1725211695"/>
      </c:lineChart>
      <c:catAx>
        <c:axId val="1725237135"/>
        <c:scaling>
          <c:orientation val="minMax"/>
        </c:scaling>
        <c:delete val="0"/>
        <c:axPos val="b"/>
        <c:title>
          <c:tx>
            <c:rich>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Years</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5211695"/>
        <c:crosses val="autoZero"/>
        <c:auto val="1"/>
        <c:lblAlgn val="ctr"/>
        <c:lblOffset val="100"/>
        <c:noMultiLvlLbl val="0"/>
      </c:catAx>
      <c:valAx>
        <c:axId val="172521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Change</a:t>
                </a:r>
                <a:r>
                  <a:rPr lang="en-IN" sz="1100" baseline="0">
                    <a:solidFill>
                      <a:srgbClr val="8D5524"/>
                    </a:solidFill>
                  </a:rPr>
                  <a:t> in Temp (%)</a:t>
                </a:r>
                <a:endParaRPr lang="en-IN" sz="1100">
                  <a:solidFill>
                    <a:srgbClr val="8D5524"/>
                  </a:solidFill>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7252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[myfinalreport.xlsx]Sheet1!PivotTable6</c:name>
    <c:fmtId val="2"/>
  </c:pivotSource>
  <c:chart>
    <c:title>
      <c:tx>
        <c:rich>
          <a:bodyPr rot="0" spcFirstLastPara="1" vertOverflow="ellipsis" vert="horz" wrap="square" anchor="ctr" anchorCtr="1"/>
          <a:lstStyle/>
          <a:p>
            <a:pPr>
              <a:defRPr sz="1600" b="1" i="0" u="none" strike="noStrike" kern="1200" spc="0" baseline="0">
                <a:solidFill>
                  <a:srgbClr val="8D5524"/>
                </a:solidFill>
                <a:latin typeface="+mn-lt"/>
                <a:ea typeface="+mn-ea"/>
                <a:cs typeface="+mn-cs"/>
              </a:defRPr>
            </a:pPr>
            <a:r>
              <a:rPr lang="en-IN" sz="1600" b="1">
                <a:solidFill>
                  <a:srgbClr val="8D5524"/>
                </a:solidFill>
              </a:rPr>
              <a:t>Yearwise Emission by</a:t>
            </a:r>
            <a:r>
              <a:rPr lang="en-IN" sz="1600" b="1" baseline="0">
                <a:solidFill>
                  <a:srgbClr val="8D5524"/>
                </a:solidFill>
              </a:rPr>
              <a:t> Country</a:t>
            </a:r>
            <a:endParaRPr lang="en-IN" sz="1600" b="1">
              <a:solidFill>
                <a:srgbClr val="8D5524"/>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D5524"/>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Sheet1!$B$168</c:f>
              <c:strCache>
                <c:ptCount val="1"/>
                <c:pt idx="0">
                  <c:v>Sum of Cement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Sheet1!$B$169:$B$170</c:f>
              <c:numCache>
                <c:formatCode>General</c:formatCode>
                <c:ptCount val="1"/>
                <c:pt idx="0">
                  <c:v>7.7279999999999998</c:v>
                </c:pt>
              </c:numCache>
            </c:numRef>
          </c:val>
          <c:extLst>
            <c:ext xmlns:c16="http://schemas.microsoft.com/office/drawing/2014/chart" uri="{C3380CC4-5D6E-409C-BE32-E72D297353CC}">
              <c16:uniqueId val="{00000000-434A-4BD5-90EA-ACD984A029EC}"/>
            </c:ext>
          </c:extLst>
        </c:ser>
        <c:ser>
          <c:idx val="1"/>
          <c:order val="1"/>
          <c:tx>
            <c:strRef>
              <c:f>Sheet1!$C$168</c:f>
              <c:strCache>
                <c:ptCount val="1"/>
                <c:pt idx="0">
                  <c:v>Sum of Coal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Sheet1!$C$169:$C$170</c:f>
              <c:numCache>
                <c:formatCode>General</c:formatCode>
                <c:ptCount val="1"/>
                <c:pt idx="0">
                  <c:v>114.09099999999999</c:v>
                </c:pt>
              </c:numCache>
            </c:numRef>
          </c:val>
          <c:extLst>
            <c:ext xmlns:c16="http://schemas.microsoft.com/office/drawing/2014/chart" uri="{C3380CC4-5D6E-409C-BE32-E72D297353CC}">
              <c16:uniqueId val="{00000001-434A-4BD5-90EA-ACD984A029EC}"/>
            </c:ext>
          </c:extLst>
        </c:ser>
        <c:ser>
          <c:idx val="2"/>
          <c:order val="2"/>
          <c:tx>
            <c:strRef>
              <c:f>Sheet1!$D$168</c:f>
              <c:strCache>
                <c:ptCount val="1"/>
                <c:pt idx="0">
                  <c:v>Sum of Flaring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Sheet1!$D$169:$D$170</c:f>
              <c:numCache>
                <c:formatCode>General</c:formatCode>
                <c:ptCount val="1"/>
                <c:pt idx="0">
                  <c:v>16.088999999999999</c:v>
                </c:pt>
              </c:numCache>
            </c:numRef>
          </c:val>
          <c:extLst>
            <c:ext xmlns:c16="http://schemas.microsoft.com/office/drawing/2014/chart" uri="{C3380CC4-5D6E-409C-BE32-E72D297353CC}">
              <c16:uniqueId val="{00000002-434A-4BD5-90EA-ACD984A029EC}"/>
            </c:ext>
          </c:extLst>
        </c:ser>
        <c:ser>
          <c:idx val="3"/>
          <c:order val="3"/>
          <c:tx>
            <c:strRef>
              <c:f>Sheet1!$E$168</c:f>
              <c:strCache>
                <c:ptCount val="1"/>
                <c:pt idx="0">
                  <c:v>Sum of Gas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Sheet1!$E$169:$E$170</c:f>
              <c:numCache>
                <c:formatCode>General</c:formatCode>
                <c:ptCount val="1"/>
                <c:pt idx="0">
                  <c:v>168.24100000000001</c:v>
                </c:pt>
              </c:numCache>
            </c:numRef>
          </c:val>
          <c:extLst>
            <c:ext xmlns:c16="http://schemas.microsoft.com/office/drawing/2014/chart" uri="{C3380CC4-5D6E-409C-BE32-E72D297353CC}">
              <c16:uniqueId val="{00000003-434A-4BD5-90EA-ACD984A029EC}"/>
            </c:ext>
          </c:extLst>
        </c:ser>
        <c:ser>
          <c:idx val="4"/>
          <c:order val="4"/>
          <c:tx>
            <c:strRef>
              <c:f>Sheet1!$F$168</c:f>
              <c:strCache>
                <c:ptCount val="1"/>
                <c:pt idx="0">
                  <c:v>Sum of 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Sheet1!$F$169:$F$170</c:f>
              <c:numCache>
                <c:formatCode>General</c:formatCode>
                <c:ptCount val="1"/>
                <c:pt idx="0">
                  <c:v>185.58199999999999</c:v>
                </c:pt>
              </c:numCache>
            </c:numRef>
          </c:val>
          <c:extLst>
            <c:ext xmlns:c16="http://schemas.microsoft.com/office/drawing/2014/chart" uri="{C3380CC4-5D6E-409C-BE32-E72D297353CC}">
              <c16:uniqueId val="{00000004-434A-4BD5-90EA-ACD984A029EC}"/>
            </c:ext>
          </c:extLst>
        </c:ser>
        <c:ser>
          <c:idx val="5"/>
          <c:order val="5"/>
          <c:tx>
            <c:strRef>
              <c:f>Sheet1!$G$168</c:f>
              <c:strCache>
                <c:ptCount val="1"/>
                <c:pt idx="0">
                  <c:v>Sum of Methane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Sheet1!$G$169:$G$170</c:f>
              <c:numCache>
                <c:formatCode>General</c:formatCode>
                <c:ptCount val="1"/>
                <c:pt idx="0">
                  <c:v>93.3</c:v>
                </c:pt>
              </c:numCache>
            </c:numRef>
          </c:val>
          <c:extLst>
            <c:ext xmlns:c16="http://schemas.microsoft.com/office/drawing/2014/chart" uri="{C3380CC4-5D6E-409C-BE32-E72D297353CC}">
              <c16:uniqueId val="{00000005-434A-4BD5-90EA-ACD984A029EC}"/>
            </c:ext>
          </c:extLst>
        </c:ser>
        <c:ser>
          <c:idx val="6"/>
          <c:order val="6"/>
          <c:tx>
            <c:strRef>
              <c:f>Sheet1!$H$168</c:f>
              <c:strCache>
                <c:ptCount val="1"/>
                <c:pt idx="0">
                  <c:v>Sum of Nitrous Oxide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Sheet1!$H$169:$H$170</c:f>
              <c:numCache>
                <c:formatCode>General</c:formatCode>
                <c:ptCount val="1"/>
                <c:pt idx="0">
                  <c:v>35.83</c:v>
                </c:pt>
              </c:numCache>
            </c:numRef>
          </c:val>
          <c:extLst>
            <c:ext xmlns:c16="http://schemas.microsoft.com/office/drawing/2014/chart" uri="{C3380CC4-5D6E-409C-BE32-E72D297353CC}">
              <c16:uniqueId val="{00000006-434A-4BD5-90EA-ACD984A029EC}"/>
            </c:ext>
          </c:extLst>
        </c:ser>
        <c:ser>
          <c:idx val="7"/>
          <c:order val="7"/>
          <c:tx>
            <c:strRef>
              <c:f>Sheet1!$I$168</c:f>
              <c:strCache>
                <c:ptCount val="1"/>
                <c:pt idx="0">
                  <c:v>Sum of Oil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Sheet1!$A$169:$A$170</c:f>
              <c:multiLvlStrCache>
                <c:ptCount val="1"/>
                <c:lvl>
                  <c:pt idx="0">
                    <c:v>Canada</c:v>
                  </c:pt>
                </c:lvl>
                <c:lvl>
                  <c:pt idx="0">
                    <c:v>2006</c:v>
                  </c:pt>
                </c:lvl>
              </c:multiLvlStrCache>
            </c:multiLvlStrRef>
          </c:cat>
          <c:val>
            <c:numRef>
              <c:f>Sheet1!$I$169:$I$170</c:f>
              <c:numCache>
                <c:formatCode>General</c:formatCode>
                <c:ptCount val="1"/>
                <c:pt idx="0">
                  <c:v>259.346</c:v>
                </c:pt>
              </c:numCache>
            </c:numRef>
          </c:val>
          <c:extLst>
            <c:ext xmlns:c16="http://schemas.microsoft.com/office/drawing/2014/chart" uri="{C3380CC4-5D6E-409C-BE32-E72D297353CC}">
              <c16:uniqueId val="{00000007-434A-4BD5-90EA-ACD984A029EC}"/>
            </c:ext>
          </c:extLst>
        </c:ser>
        <c:dLbls>
          <c:dLblPos val="outEnd"/>
          <c:showLegendKey val="0"/>
          <c:showVal val="1"/>
          <c:showCatName val="0"/>
          <c:showSerName val="0"/>
          <c:showPercent val="0"/>
          <c:showBubbleSize val="0"/>
        </c:dLbls>
        <c:gapWidth val="150"/>
        <c:axId val="1725239535"/>
        <c:axId val="1725224175"/>
      </c:barChart>
      <c:catAx>
        <c:axId val="1725239535"/>
        <c:scaling>
          <c:orientation val="minMax"/>
        </c:scaling>
        <c:delete val="1"/>
        <c:axPos val="b"/>
        <c:title>
          <c:tx>
            <c:rich>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Country,Year</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crossAx val="1725224175"/>
        <c:crosses val="autoZero"/>
        <c:auto val="1"/>
        <c:lblAlgn val="ctr"/>
        <c:lblOffset val="100"/>
        <c:noMultiLvlLbl val="0"/>
      </c:catAx>
      <c:valAx>
        <c:axId val="1725224175"/>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b="0" i="0" u="none" strike="noStrike" kern="1200" baseline="0">
                    <a:solidFill>
                      <a:srgbClr val="8D5524"/>
                    </a:solidFill>
                  </a:rPr>
                  <a:t>Emmision  ( Mn Tonnes)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523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[myfinalreport.xlsx]Sheet1!PivotTable7</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8D5524"/>
                </a:solidFill>
              </a:rPr>
              <a:t>Emission Countriwise per Year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8D5524"/>
          </a:solidFill>
          <a:ln>
            <a:solidFill>
              <a:srgbClr val="FFDBA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Sheet1!$B$198</c:f>
              <c:strCache>
                <c:ptCount val="1"/>
                <c:pt idx="0">
                  <c:v>Total</c:v>
                </c:pt>
              </c:strCache>
            </c:strRef>
          </c:tx>
          <c:spPr>
            <a:solidFill>
              <a:srgbClr val="8D5524"/>
            </a:solidFill>
            <a:ln>
              <a:solidFill>
                <a:srgbClr val="FFDBA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Sheet1!$A$199:$A$210</c:f>
              <c:strCache>
                <c:ptCount val="12"/>
                <c:pt idx="0">
                  <c:v>Argentina</c:v>
                </c:pt>
                <c:pt idx="1">
                  <c:v>Australia</c:v>
                </c:pt>
                <c:pt idx="2">
                  <c:v>Brazil</c:v>
                </c:pt>
                <c:pt idx="3">
                  <c:v>Canada</c:v>
                </c:pt>
                <c:pt idx="4">
                  <c:v>China</c:v>
                </c:pt>
                <c:pt idx="5">
                  <c:v>France</c:v>
                </c:pt>
                <c:pt idx="6">
                  <c:v>Germany</c:v>
                </c:pt>
                <c:pt idx="7">
                  <c:v>India</c:v>
                </c:pt>
                <c:pt idx="8">
                  <c:v>New Zealand</c:v>
                </c:pt>
                <c:pt idx="9">
                  <c:v>Nigeria</c:v>
                </c:pt>
                <c:pt idx="10">
                  <c:v>South Africa</c:v>
                </c:pt>
                <c:pt idx="11">
                  <c:v>United States</c:v>
                </c:pt>
              </c:strCache>
            </c:strRef>
          </c:cat>
          <c:val>
            <c:numRef>
              <c:f>Sheet1!$B$199:$B$210</c:f>
              <c:numCache>
                <c:formatCode>General</c:formatCode>
                <c:ptCount val="12"/>
                <c:pt idx="0">
                  <c:v>679.80900000000008</c:v>
                </c:pt>
                <c:pt idx="1">
                  <c:v>642.00099999999998</c:v>
                </c:pt>
                <c:pt idx="2">
                  <c:v>2572.0419999999999</c:v>
                </c:pt>
                <c:pt idx="3">
                  <c:v>880.20699999999999</c:v>
                </c:pt>
                <c:pt idx="4">
                  <c:v>8155.208999999998</c:v>
                </c:pt>
                <c:pt idx="5">
                  <c:v>485.55399999999997</c:v>
                </c:pt>
                <c:pt idx="6">
                  <c:v>954.56299999999987</c:v>
                </c:pt>
                <c:pt idx="7">
                  <c:v>2134.2690000000002</c:v>
                </c:pt>
                <c:pt idx="8">
                  <c:v>70.122</c:v>
                </c:pt>
                <c:pt idx="9">
                  <c:v>333.76099999999997</c:v>
                </c:pt>
                <c:pt idx="10">
                  <c:v>572.524</c:v>
                </c:pt>
                <c:pt idx="11">
                  <c:v>6858.2620000000006</c:v>
                </c:pt>
              </c:numCache>
            </c:numRef>
          </c:val>
          <c:extLst>
            <c:ext xmlns:c16="http://schemas.microsoft.com/office/drawing/2014/chart" uri="{C3380CC4-5D6E-409C-BE32-E72D297353CC}">
              <c16:uniqueId val="{00000000-9753-4E4E-806A-504F13AE0BE9}"/>
            </c:ext>
          </c:extLst>
        </c:ser>
        <c:dLbls>
          <c:dLblPos val="outEnd"/>
          <c:showLegendKey val="0"/>
          <c:showVal val="1"/>
          <c:showCatName val="0"/>
          <c:showSerName val="0"/>
          <c:showPercent val="0"/>
          <c:showBubbleSize val="0"/>
        </c:dLbls>
        <c:gapWidth val="150"/>
        <c:axId val="1639959647"/>
        <c:axId val="1639945247"/>
      </c:barChart>
      <c:catAx>
        <c:axId val="1639959647"/>
        <c:scaling>
          <c:orientation val="minMax"/>
        </c:scaling>
        <c:delete val="0"/>
        <c:axPos val="b"/>
        <c:title>
          <c:tx>
            <c:rich>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r>
                  <a:rPr lang="en-IN" sz="1100">
                    <a:solidFill>
                      <a:srgbClr val="8D5524"/>
                    </a:solidFill>
                  </a:rPr>
                  <a:t>Country</a:t>
                </a:r>
              </a:p>
            </c:rich>
          </c:tx>
          <c:overlay val="0"/>
          <c:spPr>
            <a:noFill/>
            <a:ln>
              <a:noFill/>
            </a:ln>
            <a:effectLst/>
          </c:spPr>
          <c:txPr>
            <a:bodyPr rot="0" spcFirstLastPara="1" vertOverflow="ellipsis" vert="horz" wrap="square" anchor="ctr" anchorCtr="1"/>
            <a:lstStyle/>
            <a:p>
              <a:pPr>
                <a:defRPr sz="1100" b="0" i="0" u="none" strike="noStrike" kern="1200" baseline="0">
                  <a:solidFill>
                    <a:srgbClr val="8D552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45247"/>
        <c:crosses val="autoZero"/>
        <c:auto val="1"/>
        <c:lblAlgn val="ctr"/>
        <c:lblOffset val="100"/>
        <c:noMultiLvlLbl val="0"/>
      </c:catAx>
      <c:valAx>
        <c:axId val="1639945247"/>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b="0" i="0" u="none" strike="noStrike" kern="1200" baseline="0">
                    <a:solidFill>
                      <a:srgbClr val="8D5524"/>
                    </a:solidFill>
                  </a:rPr>
                  <a:t>Emmision  ( Mn Tonnes)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3995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27D"/>
    </a:solidFill>
    <a:ln w="9525" cap="flat" cmpd="sng" algn="ctr">
      <a:solidFill>
        <a:srgbClr val="8D552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342900</xdr:colOff>
      <xdr:row>5</xdr:row>
      <xdr:rowOff>72824</xdr:rowOff>
    </xdr:from>
    <xdr:to>
      <xdr:col>12</xdr:col>
      <xdr:colOff>87312</xdr:colOff>
      <xdr:row>21</xdr:row>
      <xdr:rowOff>7255</xdr:rowOff>
    </xdr:to>
    <xdr:graphicFrame macro="">
      <xdr:nvGraphicFramePr>
        <xdr:cNvPr id="2" name="Chart 1">
          <a:extLst>
            <a:ext uri="{FF2B5EF4-FFF2-40B4-BE49-F238E27FC236}">
              <a16:creationId xmlns:a16="http://schemas.microsoft.com/office/drawing/2014/main" id="{28FAE390-F8C7-497C-AA38-93C37B1BE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192177</xdr:colOff>
      <xdr:row>5</xdr:row>
      <xdr:rowOff>78465</xdr:rowOff>
    </xdr:from>
    <xdr:to>
      <xdr:col>21</xdr:col>
      <xdr:colOff>541664</xdr:colOff>
      <xdr:row>21</xdr:row>
      <xdr:rowOff>4592</xdr:rowOff>
    </xdr:to>
    <xdr:graphicFrame macro="">
      <xdr:nvGraphicFramePr>
        <xdr:cNvPr id="3" name="Chart 2">
          <a:extLst>
            <a:ext uri="{FF2B5EF4-FFF2-40B4-BE49-F238E27FC236}">
              <a16:creationId xmlns:a16="http://schemas.microsoft.com/office/drawing/2014/main" id="{01A7B74B-2D01-4F29-A809-E44E84D62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12</xdr:col>
      <xdr:colOff>181964</xdr:colOff>
      <xdr:row>21</xdr:row>
      <xdr:rowOff>168874</xdr:rowOff>
    </xdr:from>
    <xdr:to>
      <xdr:col>21</xdr:col>
      <xdr:colOff>531699</xdr:colOff>
      <xdr:row>38</xdr:row>
      <xdr:rowOff>147990</xdr:rowOff>
    </xdr:to>
    <xdr:graphicFrame macro="">
      <xdr:nvGraphicFramePr>
        <xdr:cNvPr id="4" name="Chart 3">
          <a:extLst>
            <a:ext uri="{FF2B5EF4-FFF2-40B4-BE49-F238E27FC236}">
              <a16:creationId xmlns:a16="http://schemas.microsoft.com/office/drawing/2014/main" id="{539C7A31-FED6-4A86-B309-529CBABDE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22</xdr:col>
      <xdr:colOff>120425</xdr:colOff>
      <xdr:row>22</xdr:row>
      <xdr:rowOff>11970</xdr:rowOff>
    </xdr:from>
    <xdr:to>
      <xdr:col>31</xdr:col>
      <xdr:colOff>569372</xdr:colOff>
      <xdr:row>38</xdr:row>
      <xdr:rowOff>176171</xdr:rowOff>
    </xdr:to>
    <xdr:graphicFrame macro="">
      <xdr:nvGraphicFramePr>
        <xdr:cNvPr id="5" name="Chart 4">
          <a:extLst>
            <a:ext uri="{FF2B5EF4-FFF2-40B4-BE49-F238E27FC236}">
              <a16:creationId xmlns:a16="http://schemas.microsoft.com/office/drawing/2014/main" id="{DA837A17-1326-418B-9175-49BA348D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22</xdr:col>
      <xdr:colOff>130675</xdr:colOff>
      <xdr:row>5</xdr:row>
      <xdr:rowOff>103551</xdr:rowOff>
    </xdr:from>
    <xdr:to>
      <xdr:col>31</xdr:col>
      <xdr:colOff>577892</xdr:colOff>
      <xdr:row>21</xdr:row>
      <xdr:rowOff>28624</xdr:rowOff>
    </xdr:to>
    <xdr:graphicFrame macro="">
      <xdr:nvGraphicFramePr>
        <xdr:cNvPr id="6" name="Chart 5">
          <a:extLst>
            <a:ext uri="{FF2B5EF4-FFF2-40B4-BE49-F238E27FC236}">
              <a16:creationId xmlns:a16="http://schemas.microsoft.com/office/drawing/2014/main" id="{02C485FE-48AD-4DA7-A732-3C4C9F02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22</xdr:col>
      <xdr:colOff>95444</xdr:colOff>
      <xdr:row>39</xdr:row>
      <xdr:rowOff>165309</xdr:rowOff>
    </xdr:from>
    <xdr:to>
      <xdr:col>31</xdr:col>
      <xdr:colOff>544391</xdr:colOff>
      <xdr:row>56</xdr:row>
      <xdr:rowOff>118143</xdr:rowOff>
    </xdr:to>
    <xdr:graphicFrame macro="">
      <xdr:nvGraphicFramePr>
        <xdr:cNvPr id="7" name="Chart 6">
          <a:extLst>
            <a:ext uri="{FF2B5EF4-FFF2-40B4-BE49-F238E27FC236}">
              <a16:creationId xmlns:a16="http://schemas.microsoft.com/office/drawing/2014/main" id="{1560F88C-4993-4F81-8931-CF5C1F6F4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12</xdr:col>
      <xdr:colOff>181360</xdr:colOff>
      <xdr:row>39</xdr:row>
      <xdr:rowOff>159283</xdr:rowOff>
    </xdr:from>
    <xdr:to>
      <xdr:col>21</xdr:col>
      <xdr:colOff>531095</xdr:colOff>
      <xdr:row>56</xdr:row>
      <xdr:rowOff>113199</xdr:rowOff>
    </xdr:to>
    <xdr:graphicFrame macro="">
      <xdr:nvGraphicFramePr>
        <xdr:cNvPr id="8" name="Chart 7">
          <a:extLst>
            <a:ext uri="{FF2B5EF4-FFF2-40B4-BE49-F238E27FC236}">
              <a16:creationId xmlns:a16="http://schemas.microsoft.com/office/drawing/2014/main" id="{6B0AE398-7353-4C78-A20C-E2C6A32C5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3</xdr:col>
      <xdr:colOff>279400</xdr:colOff>
      <xdr:row>35</xdr:row>
      <xdr:rowOff>111628</xdr:rowOff>
    </xdr:from>
    <xdr:to>
      <xdr:col>12</xdr:col>
      <xdr:colOff>44950</xdr:colOff>
      <xdr:row>57</xdr:row>
      <xdr:rowOff>152400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70263A64-887A-4CDD-8F55-713A5A028F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94753" y="6386922"/>
              <a:ext cx="5211609" cy="3985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304800</xdr:colOff>
      <xdr:row>22</xdr:row>
      <xdr:rowOff>7300</xdr:rowOff>
    </xdr:from>
    <xdr:to>
      <xdr:col>12</xdr:col>
      <xdr:colOff>58316</xdr:colOff>
      <xdr:row>35</xdr:row>
      <xdr:rowOff>63500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90880110-534B-4856-832E-D8BF0BF878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20153" y="3951771"/>
              <a:ext cx="5199575" cy="2387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49637</xdr:colOff>
      <xdr:row>5</xdr:row>
      <xdr:rowOff>38594</xdr:rowOff>
    </xdr:from>
    <xdr:to>
      <xdr:col>3</xdr:col>
      <xdr:colOff>135882</xdr:colOff>
      <xdr:row>59</xdr:row>
      <xdr:rowOff>39774</xdr:rowOff>
    </xdr:to>
    <xdr:sp macro="" textlink="">
      <xdr:nvSpPr>
        <xdr:cNvPr id="11" name="TextBox 10">
          <a:extLst>
            <a:ext uri="{FF2B5EF4-FFF2-40B4-BE49-F238E27FC236}">
              <a16:creationId xmlns:a16="http://schemas.microsoft.com/office/drawing/2014/main" id="{B163A63E-1FE3-7C27-2E8A-46FE2E929F00}"/>
            </a:ext>
          </a:extLst>
        </xdr:cNvPr>
        <xdr:cNvSpPr txBox="1"/>
      </xdr:nvSpPr>
      <xdr:spPr>
        <a:xfrm rot="16200000">
          <a:off x="-3591928" y="5230895"/>
          <a:ext cx="9827568" cy="1314544"/>
        </a:xfrm>
        <a:prstGeom prst="roundRect">
          <a:avLst/>
        </a:prstGeom>
        <a:solidFill>
          <a:srgbClr val="E0AC69"/>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7000">
              <a:solidFill>
                <a:srgbClr val="8D5524"/>
              </a:solidFill>
            </a:rPr>
            <a:t>Carbon</a:t>
          </a:r>
          <a:r>
            <a:rPr lang="en-IN" sz="7000" baseline="0">
              <a:solidFill>
                <a:srgbClr val="8D5524"/>
              </a:solidFill>
            </a:rPr>
            <a:t>  Emission  Analysis</a:t>
          </a:r>
          <a:endParaRPr lang="en-IN" sz="7000">
            <a:solidFill>
              <a:srgbClr val="8D5524"/>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nsh Dangi" refreshedDate="45484.79850960648" createdVersion="8" refreshedVersion="8" minRefreshableVersion="3" recordCount="264" xr:uid="{A42CCAC6-33E7-4917-B023-0A0A70E66B31}">
  <cacheSource type="worksheet">
    <worksheetSource name="Data1"/>
  </cacheSource>
  <cacheFields count="15">
    <cacheField name="Country" numFmtId="0">
      <sharedItems count="12">
        <s v="Argentina"/>
        <s v="Australia"/>
        <s v="Brazil"/>
        <s v="Canada"/>
        <s v="China"/>
        <s v="France"/>
        <s v="Germany"/>
        <s v="India"/>
        <s v="New Zealand"/>
        <s v="Nigeria"/>
        <s v="South Africa"/>
        <s v="United States"/>
      </sharedItems>
    </cacheField>
    <cacheField name="Year" numFmtId="0">
      <sharedItems containsSemiMixedTypes="0" containsString="0" containsNumber="1" containsInteger="1" minValue="2000" maxValue="2021" count="22">
        <n v="2000"/>
        <n v="2001"/>
        <n v="2002"/>
        <n v="2003"/>
        <n v="2004"/>
        <n v="2005"/>
        <n v="2006"/>
        <n v="2007"/>
        <n v="2008"/>
        <n v="2009"/>
        <n v="2010"/>
        <n v="2011"/>
        <n v="2012"/>
        <n v="2013"/>
        <n v="2014"/>
        <n v="2015"/>
        <n v="2016"/>
        <n v="2017"/>
        <n v="2018"/>
        <n v="2019"/>
        <n v="2020"/>
        <n v="2021"/>
      </sharedItems>
    </cacheField>
    <cacheField name="CO2_Consumption" numFmtId="0">
      <sharedItems containsString="0" containsBlank="1" containsNumber="1" minValue="32.045000000000002" maxValue="10033.401"/>
    </cacheField>
    <cacheField name="Cement" numFmtId="0">
      <sharedItems containsSemiMixedTypes="0" containsString="0" containsNumber="1" minValue="0.379" maxValue="858.23299999999995"/>
    </cacheField>
    <cacheField name="Coal" numFmtId="0">
      <sharedItems containsSemiMixedTypes="0" containsString="0" containsNumber="1" minValue="7.0000000000000001E-3" maxValue="7955.9849999999997"/>
    </cacheField>
    <cacheField name="Flaring" numFmtId="0">
      <sharedItems containsSemiMixedTypes="0" containsString="0" containsNumber="1" minValue="0" maxValue="88.382999999999996"/>
    </cacheField>
    <cacheField name="Gas" numFmtId="0">
      <sharedItems containsSemiMixedTypes="0" containsString="0" containsNumber="1" minValue="2.4700000000000002" maxValue="1673.999"/>
    </cacheField>
    <cacheField name="Land" numFmtId="0">
      <sharedItems containsSemiMixedTypes="0" containsString="0" containsNumber="1" minValue="-89.144999999999996" maxValue="2832.2350000000001"/>
    </cacheField>
    <cacheField name="Methane" numFmtId="0">
      <sharedItems containsString="0" containsBlank="1" containsNumber="1" minValue="32.520000000000003" maxValue="1176.3399999999999"/>
    </cacheField>
    <cacheField name="Nitrous Oxide" numFmtId="0">
      <sharedItems containsString="0" containsBlank="1" containsNumber="1" minValue="14.36" maxValue="552.66999999999996"/>
    </cacheField>
    <cacheField name="Oil" numFmtId="0">
      <sharedItems containsSemiMixedTypes="0" containsString="0" containsNumber="1" minValue="16.472999999999999" maxValue="2644.2370000000001"/>
    </cacheField>
    <cacheField name="Temp change from CO2" numFmtId="0">
      <sharedItems containsSemiMixedTypes="0" containsString="0" containsNumber="1" minValue="2E-3" maxValue="0.23300000000000001"/>
    </cacheField>
    <cacheField name="GDP (in Bn $)" numFmtId="164">
      <sharedItems containsSemiMixedTypes="0" containsString="0" containsNumber="1" minValue="0" maxValue="18151.620214784001"/>
    </cacheField>
    <cacheField name="Population (in Bn)" numFmtId="0">
      <sharedItems containsSemiMixedTypes="0" containsString="0" containsNumber="1" minValue="3.855266E-3" maxValue="1.425893504"/>
    </cacheField>
    <cacheField name="Total Emission" numFmtId="0">
      <sharedItems containsSemiMixedTypes="0" containsString="0" containsNumber="1" minValue="36.590999999999994" maxValue="12556.679"/>
    </cacheField>
  </cacheFields>
  <extLst>
    <ext xmlns:x14="http://schemas.microsoft.com/office/spreadsheetml/2009/9/main" uri="{725AE2AE-9491-48be-B2B4-4EB974FC3084}">
      <x14:pivotCacheDefinition pivotCacheId="25511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n v="141.089"/>
    <n v="2.7709999999999999"/>
    <n v="1.6559999999999999"/>
    <n v="1.0589999999999999"/>
    <n v="69.438000000000002"/>
    <n v="43.930999999999997"/>
    <n v="117.51"/>
    <n v="39.909999999999997"/>
    <n v="67.433999999999997"/>
    <n v="8.0000000000000002E-3"/>
    <n v="536.48103833599998"/>
    <n v="3.7070772000000002E-2"/>
    <n v="343.70899999999995"/>
  </r>
  <r>
    <x v="0"/>
    <x v="1"/>
    <n v="129.714"/>
    <n v="2.4809999999999999"/>
    <n v="1.29"/>
    <n v="1.0880000000000001"/>
    <n v="64.808999999999997"/>
    <n v="42.319000000000003"/>
    <n v="116.24"/>
    <n v="39.25"/>
    <n v="64.335999999999999"/>
    <n v="8.0000000000000002E-3"/>
    <n v="515.22129100799998"/>
    <n v="3.7480491999999997E-2"/>
    <n v="331.81299999999999"/>
  </r>
  <r>
    <x v="0"/>
    <x v="2"/>
    <n v="82.176000000000002"/>
    <n v="1.7290000000000001"/>
    <n v="1.099"/>
    <n v="1.4470000000000001"/>
    <n v="62.62"/>
    <n v="98.965000000000003"/>
    <n v="119.5"/>
    <n v="39.799999999999997"/>
    <n v="57.497"/>
    <n v="8.0000000000000002E-3"/>
    <n v="461.20340684799999"/>
    <n v="3.7885024000000003E-2"/>
    <n v="382.65700000000004"/>
  </r>
  <r>
    <x v="0"/>
    <x v="3"/>
    <n v="112.729"/>
    <n v="2.2799999999999998"/>
    <n v="1.99"/>
    <n v="1.9350000000000001"/>
    <n v="69.069999999999993"/>
    <n v="222.25800000000001"/>
    <n v="127.2"/>
    <n v="43.79"/>
    <n v="59.356999999999999"/>
    <n v="8.0000000000000002E-3"/>
    <n v="504.30102732799998"/>
    <n v="3.8278164000000003E-2"/>
    <n v="527.88"/>
  </r>
  <r>
    <x v="0"/>
    <x v="4"/>
    <n v="133.273"/>
    <n v="2.7010000000000001"/>
    <n v="2.198"/>
    <n v="1.4219999999999999"/>
    <n v="82.911000000000001"/>
    <n v="291.36099999999999"/>
    <n v="129.11000000000001"/>
    <n v="44.1"/>
    <n v="67.811999999999998"/>
    <n v="8.9999999999999993E-3"/>
    <n v="552.37777817599999"/>
    <n v="3.8668795999999998E-2"/>
    <n v="621.61500000000001"/>
  </r>
  <r>
    <x v="0"/>
    <x v="5"/>
    <n v="140.506"/>
    <n v="3.2410000000000001"/>
    <n v="3.2679999999999998"/>
    <n v="1.1579999999999999"/>
    <n v="81.966999999999999"/>
    <n v="323.82400000000001"/>
    <n v="128.52000000000001"/>
    <n v="43.67"/>
    <n v="71.8"/>
    <n v="8.9999999999999993E-3"/>
    <n v="604.06543155199995"/>
    <n v="3.9070503999999999E-2"/>
    <n v="657.44799999999998"/>
  </r>
  <r>
    <x v="0"/>
    <x v="6"/>
    <n v="151.02600000000001"/>
    <n v="3.7639999999999998"/>
    <n v="3.8660000000000001"/>
    <n v="1.198"/>
    <n v="83.869"/>
    <n v="329.43"/>
    <n v="130.77000000000001"/>
    <n v="45"/>
    <n v="81.912000000000006"/>
    <n v="8.9999999999999993E-3"/>
    <n v="655.69901772799994"/>
    <n v="3.9476855999999998E-2"/>
    <n v="679.80900000000008"/>
  </r>
  <r>
    <x v="0"/>
    <x v="7"/>
    <n v="156.50700000000001"/>
    <n v="3.9980000000000002"/>
    <n v="3.66"/>
    <n v="1.458"/>
    <n v="87.177999999999997"/>
    <n v="178.47300000000001"/>
    <n v="131.03"/>
    <n v="47.4"/>
    <n v="77.951999999999998"/>
    <n v="8.9999999999999993E-3"/>
    <n v="718.08463667199999"/>
    <n v="3.9876116000000003E-2"/>
    <n v="531.149"/>
  </r>
  <r>
    <x v="0"/>
    <x v="8"/>
    <n v="173.303"/>
    <n v="3.99"/>
    <n v="3.8769999999999998"/>
    <n v="1.462"/>
    <n v="90.12"/>
    <n v="105.85299999999999"/>
    <n v="130.44999999999999"/>
    <n v="46.12"/>
    <n v="88.658000000000001"/>
    <n v="8.9999999999999993E-3"/>
    <n v="750.66363084800003"/>
    <n v="4.0273768000000001E-2"/>
    <n v="470.53000000000003"/>
  </r>
  <r>
    <x v="0"/>
    <x v="9"/>
    <n v="158.286"/>
    <n v="3.81"/>
    <n v="3.2320000000000002"/>
    <n v="1.532"/>
    <n v="87.995000000000005"/>
    <n v="364.42099999999999"/>
    <n v="124.34"/>
    <n v="40.6"/>
    <n v="82.381"/>
    <n v="8.9999999999999993E-3"/>
    <n v="709.525635072"/>
    <n v="4.0684343999999997E-2"/>
    <n v="708.31100000000004"/>
  </r>
  <r>
    <x v="0"/>
    <x v="10"/>
    <n v="172.44800000000001"/>
    <n v="4.1779999999999999"/>
    <n v="3.99"/>
    <n v="1.4910000000000001"/>
    <n v="86.927999999999997"/>
    <n v="281.57799999999997"/>
    <n v="116.14"/>
    <n v="41.67"/>
    <n v="90.144999999999996"/>
    <n v="0.01"/>
    <n v="784.98627583999996"/>
    <n v="4.1100124000000002E-2"/>
    <n v="626.11999999999989"/>
  </r>
  <r>
    <x v="0"/>
    <x v="11"/>
    <n v="190.21600000000001"/>
    <n v="4.5860000000000003"/>
    <n v="4.7229999999999999"/>
    <n v="1.4690000000000001"/>
    <n v="92.587000000000003"/>
    <n v="260.98700000000002"/>
    <n v="115.37"/>
    <n v="42.74"/>
    <n v="86.908000000000001"/>
    <n v="0.01"/>
    <n v="835.97046579200003"/>
    <n v="4.1520736000000003E-2"/>
    <n v="609.37"/>
  </r>
  <r>
    <x v="0"/>
    <x v="12"/>
    <n v="189.81299999999999"/>
    <n v="4.1840000000000002"/>
    <n v="5.0090000000000003"/>
    <n v="1.131"/>
    <n v="95.381"/>
    <n v="177.22800000000001"/>
    <n v="118.86"/>
    <n v="42.24"/>
    <n v="85.587000000000003"/>
    <n v="0.01"/>
    <n v="827.40477952000003"/>
    <n v="4.1952363999999999E-2"/>
    <n v="529.62"/>
  </r>
  <r>
    <x v="0"/>
    <x v="13"/>
    <n v="198.61600000000001"/>
    <n v="4.5810000000000004"/>
    <n v="4.84"/>
    <n v="1.2909999999999999"/>
    <n v="91.337999999999994"/>
    <n v="119.08"/>
    <n v="120.81"/>
    <n v="44.01"/>
    <n v="87.486999999999995"/>
    <n v="0.01"/>
    <n v="847.30511360000003"/>
    <n v="4.2388268E-2"/>
    <n v="473.43700000000001"/>
  </r>
  <r>
    <x v="0"/>
    <x v="14"/>
    <n v="185.37200000000001"/>
    <n v="4.3360000000000003"/>
    <n v="5.5359999999999996"/>
    <n v="1.3879999999999999"/>
    <n v="92.843999999999994"/>
    <n v="95.081000000000003"/>
    <n v="121.59"/>
    <n v="43.9"/>
    <n v="84.292000000000002"/>
    <n v="0.01"/>
    <n v="825.98146867200001"/>
    <n v="4.2824064000000002E-2"/>
    <n v="448.96699999999998"/>
  </r>
  <r>
    <x v="0"/>
    <x v="15"/>
    <n v="200.071"/>
    <n v="4.5709999999999997"/>
    <n v="5.4669999999999996"/>
    <n v="1.218"/>
    <n v="93.534999999999997"/>
    <n v="90.573999999999998"/>
    <n v="122.12"/>
    <n v="43.62"/>
    <n v="86.953999999999994"/>
    <n v="0.01"/>
    <n v="847.85496063999994"/>
    <n v="4.3257063999999998E-2"/>
    <n v="448.05900000000003"/>
  </r>
  <r>
    <x v="0"/>
    <x v="16"/>
    <n v="187.346"/>
    <n v="4.0289999999999999"/>
    <n v="4.1920000000000002"/>
    <n v="0.84099999999999997"/>
    <n v="96.302999999999997"/>
    <n v="75.295000000000002"/>
    <n v="123.69"/>
    <n v="46.55"/>
    <n v="84.555999999999997"/>
    <n v="1.0999999999999999E-2"/>
    <n v="828.37294284799998"/>
    <n v="4.3668235999999999E-2"/>
    <n v="435.45600000000002"/>
  </r>
  <r>
    <x v="0"/>
    <x v="17"/>
    <n v="191.066"/>
    <n v="4.3620000000000001"/>
    <n v="4.2789999999999999"/>
    <n v="0.96"/>
    <n v="96.441999999999993"/>
    <n v="61.701999999999998"/>
    <n v="127.87"/>
    <n v="49.38"/>
    <n v="80.855999999999995"/>
    <n v="1.0999999999999999E-2"/>
    <n v="850.48223334399995"/>
    <n v="4.4054615999999998E-2"/>
    <n v="425.851"/>
  </r>
  <r>
    <x v="0"/>
    <x v="18"/>
    <n v="176.232"/>
    <n v="4.3689999999999998"/>
    <n v="4.3559999999999999"/>
    <n v="1.359"/>
    <n v="96.123000000000005"/>
    <n v="52.505000000000003"/>
    <n v="127.61"/>
    <n v="48.28"/>
    <n v="74.391999999999996"/>
    <n v="1.0999999999999999E-2"/>
    <n v="829.37328435200004"/>
    <n v="4.4413592000000002E-2"/>
    <n v="408.99399999999997"/>
  </r>
  <r>
    <x v="0"/>
    <x v="19"/>
    <n v="167.255"/>
    <n v="4.141"/>
    <n v="2.1429999999999998"/>
    <n v="1.7709999999999999"/>
    <n v="95.608000000000004"/>
    <n v="44.334000000000003"/>
    <n v="128.88"/>
    <n v="48.61"/>
    <n v="74.847999999999999"/>
    <n v="1.0999999999999999E-2"/>
    <n v="0"/>
    <n v="4.4745515999999999E-2"/>
    <n v="400.33500000000004"/>
  </r>
  <r>
    <x v="0"/>
    <x v="20"/>
    <n v="159.19800000000001"/>
    <n v="3.508"/>
    <n v="2.6419999999999999"/>
    <n v="1.9870000000000001"/>
    <n v="90.212999999999994"/>
    <n v="37.08"/>
    <m/>
    <m/>
    <n v="70.912999999999997"/>
    <n v="1.0999999999999999E-2"/>
    <n v="0"/>
    <n v="4.5036031999999997E-2"/>
    <n v="206.34300000000002"/>
  </r>
  <r>
    <x v="0"/>
    <x v="21"/>
    <m/>
    <n v="4.6710000000000003"/>
    <n v="4.8159999999999998"/>
    <n v="2.3250000000000002"/>
    <n v="94.328000000000003"/>
    <n v="31.62"/>
    <m/>
    <m/>
    <n v="80.308999999999997"/>
    <n v="1.0999999999999999E-2"/>
    <n v="0"/>
    <n v="4.5276787999999998E-2"/>
    <n v="218.06899999999999"/>
  </r>
  <r>
    <x v="1"/>
    <x v="0"/>
    <n v="290.19299999999998"/>
    <n v="3.621"/>
    <n v="185.78100000000001"/>
    <n v="7.9530000000000003"/>
    <n v="46.594000000000001"/>
    <n v="202.32599999999999"/>
    <n v="158.25"/>
    <n v="99.5"/>
    <n v="102.337"/>
    <n v="0.01"/>
    <n v="691.88662067200005"/>
    <n v="1.9017968E-2"/>
    <n v="806.36199999999997"/>
  </r>
  <r>
    <x v="1"/>
    <x v="1"/>
    <n v="298.88499999999999"/>
    <n v="3.5409999999999999"/>
    <n v="190.06700000000001"/>
    <n v="8.1720000000000006"/>
    <n v="49.311"/>
    <n v="109.81"/>
    <n v="167.17"/>
    <n v="109.86"/>
    <n v="102.583"/>
    <n v="0.01"/>
    <n v="713.62576383999999"/>
    <n v="1.9248146000000001E-2"/>
    <n v="740.51400000000001"/>
  </r>
  <r>
    <x v="1"/>
    <x v="2"/>
    <n v="317.54599999999999"/>
    <n v="3.488"/>
    <n v="191.131"/>
    <n v="8.0069999999999997"/>
    <n v="50.573"/>
    <n v="65.731999999999999"/>
    <n v="161.55000000000001"/>
    <n v="103.77"/>
    <n v="104.51600000000001"/>
    <n v="0.01"/>
    <n v="746.68349849599997"/>
    <n v="1.9475842E-2"/>
    <n v="688.76700000000005"/>
  </r>
  <r>
    <x v="1"/>
    <x v="3"/>
    <n v="334.73700000000002"/>
    <n v="3.5840000000000001"/>
    <n v="195.37"/>
    <n v="7.1580000000000004"/>
    <n v="49.701000000000001"/>
    <n v="222.55099999999999"/>
    <n v="123.59"/>
    <n v="65.19"/>
    <n v="109.571"/>
    <n v="0.01"/>
    <n v="773.868617728"/>
    <n v="1.9699003999999999E-2"/>
    <n v="776.71500000000003"/>
  </r>
  <r>
    <x v="1"/>
    <x v="4"/>
    <n v="344.53800000000001"/>
    <n v="3.5550000000000002"/>
    <n v="202.21"/>
    <n v="6.8579999999999997"/>
    <n v="52.518000000000001"/>
    <n v="185.36199999999999"/>
    <n v="140.72999999999999"/>
    <n v="85.42"/>
    <n v="113.76600000000001"/>
    <n v="1.0999999999999999E-2"/>
    <n v="809.41973503999998"/>
    <n v="1.9925060000000001E-2"/>
    <n v="790.41899999999998"/>
  </r>
  <r>
    <x v="1"/>
    <x v="5"/>
    <n v="343.94299999999998"/>
    <n v="3.6640000000000001"/>
    <n v="200.7"/>
    <n v="6.9139999999999997"/>
    <n v="54.476999999999997"/>
    <n v="72.986999999999995"/>
    <n v="121.4"/>
    <n v="62.57"/>
    <n v="116.508"/>
    <n v="1.0999999999999999E-2"/>
    <n v="840.55457792000004"/>
    <n v="2.0171732000000001E-2"/>
    <n v="639.22"/>
  </r>
  <r>
    <x v="1"/>
    <x v="6"/>
    <n v="356.32100000000003"/>
    <n v="3.8879999999999999"/>
    <n v="204.38499999999999"/>
    <n v="7.0460000000000003"/>
    <n v="55.811"/>
    <n v="26.271000000000001"/>
    <n v="142.44999999999999"/>
    <n v="84.75"/>
    <n v="117.4"/>
    <n v="1.0999999999999999E-2"/>
    <n v="868.83899801600001"/>
    <n v="2.0467032E-2"/>
    <n v="642.00099999999998"/>
  </r>
  <r>
    <x v="1"/>
    <x v="7"/>
    <n v="368.22899999999998"/>
    <n v="3.972"/>
    <n v="203.54300000000001"/>
    <n v="7.5039999999999996"/>
    <n v="61.048999999999999"/>
    <n v="78.52"/>
    <n v="137.69999999999999"/>
    <n v="77.959999999999994"/>
    <n v="119.474"/>
    <n v="1.0999999999999999E-2"/>
    <n v="913.875861504"/>
    <n v="2.0830832000000001E-2"/>
    <n v="689.72199999999998"/>
  </r>
  <r>
    <x v="1"/>
    <x v="8"/>
    <n v="363.85300000000001"/>
    <n v="3.863"/>
    <n v="204.67099999999999"/>
    <n v="7.4829999999999997"/>
    <n v="61.786999999999999"/>
    <n v="264.61399999999998"/>
    <n v="120.7"/>
    <n v="61.63"/>
    <n v="122.328"/>
    <n v="1.0999999999999999E-2"/>
    <n v="942.10890137599995"/>
    <n v="2.1247875999999999E-2"/>
    <n v="847.07599999999991"/>
  </r>
  <r>
    <x v="1"/>
    <x v="9"/>
    <n v="394.75299999999999"/>
    <n v="3.8290000000000002"/>
    <n v="206.05"/>
    <n v="7.9660000000000002"/>
    <n v="63.113999999999997"/>
    <n v="105.706"/>
    <n v="125.88"/>
    <n v="66.88"/>
    <n v="122.367"/>
    <n v="1.2E-2"/>
    <n v="964.93751500799999"/>
    <n v="2.1660898000000001E-2"/>
    <n v="701.79200000000003"/>
  </r>
  <r>
    <x v="1"/>
    <x v="10"/>
    <n v="395.88400000000001"/>
    <n v="3.5489999999999999"/>
    <n v="200.536"/>
    <n v="8.19"/>
    <n v="64.263999999999996"/>
    <n v="522.303"/>
    <n v="115.16"/>
    <n v="54.38"/>
    <n v="124.557"/>
    <n v="1.2E-2"/>
    <n v="994.06774271999996"/>
    <n v="2.2019166E-2"/>
    <n v="1092.9389999999999"/>
  </r>
  <r>
    <x v="1"/>
    <x v="11"/>
    <n v="394.286"/>
    <n v="3.496"/>
    <n v="192.125"/>
    <n v="7.8739999999999997"/>
    <n v="66.48"/>
    <n v="268.53500000000003"/>
    <n v="164.56"/>
    <n v="107.71"/>
    <n v="129.80799999999999"/>
    <n v="1.2E-2"/>
    <n v="1026.035417088"/>
    <n v="2.2357031999999999E-2"/>
    <n v="940.58799999999997"/>
  </r>
  <r>
    <x v="1"/>
    <x v="12"/>
    <n v="401.86599999999999"/>
    <n v="3.5179999999999998"/>
    <n v="189.13800000000001"/>
    <n v="8.2870000000000008"/>
    <n v="67.706000000000003"/>
    <n v="158.39500000000001"/>
    <n v="163.4"/>
    <n v="107.36"/>
    <n v="133.684"/>
    <n v="1.2E-2"/>
    <n v="1064.1623613439999"/>
    <n v="2.2729271999999998E-2"/>
    <n v="831.48799999999994"/>
  </r>
  <r>
    <x v="1"/>
    <x v="13"/>
    <n v="380.55399999999997"/>
    <n v="3.294"/>
    <n v="176.34700000000001"/>
    <n v="8.8460000000000001"/>
    <n v="69.647999999999996"/>
    <n v="157.18600000000001"/>
    <n v="127.03"/>
    <n v="64.44"/>
    <n v="136.18100000000001"/>
    <n v="1.2999999999999999E-2"/>
    <n v="1087.11018496"/>
    <n v="2.3111788000000001E-2"/>
    <n v="742.97199999999998"/>
  </r>
  <r>
    <x v="1"/>
    <x v="14"/>
    <n v="381.51400000000001"/>
    <n v="3.1379999999999999"/>
    <n v="168.13"/>
    <n v="9.2729999999999997"/>
    <n v="71.808000000000007"/>
    <n v="81.78"/>
    <n v="138.69999999999999"/>
    <n v="76.459999999999994"/>
    <n v="137.59899999999999"/>
    <n v="1.2999999999999999E-2"/>
    <n v="1117.472423936"/>
    <n v="2.3469578000000001E-2"/>
    <n v="686.88799999999992"/>
  </r>
  <r>
    <x v="1"/>
    <x v="15"/>
    <n v="382.34500000000003"/>
    <n v="3.0760000000000001"/>
    <n v="174.18899999999999"/>
    <n v="10.827999999999999"/>
    <n v="72.043999999999997"/>
    <n v="35.906999999999996"/>
    <n v="134.80000000000001"/>
    <n v="72.5"/>
    <n v="137.62899999999999"/>
    <n v="1.2999999999999999E-2"/>
    <n v="1145.386827776"/>
    <n v="2.3820239999999999E-2"/>
    <n v="640.97299999999996"/>
  </r>
  <r>
    <x v="1"/>
    <x v="16"/>
    <n v="372.42399999999998"/>
    <n v="2.931"/>
    <n v="179.55"/>
    <n v="12.44"/>
    <n v="75.055000000000007"/>
    <n v="89.254999999999995"/>
    <n v="119.21"/>
    <n v="58.23"/>
    <n v="137.375"/>
    <n v="1.2999999999999999E-2"/>
    <n v="1176.4813004800001"/>
    <n v="2.4195706000000001E-2"/>
    <n v="674.04599999999994"/>
  </r>
  <r>
    <x v="1"/>
    <x v="17"/>
    <n v="377.935"/>
    <n v="3.0190000000000001"/>
    <n v="176.90600000000001"/>
    <n v="14.861000000000001"/>
    <n v="76.212000000000003"/>
    <n v="55.948999999999998"/>
    <n v="141.83000000000001"/>
    <n v="80.040000000000006"/>
    <n v="139.46100000000001"/>
    <n v="1.2999999999999999E-2"/>
    <n v="1205.343092736"/>
    <n v="2.4590336000000001E-2"/>
    <n v="688.27800000000002"/>
  </r>
  <r>
    <x v="1"/>
    <x v="18"/>
    <n v="365.44200000000001"/>
    <n v="2.9420000000000002"/>
    <n v="169.37"/>
    <n v="16.925999999999998"/>
    <n v="79.435000000000002"/>
    <n v="36.677"/>
    <n v="141.41"/>
    <n v="77.69"/>
    <n v="143.71199999999999"/>
    <n v="1.4E-2"/>
    <n v="1238.55962112"/>
    <n v="2.4979227999999999E-2"/>
    <n v="668.16200000000003"/>
  </r>
  <r>
    <x v="1"/>
    <x v="19"/>
    <n v="362.851"/>
    <n v="3.04"/>
    <n v="164.471"/>
    <n v="20.199000000000002"/>
    <n v="81.694000000000003"/>
    <n v="24.036000000000001"/>
    <n v="135.80000000000001"/>
    <n v="71.459999999999994"/>
    <n v="143.08500000000001"/>
    <n v="1.4E-2"/>
    <n v="0"/>
    <n v="2.5357167999999999E-2"/>
    <n v="643.78499999999997"/>
  </r>
  <r>
    <x v="1"/>
    <x v="20"/>
    <n v="354.53399999999999"/>
    <n v="2.82"/>
    <n v="156.143"/>
    <n v="17.273"/>
    <n v="84.471999999999994"/>
    <n v="14.986000000000001"/>
    <m/>
    <m/>
    <n v="135.476"/>
    <n v="1.4E-2"/>
    <n v="0"/>
    <n v="2.5670051999999999E-2"/>
    <n v="411.16999999999996"/>
  </r>
  <r>
    <x v="1"/>
    <x v="21"/>
    <m/>
    <n v="2.82"/>
    <n v="150.958"/>
    <n v="17.273"/>
    <n v="77.242000000000004"/>
    <n v="7.9509999999999996"/>
    <m/>
    <m/>
    <n v="139.15600000000001"/>
    <n v="1.4E-2"/>
    <n v="0"/>
    <n v="2.5921093999999999E-2"/>
    <n v="395.40000000000003"/>
  </r>
  <r>
    <x v="2"/>
    <x v="0"/>
    <n v="348.80900000000003"/>
    <n v="16.047000000000001"/>
    <n v="50.46"/>
    <n v="10.737"/>
    <n v="18.442"/>
    <n v="1790.0840000000001"/>
    <n v="329.29"/>
    <n v="124.7"/>
    <n v="239.488"/>
    <n v="3.4000000000000002E-2"/>
    <n v="1734.491242496"/>
    <n v="0.17587371199999999"/>
    <n v="2579.2479999999996"/>
  </r>
  <r>
    <x v="2"/>
    <x v="1"/>
    <n v="341.803"/>
    <n v="15.227"/>
    <n v="49.427"/>
    <n v="11.721"/>
    <n v="23.186"/>
    <n v="1744.8330000000001"/>
    <n v="342.1"/>
    <n v="132.15"/>
    <n v="241.79499999999999"/>
    <n v="3.5000000000000003E-2"/>
    <n v="1780.3792875520001"/>
    <n v="0.17821188800000001"/>
    <n v="2560.4390000000003"/>
  </r>
  <r>
    <x v="2"/>
    <x v="2"/>
    <n v="330.64499999999998"/>
    <n v="14.39"/>
    <n v="48.689"/>
    <n v="11.218"/>
    <n v="29.292999999999999"/>
    <n v="1803.567"/>
    <n v="364.28"/>
    <n v="146"/>
    <n v="239.21899999999999"/>
    <n v="3.5999999999999997E-2"/>
    <n v="1857.5993077759999"/>
    <n v="0.180476688"/>
    <n v="2656.6559999999999"/>
  </r>
  <r>
    <x v="2"/>
    <x v="3"/>
    <n v="323.70600000000002"/>
    <n v="13.096"/>
    <n v="51.933"/>
    <n v="11.199"/>
    <n v="30.919"/>
    <n v="2832.2350000000001"/>
    <n v="379.86"/>
    <n v="150.88"/>
    <n v="232.434"/>
    <n v="3.6999999999999998E-2"/>
    <n v="1902.060896256"/>
    <n v="0.18262928"/>
    <n v="3702.5560000000005"/>
  </r>
  <r>
    <x v="2"/>
    <x v="4"/>
    <n v="336.2"/>
    <n v="13.273"/>
    <n v="53.832999999999998"/>
    <n v="10.84"/>
    <n v="38.215000000000003"/>
    <n v="2168.4650000000001"/>
    <n v="397.21"/>
    <n v="162.1"/>
    <n v="239.768"/>
    <n v="3.7999999999999999E-2"/>
    <n v="2036.566851584"/>
    <n v="0.184722048"/>
    <n v="3083.7040000000002"/>
  </r>
  <r>
    <x v="2"/>
    <x v="5"/>
    <n v="349.54199999999997"/>
    <n v="14.349"/>
    <n v="50.948"/>
    <n v="13.877000000000001"/>
    <n v="39.619"/>
    <n v="1916.4179999999999"/>
    <n v="406.19"/>
    <n v="162.58000000000001"/>
    <n v="240.221"/>
    <n v="3.9E-2"/>
    <n v="2127.8809128960002"/>
    <n v="0.186797344"/>
    <n v="2844.2019999999998"/>
  </r>
  <r>
    <x v="2"/>
    <x v="6"/>
    <n v="359.36"/>
    <n v="15.44"/>
    <n v="50.838000000000001"/>
    <n v="12.882"/>
    <n v="42.052999999999997"/>
    <n v="1652.72"/>
    <n v="399.48"/>
    <n v="156.38"/>
    <n v="242.249"/>
    <n v="0.04"/>
    <n v="2239.7478502399999"/>
    <n v="0.18882068799999999"/>
    <n v="2572.0419999999999"/>
  </r>
  <r>
    <x v="2"/>
    <x v="7"/>
    <n v="393.65100000000001"/>
    <n v="17.2"/>
    <n v="54.988999999999997"/>
    <n v="13.468999999999999"/>
    <n v="43.246000000000002"/>
    <n v="1483.7729999999999"/>
    <n v="405.27"/>
    <n v="167.54"/>
    <n v="256.00299999999999"/>
    <n v="4.1000000000000002E-2"/>
    <n v="2405.1035668479999"/>
    <n v="0.19077945599999999"/>
    <n v="2441.4900000000002"/>
  </r>
  <r>
    <x v="2"/>
    <x v="8"/>
    <n v="443.94499999999999"/>
    <n v="18.884"/>
    <n v="55.314999999999998"/>
    <n v="14.207000000000001"/>
    <n v="51.302999999999997"/>
    <n v="1295.9929999999999"/>
    <n v="399.07"/>
    <n v="155.19999999999999"/>
    <n v="267.23899999999998"/>
    <n v="4.2000000000000003E-2"/>
    <n v="2559.0069985280002"/>
    <n v="0.19267232000000001"/>
    <n v="2257.2109999999998"/>
  </r>
  <r>
    <x v="2"/>
    <x v="9"/>
    <n v="414.11399999999998"/>
    <n v="19.030999999999999"/>
    <n v="43.585999999999999"/>
    <n v="18.434000000000001"/>
    <n v="40.959000000000003"/>
    <n v="1093.777"/>
    <n v="400.98"/>
    <n v="149.81"/>
    <n v="262.70499999999998"/>
    <n v="4.2000000000000003E-2"/>
    <n v="2587.4776719360002"/>
    <n v="0.19451755200000001"/>
    <n v="2029.2819999999999"/>
  </r>
  <r>
    <x v="2"/>
    <x v="10"/>
    <n v="486.34300000000002"/>
    <n v="21.288"/>
    <n v="56.688000000000002"/>
    <n v="15.214"/>
    <n v="55.048999999999999"/>
    <n v="989.94"/>
    <n v="427.55"/>
    <n v="175.06"/>
    <n v="286.08"/>
    <n v="4.2999999999999997E-2"/>
    <n v="2816.7060848639999"/>
    <n v="0.19635350400000001"/>
    <n v="2026.8689999999999"/>
  </r>
  <r>
    <x v="2"/>
    <x v="11"/>
    <n v="520.45699999999999"/>
    <n v="22.844999999999999"/>
    <n v="62.292000000000002"/>
    <n v="14.12"/>
    <n v="53.100999999999999"/>
    <n v="950.40499999999997"/>
    <n v="420.56"/>
    <n v="167.57"/>
    <n v="303.88499999999999"/>
    <n v="4.3999999999999997E-2"/>
    <n v="2965.0698895360001"/>
    <n v="0.19818529600000001"/>
    <n v="1994.7779999999998"/>
  </r>
  <r>
    <x v="2"/>
    <x v="12"/>
    <n v="554.92899999999997"/>
    <n v="24.998000000000001"/>
    <n v="61.015999999999998"/>
    <n v="14.760999999999999"/>
    <n v="63.396999999999998"/>
    <n v="1047.904"/>
    <n v="424.63"/>
    <n v="170.54"/>
    <n v="327.73399999999998"/>
    <n v="4.4999999999999998E-2"/>
    <n v="3022.0256542719999"/>
    <n v="0.199977712"/>
    <n v="2134.98"/>
  </r>
  <r>
    <x v="2"/>
    <x v="13"/>
    <n v="592.36199999999997"/>
    <n v="26.652000000000001"/>
    <n v="65.603999999999999"/>
    <n v="16.634"/>
    <n v="74.703999999999994"/>
    <n v="1184.425"/>
    <n v="419.57"/>
    <n v="168.35"/>
    <n v="342.33800000000002"/>
    <n v="4.4999999999999998E-2"/>
    <n v="3112.9059983359998"/>
    <n v="0.20172177599999999"/>
    <n v="2298.277"/>
  </r>
  <r>
    <x v="2"/>
    <x v="14"/>
    <n v="612.86500000000001"/>
    <n v="26.908000000000001"/>
    <n v="69.034000000000006"/>
    <n v="17.641999999999999"/>
    <n v="81.286000000000001"/>
    <n v="1169.989"/>
    <n v="426.63"/>
    <n v="176.57"/>
    <n v="356.75299999999999"/>
    <n v="4.5999999999999999E-2"/>
    <n v="3128.572510208"/>
    <n v="0.20345964799999999"/>
    <n v="2324.8119999999999"/>
  </r>
  <r>
    <x v="2"/>
    <x v="15"/>
    <n v="548.66099999999994"/>
    <n v="25.082000000000001"/>
    <n v="69.451999999999998"/>
    <n v="17.603999999999999"/>
    <n v="80.465000000000003"/>
    <n v="1208.7170000000001"/>
    <n v="434.96"/>
    <n v="176.37"/>
    <n v="330.35899999999998"/>
    <n v="4.7E-2"/>
    <n v="3270.7062005759999"/>
    <n v="0.20518820800000001"/>
    <n v="2343.009"/>
  </r>
  <r>
    <x v="2"/>
    <x v="16"/>
    <n v="488.10399999999998"/>
    <n v="22.414999999999999"/>
    <n v="63.831000000000003"/>
    <n v="17.504999999999999"/>
    <n v="69.665999999999997"/>
    <n v="1027.8989999999999"/>
    <n v="436.21"/>
    <n v="179.65"/>
    <n v="312.93900000000002"/>
    <n v="4.8000000000000001E-2"/>
    <n v="2889.0373816319998"/>
    <n v="0.20685958400000001"/>
    <n v="2130.1149999999998"/>
  </r>
  <r>
    <x v="2"/>
    <x v="17"/>
    <n v="498.90100000000001"/>
    <n v="19.081"/>
    <n v="67.322000000000003"/>
    <n v="17.504999999999999"/>
    <n v="70.688000000000002"/>
    <n v="952.31"/>
    <n v="435.98"/>
    <n v="190"/>
    <n v="316.42500000000001"/>
    <n v="4.8000000000000001E-2"/>
    <n v="2926.9992407039999"/>
    <n v="0.20850495999999999"/>
    <n v="2069.3110000000001"/>
  </r>
  <r>
    <x v="2"/>
    <x v="18"/>
    <n v="478.04199999999997"/>
    <n v="19.341999999999999"/>
    <n v="65.840999999999994"/>
    <n v="17.504999999999999"/>
    <n v="67.417000000000002"/>
    <n v="913.83799999999997"/>
    <n v="426.39"/>
    <n v="180.39"/>
    <n v="300.60500000000002"/>
    <n v="4.9000000000000002E-2"/>
    <n v="2965.4015016960002"/>
    <n v="0.21016659200000001"/>
    <n v="1991.328"/>
  </r>
  <r>
    <x v="2"/>
    <x v="19"/>
    <n v="477.92"/>
    <n v="19.864999999999998"/>
    <n v="61.887999999999998"/>
    <n v="17.504999999999999"/>
    <n v="67.120999999999995"/>
    <n v="1328.2"/>
    <n v="435.88"/>
    <n v="187.29"/>
    <n v="302.334"/>
    <n v="0.05"/>
    <n v="0"/>
    <n v="0.21178288000000001"/>
    <n v="2420.0829999999996"/>
  </r>
  <r>
    <x v="2"/>
    <x v="20"/>
    <n v="425.8"/>
    <n v="22.053000000000001"/>
    <n v="56.241"/>
    <n v="17.504999999999999"/>
    <n v="59.026000000000003"/>
    <n v="979.38699999999994"/>
    <m/>
    <m/>
    <n v="281.089"/>
    <n v="0.05"/>
    <n v="0"/>
    <n v="0.213196304"/>
    <n v="1415.3009999999999"/>
  </r>
  <r>
    <x v="2"/>
    <x v="21"/>
    <m/>
    <n v="23.792999999999999"/>
    <n v="68.23"/>
    <n v="17.504999999999999"/>
    <n v="75.974000000000004"/>
    <n v="992.98099999999999"/>
    <m/>
    <m/>
    <n v="296.98700000000002"/>
    <n v="5.0999999999999997E-2"/>
    <n v="0"/>
    <n v="0.21432622400000001"/>
    <n v="1475.47"/>
  </r>
  <r>
    <x v="3"/>
    <x v="0"/>
    <n v="580.17899999999997"/>
    <n v="7.2320000000000002"/>
    <n v="129.34800000000001"/>
    <n v="16.25"/>
    <n v="172.81700000000001"/>
    <n v="220.64599999999999"/>
    <n v="86.01"/>
    <n v="36.35"/>
    <n v="237.661"/>
    <n v="0.02"/>
    <n v="1138.6771210239999"/>
    <n v="3.0683315999999999E-2"/>
    <n v="906.31400000000008"/>
  </r>
  <r>
    <x v="3"/>
    <x v="1"/>
    <n v="558.899"/>
    <n v="6.9829999999999997"/>
    <n v="126.825"/>
    <n v="15.675000000000001"/>
    <n v="164.84800000000001"/>
    <n v="247.357"/>
    <n v="85.76"/>
    <n v="34.82"/>
    <n v="241.58"/>
    <n v="2.1000000000000001E-2"/>
    <n v="1162.073341952"/>
    <n v="3.1002768E-2"/>
    <n v="923.84800000000007"/>
  </r>
  <r>
    <x v="3"/>
    <x v="2"/>
    <n v="582.65800000000002"/>
    <n v="7.1479999999999997"/>
    <n v="124.20699999999999"/>
    <n v="16.117000000000001"/>
    <n v="171.16"/>
    <n v="228.81700000000001"/>
    <n v="87.38"/>
    <n v="36.14"/>
    <n v="242.471"/>
    <n v="2.1000000000000001E-2"/>
    <n v="1200.4749475839999"/>
    <n v="3.13224E-2"/>
    <n v="913.43999999999994"/>
  </r>
  <r>
    <x v="3"/>
    <x v="3"/>
    <n v="576.995"/>
    <n v="7.2480000000000002"/>
    <n v="123.322"/>
    <n v="15.548"/>
    <n v="173.87899999999999"/>
    <n v="213.06200000000001"/>
    <n v="88.21"/>
    <n v="36.979999999999997"/>
    <n v="258.36099999999999"/>
    <n v="2.1000000000000001E-2"/>
    <n v="1225.605382144"/>
    <n v="3.1619455999999997E-2"/>
    <n v="916.61"/>
  </r>
  <r>
    <x v="3"/>
    <x v="4"/>
    <n v="584.024"/>
    <n v="7.52"/>
    <n v="115.67100000000001"/>
    <n v="16.042000000000002"/>
    <n v="169.899"/>
    <n v="215.15"/>
    <n v="90.62"/>
    <n v="38.99"/>
    <n v="267.36399999999998"/>
    <n v="2.1000000000000001E-2"/>
    <n v="1267.0516592639999"/>
    <n v="3.1911670000000003E-2"/>
    <n v="921.25600000000009"/>
  </r>
  <r>
    <x v="3"/>
    <x v="5"/>
    <n v="609.00599999999997"/>
    <n v="7.6139999999999999"/>
    <n v="116.765"/>
    <n v="15.733000000000001"/>
    <n v="170.328"/>
    <n v="222.73500000000001"/>
    <n v="91.39"/>
    <n v="39.950000000000003"/>
    <n v="261.21300000000002"/>
    <n v="2.1999999999999999E-2"/>
    <n v="1311.2629002240001"/>
    <n v="3.2215913999999998E-2"/>
    <n v="925.72800000000007"/>
  </r>
  <r>
    <x v="3"/>
    <x v="6"/>
    <n v="576.58600000000001"/>
    <n v="7.7279999999999998"/>
    <n v="114.09099999999999"/>
    <n v="16.088999999999999"/>
    <n v="168.24100000000001"/>
    <n v="185.58199999999999"/>
    <n v="93.3"/>
    <n v="35.83"/>
    <n v="259.346"/>
    <n v="2.1999999999999999E-2"/>
    <n v="1349.4296248319999"/>
    <n v="3.2531864000000001E-2"/>
    <n v="880.20699999999999"/>
  </r>
  <r>
    <x v="3"/>
    <x v="7"/>
    <n v="600.11199999999997"/>
    <n v="7.7309999999999999"/>
    <n v="118.79300000000001"/>
    <n v="16.132999999999999"/>
    <n v="181.886"/>
    <n v="161.143"/>
    <n v="92.04"/>
    <n v="39.96"/>
    <n v="266.11700000000002"/>
    <n v="2.1999999999999999E-2"/>
    <n v="1381.1961036800001"/>
    <n v="3.2862457999999997E-2"/>
    <n v="883.80300000000011"/>
  </r>
  <r>
    <x v="3"/>
    <x v="8"/>
    <n v="584.40499999999997"/>
    <n v="6.9880000000000004"/>
    <n v="112.63200000000001"/>
    <n v="15.342000000000001"/>
    <n v="181.56800000000001"/>
    <n v="137.21700000000001"/>
    <n v="88.28"/>
    <n v="40.25"/>
    <n v="257.303"/>
    <n v="2.3E-2"/>
    <n v="1398.9028823040001"/>
    <n v="3.3218541999999997E-2"/>
    <n v="839.58"/>
  </r>
  <r>
    <x v="3"/>
    <x v="9"/>
    <n v="575.68600000000004"/>
    <n v="5.3639999999999999"/>
    <n v="93.379000000000005"/>
    <n v="14.398"/>
    <n v="174.99199999999999"/>
    <n v="112.08199999999999"/>
    <n v="85.23"/>
    <n v="37.130000000000003"/>
    <n v="253.572"/>
    <n v="2.3E-2"/>
    <n v="1361.5081717759999"/>
    <n v="3.3593919999999999E-2"/>
    <n v="776.14700000000005"/>
  </r>
  <r>
    <x v="3"/>
    <x v="10"/>
    <n v="608.21299999999997"/>
    <n v="6.0049999999999999"/>
    <n v="95.766999999999996"/>
    <n v="14.734999999999999"/>
    <n v="178.29400000000001"/>
    <n v="93.212000000000003"/>
    <n v="85.74"/>
    <n v="37.619999999999997"/>
    <n v="259.50400000000002"/>
    <n v="2.3E-2"/>
    <n v="1407.4217758719999"/>
    <n v="3.3963416000000003E-2"/>
    <n v="770.87699999999995"/>
  </r>
  <r>
    <x v="3"/>
    <x v="11"/>
    <n v="602.57000000000005"/>
    <n v="6.02"/>
    <n v="86.722999999999999"/>
    <n v="14.936999999999999"/>
    <n v="195.28299999999999"/>
    <n v="106.806"/>
    <n v="86.73"/>
    <n v="40.22"/>
    <n v="261.661"/>
    <n v="2.4E-2"/>
    <n v="1455.579594752"/>
    <n v="3.4323536000000002E-2"/>
    <n v="798.37999999999988"/>
  </r>
  <r>
    <x v="3"/>
    <x v="12"/>
    <n v="579.827"/>
    <n v="6.532"/>
    <n v="81.445999999999998"/>
    <n v="15.818"/>
    <n v="198.172"/>
    <n v="112.045"/>
    <n v="87.34"/>
    <n v="42.51"/>
    <n v="263.70999999999998"/>
    <n v="2.4E-2"/>
    <n v="1479.801044992"/>
    <n v="3.4691876000000003E-2"/>
    <n v="807.57299999999987"/>
  </r>
  <r>
    <x v="3"/>
    <x v="13"/>
    <n v="580.26700000000005"/>
    <n v="5.9729999999999999"/>
    <n v="78.97"/>
    <n v="16.722999999999999"/>
    <n v="204.54"/>
    <n v="116.845"/>
    <n v="90.1"/>
    <n v="42.06"/>
    <n v="263.93900000000002"/>
    <n v="2.4E-2"/>
    <n v="1514.8972769280001"/>
    <n v="3.5063695999999998E-2"/>
    <n v="819.15000000000009"/>
  </r>
  <r>
    <x v="3"/>
    <x v="14"/>
    <n v="561.37400000000002"/>
    <n v="5.9119999999999999"/>
    <n v="76.686000000000007"/>
    <n v="16.888999999999999"/>
    <n v="211.16200000000001"/>
    <n v="124.1"/>
    <n v="92.23"/>
    <n v="41.52"/>
    <n v="256.68299999999999"/>
    <n v="2.5000000000000001E-2"/>
    <n v="1552.1972224000001"/>
    <n v="3.5404616E-2"/>
    <n v="825.18200000000002"/>
  </r>
  <r>
    <x v="3"/>
    <x v="15"/>
    <n v="544.08799999999997"/>
    <n v="6.1849999999999996"/>
    <n v="78.099000000000004"/>
    <n v="16.132000000000001"/>
    <n v="213.49600000000001"/>
    <n v="133.66300000000001"/>
    <n v="92.95"/>
    <n v="41.95"/>
    <n v="258.06099999999998"/>
    <n v="2.5000000000000001E-2"/>
    <n v="1565.1711221759999"/>
    <n v="3.5732119999999999E-2"/>
    <n v="840.53600000000006"/>
  </r>
  <r>
    <x v="3"/>
    <x v="16"/>
    <n v="523.74900000000002"/>
    <n v="6.1139999999999999"/>
    <n v="73.497"/>
    <n v="14.135"/>
    <n v="208.26499999999999"/>
    <n v="121.38800000000001"/>
    <n v="94.83"/>
    <n v="40.659999999999997"/>
    <n v="256.23500000000001"/>
    <n v="2.5000000000000001E-2"/>
    <n v="1586.14683648"/>
    <n v="3.6113531999999997E-2"/>
    <n v="815.12400000000002"/>
  </r>
  <r>
    <x v="3"/>
    <x v="17"/>
    <n v="530.71299999999997"/>
    <n v="6.827"/>
    <n v="72.688000000000002"/>
    <n v="14.835000000000001"/>
    <n v="214.58099999999999"/>
    <n v="120.21599999999999"/>
    <n v="99.25"/>
    <n v="41.58"/>
    <n v="260.40300000000002"/>
    <n v="2.5000000000000001E-2"/>
    <n v="1636.4434882559999"/>
    <n v="3.6554344000000003E-2"/>
    <n v="830.38"/>
  </r>
  <r>
    <x v="3"/>
    <x v="18"/>
    <n v="532.69100000000003"/>
    <n v="6.915"/>
    <n v="60.795999999999999"/>
    <n v="15.55"/>
    <n v="231.98"/>
    <n v="121.97499999999999"/>
    <n v="103.28"/>
    <n v="44.44"/>
    <n v="266.964"/>
    <n v="2.5999999999999999E-2"/>
    <n v="1669.4015426559999"/>
    <n v="3.703526E-2"/>
    <n v="851.89999999999986"/>
  </r>
  <r>
    <x v="3"/>
    <x v="19"/>
    <n v="527.48800000000006"/>
    <n v="7.125"/>
    <n v="58.326000000000001"/>
    <n v="15.827999999999999"/>
    <n v="231.96199999999999"/>
    <n v="116.955"/>
    <n v="102.7"/>
    <n v="42.59"/>
    <n v="269.32600000000002"/>
    <n v="2.5999999999999999E-2"/>
    <n v="0"/>
    <n v="3.7522583999999998E-2"/>
    <n v="844.81200000000001"/>
  </r>
  <r>
    <x v="3"/>
    <x v="20"/>
    <n v="490.67200000000003"/>
    <n v="6.625"/>
    <n v="48.034999999999997"/>
    <n v="16.056999999999999"/>
    <n v="223.71899999999999"/>
    <n v="119.15300000000001"/>
    <m/>
    <m/>
    <n v="238.37799999999999"/>
    <n v="2.5999999999999999E-2"/>
    <n v="0"/>
    <n v="3.7888704000000002E-2"/>
    <n v="651.96699999999998"/>
  </r>
  <r>
    <x v="3"/>
    <x v="21"/>
    <m/>
    <n v="6.625"/>
    <n v="43.862000000000002"/>
    <n v="16.056999999999999"/>
    <n v="235.38200000000001"/>
    <n v="110.36"/>
    <m/>
    <m/>
    <n v="241.66"/>
    <n v="2.7E-2"/>
    <n v="0"/>
    <n v="3.8155012000000002E-2"/>
    <n v="653.94600000000003"/>
  </r>
  <r>
    <x v="4"/>
    <x v="0"/>
    <n v="3256.2579999999998"/>
    <n v="244.38800000000001"/>
    <n v="2601.7370000000001"/>
    <n v="0"/>
    <n v="59.795999999999999"/>
    <n v="679.19600000000003"/>
    <n v="810.19"/>
    <n v="376.06"/>
    <n v="648.68600000000004"/>
    <n v="0.05"/>
    <n v="5952.682590208"/>
    <n v="1.264099072"/>
    <n v="5420.0529999999999"/>
  </r>
  <r>
    <x v="4"/>
    <x v="1"/>
    <n v="3352.6909999999998"/>
    <n v="270.82799999999997"/>
    <n v="2637.6550000000002"/>
    <n v="0"/>
    <n v="67.156999999999996"/>
    <n v="583.78499999999997"/>
    <n v="802.87"/>
    <n v="378.28"/>
    <n v="659.3"/>
    <n v="5.0999999999999997E-2"/>
    <n v="6329.7374126080003"/>
    <n v="1.272739584"/>
    <n v="5399.875"/>
  </r>
  <r>
    <x v="4"/>
    <x v="2"/>
    <n v="3658"/>
    <n v="296.58999999999997"/>
    <n v="3018.634"/>
    <n v="0"/>
    <n v="53.993000000000002"/>
    <n v="490.90300000000002"/>
    <n v="795.72"/>
    <n v="396.99"/>
    <n v="653.08600000000001"/>
    <n v="5.2999999999999999E-2"/>
    <n v="6814.4935731200003"/>
    <n v="1.28092608"/>
    <n v="5705.9160000000002"/>
  </r>
  <r>
    <x v="4"/>
    <x v="3"/>
    <n v="4067.0410000000002"/>
    <n v="345.18599999999998"/>
    <n v="3601.712"/>
    <n v="0"/>
    <n v="60.744999999999997"/>
    <n v="511.49400000000003"/>
    <n v="821.23"/>
    <n v="401.56"/>
    <n v="727.09900000000005"/>
    <n v="5.5E-2"/>
    <n v="7248.6223872"/>
    <n v="1.288873344"/>
    <n v="6469.0260000000007"/>
  </r>
  <r>
    <x v="4"/>
    <x v="4"/>
    <n v="4321.4639999999999"/>
    <n v="379.99200000000002"/>
    <n v="3835.288"/>
    <n v="0"/>
    <n v="71.521000000000001"/>
    <n v="591.15"/>
    <n v="867.68"/>
    <n v="417.36"/>
    <n v="839.09299999999996"/>
    <n v="5.8000000000000003E-2"/>
    <n v="7830.9532631040001"/>
    <n v="1.296816768"/>
    <n v="7002.0839999999989"/>
  </r>
  <r>
    <x v="4"/>
    <x v="5"/>
    <n v="4714.8509999999997"/>
    <n v="411.649"/>
    <n v="4424.3900000000003"/>
    <n v="0"/>
    <n v="84.956999999999994"/>
    <n v="383.14400000000001"/>
    <n v="905.26"/>
    <n v="427.61"/>
    <n v="850.173"/>
    <n v="0.06"/>
    <n v="8602.9400801280008"/>
    <n v="1.3048875520000001"/>
    <n v="7487.1830000000009"/>
  </r>
  <r>
    <x v="4"/>
    <x v="6"/>
    <n v="5131.8919999999998"/>
    <n v="470.08699999999999"/>
    <n v="4905.3739999999998"/>
    <n v="0"/>
    <n v="103.753"/>
    <n v="392.56099999999998"/>
    <n v="944.44"/>
    <n v="440.46"/>
    <n v="898.53399999999999"/>
    <n v="6.3E-2"/>
    <n v="9489.5435939840008"/>
    <n v="1.3130865920000001"/>
    <n v="8155.208999999998"/>
  </r>
  <r>
    <x v="4"/>
    <x v="7"/>
    <n v="5546.2309999999998"/>
    <n v="514.98099999999999"/>
    <n v="5289.9040000000005"/>
    <n v="0"/>
    <n v="129.51499999999999"/>
    <n v="358.339"/>
    <n v="975.03"/>
    <n v="449.39"/>
    <n v="927.351"/>
    <n v="6.7000000000000004E-2"/>
    <n v="10358.20597248"/>
    <n v="1.321513216"/>
    <n v="8644.51"/>
  </r>
  <r>
    <x v="4"/>
    <x v="8"/>
    <n v="5970.326"/>
    <n v="525.92399999999998"/>
    <n v="5729.4740000000002"/>
    <n v="0"/>
    <n v="149.67400000000001"/>
    <n v="346.541"/>
    <n v="994.45"/>
    <n v="465.24"/>
    <n v="970.11699999999996"/>
    <n v="7.0000000000000007E-2"/>
    <n v="10799.14790912"/>
    <n v="1.330167168"/>
    <n v="9181.42"/>
  </r>
  <r>
    <x v="4"/>
    <x v="9"/>
    <n v="6724.7709999999997"/>
    <n v="583.55999999999995"/>
    <n v="6028.5"/>
    <n v="0"/>
    <n v="164.404"/>
    <n v="339.76299999999998"/>
    <n v="1024.0999999999999"/>
    <n v="476.12"/>
    <n v="982.34799999999996"/>
    <n v="7.2999999999999995E-2"/>
    <n v="11572.544012288001"/>
    <n v="1.339125632"/>
    <n v="9598.7950000000001"/>
  </r>
  <r>
    <x v="4"/>
    <x v="10"/>
    <n v="7340.5420000000004"/>
    <n v="639.59199999999998"/>
    <n v="6568.7929999999997"/>
    <n v="0"/>
    <n v="199.58500000000001"/>
    <n v="8.4269999999999996"/>
    <n v="1073.1500000000001"/>
    <n v="488.57"/>
    <n v="1092.5719999999999"/>
    <n v="7.6999999999999999E-2"/>
    <n v="12858.80807424"/>
    <n v="1.3481913599999999"/>
    <n v="10070.688999999998"/>
  </r>
  <r>
    <x v="4"/>
    <x v="11"/>
    <n v="8140.48"/>
    <n v="708.56399999999996"/>
    <n v="7309.7860000000001"/>
    <n v="0"/>
    <n v="245.99"/>
    <n v="59.65"/>
    <n v="1121.46"/>
    <n v="497.54"/>
    <n v="1123.8589999999999"/>
    <n v="8.2000000000000003E-2"/>
    <n v="13673.158410239999"/>
    <n v="1.3570954239999999"/>
    <n v="11066.849000000002"/>
  </r>
  <r>
    <x v="4"/>
    <x v="12"/>
    <n v="8504.2360000000008"/>
    <n v="714.78200000000004"/>
    <n v="7464.8059999999996"/>
    <n v="3.66"/>
    <n v="277.59899999999999"/>
    <n v="56.975000000000001"/>
    <n v="1122.8499999999999"/>
    <n v="509.57"/>
    <n v="1176.712"/>
    <n v="8.5999999999999993E-2"/>
    <n v="14358.127050752"/>
    <n v="1.366560768"/>
    <n v="11326.954"/>
  </r>
  <r>
    <x v="4"/>
    <x v="13"/>
    <n v="8732.3629999999994"/>
    <n v="748.32299999999998"/>
    <n v="7493.4539999999997"/>
    <n v="3.5649999999999999"/>
    <n v="320.12700000000001"/>
    <n v="44.920999999999999"/>
    <n v="1147.21"/>
    <n v="522.79999999999995"/>
    <n v="1234.6220000000001"/>
    <n v="0.09"/>
    <n v="15304.425996288001"/>
    <n v="1.3761003519999999"/>
    <n v="11515.022000000001"/>
  </r>
  <r>
    <x v="4"/>
    <x v="14"/>
    <n v="8824.8539999999994"/>
    <n v="778.62699999999995"/>
    <n v="7425.067"/>
    <n v="3.8780000000000001"/>
    <n v="370.22199999999998"/>
    <n v="443.27100000000002"/>
    <n v="1161.42"/>
    <n v="534.41999999999996"/>
    <n v="1255.605"/>
    <n v="9.5000000000000001E-2"/>
    <n v="16220.856254464001"/>
    <n v="1.3851896319999999"/>
    <n v="11972.51"/>
  </r>
  <r>
    <x v="4"/>
    <x v="15"/>
    <n v="8875.2669999999998"/>
    <n v="721.995"/>
    <n v="7266.9790000000003"/>
    <n v="3.8540000000000001"/>
    <n v="380.05200000000002"/>
    <n v="343.976"/>
    <n v="1159.8699999999999"/>
    <n v="549.62"/>
    <n v="1328.8050000000001"/>
    <n v="9.9000000000000005E-2"/>
    <n v="16710.945996800001"/>
    <n v="1.393715456"/>
    <n v="11755.151000000003"/>
  </r>
  <r>
    <x v="4"/>
    <x v="16"/>
    <n v="8872.8919999999998"/>
    <n v="743.04399999999998"/>
    <n v="7071.4040000000005"/>
    <n v="3.0409999999999999"/>
    <n v="421.726"/>
    <n v="216.17599999999999"/>
    <n v="1120.3499999999999"/>
    <n v="552.66999999999996"/>
    <n v="1357.838"/>
    <n v="0.104"/>
    <n v="17255.473610752"/>
    <n v="1.401889664"/>
    <n v="11486.249"/>
  </r>
  <r>
    <x v="4"/>
    <x v="17"/>
    <n v="9150.1919999999991"/>
    <n v="758.18499999999995"/>
    <n v="7163.3180000000002"/>
    <n v="2.9249999999999998"/>
    <n v="486.35899999999998"/>
    <n v="233.54300000000001"/>
    <n v="1131.6300000000001"/>
    <n v="548.88"/>
    <n v="1430.587"/>
    <n v="0.108"/>
    <n v="17575.081672704"/>
    <n v="1.4102759680000001"/>
    <n v="11755.426999999998"/>
  </r>
  <r>
    <x v="4"/>
    <x v="18"/>
    <n v="9626.5869999999995"/>
    <n v="786.745"/>
    <n v="7316.4"/>
    <n v="3.351"/>
    <n v="575.36900000000003"/>
    <n v="246.11099999999999"/>
    <n v="1159.28"/>
    <n v="545.19000000000005"/>
    <n v="1500.4739999999999"/>
    <n v="0.113"/>
    <n v="18151.620214784001"/>
    <n v="1.4170694399999999"/>
    <n v="12132.920000000002"/>
  </r>
  <r>
    <x v="4"/>
    <x v="19"/>
    <n v="9959.17"/>
    <n v="826.87599999999998"/>
    <n v="7543.1570000000002"/>
    <n v="3.806"/>
    <n v="630.17100000000005"/>
    <n v="264.32100000000003"/>
    <n v="1176.3399999999999"/>
    <n v="552.28"/>
    <n v="1559.7280000000001"/>
    <n v="0.11799999999999999"/>
    <n v="0"/>
    <n v="1.421864064"/>
    <n v="12556.679"/>
  </r>
  <r>
    <x v="4"/>
    <x v="20"/>
    <n v="10033.401"/>
    <n v="858.23299999999995"/>
    <n v="7605.7169999999996"/>
    <n v="5.1189999999999998"/>
    <n v="687.88099999999997"/>
    <n v="294.98899999999998"/>
    <m/>
    <m/>
    <n v="1627.7249999999999"/>
    <n v="0.123"/>
    <n v="0"/>
    <n v="1.4249297919999999"/>
    <n v="11079.663999999999"/>
  </r>
  <r>
    <x v="4"/>
    <x v="21"/>
    <m/>
    <n v="852.96100000000001"/>
    <n v="7955.9849999999997"/>
    <n v="4.6769999999999996"/>
    <n v="773.86599999999999"/>
    <n v="327.59800000000001"/>
    <m/>
    <m/>
    <n v="1713.34"/>
    <n v="0.128"/>
    <n v="0"/>
    <n v="1.425893504"/>
    <n v="11628.427"/>
  </r>
  <r>
    <x v="5"/>
    <x v="0"/>
    <n v="516.40800000000002"/>
    <n v="8.3930000000000007"/>
    <n v="65.575000000000003"/>
    <n v="4.2119999999999997"/>
    <n v="84.320999999999998"/>
    <n v="-21.617999999999999"/>
    <n v="73.13"/>
    <n v="49.1"/>
    <n v="239.49299999999999"/>
    <n v="1.2999999999999999E-2"/>
    <n v="2031.9495782399999"/>
    <n v="5.8665455999999998E-2"/>
    <n v="502.60599999999999"/>
  </r>
  <r>
    <x v="5"/>
    <x v="1"/>
    <n v="516.75699999999995"/>
    <n v="8.4809999999999999"/>
    <n v="56.04"/>
    <n v="4.1740000000000004"/>
    <n v="88.531000000000006"/>
    <n v="-24.256"/>
    <n v="73.41"/>
    <n v="49.85"/>
    <n v="249.738"/>
    <n v="1.2999999999999999E-2"/>
    <n v="2077.9148247039998"/>
    <n v="5.9014775999999998E-2"/>
    <n v="505.96800000000002"/>
  </r>
  <r>
    <x v="5"/>
    <x v="2"/>
    <n v="510.82100000000003"/>
    <n v="8.4649999999999999"/>
    <n v="58.506"/>
    <n v="3.93"/>
    <n v="88.013000000000005"/>
    <n v="-25.135000000000002"/>
    <n v="72.099999999999994"/>
    <n v="47.37"/>
    <n v="244.19800000000001"/>
    <n v="1.2999999999999999E-2"/>
    <n v="2107.2912056320001"/>
    <n v="5.9372783999999998E-2"/>
    <n v="497.447"/>
  </r>
  <r>
    <x v="5"/>
    <x v="3"/>
    <n v="520.59400000000005"/>
    <n v="8.3789999999999996"/>
    <n v="59.125"/>
    <n v="3.891"/>
    <n v="91.650999999999996"/>
    <n v="-24.952000000000002"/>
    <n v="70.98"/>
    <n v="47.25"/>
    <n v="244.83500000000001"/>
    <n v="1.4E-2"/>
    <n v="2130.7837644800002"/>
    <n v="5.9728259999999998E-2"/>
    <n v="501.15899999999999"/>
  </r>
  <r>
    <x v="5"/>
    <x v="4"/>
    <n v="541.86099999999999"/>
    <n v="8.8689999999999998"/>
    <n v="58.173000000000002"/>
    <n v="3.9169999999999998"/>
    <n v="93.224000000000004"/>
    <n v="-26.344000000000001"/>
    <n v="70.27"/>
    <n v="44.7"/>
    <n v="244.83199999999999"/>
    <n v="1.4E-2"/>
    <n v="2196.565655552"/>
    <n v="6.0108436000000001E-2"/>
    <n v="497.64099999999996"/>
  </r>
  <r>
    <x v="5"/>
    <x v="5"/>
    <n v="550.947"/>
    <n v="8.9060000000000006"/>
    <n v="62.003999999999998"/>
    <n v="3.92"/>
    <n v="94.933000000000007"/>
    <n v="-25.940999999999999"/>
    <n v="69.58"/>
    <n v="43.53"/>
    <n v="241.881"/>
    <n v="1.4E-2"/>
    <n v="2238.3571763199998"/>
    <n v="6.0510080000000001E-2"/>
    <n v="498.81299999999999"/>
  </r>
  <r>
    <x v="5"/>
    <x v="6"/>
    <n v="550.51300000000003"/>
    <n v="9.0950000000000006"/>
    <n v="59.448999999999998"/>
    <n v="4.2190000000000003"/>
    <n v="92.325999999999993"/>
    <n v="-27.882999999999999"/>
    <n v="68.88"/>
    <n v="42.71"/>
    <n v="236.75800000000001"/>
    <n v="1.4E-2"/>
    <n v="2296.4380631039999"/>
    <n v="6.0919151999999997E-2"/>
    <n v="485.55399999999997"/>
  </r>
  <r>
    <x v="5"/>
    <x v="7"/>
    <n v="550.88300000000004"/>
    <n v="9.2520000000000007"/>
    <n v="61.344999999999999"/>
    <n v="4.5149999999999997"/>
    <n v="89.253"/>
    <n v="-27.956"/>
    <n v="69.08"/>
    <n v="43.79"/>
    <n v="227.71799999999999"/>
    <n v="1.4E-2"/>
    <n v="2353.9241451520002"/>
    <n v="6.1329380000000003E-2"/>
    <n v="476.99700000000001"/>
  </r>
  <r>
    <x v="5"/>
    <x v="8"/>
    <n v="545.07299999999998"/>
    <n v="8.6609999999999996"/>
    <n v="56.164000000000001"/>
    <n v="4.79"/>
    <n v="92.28"/>
    <n v="-29.459"/>
    <n v="69.22"/>
    <n v="41.97"/>
    <n v="224.45099999999999"/>
    <n v="1.4E-2"/>
    <n v="2361.5381176320002"/>
    <n v="6.1721004000000003E-2"/>
    <n v="468.077"/>
  </r>
  <r>
    <x v="5"/>
    <x v="9"/>
    <n v="504.44900000000001"/>
    <n v="7.4740000000000002"/>
    <n v="45.186"/>
    <n v="4.5069999999999997"/>
    <n v="90.712000000000003"/>
    <n v="-29.274999999999999"/>
    <n v="68.02"/>
    <n v="39.78"/>
    <n v="219.27099999999999"/>
    <n v="1.4999999999999999E-2"/>
    <n v="2294.3149588480001"/>
    <n v="6.2093299999999997E-2"/>
    <n v="445.67499999999995"/>
  </r>
  <r>
    <x v="5"/>
    <x v="10"/>
    <n v="503.64400000000001"/>
    <n v="7.6760000000000002"/>
    <n v="49.085000000000001"/>
    <n v="4.1079999999999997"/>
    <n v="96.034999999999997"/>
    <n v="-29.568000000000001"/>
    <n v="67.930000000000007"/>
    <n v="38.69"/>
    <n v="215.70599999999999"/>
    <n v="1.4999999999999999E-2"/>
    <n v="2341.2927365119999"/>
    <n v="6.2444567999999999E-2"/>
    <n v="449.66200000000003"/>
  </r>
  <r>
    <x v="5"/>
    <x v="11"/>
    <n v="501.07900000000001"/>
    <n v="7.8360000000000003"/>
    <n v="41.97"/>
    <n v="3.8780000000000001"/>
    <n v="87.790999999999997"/>
    <n v="-28.981999999999999"/>
    <n v="65.52"/>
    <n v="36.74"/>
    <n v="208.86699999999999"/>
    <n v="1.4999999999999999E-2"/>
    <n v="2391.8482554880002"/>
    <n v="6.2775271999999993E-2"/>
    <n v="423.62"/>
  </r>
  <r>
    <x v="5"/>
    <x v="12"/>
    <n v="480.48700000000002"/>
    <n v="7.2919999999999998"/>
    <n v="46.667999999999999"/>
    <n v="3.3069999999999999"/>
    <n v="90.608999999999995"/>
    <n v="-27.26"/>
    <n v="64.959999999999994"/>
    <n v="37.33"/>
    <n v="204.876"/>
    <n v="1.4999999999999999E-2"/>
    <n v="2395.4031902719998"/>
    <n v="6.3071411999999993E-2"/>
    <n v="427.78200000000004"/>
  </r>
  <r>
    <x v="5"/>
    <x v="13"/>
    <n v="467.38299999999998"/>
    <n v="7.1"/>
    <n v="49.417000000000002"/>
    <n v="3.0510000000000002"/>
    <n v="91.302000000000007"/>
    <n v="-25.574999999999999"/>
    <n v="64.849999999999994"/>
    <n v="38.28"/>
    <n v="203.43100000000001"/>
    <n v="1.4999999999999999E-2"/>
    <n v="2415.6968058880002"/>
    <n v="6.3335180000000005E-2"/>
    <n v="431.85599999999999"/>
  </r>
  <r>
    <x v="5"/>
    <x v="14"/>
    <n v="436.43400000000003"/>
    <n v="6.7670000000000003"/>
    <n v="39.271000000000001"/>
    <n v="2.9580000000000002"/>
    <n v="76.369"/>
    <n v="-22.753"/>
    <n v="63.7"/>
    <n v="38.54"/>
    <n v="197.495"/>
    <n v="1.4999999999999999E-2"/>
    <n v="2424.4537262079998"/>
    <n v="6.3588495999999994E-2"/>
    <n v="402.34699999999998"/>
  </r>
  <r>
    <x v="5"/>
    <x v="15"/>
    <n v="423.87599999999998"/>
    <n v="6.4089999999999998"/>
    <n v="37.741"/>
    <n v="2.8580000000000001"/>
    <n v="81.391000000000005"/>
    <n v="-15.938000000000001"/>
    <n v="63.12"/>
    <n v="39.15"/>
    <n v="199.148"/>
    <n v="1.4999999999999999E-2"/>
    <n v="2453.07277312"/>
    <n v="6.3809768000000003E-2"/>
    <n v="413.87900000000002"/>
  </r>
  <r>
    <x v="5"/>
    <x v="16"/>
    <n v="431.71499999999997"/>
    <n v="6.4379999999999997"/>
    <n v="35.793999999999997"/>
    <n v="2.8679999999999999"/>
    <n v="89.033000000000001"/>
    <n v="-19.565999999999999"/>
    <n v="62.2"/>
    <n v="37.65"/>
    <n v="196.49"/>
    <n v="1.6E-2"/>
    <n v="2479.3899335679998"/>
    <n v="6.3989320000000002E-2"/>
    <n v="410.90700000000004"/>
  </r>
  <r>
    <x v="5"/>
    <x v="17"/>
    <n v="429.01900000000001"/>
    <n v="6.2910000000000004"/>
    <n v="39.79"/>
    <n v="2.8159999999999998"/>
    <n v="89.137"/>
    <n v="-19.456"/>
    <n v="61.34"/>
    <n v="38.659999999999997"/>
    <n v="195.654"/>
    <n v="1.6E-2"/>
    <n v="2536.2033541119999"/>
    <n v="6.4144092E-2"/>
    <n v="414.23199999999997"/>
  </r>
  <r>
    <x v="5"/>
    <x v="18"/>
    <n v="427.78"/>
    <n v="6.4950000000000001"/>
    <n v="34.966000000000001"/>
    <n v="2.9049999999999998"/>
    <n v="84.77"/>
    <n v="-18.686"/>
    <n v="60.56"/>
    <n v="38.119999999999997"/>
    <n v="189.34299999999999"/>
    <n v="1.6E-2"/>
    <n v="2581.6738037760001"/>
    <n v="6.4277812000000004E-2"/>
    <n v="398.47299999999996"/>
  </r>
  <r>
    <x v="5"/>
    <x v="19"/>
    <n v="415.44900000000001"/>
    <n v="6.5880000000000001"/>
    <n v="29.294"/>
    <n v="2.5049999999999999"/>
    <n v="86.355999999999995"/>
    <n v="-17.734000000000002"/>
    <n v="59.68"/>
    <n v="38.28"/>
    <n v="187.69800000000001"/>
    <n v="1.6E-2"/>
    <n v="0"/>
    <n v="6.439976E-2"/>
    <n v="392.66700000000003"/>
  </r>
  <r>
    <x v="5"/>
    <x v="20"/>
    <n v="375.327"/>
    <n v="5.9939999999999998"/>
    <n v="23.827000000000002"/>
    <n v="2.1309999999999998"/>
    <n v="80.040999999999997"/>
    <n v="-16.707999999999998"/>
    <m/>
    <m/>
    <n v="164.45099999999999"/>
    <n v="1.6E-2"/>
    <n v="0"/>
    <n v="6.4480051999999996E-2"/>
    <n v="259.73599999999999"/>
  </r>
  <r>
    <x v="5"/>
    <x v="21"/>
    <m/>
    <n v="5.9939999999999998"/>
    <n v="28.878"/>
    <n v="2.149"/>
    <n v="85.58"/>
    <n v="-15.718999999999999"/>
    <m/>
    <m/>
    <n v="179.74600000000001"/>
    <n v="1.6E-2"/>
    <n v="0"/>
    <n v="6.4531448000000005E-2"/>
    <n v="286.62800000000004"/>
  </r>
  <r>
    <x v="6"/>
    <x v="0"/>
    <n v="1082.722"/>
    <n v="15.253"/>
    <n v="373.47300000000001"/>
    <n v="2.992"/>
    <n v="166.43299999999999"/>
    <n v="-26.271000000000001"/>
    <n v="75.2"/>
    <n v="43.66"/>
    <n v="331.125"/>
    <n v="3.3000000000000002E-2"/>
    <n v="2741.356986368"/>
    <n v="8.1551680000000001E-2"/>
    <n v="981.86500000000012"/>
  </r>
  <r>
    <x v="6"/>
    <x v="1"/>
    <n v="1080.9069999999999"/>
    <n v="13.504"/>
    <n v="376.53300000000002"/>
    <n v="2.9689999999999999"/>
    <n v="173.81299999999999"/>
    <n v="-27.224"/>
    <n v="73.489999999999995"/>
    <n v="45.32"/>
    <n v="339.733"/>
    <n v="3.4000000000000002E-2"/>
    <n v="2819.4625290240001"/>
    <n v="8.1514567999999996E-2"/>
    <n v="998.13799999999992"/>
  </r>
  <r>
    <x v="6"/>
    <x v="2"/>
    <n v="1027.69"/>
    <n v="12.823"/>
    <n v="375.79899999999998"/>
    <n v="2.9649999999999999"/>
    <n v="173.62299999999999"/>
    <n v="-22.643999999999998"/>
    <n v="71.23"/>
    <n v="45.12"/>
    <n v="325.00200000000001"/>
    <n v="3.4000000000000002E-2"/>
    <n v="2851.4629713919999"/>
    <n v="8.1443424E-2"/>
    <n v="983.91799999999989"/>
  </r>
  <r>
    <x v="6"/>
    <x v="3"/>
    <n v="1067.73"/>
    <n v="13.507"/>
    <n v="379.53699999999998"/>
    <n v="3.0019999999999998"/>
    <n v="174.87299999999999"/>
    <n v="-19.969000000000001"/>
    <n v="69.06"/>
    <n v="44.91"/>
    <n v="320.45600000000002"/>
    <n v="3.4000000000000002E-2"/>
    <n v="2863.3941934079999"/>
    <n v="8.1346808000000007E-2"/>
    <n v="985.37599999999998"/>
  </r>
  <r>
    <x v="6"/>
    <x v="4"/>
    <n v="1051.3820000000001"/>
    <n v="14.068"/>
    <n v="375.99"/>
    <n v="2.9279999999999999"/>
    <n v="173.357"/>
    <n v="-19.896000000000001"/>
    <n v="66.41"/>
    <n v="46.23"/>
    <n v="311.161"/>
    <n v="3.5000000000000003E-2"/>
    <n v="2929.7538498560002"/>
    <n v="8.1266671999999998E-2"/>
    <n v="970.24800000000005"/>
  </r>
  <r>
    <x v="6"/>
    <x v="5"/>
    <n v="1049.373"/>
    <n v="13.05"/>
    <n v="363.24"/>
    <n v="2.9529999999999998"/>
    <n v="173.43"/>
    <n v="-22.131"/>
    <n v="64.790000000000006"/>
    <n v="44.48"/>
    <n v="304.81799999999998"/>
    <n v="3.5000000000000003E-2"/>
    <n v="2983.8742650879999"/>
    <n v="8.1212168000000001E-2"/>
    <n v="944.63"/>
  </r>
  <r>
    <x v="6"/>
    <x v="6"/>
    <n v="1042.962"/>
    <n v="13.34"/>
    <n v="369.596"/>
    <n v="3.069"/>
    <n v="178.39599999999999"/>
    <n v="-20.372"/>
    <n v="62.93"/>
    <n v="43.05"/>
    <n v="304.55399999999997"/>
    <n v="3.5999999999999997E-2"/>
    <n v="3129.3945937919998"/>
    <n v="8.1177816E-2"/>
    <n v="954.56299999999987"/>
  </r>
  <r>
    <x v="6"/>
    <x v="7"/>
    <n v="1042.1010000000001"/>
    <n v="14.449"/>
    <n v="379.387"/>
    <n v="2.988"/>
    <n v="174.441"/>
    <n v="-19.236000000000001"/>
    <n v="61.37"/>
    <n v="46.72"/>
    <n v="270.77"/>
    <n v="3.5999999999999997E-2"/>
    <n v="3268.102848512"/>
    <n v="8.1183831999999997E-2"/>
    <n v="930.88900000000001"/>
  </r>
  <r>
    <x v="6"/>
    <x v="8"/>
    <n v="1040.8009999999999"/>
    <n v="13.579000000000001"/>
    <n v="356.221"/>
    <n v="2.944"/>
    <n v="179.834"/>
    <n v="-19.419"/>
    <n v="61"/>
    <n v="44.39"/>
    <n v="292.85300000000001"/>
    <n v="3.5999999999999997E-2"/>
    <n v="3340.9330053120002"/>
    <n v="8.1217488000000004E-2"/>
    <n v="931.40200000000004"/>
  </r>
  <r>
    <x v="6"/>
    <x v="9"/>
    <n v="974.96100000000001"/>
    <n v="12.558999999999999"/>
    <n v="317.90499999999997"/>
    <n v="2.5750000000000002"/>
    <n v="167.41200000000001"/>
    <n v="-22.79"/>
    <n v="59.1"/>
    <n v="44.59"/>
    <n v="281.75099999999998"/>
    <n v="3.6999999999999998E-2"/>
    <n v="3189.039955968"/>
    <n v="8.1260624000000004E-2"/>
    <n v="863.10199999999998"/>
  </r>
  <r>
    <x v="6"/>
    <x v="10"/>
    <n v="1024.598"/>
    <n v="12.430999999999999"/>
    <n v="343.36399999999998"/>
    <n v="2.581"/>
    <n v="184.00399999999999"/>
    <n v="-18.54"/>
    <n v="58.06"/>
    <n v="37.56"/>
    <n v="281.83300000000003"/>
    <n v="3.6999999999999998E-2"/>
    <n v="3356.7932415999999"/>
    <n v="8.1325088000000004E-2"/>
    <n v="901.29300000000012"/>
  </r>
  <r>
    <x v="6"/>
    <x v="11"/>
    <n v="983.66800000000001"/>
    <n v="13.393000000000001"/>
    <n v="344.69799999999998"/>
    <n v="2.673"/>
    <n v="168.411"/>
    <n v="-20.445"/>
    <n v="56.15"/>
    <n v="36.020000000000003"/>
    <n v="271.12200000000001"/>
    <n v="3.6999999999999998E-2"/>
    <n v="3519.1314186240002"/>
    <n v="8.1423384000000001E-2"/>
    <n v="872.02199999999993"/>
  </r>
  <r>
    <x v="6"/>
    <x v="12"/>
    <n v="918.70799999999997"/>
    <n v="13.289"/>
    <n v="349.803"/>
    <n v="2.657"/>
    <n v="168.06200000000001"/>
    <n v="-15.901999999999999"/>
    <n v="55.56"/>
    <n v="36.1"/>
    <n v="271.55900000000003"/>
    <n v="3.7999999999999999E-2"/>
    <n v="3536.4381655040002"/>
    <n v="8.1545567999999999E-2"/>
    <n v="881.12799999999993"/>
  </r>
  <r>
    <x v="6"/>
    <x v="13"/>
    <n v="928.48599999999999"/>
    <n v="12.503"/>
    <n v="356.89"/>
    <n v="2.6890000000000001"/>
    <n v="170.536"/>
    <n v="-14.473000000000001"/>
    <n v="55.31"/>
    <n v="36.729999999999997"/>
    <n v="280.00200000000001"/>
    <n v="3.7999999999999999E-2"/>
    <n v="3553.7152901119998"/>
    <n v="8.1680591999999996E-2"/>
    <n v="900.1869999999999"/>
  </r>
  <r>
    <x v="6"/>
    <x v="14"/>
    <n v="906.22699999999998"/>
    <n v="12.904999999999999"/>
    <n v="344.85"/>
    <n v="2.4780000000000002"/>
    <n v="152.27099999999999"/>
    <n v="-12.273999999999999"/>
    <n v="53.57"/>
    <n v="37.619999999999997"/>
    <n v="270.94"/>
    <n v="3.7999999999999999E-2"/>
    <n v="3610.400784384"/>
    <n v="8.1858823999999997E-2"/>
    <n v="862.36000000000013"/>
  </r>
  <r>
    <x v="6"/>
    <x v="15"/>
    <n v="893.68600000000004"/>
    <n v="12.625999999999999"/>
    <n v="341.01799999999997"/>
    <n v="2.3740000000000001"/>
    <n v="157.45500000000001"/>
    <n v="-13.3"/>
    <n v="52.72"/>
    <n v="36.74"/>
    <n v="273.40800000000002"/>
    <n v="3.9E-2"/>
    <n v="3672.5530296319998"/>
    <n v="8.2073231999999996E-2"/>
    <n v="863.04099999999994"/>
  </r>
  <r>
    <x v="6"/>
    <x v="16"/>
    <n v="911.49"/>
    <n v="12.663"/>
    <n v="329.44499999999999"/>
    <n v="2.3439999999999999"/>
    <n v="169.46799999999999"/>
    <n v="-11.065"/>
    <n v="51.82"/>
    <n v="36.07"/>
    <n v="277.78399999999999"/>
    <n v="3.9E-2"/>
    <n v="3735.4190929920001"/>
    <n v="8.2331431999999996E-2"/>
    <n v="868.529"/>
  </r>
  <r>
    <x v="6"/>
    <x v="17"/>
    <n v="899.57"/>
    <n v="13.407999999999999"/>
    <n v="310.76299999999998"/>
    <n v="2.2669999999999999"/>
    <n v="171.41200000000001"/>
    <n v="-10.148999999999999"/>
    <n v="51.41"/>
    <n v="34.979999999999997"/>
    <n v="279.18099999999998"/>
    <n v="3.9E-2"/>
    <n v="3827.4982215680002"/>
    <n v="8.2624368000000004E-2"/>
    <n v="853.27199999999993"/>
  </r>
  <r>
    <x v="6"/>
    <x v="18"/>
    <n v="884.77800000000002"/>
    <n v="13.228"/>
    <n v="295.67399999999998"/>
    <n v="2.0070000000000001"/>
    <n v="169.54900000000001"/>
    <n v="-9.1969999999999992"/>
    <n v="49.85"/>
    <n v="33.119999999999997"/>
    <n v="265.22399999999999"/>
    <n v="0.04"/>
    <n v="3885.9613143040001"/>
    <n v="8.2896696000000006E-2"/>
    <n v="819.45499999999993"/>
  </r>
  <r>
    <x v="6"/>
    <x v="19"/>
    <n v="842.85"/>
    <n v="13.287000000000001"/>
    <n v="240.08600000000001"/>
    <n v="2.028"/>
    <n v="172.47900000000001"/>
    <n v="-8.1340000000000003"/>
    <n v="48.71"/>
    <n v="34.119999999999997"/>
    <n v="270.91000000000003"/>
    <n v="0.04"/>
    <n v="0"/>
    <n v="8.3148143999999993E-2"/>
    <n v="773.48599999999999"/>
  </r>
  <r>
    <x v="6"/>
    <x v="20"/>
    <n v="769.49199999999996"/>
    <n v="13.356999999999999"/>
    <n v="197.358"/>
    <n v="1.8149999999999999"/>
    <n v="167.62799999999999"/>
    <n v="-7.0720000000000001"/>
    <m/>
    <m/>
    <n v="251.38399999999999"/>
    <n v="0.04"/>
    <n v="0"/>
    <n v="8.3328992000000005E-2"/>
    <n v="624.47"/>
  </r>
  <r>
    <x v="6"/>
    <x v="21"/>
    <m/>
    <n v="13.234"/>
    <n v="230.221"/>
    <n v="1.8069999999999999"/>
    <n v="173.48400000000001"/>
    <n v="-5.9720000000000004"/>
    <m/>
    <m/>
    <n v="248.20099999999999"/>
    <n v="4.1000000000000002E-2"/>
    <n v="0"/>
    <n v="8.3408560000000007E-2"/>
    <n v="660.97500000000002"/>
  </r>
  <r>
    <x v="7"/>
    <x v="0"/>
    <n v="905.62"/>
    <n v="45.957000000000001"/>
    <n v="572.87699999999995"/>
    <n v="3.1110000000000002"/>
    <n v="43.872999999999998"/>
    <n v="208.84800000000001"/>
    <n v="573"/>
    <n v="180.54"/>
    <n v="312.28699999999998"/>
    <n v="1.9E-2"/>
    <n v="2773.2111523839999"/>
    <n v="1.0596336639999999"/>
    <n v="1940.4929999999999"/>
  </r>
  <r>
    <x v="7"/>
    <x v="1"/>
    <n v="913.154"/>
    <n v="46.74"/>
    <n v="582.08299999999997"/>
    <n v="3.2240000000000002"/>
    <n v="43.569000000000003"/>
    <n v="167.92099999999999"/>
    <n v="574.73"/>
    <n v="184.86"/>
    <n v="316.11500000000001"/>
    <n v="1.9E-2"/>
    <n v="2906.8778536959999"/>
    <n v="1.07897088"/>
    <n v="1919.242"/>
  </r>
  <r>
    <x v="7"/>
    <x v="2"/>
    <n v="928.20100000000002"/>
    <n v="49.110999999999997"/>
    <n v="598.59799999999996"/>
    <n v="2.7440000000000002"/>
    <n v="47.134"/>
    <n v="109.773"/>
    <n v="567.32000000000005"/>
    <n v="178.71"/>
    <n v="324.58800000000002"/>
    <n v="0.02"/>
    <n v="2989.5756349439998"/>
    <n v="1.098313088"/>
    <n v="1877.9780000000001"/>
  </r>
  <r>
    <x v="7"/>
    <x v="3"/>
    <n v="981.077"/>
    <n v="50.88"/>
    <n v="625.89099999999996"/>
    <n v="2.0299999999999998"/>
    <n v="49.988"/>
    <n v="134.39599999999999"/>
    <n v="575.75"/>
    <n v="187.28"/>
    <n v="329.93700000000001"/>
    <n v="0.02"/>
    <n v="3212.9537802240002"/>
    <n v="1.117415168"/>
    <n v="1956.152"/>
  </r>
  <r>
    <x v="7"/>
    <x v="4"/>
    <n v="1035.4280000000001"/>
    <n v="55.545000000000002"/>
    <n v="669.96900000000005"/>
    <n v="1.9019999999999999"/>
    <n v="49.585000000000001"/>
    <n v="94.421000000000006"/>
    <n v="583.04"/>
    <n v="194.89"/>
    <n v="347.51799999999997"/>
    <n v="2.1000000000000001E-2"/>
    <n v="3454.2109327359999"/>
    <n v="1.1362645760000001"/>
    <n v="1996.87"/>
  </r>
  <r>
    <x v="7"/>
    <x v="5"/>
    <n v="1095.646"/>
    <n v="59.686999999999998"/>
    <n v="721.47"/>
    <n v="1.6850000000000001"/>
    <n v="50.439"/>
    <n v="63.277000000000001"/>
    <n v="594.88"/>
    <n v="203.35"/>
    <n v="351.64600000000002"/>
    <n v="2.1000000000000001E-2"/>
    <n v="3709.3711544319999"/>
    <n v="1.1546387199999999"/>
    <n v="2046.434"/>
  </r>
  <r>
    <x v="7"/>
    <x v="6"/>
    <n v="1151.74"/>
    <n v="64.905000000000001"/>
    <n v="773.56500000000005"/>
    <n v="1.839"/>
    <n v="49.442"/>
    <n v="59.466999999999999"/>
    <n v="603.22"/>
    <n v="212.94"/>
    <n v="368.89100000000002"/>
    <n v="2.1999999999999999E-2"/>
    <n v="4024.05851136"/>
    <n v="1.1723737599999999"/>
    <n v="2134.2690000000002"/>
  </r>
  <r>
    <x v="7"/>
    <x v="7"/>
    <n v="1268.807"/>
    <n v="68.332999999999998"/>
    <n v="842.47799999999995"/>
    <n v="2.4180000000000001"/>
    <n v="52.695999999999998"/>
    <n v="119.41"/>
    <n v="616.14"/>
    <n v="223.65"/>
    <n v="391.02800000000002"/>
    <n v="2.3E-2"/>
    <n v="4355.554279424"/>
    <n v="1.1896917760000001"/>
    <n v="2316.1530000000002"/>
  </r>
  <r>
    <x v="7"/>
    <x v="8"/>
    <n v="1360.7860000000001"/>
    <n v="73.245000000000005"/>
    <n v="910.79600000000005"/>
    <n v="2.1139999999999999"/>
    <n v="63.046999999999997"/>
    <n v="178.95"/>
    <n v="622.34"/>
    <n v="227.16"/>
    <n v="412.31599999999997"/>
    <n v="2.3E-2"/>
    <n v="4601.8419752959999"/>
    <n v="1.206734848"/>
    <n v="2489.9679999999998"/>
  </r>
  <r>
    <x v="7"/>
    <x v="9"/>
    <n v="1525.7950000000001"/>
    <n v="81.268000000000001"/>
    <n v="983.94799999999998"/>
    <n v="1.905"/>
    <n v="112.685"/>
    <n v="106.586"/>
    <n v="622.39"/>
    <n v="235.78"/>
    <n v="431.61"/>
    <n v="2.4E-2"/>
    <n v="4945.7308631039996"/>
    <n v="1.223640192"/>
    <n v="2576.172"/>
  </r>
  <r>
    <x v="7"/>
    <x v="10"/>
    <n v="1577.5719999999999"/>
    <n v="86.028999999999996"/>
    <n v="1015.9829999999999"/>
    <n v="1.865"/>
    <n v="134.244"/>
    <n v="139.452"/>
    <n v="627.11"/>
    <n v="243.22"/>
    <n v="438.37299999999999"/>
    <n v="2.5000000000000001E-2"/>
    <n v="5314.5166151679996"/>
    <n v="1.2406136320000001"/>
    <n v="2686.2759999999998"/>
  </r>
  <r>
    <x v="7"/>
    <x v="11"/>
    <n v="1642.3130000000001"/>
    <n v="91.313999999999993"/>
    <n v="1089.807"/>
    <n v="2.077"/>
    <n v="136.364"/>
    <n v="117.468"/>
    <n v="631.48"/>
    <n v="249.07"/>
    <n v="458.90899999999999"/>
    <n v="2.5999999999999999E-2"/>
    <n v="5675.6666367999997"/>
    <n v="1.257621248"/>
    <n v="2776.4890000000005"/>
  </r>
  <r>
    <x v="7"/>
    <x v="12"/>
    <n v="1820.424"/>
    <n v="100.23699999999999"/>
    <n v="1244.606"/>
    <n v="3.5920000000000001"/>
    <n v="125.605"/>
    <n v="183.71299999999999"/>
    <n v="632.59"/>
    <n v="250.14"/>
    <n v="488.55399999999997"/>
    <n v="2.5999999999999999E-2"/>
    <n v="5949.3879644159997"/>
    <n v="1.2744871680000001"/>
    <n v="3029.0370000000003"/>
  </r>
  <r>
    <x v="7"/>
    <x v="13"/>
    <n v="1815.6559999999999"/>
    <n v="107.82"/>
    <n v="1319.999"/>
    <n v="3.266"/>
    <n v="110.68899999999999"/>
    <n v="244.20599999999999"/>
    <n v="634.57000000000005"/>
    <n v="248.33"/>
    <n v="495.642"/>
    <n v="2.7E-2"/>
    <n v="6320.3159572479999"/>
    <n v="1.2911320319999999"/>
    <n v="3164.5219999999999"/>
  </r>
  <r>
    <x v="7"/>
    <x v="14"/>
    <n v="1992.4929999999999"/>
    <n v="115.825"/>
    <n v="1447.355"/>
    <n v="3.5289999999999999"/>
    <n v="109.467"/>
    <n v="124.613"/>
    <n v="637.04"/>
    <n v="250.58"/>
    <n v="511.166"/>
    <n v="2.8000000000000001E-2"/>
    <n v="6754.7409940480002"/>
    <n v="1.3072464640000001"/>
    <n v="3199.5750000000003"/>
  </r>
  <r>
    <x v="7"/>
    <x v="15"/>
    <n v="2125.8960000000002"/>
    <n v="117.508"/>
    <n v="1487.461"/>
    <n v="4.1369999999999996"/>
    <n v="106.871"/>
    <n v="183.09"/>
    <n v="640.42999999999995"/>
    <n v="254.05"/>
    <n v="554.78899999999999"/>
    <n v="0.03"/>
    <n v="7259.6025507840004"/>
    <n v="1.32286656"/>
    <n v="3348.3360000000002"/>
  </r>
  <r>
    <x v="7"/>
    <x v="16"/>
    <n v="2208.9699999999998"/>
    <n v="123.28100000000001"/>
    <n v="1529.99"/>
    <n v="3.7559999999999998"/>
    <n v="113.622"/>
    <n v="203.20500000000001"/>
    <n v="645.12"/>
    <n v="253.4"/>
    <n v="613.16600000000005"/>
    <n v="3.1E-2"/>
    <n v="7767.449403392"/>
    <n v="1.338636288"/>
    <n v="3485.5400000000004"/>
  </r>
  <r>
    <x v="7"/>
    <x v="17"/>
    <n v="2289.0749999999998"/>
    <n v="121.047"/>
    <n v="1560.9880000000001"/>
    <n v="2.823"/>
    <n v="118.922"/>
    <n v="184.40899999999999"/>
    <n v="650.82000000000005"/>
    <n v="259.55"/>
    <n v="631.08699999999999"/>
    <n v="3.2000000000000001E-2"/>
    <n v="8275.6470046720005"/>
    <n v="1.3541957120000001"/>
    <n v="3529.6460000000006"/>
  </r>
  <r>
    <x v="7"/>
    <x v="18"/>
    <n v="2431.703"/>
    <n v="138.965"/>
    <n v="1677.6"/>
    <n v="2.4900000000000002"/>
    <n v="126.20099999999999"/>
    <n v="156.78299999999999"/>
    <n v="657.15"/>
    <n v="265.58999999999997"/>
    <n v="655.19000000000005"/>
    <n v="3.3000000000000002E-2"/>
    <n v="8835.7575065599995"/>
    <n v="1.3690032640000001"/>
    <n v="3679.9690000000001"/>
  </r>
  <r>
    <x v="7"/>
    <x v="19"/>
    <n v="2467.5129999999999"/>
    <n v="143.66399999999999"/>
    <n v="1677.654"/>
    <n v="2.4540000000000002"/>
    <n v="128.67599999999999"/>
    <n v="134.286"/>
    <n v="658.09"/>
    <n v="261.74"/>
    <n v="674.01099999999997"/>
    <n v="3.4000000000000002E-2"/>
    <n v="0"/>
    <n v="1.3831120640000001"/>
    <n v="3680.5750000000003"/>
  </r>
  <r>
    <x v="7"/>
    <x v="20"/>
    <n v="2276.8809999999999"/>
    <n v="122.908"/>
    <n v="1588.06"/>
    <n v="2.806"/>
    <n v="127.63500000000001"/>
    <n v="108.748"/>
    <m/>
    <m/>
    <n v="603.60199999999998"/>
    <n v="3.5000000000000003E-2"/>
    <n v="0"/>
    <n v="1.396387072"/>
    <n v="2553.759"/>
  </r>
  <r>
    <x v="7"/>
    <x v="21"/>
    <m/>
    <n v="149.001"/>
    <n v="1802.3119999999999"/>
    <n v="2.7719999999999998"/>
    <n v="133.45099999999999"/>
    <n v="85.298000000000002"/>
    <m/>
    <m/>
    <n v="622.14800000000002"/>
    <n v="3.5999999999999997E-2"/>
    <n v="0"/>
    <n v="1.4075639040000001"/>
    <n v="2794.982"/>
  </r>
  <r>
    <x v="8"/>
    <x v="0"/>
    <n v="32.045000000000002"/>
    <n v="0.53100000000000003"/>
    <n v="4.4089999999999998"/>
    <n v="0.59299999999999997"/>
    <n v="9.4890000000000008"/>
    <n v="9.49"/>
    <n v="32.619999999999997"/>
    <n v="14.79"/>
    <n v="16.472999999999999"/>
    <n v="2E-3"/>
    <n v="101.981110272"/>
    <n v="3.855266E-3"/>
    <n v="88.394999999999996"/>
  </r>
  <r>
    <x v="8"/>
    <x v="1"/>
    <n v="33.567"/>
    <n v="0.53500000000000003"/>
    <n v="5.4119999999999999"/>
    <n v="0.61299999999999999"/>
    <n v="10.444000000000001"/>
    <n v="-27.407"/>
    <n v="32.94"/>
    <n v="14.93"/>
    <n v="16.588999999999999"/>
    <n v="2E-3"/>
    <n v="104.436924416"/>
    <n v="3.8895869999999999E-3"/>
    <n v="54.055999999999997"/>
  </r>
  <r>
    <x v="8"/>
    <x v="2"/>
    <n v="34.32"/>
    <n v="0.55100000000000005"/>
    <n v="5.4210000000000003"/>
    <n v="0.58699999999999997"/>
    <n v="9.86"/>
    <n v="-25.391999999999999"/>
    <n v="33.71"/>
    <n v="15.7"/>
    <n v="17.321999999999999"/>
    <n v="2E-3"/>
    <n v="109.929889792"/>
    <n v="3.948582E-3"/>
    <n v="57.759"/>
  </r>
  <r>
    <x v="8"/>
    <x v="3"/>
    <n v="37.673999999999999"/>
    <n v="0.53400000000000003"/>
    <n v="7.74"/>
    <n v="0.61099999999999999"/>
    <n v="8.5220000000000002"/>
    <n v="-21.030999999999999"/>
    <n v="33.880000000000003"/>
    <n v="15.98"/>
    <n v="18.102"/>
    <n v="2E-3"/>
    <n v="115.14521190400001"/>
    <n v="4.0199440000000001E-3"/>
    <n v="64.338000000000008"/>
  </r>
  <r>
    <x v="8"/>
    <x v="4"/>
    <n v="38.985999999999997"/>
    <n v="0.48799999999999999"/>
    <n v="8.0129999999999999"/>
    <n v="0.86299999999999999"/>
    <n v="7.2549999999999999"/>
    <n v="-20.262"/>
    <n v="33.79"/>
    <n v="15.27"/>
    <n v="18.484000000000002"/>
    <n v="2E-3"/>
    <n v="120.37694259200001"/>
    <n v="4.0814149999999997E-3"/>
    <n v="63.901000000000003"/>
  </r>
  <r>
    <x v="8"/>
    <x v="5"/>
    <n v="41.753999999999998"/>
    <n v="0.57699999999999996"/>
    <n v="8.9190000000000005"/>
    <n v="0.90900000000000003"/>
    <n v="7.5659999999999998"/>
    <n v="-20.847999999999999"/>
    <n v="33.71"/>
    <n v="15.39"/>
    <n v="18.664000000000001"/>
    <n v="2E-3"/>
    <n v="123.64549324799999"/>
    <n v="4.1327819999999998E-3"/>
    <n v="64.887"/>
  </r>
  <r>
    <x v="8"/>
    <x v="6"/>
    <n v="39.893000000000001"/>
    <n v="0.54500000000000004"/>
    <n v="8.7959999999999994"/>
    <n v="0.95899999999999996"/>
    <n v="7.5519999999999996"/>
    <n v="-15.645"/>
    <n v="33.89"/>
    <n v="15.23"/>
    <n v="18.795000000000002"/>
    <n v="2E-3"/>
    <n v="127.255027712"/>
    <n v="4.1799860000000001E-3"/>
    <n v="70.122"/>
  </r>
  <r>
    <x v="8"/>
    <x v="7"/>
    <n v="40.256"/>
    <n v="0.68700000000000006"/>
    <n v="6.726"/>
    <n v="1.0209999999999999"/>
    <n v="8.2590000000000003"/>
    <n v="-14.949"/>
    <n v="33.78"/>
    <n v="15.15"/>
    <n v="19.001000000000001"/>
    <n v="2E-3"/>
    <n v="132.48270335999999"/>
    <n v="4.2214949999999996E-3"/>
    <n v="69.674999999999997"/>
  </r>
  <r>
    <x v="8"/>
    <x v="8"/>
    <n v="40.648000000000003"/>
    <n v="0.63900000000000001"/>
    <n v="8.2840000000000007"/>
    <n v="1.242"/>
    <n v="7.8109999999999999"/>
    <n v="-10.552"/>
    <n v="33.15"/>
    <n v="14.65"/>
    <n v="18.86"/>
    <n v="2E-3"/>
    <n v="132.11584921599999"/>
    <n v="4.2602350000000002E-3"/>
    <n v="74.084000000000003"/>
  </r>
  <r>
    <x v="8"/>
    <x v="9"/>
    <n v="35.679000000000002"/>
    <n v="0.58599999999999997"/>
    <n v="6.3159999999999998"/>
    <n v="1.367"/>
    <n v="7.4580000000000002"/>
    <n v="-10.516"/>
    <n v="33.47"/>
    <n v="14.47"/>
    <n v="18.132999999999999"/>
    <n v="2E-3"/>
    <n v="132.82132787200001"/>
    <n v="4.3028839999999999E-3"/>
    <n v="71.283999999999992"/>
  </r>
  <r>
    <x v="8"/>
    <x v="10"/>
    <n v="36.427999999999997"/>
    <n v="0.55700000000000005"/>
    <n v="5.4580000000000002"/>
    <n v="1.506"/>
    <n v="8.3819999999999997"/>
    <n v="-9.343"/>
    <n v="33.43"/>
    <n v="14.36"/>
    <n v="18.21"/>
    <n v="2E-3"/>
    <n v="135.62484326399999"/>
    <n v="4.3463449999999997E-3"/>
    <n v="72.56"/>
  </r>
  <r>
    <x v="8"/>
    <x v="11"/>
    <n v="36.834000000000003"/>
    <n v="0.52900000000000003"/>
    <n v="5.5339999999999998"/>
    <n v="1.46"/>
    <n v="7.6260000000000003"/>
    <n v="-6.7050000000000001"/>
    <n v="33.380000000000003"/>
    <n v="14.54"/>
    <n v="18.407"/>
    <n v="2E-3"/>
    <n v="138.43357696000001"/>
    <n v="4.3812740000000001E-3"/>
    <n v="74.771000000000001"/>
  </r>
  <r>
    <x v="8"/>
    <x v="12"/>
    <n v="38.899000000000001"/>
    <n v="0.56899999999999995"/>
    <n v="6.8529999999999998"/>
    <n v="1.2789999999999999"/>
    <n v="8.343"/>
    <n v="-4.3600000000000003"/>
    <n v="33.869999999999997"/>
    <n v="14.76"/>
    <n v="18.154"/>
    <n v="2E-3"/>
    <n v="141.964034048"/>
    <n v="4.4102849999999999E-3"/>
    <n v="79.468000000000004"/>
  </r>
  <r>
    <x v="8"/>
    <x v="13"/>
    <n v="39.399000000000001"/>
    <n v="0.58599999999999997"/>
    <n v="6.0129999999999999"/>
    <n v="1.093"/>
    <n v="8.3729999999999993"/>
    <n v="-1.649"/>
    <n v="33.69"/>
    <n v="14.74"/>
    <n v="18.541"/>
    <n v="2E-3"/>
    <n v="144.95186944"/>
    <n v="4.450641E-3"/>
    <n v="81.387"/>
  </r>
  <r>
    <x v="8"/>
    <x v="14"/>
    <n v="39.128"/>
    <n v="0.61899999999999999"/>
    <n v="5.4420000000000002"/>
    <n v="1.224"/>
    <n v="8.6020000000000003"/>
    <n v="-0.76900000000000002"/>
    <n v="33.979999999999997"/>
    <n v="14.87"/>
    <n v="18.850999999999999"/>
    <n v="2E-3"/>
    <n v="149.07526348799999"/>
    <n v="4.5141979999999996E-3"/>
    <n v="82.818999999999988"/>
  </r>
  <r>
    <x v="8"/>
    <x v="15"/>
    <n v="38.682000000000002"/>
    <n v="0.621"/>
    <n v="5.47"/>
    <n v="1.3480000000000001"/>
    <n v="8.3049999999999997"/>
    <n v="-2.052"/>
    <n v="33.1"/>
    <n v="15.18"/>
    <n v="19.370999999999999"/>
    <n v="2E-3"/>
    <n v="153.714786304"/>
    <n v="4.5905909999999998E-3"/>
    <n v="81.343000000000004"/>
  </r>
  <r>
    <x v="8"/>
    <x v="16"/>
    <n v="38.116999999999997"/>
    <n v="0.48599999999999999"/>
    <n v="4.4649999999999999"/>
    <n v="1.1519999999999999"/>
    <n v="7.8940000000000001"/>
    <n v="-0.80600000000000005"/>
    <n v="33.08"/>
    <n v="15.1"/>
    <n v="19.489000000000001"/>
    <n v="2E-3"/>
    <n v="159.81394329599999"/>
    <n v="4.6680879999999999E-3"/>
    <n v="80.86"/>
  </r>
  <r>
    <x v="8"/>
    <x v="17"/>
    <n v="38.387"/>
    <n v="0.44400000000000001"/>
    <n v="4.6689999999999996"/>
    <n v="1.089"/>
    <n v="8.5180000000000007"/>
    <n v="0.47599999999999998"/>
    <n v="32.86"/>
    <n v="15.15"/>
    <n v="20.361999999999998"/>
    <n v="2E-3"/>
    <n v="165.84209203200001"/>
    <n v="4.7462529999999998E-3"/>
    <n v="83.567999999999998"/>
  </r>
  <r>
    <x v="8"/>
    <x v="18"/>
    <n v="38.786999999999999"/>
    <n v="0.41799999999999998"/>
    <n v="5.2489999999999997"/>
    <n v="0.99199999999999999"/>
    <n v="7.899"/>
    <n v="1.905"/>
    <n v="32.71"/>
    <n v="15.19"/>
    <n v="20.533999999999999"/>
    <n v="2E-3"/>
    <n v="171.013586944"/>
    <n v="4.8385279999999999E-3"/>
    <n v="84.896999999999991"/>
  </r>
  <r>
    <x v="8"/>
    <x v="19"/>
    <n v="39.445"/>
    <n v="0.41099999999999998"/>
    <n v="5.9859999999999998"/>
    <n v="0.91300000000000003"/>
    <n v="8.24"/>
    <n v="2.4550000000000001"/>
    <n v="32.520000000000003"/>
    <n v="15.07"/>
    <n v="20.911999999999999"/>
    <n v="2E-3"/>
    <n v="0"/>
    <n v="4.9590329999999998E-3"/>
    <n v="86.507000000000005"/>
  </r>
  <r>
    <x v="8"/>
    <x v="20"/>
    <n v="38.792999999999999"/>
    <n v="0.379"/>
    <n v="5.7560000000000002"/>
    <n v="0.78100000000000003"/>
    <n v="7.8470000000000004"/>
    <n v="3.1139999999999999"/>
    <m/>
    <m/>
    <n v="19.123999999999999"/>
    <n v="2E-3"/>
    <n v="0"/>
    <n v="5.0611299999999996E-3"/>
    <n v="37.000999999999998"/>
  </r>
  <r>
    <x v="8"/>
    <x v="21"/>
    <m/>
    <n v="0.379"/>
    <n v="6.7519999999999998"/>
    <n v="0.78100000000000003"/>
    <n v="6.6580000000000004"/>
    <n v="3.371"/>
    <m/>
    <m/>
    <n v="18.649999999999999"/>
    <n v="2E-3"/>
    <n v="0"/>
    <n v="5.1297299999999999E-3"/>
    <n v="36.590999999999994"/>
  </r>
  <r>
    <x v="9"/>
    <x v="0"/>
    <n v="47.442999999999998"/>
    <n v="1.0109999999999999"/>
    <n v="7.0000000000000001E-3"/>
    <n v="33.085999999999999"/>
    <n v="13.179"/>
    <n v="69.102999999999994"/>
    <n v="118.44"/>
    <n v="29.25"/>
    <n v="31.54"/>
    <n v="5.0000000000000001E-3"/>
    <n v="268.133056512"/>
    <n v="0.122851984"/>
    <n v="295.61600000000004"/>
  </r>
  <r>
    <x v="9"/>
    <x v="1"/>
    <n v="67.966999999999999"/>
    <n v="0.96599999999999997"/>
    <n v="7.0000000000000001E-3"/>
    <n v="36.933"/>
    <n v="11.608000000000001"/>
    <n v="134.68899999999999"/>
    <n v="112.19"/>
    <n v="26.87"/>
    <n v="37.204000000000001"/>
    <n v="6.0000000000000001E-3"/>
    <n v="293.37187123199999"/>
    <n v="0.12615267999999999"/>
    <n v="360.46699999999998"/>
  </r>
  <r>
    <x v="9"/>
    <x v="2"/>
    <n v="78.125"/>
    <n v="0.84199999999999997"/>
    <n v="0.114"/>
    <n v="43.886000000000003"/>
    <n v="11.888999999999999"/>
    <n v="146.88999999999999"/>
    <n v="105.78"/>
    <n v="27.15"/>
    <n v="37.573"/>
    <n v="6.0000000000000001E-3"/>
    <n v="344.83722649600003"/>
    <n v="0.12958303199999999"/>
    <n v="374.12399999999991"/>
  </r>
  <r>
    <x v="9"/>
    <x v="3"/>
    <n v="82.224000000000004"/>
    <n v="0.91900000000000004"/>
    <n v="6.2E-2"/>
    <n v="44.725999999999999"/>
    <n v="20.097000000000001"/>
    <n v="119.959"/>
    <n v="115.07"/>
    <n v="28.37"/>
    <n v="34.203000000000003"/>
    <n v="6.0000000000000001E-3"/>
    <n v="387.28617164799999"/>
    <n v="0.13311980800000001"/>
    <n v="363.40599999999995"/>
  </r>
  <r>
    <x v="9"/>
    <x v="4"/>
    <n v="87.515000000000001"/>
    <n v="0.91500000000000004"/>
    <n v="2.1999999999999999E-2"/>
    <n v="46.393999999999998"/>
    <n v="20.507000000000001"/>
    <n v="136.92400000000001"/>
    <n v="117.46"/>
    <n v="28.35"/>
    <n v="30.847000000000001"/>
    <n v="6.0000000000000001E-3"/>
    <n v="438.81899622399999"/>
    <n v="0.13675684799999999"/>
    <n v="381.41899999999998"/>
  </r>
  <r>
    <x v="9"/>
    <x v="5"/>
    <n v="96.891000000000005"/>
    <n v="1.07"/>
    <n v="2.1999999999999999E-2"/>
    <n v="44.241"/>
    <n v="20.631"/>
    <n v="123.99"/>
    <n v="119.6"/>
    <n v="30.66"/>
    <n v="39.792999999999999"/>
    <n v="6.0000000000000001E-3"/>
    <n v="481.80586086400001"/>
    <n v="0.14049072000000001"/>
    <n v="380.00700000000001"/>
  </r>
  <r>
    <x v="9"/>
    <x v="6"/>
    <n v="74.197999999999993"/>
    <n v="1.296"/>
    <n v="2.1999999999999999E-2"/>
    <n v="42.893999999999998"/>
    <n v="21.617999999999999"/>
    <n v="88.412000000000006"/>
    <n v="117.14"/>
    <n v="30.4"/>
    <n v="31.978999999999999"/>
    <n v="6.0000000000000001E-3"/>
    <n v="527.64626124799997"/>
    <n v="0.14432976"/>
    <n v="333.76099999999997"/>
  </r>
  <r>
    <x v="9"/>
    <x v="7"/>
    <n v="87.912999999999997"/>
    <n v="1.82"/>
    <n v="6.2E-2"/>
    <n v="42.893999999999998"/>
    <n v="22.233000000000001"/>
    <n v="-5.423"/>
    <n v="115.45"/>
    <n v="29.85"/>
    <n v="27.26"/>
    <n v="6.0000000000000001E-3"/>
    <n v="581.02474342400001"/>
    <n v="0.14829403199999999"/>
    <n v="234.14599999999999"/>
  </r>
  <r>
    <x v="9"/>
    <x v="8"/>
    <n v="91.197000000000003"/>
    <n v="3.8460000000000001"/>
    <n v="8.4000000000000005E-2"/>
    <n v="36.688000000000002"/>
    <n v="20.654"/>
    <n v="-89.144999999999996"/>
    <n v="114.32"/>
    <n v="30.59"/>
    <n v="33.5"/>
    <n v="6.0000000000000001E-3"/>
    <n v="638.94277324799998"/>
    <n v="0.152382512"/>
    <n v="150.53700000000001"/>
  </r>
  <r>
    <x v="9"/>
    <x v="9"/>
    <n v="83.36"/>
    <n v="3.851"/>
    <n v="9.1999999999999998E-2"/>
    <n v="25.637"/>
    <n v="18.053000000000001"/>
    <n v="10.332000000000001"/>
    <n v="110.69"/>
    <n v="29.92"/>
    <n v="27.253"/>
    <n v="6.0000000000000001E-3"/>
    <n v="709.98038937599995"/>
    <n v="0.15659574400000001"/>
    <n v="225.82799999999997"/>
  </r>
  <r>
    <x v="9"/>
    <x v="10"/>
    <n v="97.435000000000002"/>
    <n v="3.8559999999999999"/>
    <n v="0.10299999999999999"/>
    <n v="29.417999999999999"/>
    <n v="20.196000000000002"/>
    <n v="62.104999999999997"/>
    <n v="119.51"/>
    <n v="32.32"/>
    <n v="58.741"/>
    <n v="6.0000000000000001E-3"/>
    <n v="810.06801715200004"/>
    <n v="0.160952864"/>
    <n v="326.24899999999997"/>
  </r>
  <r>
    <x v="9"/>
    <x v="11"/>
    <n v="100.152"/>
    <n v="4.59"/>
    <n v="8.4000000000000005E-2"/>
    <n v="27.45"/>
    <n v="28.003"/>
    <n v="61.006"/>
    <n v="122.94"/>
    <n v="33.31"/>
    <n v="69.441999999999993"/>
    <n v="6.0000000000000001E-3"/>
    <n v="871.19088844800001"/>
    <n v="0.165463744"/>
    <n v="346.82499999999999"/>
  </r>
  <r>
    <x v="9"/>
    <x v="12"/>
    <n v="76.391999999999996"/>
    <n v="6.1180000000000003"/>
    <n v="0.128"/>
    <n v="18.09"/>
    <n v="28.872"/>
    <n v="10.882"/>
    <n v="123.87"/>
    <n v="34.450000000000003"/>
    <n v="55.857999999999997"/>
    <n v="6.0000000000000001E-3"/>
    <n v="909.64918272"/>
    <n v="0.17007593600000001"/>
    <n v="278.26800000000003"/>
  </r>
  <r>
    <x v="9"/>
    <x v="13"/>
    <n v="112.696"/>
    <n v="7.7850000000000001"/>
    <n v="0.11700000000000001"/>
    <n v="17.561"/>
    <n v="28.63"/>
    <n v="5.569"/>
    <n v="122.65"/>
    <n v="35.520000000000003"/>
    <n v="62.268000000000001"/>
    <n v="6.0000000000000001E-3"/>
    <n v="959.93888767999999"/>
    <n v="0.17472612800000001"/>
    <n v="280.10000000000002"/>
  </r>
  <r>
    <x v="9"/>
    <x v="14"/>
    <n v="117.879"/>
    <n v="7.75"/>
    <n v="0.121"/>
    <n v="15.827"/>
    <n v="32.676000000000002"/>
    <n v="1.6850000000000001"/>
    <n v="124.07"/>
    <n v="36.020000000000003"/>
    <n v="66.623000000000005"/>
    <n v="6.0000000000000001E-3"/>
    <n v="1021.2855644160001"/>
    <n v="0.179379024"/>
    <n v="284.77199999999999"/>
  </r>
  <r>
    <x v="9"/>
    <x v="15"/>
    <n v="117.1"/>
    <n v="8.1370000000000005"/>
    <n v="0.125"/>
    <n v="14.397"/>
    <n v="32.448"/>
    <n v="2.0150000000000001"/>
    <n v="124.08"/>
    <n v="36.11"/>
    <n v="54.125"/>
    <n v="7.0000000000000001E-3"/>
    <n v="1048.7045816320001"/>
    <n v="0.183995776"/>
    <n v="271.43700000000001"/>
  </r>
  <r>
    <x v="9"/>
    <x v="16"/>
    <n v="118.58499999999999"/>
    <n v="8.5250000000000004"/>
    <n v="0.13900000000000001"/>
    <n v="13.297000000000001"/>
    <n v="34.433999999999997"/>
    <n v="-1.3919999999999999"/>
    <n v="127.52"/>
    <n v="38.69"/>
    <n v="60.555"/>
    <n v="7.0000000000000001E-3"/>
    <n v="1032.469807104"/>
    <n v="0.18866692800000001"/>
    <n v="281.76799999999997"/>
  </r>
  <r>
    <x v="9"/>
    <x v="17"/>
    <n v="108.78100000000001"/>
    <n v="7.3620000000000001"/>
    <n v="0.13600000000000001"/>
    <n v="14.375"/>
    <n v="32.414999999999999"/>
    <n v="4.9829999999999997"/>
    <n v="131.59"/>
    <n v="39.81"/>
    <n v="58.488"/>
    <n v="7.0000000000000001E-3"/>
    <n v="1040.7915028479999"/>
    <n v="0.193495904"/>
    <n v="289.15899999999999"/>
  </r>
  <r>
    <x v="9"/>
    <x v="18"/>
    <n v="100.92700000000001"/>
    <n v="8.1370000000000005"/>
    <n v="0.128"/>
    <n v="14.173"/>
    <n v="34.338999999999999"/>
    <n v="0.55000000000000004"/>
    <n v="134.28"/>
    <n v="40.090000000000003"/>
    <n v="48.453000000000003"/>
    <n v="7.0000000000000001E-3"/>
    <n v="1060.8059351039999"/>
    <n v="0.19838761599999999"/>
    <n v="280.14999999999998"/>
  </r>
  <r>
    <x v="9"/>
    <x v="19"/>
    <n v="119.252"/>
    <n v="8.7569999999999997"/>
    <n v="0.14699999999999999"/>
    <n v="14.587999999999999"/>
    <n v="35.104999999999997"/>
    <n v="-4.58"/>
    <n v="135.91"/>
    <n v="40.36"/>
    <n v="68.706999999999994"/>
    <n v="7.0000000000000001E-3"/>
    <n v="0"/>
    <n v="0.203304496"/>
    <n v="298.99399999999997"/>
  </r>
  <r>
    <x v="9"/>
    <x v="20"/>
    <n v="132.79900000000001"/>
    <n v="8.7569999999999997"/>
    <n v="0.13300000000000001"/>
    <n v="13.526"/>
    <n v="37.572000000000003"/>
    <n v="-9.5630000000000006"/>
    <m/>
    <m/>
    <n v="70.188999999999993"/>
    <n v="7.0000000000000001E-3"/>
    <n v="0"/>
    <n v="0.20832740799999999"/>
    <n v="120.61399999999999"/>
  </r>
  <r>
    <x v="9"/>
    <x v="21"/>
    <m/>
    <n v="8.7569999999999997"/>
    <n v="0.154"/>
    <n v="12.458"/>
    <n v="40.643999999999998"/>
    <n v="-14.18"/>
    <m/>
    <m/>
    <n v="74.974000000000004"/>
    <n v="7.0000000000000001E-3"/>
    <n v="0"/>
    <n v="0.213401328"/>
    <n v="122.807"/>
  </r>
  <r>
    <x v="10"/>
    <x v="0"/>
    <n v="274.72300000000001"/>
    <n v="3.6720000000000002"/>
    <n v="337.88299999999998"/>
    <n v="0"/>
    <n v="3.1989999999999998"/>
    <n v="57.670999999999999"/>
    <n v="65.91"/>
    <n v="19.91"/>
    <n v="33.302"/>
    <n v="8.0000000000000002E-3"/>
    <n v="340.32890675200002"/>
    <n v="4.6813272000000003E-2"/>
    <n v="521.54700000000003"/>
  </r>
  <r>
    <x v="10"/>
    <x v="1"/>
    <n v="260.55900000000003"/>
    <n v="3.6360000000000001"/>
    <n v="337.69299999999998"/>
    <n v="0"/>
    <n v="4.1550000000000002"/>
    <n v="54.154000000000003"/>
    <n v="63.67"/>
    <n v="19.21"/>
    <n v="25.885999999999999"/>
    <n v="8.0000000000000002E-3"/>
    <n v="356.32244326400001"/>
    <n v="4.7229712E-2"/>
    <n v="508.404"/>
  </r>
  <r>
    <x v="10"/>
    <x v="2"/>
    <n v="242.696"/>
    <n v="4.2050000000000001"/>
    <n v="325.52800000000002"/>
    <n v="0"/>
    <n v="4.1219999999999999"/>
    <n v="46.276000000000003"/>
    <n v="66.349999999999994"/>
    <n v="20.27"/>
    <n v="22.449000000000002"/>
    <n v="8.0000000000000002E-3"/>
    <n v="376.46899609600001"/>
    <n v="4.7661516000000001E-2"/>
    <n v="489.2"/>
  </r>
  <r>
    <x v="10"/>
    <x v="3"/>
    <n v="266.39499999999998"/>
    <n v="4.4580000000000002"/>
    <n v="357.44499999999999"/>
    <n v="0"/>
    <n v="2.4700000000000002"/>
    <n v="40.78"/>
    <n v="69.05"/>
    <n v="19.28"/>
    <n v="39.744"/>
    <n v="8.0000000000000002E-3"/>
    <n v="394.999857152"/>
    <n v="4.8104043999999999E-2"/>
    <n v="533.22700000000009"/>
  </r>
  <r>
    <x v="10"/>
    <x v="4"/>
    <n v="309.32600000000002"/>
    <n v="4.335"/>
    <n v="384.08600000000001"/>
    <n v="0"/>
    <n v="6.3639999999999999"/>
    <n v="38.582000000000001"/>
    <n v="70.39"/>
    <n v="19"/>
    <n v="54.238"/>
    <n v="8.0000000000000002E-3"/>
    <n v="420.86396723199999"/>
    <n v="4.8556064000000003E-2"/>
    <n v="576.99499999999989"/>
  </r>
  <r>
    <x v="10"/>
    <x v="5"/>
    <n v="287.96499999999997"/>
    <n v="5.0679999999999996"/>
    <n v="376.71800000000002"/>
    <n v="0"/>
    <n v="6.3129999999999997"/>
    <n v="30.741"/>
    <n v="72.22"/>
    <n v="19.23"/>
    <n v="27.832000000000001"/>
    <n v="8.9999999999999993E-3"/>
    <n v="451.56129177600002"/>
    <n v="4.9017155999999999E-2"/>
    <n v="538.12199999999996"/>
  </r>
  <r>
    <x v="10"/>
    <x v="6"/>
    <n v="320.77199999999999"/>
    <n v="5.3330000000000002"/>
    <n v="382.017"/>
    <n v="0"/>
    <n v="6.1260000000000003"/>
    <n v="35.027999999999999"/>
    <n v="72.150000000000006"/>
    <n v="18.79"/>
    <n v="53.08"/>
    <n v="8.9999999999999993E-3"/>
    <n v="485.98066790399997"/>
    <n v="4.9491764000000001E-2"/>
    <n v="572.524"/>
  </r>
  <r>
    <x v="10"/>
    <x v="7"/>
    <n v="326.63600000000002"/>
    <n v="5.4909999999999997"/>
    <n v="392.17200000000003"/>
    <n v="0"/>
    <n v="7.8920000000000003"/>
    <n v="42.649000000000001"/>
    <n v="74.38"/>
    <n v="19.54"/>
    <n v="59.332000000000001"/>
    <n v="8.9999999999999993E-3"/>
    <n v="521.80572569599997"/>
    <n v="4.9996095999999997E-2"/>
    <n v="601.45600000000002"/>
  </r>
  <r>
    <x v="10"/>
    <x v="8"/>
    <n v="324.35700000000003"/>
    <n v="5.343"/>
    <n v="418.29700000000003"/>
    <n v="0"/>
    <n v="8.1189999999999998"/>
    <n v="32.536000000000001"/>
    <n v="76.22"/>
    <n v="19.93"/>
    <n v="63.241"/>
    <n v="8.9999999999999993E-3"/>
    <n v="548.74465894399998"/>
    <n v="5.0565816E-2"/>
    <n v="623.68599999999992"/>
  </r>
  <r>
    <x v="10"/>
    <x v="9"/>
    <n v="332.80599999999998"/>
    <n v="5.5709999999999997"/>
    <n v="390.67399999999998"/>
    <n v="0"/>
    <n v="7.0389999999999997"/>
    <n v="23.082999999999998"/>
    <n v="76.540000000000006"/>
    <n v="19.97"/>
    <n v="77.12"/>
    <n v="8.9999999999999993E-3"/>
    <n v="550.66912358399998"/>
    <n v="5.1170779999999999E-2"/>
    <n v="599.99699999999996"/>
  </r>
  <r>
    <x v="10"/>
    <x v="10"/>
    <n v="322.97899999999998"/>
    <n v="5.0449999999999999"/>
    <n v="394.43700000000001"/>
    <n v="0"/>
    <n v="8.8670000000000009"/>
    <n v="10.699"/>
    <n v="77.34"/>
    <n v="19.84"/>
    <n v="54.457999999999998"/>
    <n v="0.01"/>
    <n v="578.23513804799995"/>
    <n v="5.1784928000000001E-2"/>
    <n v="570.68600000000004"/>
  </r>
  <r>
    <x v="10"/>
    <x v="11"/>
    <n v="320.12900000000002"/>
    <n v="4.6379999999999999"/>
    <n v="389.67"/>
    <n v="0"/>
    <n v="8.8010000000000002"/>
    <n v="6.8520000000000003"/>
    <n v="77.319999999999993"/>
    <n v="19.75"/>
    <n v="62.664999999999999"/>
    <n v="0.01"/>
    <n v="608.68355686400002"/>
    <n v="5.2443320000000002E-2"/>
    <n v="569.69599999999991"/>
  </r>
  <r>
    <x v="10"/>
    <x v="12"/>
    <n v="341.45299999999997"/>
    <n v="4.633"/>
    <n v="392.82100000000003"/>
    <n v="7.2999999999999995E-2"/>
    <n v="9.2550000000000008"/>
    <n v="8.2439999999999998"/>
    <n v="79.28"/>
    <n v="20.170000000000002"/>
    <n v="52.171999999999997"/>
    <n v="0.01"/>
    <n v="622.11430809599995"/>
    <n v="5.3145036E-2"/>
    <n v="566.64799999999991"/>
  </r>
  <r>
    <x v="10"/>
    <x v="13"/>
    <n v="336.04199999999997"/>
    <n v="4.8929999999999998"/>
    <n v="392.66399999999999"/>
    <n v="5.0999999999999997E-2"/>
    <n v="9.3840000000000003"/>
    <n v="4.8"/>
    <n v="79.09"/>
    <n v="19.670000000000002"/>
    <n v="51.637"/>
    <n v="0.01"/>
    <n v="637.61947033599995"/>
    <n v="5.3873608000000003E-2"/>
    <n v="562.18899999999996"/>
  </r>
  <r>
    <x v="10"/>
    <x v="14"/>
    <n v="335.49"/>
    <n v="4.9109999999999996"/>
    <n v="399.20400000000001"/>
    <n v="5.1999999999999998E-2"/>
    <n v="9.0429999999999993"/>
    <n v="1.3919999999999999"/>
    <n v="80.010000000000005"/>
    <n v="19.97"/>
    <n v="58.656999999999996"/>
    <n v="0.01"/>
    <n v="648.45519257599994"/>
    <n v="5.4729555999999999E-2"/>
    <n v="573.23900000000003"/>
  </r>
  <r>
    <x v="10"/>
    <x v="15"/>
    <n v="323.41399999999999"/>
    <n v="5.4189999999999996"/>
    <n v="377.02600000000001"/>
    <n v="4.4999999999999998E-2"/>
    <n v="9.9659999999999993"/>
    <n v="1.649"/>
    <n v="79.209999999999994"/>
    <n v="18.73"/>
    <n v="53.765999999999998"/>
    <n v="1.0999999999999999E-2"/>
    <n v="656.850354176"/>
    <n v="5.5876504E-2"/>
    <n v="545.81100000000004"/>
  </r>
  <r>
    <x v="10"/>
    <x v="16"/>
    <n v="322.25099999999998"/>
    <n v="5.6909999999999998"/>
    <n v="384.49"/>
    <n v="4.2000000000000003E-2"/>
    <n v="7.8150000000000004"/>
    <n v="-3.6999999999999998E-2"/>
    <n v="78.8"/>
    <n v="18"/>
    <n v="58.935000000000002"/>
    <n v="1.0999999999999999E-2"/>
    <n v="658.69434060799995"/>
    <n v="5.6422272000000002E-2"/>
    <n v="553.73599999999999"/>
  </r>
  <r>
    <x v="10"/>
    <x v="17"/>
    <n v="316.05799999999999"/>
    <n v="5.4809999999999999"/>
    <n v="369.91800000000001"/>
    <n v="0.03"/>
    <n v="7.3390000000000004"/>
    <n v="-3.2240000000000002"/>
    <n v="80.209999999999994"/>
    <n v="19.739999999999998"/>
    <n v="56.612000000000002"/>
    <n v="1.0999999999999999E-2"/>
    <n v="668.01487052799996"/>
    <n v="5.6641207999999998E-2"/>
    <n v="536.10599999999999"/>
  </r>
  <r>
    <x v="10"/>
    <x v="18"/>
    <n v="312.51400000000001"/>
    <n v="5.4660000000000002"/>
    <n v="355.11200000000002"/>
    <n v="5.7000000000000002E-2"/>
    <n v="9.1199999999999992"/>
    <n v="-1.466"/>
    <n v="80.08"/>
    <n v="19.510000000000002"/>
    <n v="65.481999999999999"/>
    <n v="1.0999999999999999E-2"/>
    <n v="673.272168448"/>
    <n v="5.7339632000000001E-2"/>
    <n v="533.36099999999999"/>
  </r>
  <r>
    <x v="10"/>
    <x v="19"/>
    <n v="331.90899999999999"/>
    <n v="5.4530000000000003"/>
    <n v="394.34500000000003"/>
    <n v="4.2000000000000003E-2"/>
    <n v="9.1050000000000004"/>
    <n v="0.29299999999999998"/>
    <n v="80.22"/>
    <n v="18.61"/>
    <n v="57.978999999999999"/>
    <n v="1.0999999999999999E-2"/>
    <n v="0"/>
    <n v="5.8087060000000003E-2"/>
    <n v="566.04700000000003"/>
  </r>
  <r>
    <x v="10"/>
    <x v="20"/>
    <n v="302.36599999999999"/>
    <n v="5.0709999999999997"/>
    <n v="373.22"/>
    <n v="5.5E-2"/>
    <n v="8.484"/>
    <n v="2.3820000000000001"/>
    <m/>
    <m/>
    <n v="49.002000000000002"/>
    <n v="1.2E-2"/>
    <n v="0"/>
    <n v="5.8801928000000003E-2"/>
    <n v="438.21400000000006"/>
  </r>
  <r>
    <x v="10"/>
    <x v="21"/>
    <m/>
    <n v="5.0709999999999997"/>
    <n v="370.267"/>
    <n v="5.1999999999999998E-2"/>
    <n v="8.234"/>
    <n v="4.8"/>
    <m/>
    <m/>
    <n v="52.305"/>
    <n v="1.2E-2"/>
    <n v="0"/>
    <n v="5.9392255999999997E-2"/>
    <n v="440.72900000000004"/>
  </r>
  <r>
    <x v="11"/>
    <x v="0"/>
    <n v="6244.75"/>
    <n v="41.445"/>
    <n v="2165.6060000000002"/>
    <n v="40.231000000000002"/>
    <n v="1252.3320000000001"/>
    <n v="131.02500000000001"/>
    <n v="619.46"/>
    <n v="252.16"/>
    <n v="2489.788"/>
    <n v="0.18099999999999999"/>
    <n v="12973.84210432"/>
    <n v="0.28239856000000002"/>
    <n v="6992.0470000000005"/>
  </r>
  <r>
    <x v="11"/>
    <x v="1"/>
    <n v="6168.9740000000002"/>
    <n v="41.613"/>
    <n v="2100.694"/>
    <n v="40.142000000000003"/>
    <n v="1199.433"/>
    <n v="39.863999999999997"/>
    <n v="611.80999999999995"/>
    <n v="246.2"/>
    <n v="2503.5439999999999"/>
    <n v="0.183"/>
    <n v="13100.471287808001"/>
    <n v="0.28547049600000002"/>
    <n v="6783.2999999999993"/>
  </r>
  <r>
    <x v="11"/>
    <x v="2"/>
    <n v="6295.7619999999997"/>
    <n v="43.164000000000001"/>
    <n v="2105.5880000000002"/>
    <n v="40.468000000000004"/>
    <n v="1239.0070000000001"/>
    <n v="2.895"/>
    <n v="605.54"/>
    <n v="247.74"/>
    <n v="2497.5830000000001"/>
    <n v="0.186"/>
    <n v="13334.491430911999"/>
    <n v="0.28835023999999998"/>
    <n v="6781.9850000000006"/>
  </r>
  <r>
    <x v="11"/>
    <x v="3"/>
    <n v="6488.18"/>
    <n v="43.348999999999997"/>
    <n v="2145.491"/>
    <n v="40.226999999999997"/>
    <n v="1201.8620000000001"/>
    <n v="47.009"/>
    <n v="605.88"/>
    <n v="254.74"/>
    <n v="2559.1089999999999"/>
    <n v="0.189"/>
    <n v="13708.808945663999"/>
    <n v="0.29110982400000002"/>
    <n v="6897.6669999999995"/>
  </r>
  <r>
    <x v="11"/>
    <x v="4"/>
    <n v="6623.2240000000002"/>
    <n v="45.886000000000003"/>
    <n v="2166.105"/>
    <n v="40.786000000000001"/>
    <n v="1205.2370000000001"/>
    <n v="-22.937000000000001"/>
    <n v="605.30999999999995"/>
    <n v="255.76"/>
    <n v="2632.29"/>
    <n v="0.191"/>
    <n v="14227.88132864"/>
    <n v="0.293947872"/>
    <n v="6928.4369999999999"/>
  </r>
  <r>
    <x v="11"/>
    <x v="5"/>
    <n v="6729.1850000000004"/>
    <n v="46.194000000000003"/>
    <n v="2189.6460000000002"/>
    <n v="41.115000000000002"/>
    <n v="1187.6189999999999"/>
    <n v="25.355"/>
    <n v="607.07000000000005"/>
    <n v="257.76"/>
    <n v="2644.2370000000001"/>
    <n v="0.19400000000000001"/>
    <n v="14703.731408895999"/>
    <n v="0.29684265599999998"/>
    <n v="6998.9960000000001"/>
  </r>
  <r>
    <x v="11"/>
    <x v="6"/>
    <n v="6716.7110000000002"/>
    <n v="46.850999999999999"/>
    <n v="2153.5100000000002"/>
    <n v="41.744999999999997"/>
    <n v="1173.7840000000001"/>
    <n v="-39.680999999999997"/>
    <n v="608.13"/>
    <n v="263.10000000000002"/>
    <n v="2610.8229999999999"/>
    <n v="0.19700000000000001"/>
    <n v="15095.884152832001"/>
    <n v="0.299753088"/>
    <n v="6858.2620000000006"/>
  </r>
  <r>
    <x v="11"/>
    <x v="7"/>
    <n v="6651.8050000000003"/>
    <n v="45.509"/>
    <n v="2176.4630000000002"/>
    <n v="42.228000000000002"/>
    <n v="1248.1220000000001"/>
    <n v="-60.162999999999997"/>
    <n v="613.66"/>
    <n v="270.58999999999997"/>
    <n v="2593.5819999999999"/>
    <n v="0.19900000000000001"/>
    <n v="15364.46431232"/>
    <n v="0.302743392"/>
    <n v="6929.991"/>
  </r>
  <r>
    <x v="11"/>
    <x v="8"/>
    <n v="6327.5029999999997"/>
    <n v="41.415999999999997"/>
    <n v="2136.4850000000001"/>
    <n v="43.85"/>
    <n v="1253.2270000000001"/>
    <n v="-19.712"/>
    <n v="622.1"/>
    <n v="255.99"/>
    <n v="2415.4270000000001"/>
    <n v="0.20200000000000001"/>
    <n v="15319.731011583999"/>
    <n v="0.30569491199999999"/>
    <n v="6748.7829999999994"/>
  </r>
  <r>
    <x v="11"/>
    <x v="9"/>
    <n v="5784.665"/>
    <n v="29.614999999999998"/>
    <n v="1872.6679999999999"/>
    <n v="42.835000000000001"/>
    <n v="1231.751"/>
    <n v="-61.116"/>
    <n v="611.03"/>
    <n v="247.74"/>
    <n v="2280.4569999999999"/>
    <n v="0.20399999999999999"/>
    <n v="14894.294368256"/>
    <n v="0.30851203199999999"/>
    <n v="6254.98"/>
  </r>
  <r>
    <x v="11"/>
    <x v="10"/>
    <n v="5971.1109999999999"/>
    <n v="31.449000000000002"/>
    <n v="1982.9829999999999"/>
    <n v="45.238999999999997"/>
    <n v="1290.5150000000001"/>
    <n v="-12.018000000000001"/>
    <n v="628.17999999999995"/>
    <n v="254.67"/>
    <n v="2300.3530000000001"/>
    <n v="0.20699999999999999"/>
    <n v="15270.6220032"/>
    <n v="0.31118284800000001"/>
    <n v="6521.3709999999992"/>
  </r>
  <r>
    <x v="11"/>
    <x v="11"/>
    <n v="5822.8649999999998"/>
    <n v="32.207999999999998"/>
    <n v="1872.951"/>
    <n v="49.585000000000001"/>
    <n v="1310.4739999999999"/>
    <n v="-83.575999999999993"/>
    <n v="633.4"/>
    <n v="264.56"/>
    <n v="2251.761"/>
    <n v="0.20899999999999999"/>
    <n v="15509.302018048"/>
    <n v="0.313876608"/>
    <n v="6331.3629999999994"/>
  </r>
  <r>
    <x v="11"/>
    <x v="12"/>
    <n v="5656.3140000000003"/>
    <n v="35.270000000000003"/>
    <n v="1658.5029999999999"/>
    <n v="53.094000000000001"/>
    <n v="1372.0830000000001"/>
    <n v="9.49"/>
    <n v="644.28"/>
    <n v="257.37"/>
    <n v="2195.7809999999999"/>
    <n v="0.21199999999999999"/>
    <n v="15849.635184639999"/>
    <n v="0.31665132800000001"/>
    <n v="6225.8709999999992"/>
  </r>
  <r>
    <x v="11"/>
    <x v="13"/>
    <n v="5743.1229999999996"/>
    <n v="36.369"/>
    <n v="1720.269"/>
    <n v="58.84"/>
    <n v="1410.367"/>
    <n v="-20.004999999999999"/>
    <n v="646.78"/>
    <n v="260.52"/>
    <n v="2224.2190000000001"/>
    <n v="0.214"/>
    <n v="16108.42898432"/>
    <n v="0.31937516799999999"/>
    <n v="6337.3589999999995"/>
  </r>
  <r>
    <x v="11"/>
    <x v="14"/>
    <n v="5842.3370000000004"/>
    <n v="39.439"/>
    <n v="1710.3679999999999"/>
    <n v="64.171000000000006"/>
    <n v="1435.02"/>
    <n v="32.866"/>
    <n v="670.36"/>
    <n v="262.02999999999997"/>
    <n v="2247.4479999999999"/>
    <n v="0.217"/>
    <n v="16482.662612992001"/>
    <n v="0.32203395200000001"/>
    <n v="6461.7019999999993"/>
  </r>
  <r>
    <x v="11"/>
    <x v="15"/>
    <n v="5795.0420000000004"/>
    <n v="39.906999999999996"/>
    <n v="1479.001"/>
    <n v="65.11"/>
    <n v="1475.9929999999999"/>
    <n v="22.57"/>
    <n v="671.59"/>
    <n v="261.11"/>
    <n v="2285.3209999999999"/>
    <n v="0.219"/>
    <n v="16902.578503680001"/>
    <n v="0.32460777600000001"/>
    <n v="6300.6019999999999"/>
  </r>
  <r>
    <x v="11"/>
    <x v="16"/>
    <n v="5663.9449999999997"/>
    <n v="39.439"/>
    <n v="1347.797"/>
    <n v="54.557000000000002"/>
    <n v="1481.713"/>
    <n v="61.298999999999999"/>
    <n v="653.04"/>
    <n v="267.18"/>
    <n v="2299.607"/>
    <n v="0.221"/>
    <n v="17162.557194239998"/>
    <n v="0.327210208"/>
    <n v="6204.6319999999996"/>
  </r>
  <r>
    <x v="11"/>
    <x v="17"/>
    <n v="5635.3119999999999"/>
    <n v="40.323999999999998"/>
    <n v="1308.479"/>
    <n v="59.244999999999997"/>
    <n v="1460.3920000000001"/>
    <n v="65.951999999999998"/>
    <n v="669.66"/>
    <n v="267.10000000000002"/>
    <n v="2314.6750000000002"/>
    <n v="0.223"/>
    <n v="17596.283879424001"/>
    <n v="0.32979123199999999"/>
    <n v="6185.8269999999993"/>
  </r>
  <r>
    <x v="11"/>
    <x v="18"/>
    <n v="5804.6779999999999"/>
    <n v="38.970999999999997"/>
    <n v="1256.202"/>
    <n v="72.787000000000006"/>
    <n v="1618.72"/>
    <n v="80.938000000000002"/>
    <n v="710.57"/>
    <n v="268.55"/>
    <n v="2365.2829999999999"/>
    <n v="0.22600000000000001"/>
    <n v="18140.645818368001"/>
    <n v="0.33214003199999997"/>
    <n v="6412.0210000000006"/>
  </r>
  <r>
    <x v="11"/>
    <x v="19"/>
    <n v="5692.4830000000002"/>
    <n v="40.896000000000001"/>
    <n v="1070.7239999999999"/>
    <n v="88.382999999999996"/>
    <n v="1673.999"/>
    <n v="94.385000000000005"/>
    <n v="745.24"/>
    <n v="265.74"/>
    <n v="2358.8310000000001"/>
    <n v="0.22800000000000001"/>
    <n v="0"/>
    <n v="0.33431968000000001"/>
    <n v="6338.1980000000003"/>
  </r>
  <r>
    <x v="11"/>
    <x v="20"/>
    <n v="5197.3980000000001"/>
    <n v="40.688000000000002"/>
    <n v="878.97299999999996"/>
    <n v="67.683999999999997"/>
    <n v="1653.6780000000001"/>
    <n v="104.754"/>
    <m/>
    <m/>
    <n v="2049.3359999999998"/>
    <n v="0.23"/>
    <n v="0"/>
    <n v="0.33594201600000001"/>
    <n v="4795.1129999999994"/>
  </r>
  <r>
    <x v="11"/>
    <x v="21"/>
    <m/>
    <n v="41.203000000000003"/>
    <n v="1002.3"/>
    <n v="67.683999999999997"/>
    <n v="1637.038"/>
    <n v="112.77800000000001"/>
    <m/>
    <m/>
    <n v="2233.7779999999998"/>
    <n v="0.23300000000000001"/>
    <n v="0"/>
    <n v="0.33699763199999999"/>
    <n v="5094.780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9CE172-060B-4069-9A19-F83758EA7CF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98:B210" firstHeaderRow="1" firstDataRow="1" firstDataCol="1"/>
  <pivotFields count="15">
    <pivotField axis="axisRow" showAll="0">
      <items count="13">
        <item x="0"/>
        <item x="1"/>
        <item x="2"/>
        <item x="3"/>
        <item x="4"/>
        <item x="5"/>
        <item x="6"/>
        <item x="7"/>
        <item x="8"/>
        <item x="9"/>
        <item x="10"/>
        <item x="11"/>
        <item t="default"/>
      </items>
    </pivotField>
    <pivotField showAll="0">
      <items count="23">
        <item h="1" x="0"/>
        <item h="1" x="1"/>
        <item h="1" x="2"/>
        <item h="1" x="3"/>
        <item h="1" x="4"/>
        <item h="1" x="5"/>
        <item x="6"/>
        <item h="1" x="7"/>
        <item h="1" x="8"/>
        <item h="1" x="9"/>
        <item h="1" x="10"/>
        <item h="1" x="11"/>
        <item h="1" x="12"/>
        <item h="1" x="13"/>
        <item h="1" x="14"/>
        <item h="1" x="15"/>
        <item h="1" x="16"/>
        <item h="1" x="17"/>
        <item h="1" x="18"/>
        <item h="1" x="19"/>
        <item h="1" x="20"/>
        <item h="1" x="21"/>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dataField="1" showAll="0"/>
  </pivotFields>
  <rowFields count="1">
    <field x="0"/>
  </rowFields>
  <rowItems count="12">
    <i>
      <x/>
    </i>
    <i>
      <x v="1"/>
    </i>
    <i>
      <x v="2"/>
    </i>
    <i>
      <x v="3"/>
    </i>
    <i>
      <x v="4"/>
    </i>
    <i>
      <x v="5"/>
    </i>
    <i>
      <x v="6"/>
    </i>
    <i>
      <x v="7"/>
    </i>
    <i>
      <x v="8"/>
    </i>
    <i>
      <x v="9"/>
    </i>
    <i>
      <x v="10"/>
    </i>
    <i>
      <x v="11"/>
    </i>
  </rowItems>
  <colItems count="1">
    <i/>
  </colItems>
  <dataFields count="1">
    <dataField name="Sum of Total Emission"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29042-3555-47C9-B9DF-437F7B985EB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68:I170" firstHeaderRow="0" firstDataRow="1" firstDataCol="1"/>
  <pivotFields count="15">
    <pivotField axis="axisRow" showAll="0">
      <items count="13">
        <item h="1" x="0"/>
        <item h="1" x="1"/>
        <item h="1" x="2"/>
        <item x="3"/>
        <item h="1" x="4"/>
        <item h="1" x="5"/>
        <item h="1" x="6"/>
        <item h="1" x="7"/>
        <item h="1" x="8"/>
        <item h="1" x="9"/>
        <item h="1" x="10"/>
        <item h="1" x="11"/>
        <item t="default"/>
      </items>
    </pivotField>
    <pivotField axis="axisRow" showAll="0">
      <items count="23">
        <item h="1" x="0"/>
        <item h="1" x="1"/>
        <item h="1" x="2"/>
        <item h="1" x="3"/>
        <item h="1" x="4"/>
        <item h="1" x="5"/>
        <item x="6"/>
        <item h="1" x="7"/>
        <item h="1" x="8"/>
        <item h="1" x="9"/>
        <item h="1" x="10"/>
        <item h="1" x="11"/>
        <item h="1" x="12"/>
        <item h="1" x="13"/>
        <item h="1" x="14"/>
        <item h="1" x="15"/>
        <item h="1" x="16"/>
        <item h="1" x="17"/>
        <item h="1" x="18"/>
        <item h="1" x="19"/>
        <item h="1" x="20"/>
        <item h="1" x="21"/>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numFmtId="164" showAll="0"/>
    <pivotField showAll="0"/>
    <pivotField showAll="0"/>
  </pivotFields>
  <rowFields count="2">
    <field x="1"/>
    <field x="0"/>
  </rowFields>
  <rowItems count="2">
    <i>
      <x v="6"/>
    </i>
    <i r="1">
      <x v="3"/>
    </i>
  </rowItems>
  <colFields count="1">
    <field x="-2"/>
  </colFields>
  <colItems count="8">
    <i>
      <x/>
    </i>
    <i i="1">
      <x v="1"/>
    </i>
    <i i="2">
      <x v="2"/>
    </i>
    <i i="3">
      <x v="3"/>
    </i>
    <i i="4">
      <x v="4"/>
    </i>
    <i i="5">
      <x v="5"/>
    </i>
    <i i="6">
      <x v="6"/>
    </i>
    <i i="7">
      <x v="7"/>
    </i>
  </colItems>
  <dataFields count="8">
    <dataField name="Sum of Cement" fld="3" baseField="0" baseItem="0"/>
    <dataField name="Sum of Coal" fld="4" baseField="0" baseItem="0"/>
    <dataField name="Sum of Flaring" fld="5" baseField="0" baseItem="0"/>
    <dataField name="Sum of Gas" fld="6" baseField="0" baseItem="0"/>
    <dataField name="Sum of Land" fld="7" baseField="0" baseItem="0"/>
    <dataField name="Sum of Methane" fld="8" baseField="0" baseItem="0"/>
    <dataField name="Sum of Nitrous Oxide" fld="9" baseField="0" baseItem="0"/>
    <dataField name="Sum of Oil" fld="10" baseField="0" baseItem="0"/>
  </dataFields>
  <chartFormats count="8">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2" format="18" series="1">
      <pivotArea type="data" outline="0" fieldPosition="0">
        <references count="1">
          <reference field="4294967294" count="1" selected="0">
            <x v="2"/>
          </reference>
        </references>
      </pivotArea>
    </chartFormat>
    <chartFormat chart="2" format="19" series="1">
      <pivotArea type="data" outline="0" fieldPosition="0">
        <references count="1">
          <reference field="4294967294" count="1" selected="0">
            <x v="3"/>
          </reference>
        </references>
      </pivotArea>
    </chartFormat>
    <chartFormat chart="2" format="20" series="1">
      <pivotArea type="data" outline="0" fieldPosition="0">
        <references count="1">
          <reference field="4294967294" count="1" selected="0">
            <x v="4"/>
          </reference>
        </references>
      </pivotArea>
    </chartFormat>
    <chartFormat chart="2" format="21" series="1">
      <pivotArea type="data" outline="0" fieldPosition="0">
        <references count="1">
          <reference field="4294967294" count="1" selected="0">
            <x v="5"/>
          </reference>
        </references>
      </pivotArea>
    </chartFormat>
    <chartFormat chart="2" format="22" series="1">
      <pivotArea type="data" outline="0" fieldPosition="0">
        <references count="1">
          <reference field="4294967294" count="1" selected="0">
            <x v="6"/>
          </reference>
        </references>
      </pivotArea>
    </chartFormat>
    <chartFormat chart="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BFE194-EFC5-4B8F-B03F-8B09F9FBEA7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97:I119" firstHeaderRow="0" firstDataRow="1" firstDataCol="1"/>
  <pivotFields count="15">
    <pivotField showAll="0">
      <items count="13">
        <item h="1" x="0"/>
        <item h="1" x="1"/>
        <item h="1" x="2"/>
        <item x="3"/>
        <item h="1" x="4"/>
        <item h="1" x="5"/>
        <item h="1" x="6"/>
        <item h="1" x="7"/>
        <item h="1" x="8"/>
        <item h="1" x="9"/>
        <item h="1" x="10"/>
        <item h="1" x="1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numFmtId="164"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Fields count="1">
    <field x="-2"/>
  </colFields>
  <colItems count="8">
    <i>
      <x/>
    </i>
    <i i="1">
      <x v="1"/>
    </i>
    <i i="2">
      <x v="2"/>
    </i>
    <i i="3">
      <x v="3"/>
    </i>
    <i i="4">
      <x v="4"/>
    </i>
    <i i="5">
      <x v="5"/>
    </i>
    <i i="6">
      <x v="6"/>
    </i>
    <i i="7">
      <x v="7"/>
    </i>
  </colItems>
  <dataFields count="8">
    <dataField name="Sum of Cement" fld="3" baseField="0" baseItem="0"/>
    <dataField name="Sum of Coal" fld="4" baseField="0" baseItem="0"/>
    <dataField name="Sum of Flaring" fld="5" baseField="0" baseItem="0"/>
    <dataField name="Sum of Gas" fld="6" baseField="0" baseItem="0"/>
    <dataField name="Sum of Land" fld="7" baseField="0" baseItem="0"/>
    <dataField name="Sum of Methane" fld="8" baseField="0" baseItem="0"/>
    <dataField name="Sum of Nitrous Oxide" fld="9" baseField="0" baseItem="0"/>
    <dataField name="Sum of Oil" fld="10" baseField="0" baseItem="0"/>
  </dataFields>
  <chartFormats count="8">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 chart="7" format="20" series="1">
      <pivotArea type="data" outline="0" fieldPosition="0">
        <references count="1">
          <reference field="4294967294" count="1" selected="0">
            <x v="4"/>
          </reference>
        </references>
      </pivotArea>
    </chartFormat>
    <chartFormat chart="7" format="21" series="1">
      <pivotArea type="data" outline="0" fieldPosition="0">
        <references count="1">
          <reference field="4294967294" count="1" selected="0">
            <x v="5"/>
          </reference>
        </references>
      </pivotArea>
    </chartFormat>
    <chartFormat chart="7" format="22" series="1">
      <pivotArea type="data" outline="0" fieldPosition="0">
        <references count="1">
          <reference field="4294967294" count="1" selected="0">
            <x v="6"/>
          </reference>
        </references>
      </pivotArea>
    </chartFormat>
    <chartFormat chart="7"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D9E1B1-E069-4B98-BFFC-B99329A407C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64:B86" firstHeaderRow="1" firstDataRow="1" firstDataCol="1"/>
  <pivotFields count="15">
    <pivotField showAll="0">
      <items count="13">
        <item h="1" x="0"/>
        <item h="1" x="1"/>
        <item h="1" x="2"/>
        <item x="3"/>
        <item h="1" x="4"/>
        <item h="1" x="5"/>
        <item h="1" x="6"/>
        <item h="1" x="7"/>
        <item h="1" x="8"/>
        <item h="1" x="9"/>
        <item h="1" x="10"/>
        <item h="1" x="1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 showAll="0"/>
    <pivotField showAll="0"/>
    <pivotField showAll="0"/>
    <pivotField showAll="0"/>
    <pivotField showAll="0"/>
    <pivotField showAll="0"/>
    <pivotField showAll="0"/>
    <pivotField showAll="0"/>
    <pivotField showAll="0"/>
    <pivotField numFmtId="164"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CO2_Consumption" fld="2"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400AE0-5089-4FA5-9B09-2A8C7AC7C46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34:B156" firstHeaderRow="1" firstDataRow="1" firstDataCol="1"/>
  <pivotFields count="15">
    <pivotField showAll="0">
      <items count="13">
        <item h="1" x="0"/>
        <item h="1" x="1"/>
        <item h="1" x="2"/>
        <item x="3"/>
        <item h="1" x="4"/>
        <item h="1" x="5"/>
        <item h="1" x="6"/>
        <item h="1" x="7"/>
        <item h="1" x="8"/>
        <item h="1" x="9"/>
        <item h="1" x="10"/>
        <item h="1" x="1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dataField="1" showAll="0"/>
    <pivotField numFmtId="164" showAll="0"/>
    <pivotField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Temp change from CO2" fld="11" baseField="0" baseItem="0"/>
  </dataFields>
  <chartFormats count="7">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14"/>
          </reference>
        </references>
      </pivotArea>
    </chartFormat>
    <chartFormat chart="8" format="4">
      <pivotArea type="data" outline="0" fieldPosition="0">
        <references count="2">
          <reference field="4294967294" count="1" selected="0">
            <x v="0"/>
          </reference>
          <reference field="1" count="1" selected="0">
            <x v="8"/>
          </reference>
        </references>
      </pivotArea>
    </chartFormat>
    <chartFormat chart="8" format="5">
      <pivotArea type="data" outline="0" fieldPosition="0">
        <references count="2">
          <reference field="4294967294" count="1" selected="0">
            <x v="0"/>
          </reference>
          <reference field="1" count="1" selected="0">
            <x v="7"/>
          </reference>
        </references>
      </pivotArea>
    </chartFormat>
    <chartFormat chart="8" format="6">
      <pivotArea type="data" outline="0" fieldPosition="0">
        <references count="2">
          <reference field="4294967294" count="1" selected="0">
            <x v="0"/>
          </reference>
          <reference field="1" count="1" selected="0">
            <x v="4"/>
          </reference>
        </references>
      </pivotArea>
    </chartFormat>
    <chartFormat chart="8" format="7">
      <pivotArea type="data" outline="0" fieldPosition="0">
        <references count="2">
          <reference field="4294967294" count="1" selected="0">
            <x v="0"/>
          </reference>
          <reference field="1" count="1" selected="0">
            <x v="0"/>
          </reference>
        </references>
      </pivotArea>
    </chartFormat>
    <chartFormat chart="8" format="8">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182C5E-F2CD-4BC3-820E-05AC144E33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20" firstHeaderRow="1" firstDataRow="1" firstDataCol="1"/>
  <pivotFields count="15">
    <pivotField showAll="0">
      <items count="13">
        <item h="1" x="0"/>
        <item h="1" x="1"/>
        <item h="1" x="2"/>
        <item x="3"/>
        <item h="1" x="4"/>
        <item h="1" x="5"/>
        <item h="1" x="6"/>
        <item h="1" x="7"/>
        <item h="1" x="8"/>
        <item h="1" x="9"/>
        <item h="1" x="10"/>
        <item h="1" x="11"/>
        <item t="default"/>
      </items>
    </pivotField>
    <pivotField axis="axisRow" showAll="0">
      <items count="23">
        <item x="0"/>
        <item x="1"/>
        <item x="2"/>
        <item x="3"/>
        <item x="4"/>
        <item x="5"/>
        <item x="6"/>
        <item x="7"/>
        <item x="8"/>
        <item x="9"/>
        <item x="10"/>
        <item x="11"/>
        <item x="12"/>
        <item x="13"/>
        <item x="14"/>
        <item x="15"/>
        <item x="16"/>
        <item x="17"/>
        <item x="18"/>
        <item h="1" x="19"/>
        <item h="1" x="20"/>
        <item h="1" x="21"/>
        <item t="default"/>
      </items>
    </pivotField>
    <pivotField showAll="0"/>
    <pivotField showAll="0"/>
    <pivotField showAll="0"/>
    <pivotField showAll="0"/>
    <pivotField showAll="0"/>
    <pivotField showAll="0"/>
    <pivotField showAll="0"/>
    <pivotField showAll="0"/>
    <pivotField showAll="0"/>
    <pivotField showAll="0"/>
    <pivotField dataField="1" numFmtId="164" showAll="0"/>
    <pivotField showAll="0"/>
    <pivotField showAll="0"/>
  </pivotFields>
  <rowFields count="1">
    <field x="1"/>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GDP (in Bn $)"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7B7259-CB71-4ED2-8BA4-7233EA12F0A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2:B54" firstHeaderRow="1" firstDataRow="1" firstDataCol="1"/>
  <pivotFields count="15">
    <pivotField showAll="0">
      <items count="13">
        <item h="1" x="0"/>
        <item h="1" x="1"/>
        <item h="1" x="2"/>
        <item x="3"/>
        <item h="1" x="4"/>
        <item h="1" x="5"/>
        <item h="1" x="6"/>
        <item h="1" x="7"/>
        <item h="1" x="8"/>
        <item h="1" x="9"/>
        <item h="1" x="10"/>
        <item h="1" x="11"/>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numFmtId="164" showAll="0"/>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Population (in Bn)" fld="13"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3"/>
          </reference>
        </references>
      </pivotArea>
    </chartFormat>
    <chartFormat chart="2" format="4">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9115069-9BB4-49E4-BB75-CF6DFFFE9E8E}" sourceName="Country">
  <pivotTables>
    <pivotTable tabId="3" name="PivotTable1"/>
    <pivotTable tabId="3" name="PivotTable2"/>
    <pivotTable tabId="3" name="PivotTable3"/>
    <pivotTable tabId="3" name="PivotTable4"/>
    <pivotTable tabId="3" name="PivotTable5"/>
    <pivotTable tabId="3" name="PivotTable6"/>
  </pivotTables>
  <data>
    <tabular pivotCacheId="255113175">
      <items count="12">
        <i x="0"/>
        <i x="1"/>
        <i x="2"/>
        <i x="3" s="1"/>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EE0DCDC-DE7D-4857-A866-410681FBFE67}" sourceName="Year">
  <pivotTables>
    <pivotTable tabId="3" name="PivotTable6"/>
    <pivotTable tabId="3" name="PivotTable7"/>
  </pivotTables>
  <data>
    <tabular pivotCacheId="255113175">
      <items count="22">
        <i x="0"/>
        <i x="1"/>
        <i x="2"/>
        <i x="3"/>
        <i x="4"/>
        <i x="5"/>
        <i x="6" s="1"/>
        <i x="7"/>
        <i x="8"/>
        <i x="9"/>
        <i x="10"/>
        <i x="11"/>
        <i x="12"/>
        <i x="13"/>
        <i x="14"/>
        <i x="15"/>
        <i x="16"/>
        <i x="17"/>
        <i x="18"/>
        <i x="19"/>
        <i x="20"/>
        <i x="2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04C66A9-0AB8-47E5-A5B3-9D4A222A2CC8}" cache="Slicer_Country" caption="Country" columnCount="2" style="SlicerStyleDark2" rowHeight="306000"/>
  <slicer name="Year" xr10:uid="{1436394B-F503-4636-ACDC-A2299E10FB0F}" cache="Slicer_Year" caption="Year" columnCount="2" style="SlicerStyleDark2" rowHeight="30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798F32-5140-4344-92F0-9E0817002B14}" name="Data1" displayName="Data1" ref="A1:O265" totalsRowShown="0" headerRowDxfId="19" headerRowBorderDxfId="18" tableBorderDxfId="17" totalsRowBorderDxfId="16">
  <autoFilter ref="A1:O265" xr:uid="{9E798F32-5140-4344-92F0-9E0817002B14}">
    <filterColumn colId="1">
      <customFilters>
        <customFilter operator="greaterThanOrEqual" val="2006"/>
      </customFilters>
    </filterColumn>
  </autoFilter>
  <tableColumns count="15">
    <tableColumn id="1" xr3:uid="{2D041373-9BE4-4ED1-8065-BA331F829328}" name="Country" dataDxfId="15"/>
    <tableColumn id="2" xr3:uid="{D4780720-0E2F-4754-AB4C-545F6ABEEED7}" name="Year" dataDxfId="14"/>
    <tableColumn id="5" xr3:uid="{7583280A-8836-491B-853E-A19C857E91C2}" name="CO2_Consumption" dataDxfId="13"/>
    <tableColumn id="6" xr3:uid="{8915C114-6135-44AA-8308-5120340B8A58}" name="Cement" dataDxfId="12"/>
    <tableColumn id="7" xr3:uid="{58D24E44-B7CA-4389-8F2D-6432E5910AE6}" name="Coal" dataDxfId="11"/>
    <tableColumn id="8" xr3:uid="{5252BD4F-CE07-407F-9DC5-6E68B6DA323E}" name="Flaring" dataDxfId="10"/>
    <tableColumn id="9" xr3:uid="{26F067D7-C7CB-480C-A3FD-CD760C392E8C}" name="Gas" dataDxfId="9"/>
    <tableColumn id="10" xr3:uid="{691266C8-0D8D-4400-A277-3776CF81582D}" name="Land" dataDxfId="8"/>
    <tableColumn id="11" xr3:uid="{B9CDD554-F5E1-4B16-A7CC-E90FA52B935F}" name="Methane" dataDxfId="7"/>
    <tableColumn id="12" xr3:uid="{E6DE2A52-ED10-4A6B-AF72-9B76995CA28A}" name="Nitrous Oxide" dataDxfId="6"/>
    <tableColumn id="13" xr3:uid="{C4299292-73FF-42BC-AB6F-66AFF33BD1FB}" name="Oil" dataDxfId="5"/>
    <tableColumn id="14" xr3:uid="{AD3E4C80-489F-4C4E-BD29-15D1ECE777BB}" name="Temp change from CO2" dataDxfId="4"/>
    <tableColumn id="15" xr3:uid="{09F6707A-3E7F-40C4-9D78-425373E276CC}" name="GDP (in Bn $)" dataDxfId="3"/>
    <tableColumn id="16" xr3:uid="{6DF11C3A-CC94-4184-A445-E84452F78426}" name="Population (in Bn)" dataDxfId="2"/>
    <tableColumn id="17" xr3:uid="{15AC8532-7669-40C2-B1EB-B448F231535F}" name="Total Emiss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E0780-87CB-43A5-881E-3D958AD986F2}">
  <dimension ref="A1:O265"/>
  <sheetViews>
    <sheetView zoomScale="87" workbookViewId="0">
      <selection activeCell="C31" sqref="C31"/>
    </sheetView>
  </sheetViews>
  <sheetFormatPr defaultRowHeight="14.4" x14ac:dyDescent="0.3"/>
  <cols>
    <col min="1" max="1" width="16.5546875" customWidth="1"/>
    <col min="2" max="2" width="11.21875" customWidth="1"/>
    <col min="3" max="3" width="21.44140625" customWidth="1"/>
    <col min="4" max="4" width="13.88671875" customWidth="1"/>
    <col min="5" max="5" width="13.21875" customWidth="1"/>
    <col min="6" max="6" width="11.77734375" customWidth="1"/>
    <col min="7" max="8" width="11.33203125" customWidth="1"/>
    <col min="9" max="9" width="12.44140625" customWidth="1"/>
    <col min="10" max="10" width="16.44140625" customWidth="1"/>
    <col min="11" max="11" width="9" bestFit="1" customWidth="1"/>
    <col min="12" max="12" width="22.6640625" customWidth="1"/>
    <col min="13" max="13" width="14.88671875" customWidth="1"/>
    <col min="14" max="14" width="24.44140625" customWidth="1"/>
    <col min="15" max="15" width="19.44140625" customWidth="1"/>
  </cols>
  <sheetData>
    <row r="1" spans="1:15" x14ac:dyDescent="0.3">
      <c r="A1" s="5" t="s">
        <v>12</v>
      </c>
      <c r="B1" s="5" t="s">
        <v>13</v>
      </c>
      <c r="C1" s="5" t="s">
        <v>23</v>
      </c>
      <c r="D1" s="5" t="s">
        <v>14</v>
      </c>
      <c r="E1" s="5" t="s">
        <v>15</v>
      </c>
      <c r="F1" s="5" t="s">
        <v>16</v>
      </c>
      <c r="G1" s="5" t="s">
        <v>17</v>
      </c>
      <c r="H1" s="5" t="s">
        <v>18</v>
      </c>
      <c r="I1" s="5" t="s">
        <v>19</v>
      </c>
      <c r="J1" s="5" t="s">
        <v>20</v>
      </c>
      <c r="K1" s="5" t="s">
        <v>21</v>
      </c>
      <c r="L1" s="5" t="s">
        <v>22</v>
      </c>
      <c r="M1" s="5" t="s">
        <v>25</v>
      </c>
      <c r="N1" s="5" t="s">
        <v>24</v>
      </c>
      <c r="O1" s="5" t="s">
        <v>26</v>
      </c>
    </row>
    <row r="2" spans="1:15" hidden="1" x14ac:dyDescent="0.3">
      <c r="A2" s="1" t="s">
        <v>0</v>
      </c>
      <c r="B2" s="1">
        <v>2000</v>
      </c>
      <c r="C2" s="1">
        <v>141.089</v>
      </c>
      <c r="D2" s="1">
        <v>2.7709999999999999</v>
      </c>
      <c r="E2" s="1">
        <v>1.6559999999999999</v>
      </c>
      <c r="F2" s="1">
        <v>1.0589999999999999</v>
      </c>
      <c r="G2" s="1">
        <v>69.438000000000002</v>
      </c>
      <c r="H2" s="1">
        <v>43.930999999999997</v>
      </c>
      <c r="I2" s="1">
        <v>117.51</v>
      </c>
      <c r="J2" s="1">
        <v>39.909999999999997</v>
      </c>
      <c r="K2" s="1">
        <v>67.433999999999997</v>
      </c>
      <c r="L2" s="1">
        <v>8.0000000000000002E-3</v>
      </c>
      <c r="M2" s="2">
        <v>536.48103833599998</v>
      </c>
      <c r="N2" s="1">
        <v>3.7070772000000002E-2</v>
      </c>
      <c r="O2" s="1">
        <v>343.70899999999995</v>
      </c>
    </row>
    <row r="3" spans="1:15" hidden="1" x14ac:dyDescent="0.3">
      <c r="A3" s="3" t="s">
        <v>0</v>
      </c>
      <c r="B3" s="3">
        <v>2001</v>
      </c>
      <c r="C3" s="3">
        <v>129.714</v>
      </c>
      <c r="D3" s="3">
        <v>2.4809999999999999</v>
      </c>
      <c r="E3" s="3">
        <v>1.29</v>
      </c>
      <c r="F3" s="3">
        <v>1.0880000000000001</v>
      </c>
      <c r="G3" s="3">
        <v>64.808999999999997</v>
      </c>
      <c r="H3" s="3">
        <v>42.319000000000003</v>
      </c>
      <c r="I3" s="3">
        <v>116.24</v>
      </c>
      <c r="J3" s="3">
        <v>39.25</v>
      </c>
      <c r="K3" s="3">
        <v>64.335999999999999</v>
      </c>
      <c r="L3" s="3">
        <v>8.0000000000000002E-3</v>
      </c>
      <c r="M3" s="4">
        <v>515.22129100799998</v>
      </c>
      <c r="N3" s="3">
        <v>3.7480491999999997E-2</v>
      </c>
      <c r="O3" s="3">
        <v>331.81299999999999</v>
      </c>
    </row>
    <row r="4" spans="1:15" hidden="1" x14ac:dyDescent="0.3">
      <c r="A4" s="1" t="s">
        <v>0</v>
      </c>
      <c r="B4" s="1">
        <v>2002</v>
      </c>
      <c r="C4" s="1">
        <v>82.176000000000002</v>
      </c>
      <c r="D4" s="1">
        <v>1.7290000000000001</v>
      </c>
      <c r="E4" s="1">
        <v>1.099</v>
      </c>
      <c r="F4" s="1">
        <v>1.4470000000000001</v>
      </c>
      <c r="G4" s="1">
        <v>62.62</v>
      </c>
      <c r="H4" s="1">
        <v>98.965000000000003</v>
      </c>
      <c r="I4" s="1">
        <v>119.5</v>
      </c>
      <c r="J4" s="1">
        <v>39.799999999999997</v>
      </c>
      <c r="K4" s="1">
        <v>57.497</v>
      </c>
      <c r="L4" s="1">
        <v>8.0000000000000002E-3</v>
      </c>
      <c r="M4" s="2">
        <v>461.20340684799999</v>
      </c>
      <c r="N4" s="1">
        <v>3.7885024000000003E-2</v>
      </c>
      <c r="O4" s="1">
        <v>382.65700000000004</v>
      </c>
    </row>
    <row r="5" spans="1:15" hidden="1" x14ac:dyDescent="0.3">
      <c r="A5" s="3" t="s">
        <v>0</v>
      </c>
      <c r="B5" s="3">
        <v>2003</v>
      </c>
      <c r="C5" s="3">
        <v>112.729</v>
      </c>
      <c r="D5" s="3">
        <v>2.2799999999999998</v>
      </c>
      <c r="E5" s="3">
        <v>1.99</v>
      </c>
      <c r="F5" s="3">
        <v>1.9350000000000001</v>
      </c>
      <c r="G5" s="3">
        <v>69.069999999999993</v>
      </c>
      <c r="H5" s="3">
        <v>222.25800000000001</v>
      </c>
      <c r="I5" s="3">
        <v>127.2</v>
      </c>
      <c r="J5" s="3">
        <v>43.79</v>
      </c>
      <c r="K5" s="3">
        <v>59.356999999999999</v>
      </c>
      <c r="L5" s="3">
        <v>8.0000000000000002E-3</v>
      </c>
      <c r="M5" s="4">
        <v>504.30102732799998</v>
      </c>
      <c r="N5" s="3">
        <v>3.8278164000000003E-2</v>
      </c>
      <c r="O5" s="3">
        <v>527.88</v>
      </c>
    </row>
    <row r="6" spans="1:15" hidden="1" x14ac:dyDescent="0.3">
      <c r="A6" s="1" t="s">
        <v>0</v>
      </c>
      <c r="B6" s="1">
        <v>2004</v>
      </c>
      <c r="C6" s="1">
        <v>133.273</v>
      </c>
      <c r="D6" s="1">
        <v>2.7010000000000001</v>
      </c>
      <c r="E6" s="1">
        <v>2.198</v>
      </c>
      <c r="F6" s="1">
        <v>1.4219999999999999</v>
      </c>
      <c r="G6" s="1">
        <v>82.911000000000001</v>
      </c>
      <c r="H6" s="1">
        <v>291.36099999999999</v>
      </c>
      <c r="I6" s="1">
        <v>129.11000000000001</v>
      </c>
      <c r="J6" s="1">
        <v>44.1</v>
      </c>
      <c r="K6" s="1">
        <v>67.811999999999998</v>
      </c>
      <c r="L6" s="1">
        <v>8.9999999999999993E-3</v>
      </c>
      <c r="M6" s="2">
        <v>552.37777817599999</v>
      </c>
      <c r="N6" s="1">
        <v>3.8668795999999998E-2</v>
      </c>
      <c r="O6" s="1">
        <v>621.61500000000001</v>
      </c>
    </row>
    <row r="7" spans="1:15" hidden="1" x14ac:dyDescent="0.3">
      <c r="A7" s="3" t="s">
        <v>0</v>
      </c>
      <c r="B7" s="3">
        <v>2005</v>
      </c>
      <c r="C7" s="3">
        <v>140.506</v>
      </c>
      <c r="D7" s="3">
        <v>3.2410000000000001</v>
      </c>
      <c r="E7" s="3">
        <v>3.2679999999999998</v>
      </c>
      <c r="F7" s="3">
        <v>1.1579999999999999</v>
      </c>
      <c r="G7" s="3">
        <v>81.966999999999999</v>
      </c>
      <c r="H7" s="3">
        <v>323.82400000000001</v>
      </c>
      <c r="I7" s="3">
        <v>128.52000000000001</v>
      </c>
      <c r="J7" s="3">
        <v>43.67</v>
      </c>
      <c r="K7" s="3">
        <v>71.8</v>
      </c>
      <c r="L7" s="3">
        <v>8.9999999999999993E-3</v>
      </c>
      <c r="M7" s="4">
        <v>604.06543155199995</v>
      </c>
      <c r="N7" s="3">
        <v>3.9070503999999999E-2</v>
      </c>
      <c r="O7" s="3">
        <v>657.44799999999998</v>
      </c>
    </row>
    <row r="8" spans="1:15" x14ac:dyDescent="0.3">
      <c r="A8" s="1" t="s">
        <v>0</v>
      </c>
      <c r="B8" s="1">
        <v>2006</v>
      </c>
      <c r="C8" s="1">
        <v>151.02600000000001</v>
      </c>
      <c r="D8" s="1">
        <v>3.7639999999999998</v>
      </c>
      <c r="E8" s="1">
        <v>3.8660000000000001</v>
      </c>
      <c r="F8" s="1">
        <v>1.198</v>
      </c>
      <c r="G8" s="1">
        <v>83.869</v>
      </c>
      <c r="H8" s="1">
        <v>329.43</v>
      </c>
      <c r="I8" s="1">
        <v>130.77000000000001</v>
      </c>
      <c r="J8" s="1">
        <v>45</v>
      </c>
      <c r="K8" s="1">
        <v>81.912000000000006</v>
      </c>
      <c r="L8" s="1">
        <v>8.9999999999999993E-3</v>
      </c>
      <c r="M8" s="2">
        <v>655.69901772799994</v>
      </c>
      <c r="N8" s="1">
        <v>3.9476855999999998E-2</v>
      </c>
      <c r="O8" s="1">
        <v>679.80900000000008</v>
      </c>
    </row>
    <row r="9" spans="1:15" x14ac:dyDescent="0.3">
      <c r="A9" s="3" t="s">
        <v>0</v>
      </c>
      <c r="B9" s="3">
        <v>2007</v>
      </c>
      <c r="C9" s="3">
        <v>156.50700000000001</v>
      </c>
      <c r="D9" s="3">
        <v>3.9980000000000002</v>
      </c>
      <c r="E9" s="3">
        <v>3.66</v>
      </c>
      <c r="F9" s="3">
        <v>1.458</v>
      </c>
      <c r="G9" s="3">
        <v>87.177999999999997</v>
      </c>
      <c r="H9" s="3">
        <v>178.47300000000001</v>
      </c>
      <c r="I9" s="3">
        <v>131.03</v>
      </c>
      <c r="J9" s="3">
        <v>47.4</v>
      </c>
      <c r="K9" s="3">
        <v>77.951999999999998</v>
      </c>
      <c r="L9" s="3">
        <v>8.9999999999999993E-3</v>
      </c>
      <c r="M9" s="4">
        <v>718.08463667199999</v>
      </c>
      <c r="N9" s="3">
        <v>3.9876116000000003E-2</v>
      </c>
      <c r="O9" s="3">
        <v>531.149</v>
      </c>
    </row>
    <row r="10" spans="1:15" x14ac:dyDescent="0.3">
      <c r="A10" s="1" t="s">
        <v>0</v>
      </c>
      <c r="B10" s="1">
        <v>2008</v>
      </c>
      <c r="C10" s="1">
        <v>173.303</v>
      </c>
      <c r="D10" s="1">
        <v>3.99</v>
      </c>
      <c r="E10" s="1">
        <v>3.8769999999999998</v>
      </c>
      <c r="F10" s="1">
        <v>1.462</v>
      </c>
      <c r="G10" s="1">
        <v>90.12</v>
      </c>
      <c r="H10" s="1">
        <v>105.85299999999999</v>
      </c>
      <c r="I10" s="1">
        <v>130.44999999999999</v>
      </c>
      <c r="J10" s="1">
        <v>46.12</v>
      </c>
      <c r="K10" s="1">
        <v>88.658000000000001</v>
      </c>
      <c r="L10" s="1">
        <v>8.9999999999999993E-3</v>
      </c>
      <c r="M10" s="2">
        <v>750.66363084800003</v>
      </c>
      <c r="N10" s="1">
        <v>4.0273768000000001E-2</v>
      </c>
      <c r="O10" s="1">
        <v>470.53000000000003</v>
      </c>
    </row>
    <row r="11" spans="1:15" x14ac:dyDescent="0.3">
      <c r="A11" s="3" t="s">
        <v>0</v>
      </c>
      <c r="B11" s="3">
        <v>2009</v>
      </c>
      <c r="C11" s="3">
        <v>158.286</v>
      </c>
      <c r="D11" s="3">
        <v>3.81</v>
      </c>
      <c r="E11" s="3">
        <v>3.2320000000000002</v>
      </c>
      <c r="F11" s="3">
        <v>1.532</v>
      </c>
      <c r="G11" s="3">
        <v>87.995000000000005</v>
      </c>
      <c r="H11" s="3">
        <v>364.42099999999999</v>
      </c>
      <c r="I11" s="3">
        <v>124.34</v>
      </c>
      <c r="J11" s="3">
        <v>40.6</v>
      </c>
      <c r="K11" s="3">
        <v>82.381</v>
      </c>
      <c r="L11" s="3">
        <v>8.9999999999999993E-3</v>
      </c>
      <c r="M11" s="4">
        <v>709.525635072</v>
      </c>
      <c r="N11" s="3">
        <v>4.0684343999999997E-2</v>
      </c>
      <c r="O11" s="3">
        <v>708.31100000000004</v>
      </c>
    </row>
    <row r="12" spans="1:15" x14ac:dyDescent="0.3">
      <c r="A12" s="1" t="s">
        <v>0</v>
      </c>
      <c r="B12" s="1">
        <v>2010</v>
      </c>
      <c r="C12" s="1">
        <v>172.44800000000001</v>
      </c>
      <c r="D12" s="1">
        <v>4.1779999999999999</v>
      </c>
      <c r="E12" s="1">
        <v>3.99</v>
      </c>
      <c r="F12" s="1">
        <v>1.4910000000000001</v>
      </c>
      <c r="G12" s="1">
        <v>86.927999999999997</v>
      </c>
      <c r="H12" s="1">
        <v>281.57799999999997</v>
      </c>
      <c r="I12" s="1">
        <v>116.14</v>
      </c>
      <c r="J12" s="1">
        <v>41.67</v>
      </c>
      <c r="K12" s="1">
        <v>90.144999999999996</v>
      </c>
      <c r="L12" s="1">
        <v>0.01</v>
      </c>
      <c r="M12" s="2">
        <v>784.98627583999996</v>
      </c>
      <c r="N12" s="1">
        <v>4.1100124000000002E-2</v>
      </c>
      <c r="O12" s="1">
        <v>626.11999999999989</v>
      </c>
    </row>
    <row r="13" spans="1:15" x14ac:dyDescent="0.3">
      <c r="A13" s="3" t="s">
        <v>0</v>
      </c>
      <c r="B13" s="3">
        <v>2011</v>
      </c>
      <c r="C13" s="3">
        <v>190.21600000000001</v>
      </c>
      <c r="D13" s="3">
        <v>4.5860000000000003</v>
      </c>
      <c r="E13" s="3">
        <v>4.7229999999999999</v>
      </c>
      <c r="F13" s="3">
        <v>1.4690000000000001</v>
      </c>
      <c r="G13" s="3">
        <v>92.587000000000003</v>
      </c>
      <c r="H13" s="3">
        <v>260.98700000000002</v>
      </c>
      <c r="I13" s="3">
        <v>115.37</v>
      </c>
      <c r="J13" s="3">
        <v>42.74</v>
      </c>
      <c r="K13" s="3">
        <v>86.908000000000001</v>
      </c>
      <c r="L13" s="3">
        <v>0.01</v>
      </c>
      <c r="M13" s="4">
        <v>835.97046579200003</v>
      </c>
      <c r="N13" s="3">
        <v>4.1520736000000003E-2</v>
      </c>
      <c r="O13" s="3">
        <v>609.37</v>
      </c>
    </row>
    <row r="14" spans="1:15" x14ac:dyDescent="0.3">
      <c r="A14" s="1" t="s">
        <v>0</v>
      </c>
      <c r="B14" s="1">
        <v>2012</v>
      </c>
      <c r="C14" s="1">
        <v>189.81299999999999</v>
      </c>
      <c r="D14" s="1">
        <v>4.1840000000000002</v>
      </c>
      <c r="E14" s="1">
        <v>5.0090000000000003</v>
      </c>
      <c r="F14" s="1">
        <v>1.131</v>
      </c>
      <c r="G14" s="1">
        <v>95.381</v>
      </c>
      <c r="H14" s="1">
        <v>177.22800000000001</v>
      </c>
      <c r="I14" s="1">
        <v>118.86</v>
      </c>
      <c r="J14" s="1">
        <v>42.24</v>
      </c>
      <c r="K14" s="1">
        <v>85.587000000000003</v>
      </c>
      <c r="L14" s="1">
        <v>0.01</v>
      </c>
      <c r="M14" s="2">
        <v>827.40477952000003</v>
      </c>
      <c r="N14" s="1">
        <v>4.1952363999999999E-2</v>
      </c>
      <c r="O14" s="1">
        <v>529.62</v>
      </c>
    </row>
    <row r="15" spans="1:15" x14ac:dyDescent="0.3">
      <c r="A15" s="3" t="s">
        <v>0</v>
      </c>
      <c r="B15" s="3">
        <v>2013</v>
      </c>
      <c r="C15" s="3">
        <v>198.61600000000001</v>
      </c>
      <c r="D15" s="3">
        <v>4.5810000000000004</v>
      </c>
      <c r="E15" s="3">
        <v>4.84</v>
      </c>
      <c r="F15" s="3">
        <v>1.2909999999999999</v>
      </c>
      <c r="G15" s="3">
        <v>91.337999999999994</v>
      </c>
      <c r="H15" s="3">
        <v>119.08</v>
      </c>
      <c r="I15" s="3">
        <v>120.81</v>
      </c>
      <c r="J15" s="3">
        <v>44.01</v>
      </c>
      <c r="K15" s="3">
        <v>87.486999999999995</v>
      </c>
      <c r="L15" s="3">
        <v>0.01</v>
      </c>
      <c r="M15" s="4">
        <v>847.30511360000003</v>
      </c>
      <c r="N15" s="3">
        <v>4.2388268E-2</v>
      </c>
      <c r="O15" s="3">
        <v>473.43700000000001</v>
      </c>
    </row>
    <row r="16" spans="1:15" x14ac:dyDescent="0.3">
      <c r="A16" s="1" t="s">
        <v>0</v>
      </c>
      <c r="B16" s="1">
        <v>2014</v>
      </c>
      <c r="C16" s="1">
        <v>185.37200000000001</v>
      </c>
      <c r="D16" s="1">
        <v>4.3360000000000003</v>
      </c>
      <c r="E16" s="1">
        <v>5.5359999999999996</v>
      </c>
      <c r="F16" s="1">
        <v>1.3879999999999999</v>
      </c>
      <c r="G16" s="1">
        <v>92.843999999999994</v>
      </c>
      <c r="H16" s="1">
        <v>95.081000000000003</v>
      </c>
      <c r="I16" s="1">
        <v>121.59</v>
      </c>
      <c r="J16" s="1">
        <v>43.9</v>
      </c>
      <c r="K16" s="1">
        <v>84.292000000000002</v>
      </c>
      <c r="L16" s="1">
        <v>0.01</v>
      </c>
      <c r="M16" s="2">
        <v>825.98146867200001</v>
      </c>
      <c r="N16" s="1">
        <v>4.2824064000000002E-2</v>
      </c>
      <c r="O16" s="1">
        <v>448.96699999999998</v>
      </c>
    </row>
    <row r="17" spans="1:15" x14ac:dyDescent="0.3">
      <c r="A17" s="3" t="s">
        <v>0</v>
      </c>
      <c r="B17" s="3">
        <v>2015</v>
      </c>
      <c r="C17" s="3">
        <v>200.071</v>
      </c>
      <c r="D17" s="3">
        <v>4.5709999999999997</v>
      </c>
      <c r="E17" s="3">
        <v>5.4669999999999996</v>
      </c>
      <c r="F17" s="3">
        <v>1.218</v>
      </c>
      <c r="G17" s="3">
        <v>93.534999999999997</v>
      </c>
      <c r="H17" s="3">
        <v>90.573999999999998</v>
      </c>
      <c r="I17" s="3">
        <v>122.12</v>
      </c>
      <c r="J17" s="3">
        <v>43.62</v>
      </c>
      <c r="K17" s="3">
        <v>86.953999999999994</v>
      </c>
      <c r="L17" s="3">
        <v>0.01</v>
      </c>
      <c r="M17" s="4">
        <v>847.85496063999994</v>
      </c>
      <c r="N17" s="3">
        <v>4.3257063999999998E-2</v>
      </c>
      <c r="O17" s="3">
        <v>448.05900000000003</v>
      </c>
    </row>
    <row r="18" spans="1:15" x14ac:dyDescent="0.3">
      <c r="A18" s="1" t="s">
        <v>0</v>
      </c>
      <c r="B18" s="1">
        <v>2016</v>
      </c>
      <c r="C18" s="1">
        <v>187.346</v>
      </c>
      <c r="D18" s="1">
        <v>4.0289999999999999</v>
      </c>
      <c r="E18" s="1">
        <v>4.1920000000000002</v>
      </c>
      <c r="F18" s="1">
        <v>0.84099999999999997</v>
      </c>
      <c r="G18" s="1">
        <v>96.302999999999997</v>
      </c>
      <c r="H18" s="1">
        <v>75.295000000000002</v>
      </c>
      <c r="I18" s="1">
        <v>123.69</v>
      </c>
      <c r="J18" s="1">
        <v>46.55</v>
      </c>
      <c r="K18" s="1">
        <v>84.555999999999997</v>
      </c>
      <c r="L18" s="1">
        <v>1.0999999999999999E-2</v>
      </c>
      <c r="M18" s="2">
        <v>828.37294284799998</v>
      </c>
      <c r="N18" s="1">
        <v>4.3668235999999999E-2</v>
      </c>
      <c r="O18" s="1">
        <v>435.45600000000002</v>
      </c>
    </row>
    <row r="19" spans="1:15" x14ac:dyDescent="0.3">
      <c r="A19" s="3" t="s">
        <v>0</v>
      </c>
      <c r="B19" s="3">
        <v>2017</v>
      </c>
      <c r="C19" s="3">
        <v>191.066</v>
      </c>
      <c r="D19" s="3">
        <v>4.3620000000000001</v>
      </c>
      <c r="E19" s="3">
        <v>4.2789999999999999</v>
      </c>
      <c r="F19" s="3">
        <v>0.96</v>
      </c>
      <c r="G19" s="3">
        <v>96.441999999999993</v>
      </c>
      <c r="H19" s="3">
        <v>61.701999999999998</v>
      </c>
      <c r="I19" s="3">
        <v>127.87</v>
      </c>
      <c r="J19" s="3">
        <v>49.38</v>
      </c>
      <c r="K19" s="3">
        <v>80.855999999999995</v>
      </c>
      <c r="L19" s="3">
        <v>1.0999999999999999E-2</v>
      </c>
      <c r="M19" s="4">
        <v>850.48223334399995</v>
      </c>
      <c r="N19" s="3">
        <v>4.4054615999999998E-2</v>
      </c>
      <c r="O19" s="3">
        <v>425.851</v>
      </c>
    </row>
    <row r="20" spans="1:15" x14ac:dyDescent="0.3">
      <c r="A20" s="1" t="s">
        <v>0</v>
      </c>
      <c r="B20" s="1">
        <v>2018</v>
      </c>
      <c r="C20" s="1">
        <v>176.232</v>
      </c>
      <c r="D20" s="1">
        <v>4.3689999999999998</v>
      </c>
      <c r="E20" s="1">
        <v>4.3559999999999999</v>
      </c>
      <c r="F20" s="1">
        <v>1.359</v>
      </c>
      <c r="G20" s="1">
        <v>96.123000000000005</v>
      </c>
      <c r="H20" s="1">
        <v>52.505000000000003</v>
      </c>
      <c r="I20" s="1">
        <v>127.61</v>
      </c>
      <c r="J20" s="1">
        <v>48.28</v>
      </c>
      <c r="K20" s="1">
        <v>74.391999999999996</v>
      </c>
      <c r="L20" s="1">
        <v>1.0999999999999999E-2</v>
      </c>
      <c r="M20" s="2">
        <v>829.37328435200004</v>
      </c>
      <c r="N20" s="1">
        <v>4.4413592000000002E-2</v>
      </c>
      <c r="O20" s="1">
        <v>408.99399999999997</v>
      </c>
    </row>
    <row r="21" spans="1:15" x14ac:dyDescent="0.3">
      <c r="A21" s="3" t="s">
        <v>0</v>
      </c>
      <c r="B21" s="3">
        <v>2019</v>
      </c>
      <c r="C21" s="3">
        <v>167.255</v>
      </c>
      <c r="D21" s="3">
        <v>4.141</v>
      </c>
      <c r="E21" s="3">
        <v>2.1429999999999998</v>
      </c>
      <c r="F21" s="3">
        <v>1.7709999999999999</v>
      </c>
      <c r="G21" s="3">
        <v>95.608000000000004</v>
      </c>
      <c r="H21" s="3">
        <v>44.334000000000003</v>
      </c>
      <c r="I21" s="3">
        <v>128.88</v>
      </c>
      <c r="J21" s="3">
        <v>48.61</v>
      </c>
      <c r="K21" s="3">
        <v>74.847999999999999</v>
      </c>
      <c r="L21" s="3">
        <v>1.0999999999999999E-2</v>
      </c>
      <c r="M21" s="4">
        <v>0</v>
      </c>
      <c r="N21" s="3">
        <v>4.4745515999999999E-2</v>
      </c>
      <c r="O21" s="3">
        <v>400.33500000000004</v>
      </c>
    </row>
    <row r="22" spans="1:15" x14ac:dyDescent="0.3">
      <c r="A22" s="1" t="s">
        <v>0</v>
      </c>
      <c r="B22" s="1">
        <v>2020</v>
      </c>
      <c r="C22" s="1">
        <v>159.19800000000001</v>
      </c>
      <c r="D22" s="1">
        <v>3.508</v>
      </c>
      <c r="E22" s="1">
        <v>2.6419999999999999</v>
      </c>
      <c r="F22" s="1">
        <v>1.9870000000000001</v>
      </c>
      <c r="G22" s="1">
        <v>90.212999999999994</v>
      </c>
      <c r="H22" s="1">
        <v>37.08</v>
      </c>
      <c r="I22" s="1"/>
      <c r="J22" s="1"/>
      <c r="K22" s="1">
        <v>70.912999999999997</v>
      </c>
      <c r="L22" s="1">
        <v>1.0999999999999999E-2</v>
      </c>
      <c r="M22" s="2">
        <v>0</v>
      </c>
      <c r="N22" s="1">
        <v>4.5036031999999997E-2</v>
      </c>
      <c r="O22" s="1">
        <v>206.34300000000002</v>
      </c>
    </row>
    <row r="23" spans="1:15" x14ac:dyDescent="0.3">
      <c r="A23" s="3" t="s">
        <v>0</v>
      </c>
      <c r="B23" s="3">
        <v>2021</v>
      </c>
      <c r="C23" s="3"/>
      <c r="D23" s="3">
        <v>4.6710000000000003</v>
      </c>
      <c r="E23" s="3">
        <v>4.8159999999999998</v>
      </c>
      <c r="F23" s="3">
        <v>2.3250000000000002</v>
      </c>
      <c r="G23" s="3">
        <v>94.328000000000003</v>
      </c>
      <c r="H23" s="3">
        <v>31.62</v>
      </c>
      <c r="I23" s="3"/>
      <c r="J23" s="3"/>
      <c r="K23" s="3">
        <v>80.308999999999997</v>
      </c>
      <c r="L23" s="3">
        <v>1.0999999999999999E-2</v>
      </c>
      <c r="M23" s="4">
        <v>0</v>
      </c>
      <c r="N23" s="3">
        <v>4.5276787999999998E-2</v>
      </c>
      <c r="O23" s="3">
        <v>218.06899999999999</v>
      </c>
    </row>
    <row r="24" spans="1:15" hidden="1" x14ac:dyDescent="0.3">
      <c r="A24" s="1" t="s">
        <v>1</v>
      </c>
      <c r="B24" s="1">
        <v>2000</v>
      </c>
      <c r="C24" s="1">
        <v>290.19299999999998</v>
      </c>
      <c r="D24" s="1">
        <v>3.621</v>
      </c>
      <c r="E24" s="1">
        <v>185.78100000000001</v>
      </c>
      <c r="F24" s="1">
        <v>7.9530000000000003</v>
      </c>
      <c r="G24" s="1">
        <v>46.594000000000001</v>
      </c>
      <c r="H24" s="1">
        <v>202.32599999999999</v>
      </c>
      <c r="I24" s="1">
        <v>158.25</v>
      </c>
      <c r="J24" s="1">
        <v>99.5</v>
      </c>
      <c r="K24" s="1">
        <v>102.337</v>
      </c>
      <c r="L24" s="1">
        <v>0.01</v>
      </c>
      <c r="M24" s="2">
        <v>691.88662067200005</v>
      </c>
      <c r="N24" s="1">
        <v>1.9017968E-2</v>
      </c>
      <c r="O24" s="1">
        <v>806.36199999999997</v>
      </c>
    </row>
    <row r="25" spans="1:15" hidden="1" x14ac:dyDescent="0.3">
      <c r="A25" s="3" t="s">
        <v>1</v>
      </c>
      <c r="B25" s="3">
        <v>2001</v>
      </c>
      <c r="C25" s="3">
        <v>298.88499999999999</v>
      </c>
      <c r="D25" s="3">
        <v>3.5409999999999999</v>
      </c>
      <c r="E25" s="3">
        <v>190.06700000000001</v>
      </c>
      <c r="F25" s="3">
        <v>8.1720000000000006</v>
      </c>
      <c r="G25" s="3">
        <v>49.311</v>
      </c>
      <c r="H25" s="3">
        <v>109.81</v>
      </c>
      <c r="I25" s="3">
        <v>167.17</v>
      </c>
      <c r="J25" s="3">
        <v>109.86</v>
      </c>
      <c r="K25" s="3">
        <v>102.583</v>
      </c>
      <c r="L25" s="3">
        <v>0.01</v>
      </c>
      <c r="M25" s="4">
        <v>713.62576383999999</v>
      </c>
      <c r="N25" s="3">
        <v>1.9248146000000001E-2</v>
      </c>
      <c r="O25" s="3">
        <v>740.51400000000001</v>
      </c>
    </row>
    <row r="26" spans="1:15" hidden="1" x14ac:dyDescent="0.3">
      <c r="A26" s="1" t="s">
        <v>1</v>
      </c>
      <c r="B26" s="1">
        <v>2002</v>
      </c>
      <c r="C26" s="1">
        <v>317.54599999999999</v>
      </c>
      <c r="D26" s="1">
        <v>3.488</v>
      </c>
      <c r="E26" s="1">
        <v>191.131</v>
      </c>
      <c r="F26" s="1">
        <v>8.0069999999999997</v>
      </c>
      <c r="G26" s="1">
        <v>50.573</v>
      </c>
      <c r="H26" s="1">
        <v>65.731999999999999</v>
      </c>
      <c r="I26" s="1">
        <v>161.55000000000001</v>
      </c>
      <c r="J26" s="1">
        <v>103.77</v>
      </c>
      <c r="K26" s="1">
        <v>104.51600000000001</v>
      </c>
      <c r="L26" s="1">
        <v>0.01</v>
      </c>
      <c r="M26" s="2">
        <v>746.68349849599997</v>
      </c>
      <c r="N26" s="1">
        <v>1.9475842E-2</v>
      </c>
      <c r="O26" s="1">
        <v>688.76700000000005</v>
      </c>
    </row>
    <row r="27" spans="1:15" hidden="1" x14ac:dyDescent="0.3">
      <c r="A27" s="3" t="s">
        <v>1</v>
      </c>
      <c r="B27" s="3">
        <v>2003</v>
      </c>
      <c r="C27" s="3">
        <v>334.73700000000002</v>
      </c>
      <c r="D27" s="3">
        <v>3.5840000000000001</v>
      </c>
      <c r="E27" s="3">
        <v>195.37</v>
      </c>
      <c r="F27" s="3">
        <v>7.1580000000000004</v>
      </c>
      <c r="G27" s="3">
        <v>49.701000000000001</v>
      </c>
      <c r="H27" s="3">
        <v>222.55099999999999</v>
      </c>
      <c r="I27" s="3">
        <v>123.59</v>
      </c>
      <c r="J27" s="3">
        <v>65.19</v>
      </c>
      <c r="K27" s="3">
        <v>109.571</v>
      </c>
      <c r="L27" s="3">
        <v>0.01</v>
      </c>
      <c r="M27" s="4">
        <v>773.868617728</v>
      </c>
      <c r="N27" s="3">
        <v>1.9699003999999999E-2</v>
      </c>
      <c r="O27" s="3">
        <v>776.71500000000003</v>
      </c>
    </row>
    <row r="28" spans="1:15" hidden="1" x14ac:dyDescent="0.3">
      <c r="A28" s="1" t="s">
        <v>1</v>
      </c>
      <c r="B28" s="1">
        <v>2004</v>
      </c>
      <c r="C28" s="1">
        <v>344.53800000000001</v>
      </c>
      <c r="D28" s="1">
        <v>3.5550000000000002</v>
      </c>
      <c r="E28" s="1">
        <v>202.21</v>
      </c>
      <c r="F28" s="1">
        <v>6.8579999999999997</v>
      </c>
      <c r="G28" s="1">
        <v>52.518000000000001</v>
      </c>
      <c r="H28" s="1">
        <v>185.36199999999999</v>
      </c>
      <c r="I28" s="1">
        <v>140.72999999999999</v>
      </c>
      <c r="J28" s="1">
        <v>85.42</v>
      </c>
      <c r="K28" s="1">
        <v>113.76600000000001</v>
      </c>
      <c r="L28" s="1">
        <v>1.0999999999999999E-2</v>
      </c>
      <c r="M28" s="2">
        <v>809.41973503999998</v>
      </c>
      <c r="N28" s="1">
        <v>1.9925060000000001E-2</v>
      </c>
      <c r="O28" s="1">
        <v>790.41899999999998</v>
      </c>
    </row>
    <row r="29" spans="1:15" hidden="1" x14ac:dyDescent="0.3">
      <c r="A29" s="3" t="s">
        <v>1</v>
      </c>
      <c r="B29" s="3">
        <v>2005</v>
      </c>
      <c r="C29" s="3">
        <v>343.94299999999998</v>
      </c>
      <c r="D29" s="3">
        <v>3.6640000000000001</v>
      </c>
      <c r="E29" s="3">
        <v>200.7</v>
      </c>
      <c r="F29" s="3">
        <v>6.9139999999999997</v>
      </c>
      <c r="G29" s="3">
        <v>54.476999999999997</v>
      </c>
      <c r="H29" s="3">
        <v>72.986999999999995</v>
      </c>
      <c r="I29" s="3">
        <v>121.4</v>
      </c>
      <c r="J29" s="3">
        <v>62.57</v>
      </c>
      <c r="K29" s="3">
        <v>116.508</v>
      </c>
      <c r="L29" s="3">
        <v>1.0999999999999999E-2</v>
      </c>
      <c r="M29" s="4">
        <v>840.55457792000004</v>
      </c>
      <c r="N29" s="3">
        <v>2.0171732000000001E-2</v>
      </c>
      <c r="O29" s="3">
        <v>639.22</v>
      </c>
    </row>
    <row r="30" spans="1:15" x14ac:dyDescent="0.3">
      <c r="A30" s="1" t="s">
        <v>1</v>
      </c>
      <c r="B30" s="1">
        <v>2006</v>
      </c>
      <c r="C30" s="1">
        <v>356.32100000000003</v>
      </c>
      <c r="D30" s="1">
        <v>3.8879999999999999</v>
      </c>
      <c r="E30" s="1">
        <v>204.38499999999999</v>
      </c>
      <c r="F30" s="1">
        <v>7.0460000000000003</v>
      </c>
      <c r="G30" s="1">
        <v>55.811</v>
      </c>
      <c r="H30" s="1">
        <v>26.271000000000001</v>
      </c>
      <c r="I30" s="1">
        <v>142.44999999999999</v>
      </c>
      <c r="J30" s="1">
        <v>84.75</v>
      </c>
      <c r="K30" s="1">
        <v>117.4</v>
      </c>
      <c r="L30" s="1">
        <v>1.0999999999999999E-2</v>
      </c>
      <c r="M30" s="2">
        <v>868.83899801600001</v>
      </c>
      <c r="N30" s="1">
        <v>2.0467032E-2</v>
      </c>
      <c r="O30" s="1">
        <v>642.00099999999998</v>
      </c>
    </row>
    <row r="31" spans="1:15" x14ac:dyDescent="0.3">
      <c r="A31" s="3" t="s">
        <v>1</v>
      </c>
      <c r="B31" s="3">
        <v>2007</v>
      </c>
      <c r="C31" s="3">
        <v>368.22899999999998</v>
      </c>
      <c r="D31" s="3">
        <v>3.972</v>
      </c>
      <c r="E31" s="3">
        <v>203.54300000000001</v>
      </c>
      <c r="F31" s="3">
        <v>7.5039999999999996</v>
      </c>
      <c r="G31" s="3">
        <v>61.048999999999999</v>
      </c>
      <c r="H31" s="3">
        <v>78.52</v>
      </c>
      <c r="I31" s="3">
        <v>137.69999999999999</v>
      </c>
      <c r="J31" s="3">
        <v>77.959999999999994</v>
      </c>
      <c r="K31" s="3">
        <v>119.474</v>
      </c>
      <c r="L31" s="3">
        <v>1.0999999999999999E-2</v>
      </c>
      <c r="M31" s="4">
        <v>913.875861504</v>
      </c>
      <c r="N31" s="3">
        <v>2.0830832000000001E-2</v>
      </c>
      <c r="O31" s="3">
        <v>689.72199999999998</v>
      </c>
    </row>
    <row r="32" spans="1:15" x14ac:dyDescent="0.3">
      <c r="A32" s="1" t="s">
        <v>1</v>
      </c>
      <c r="B32" s="1">
        <v>2008</v>
      </c>
      <c r="C32" s="1">
        <v>363.85300000000001</v>
      </c>
      <c r="D32" s="1">
        <v>3.863</v>
      </c>
      <c r="E32" s="1">
        <v>204.67099999999999</v>
      </c>
      <c r="F32" s="1">
        <v>7.4829999999999997</v>
      </c>
      <c r="G32" s="1">
        <v>61.786999999999999</v>
      </c>
      <c r="H32" s="1">
        <v>264.61399999999998</v>
      </c>
      <c r="I32" s="1">
        <v>120.7</v>
      </c>
      <c r="J32" s="1">
        <v>61.63</v>
      </c>
      <c r="K32" s="1">
        <v>122.328</v>
      </c>
      <c r="L32" s="1">
        <v>1.0999999999999999E-2</v>
      </c>
      <c r="M32" s="2">
        <v>942.10890137599995</v>
      </c>
      <c r="N32" s="1">
        <v>2.1247875999999999E-2</v>
      </c>
      <c r="O32" s="1">
        <v>847.07599999999991</v>
      </c>
    </row>
    <row r="33" spans="1:15" x14ac:dyDescent="0.3">
      <c r="A33" s="3" t="s">
        <v>1</v>
      </c>
      <c r="B33" s="3">
        <v>2009</v>
      </c>
      <c r="C33" s="3">
        <v>394.75299999999999</v>
      </c>
      <c r="D33" s="3">
        <v>3.8290000000000002</v>
      </c>
      <c r="E33" s="3">
        <v>206.05</v>
      </c>
      <c r="F33" s="3">
        <v>7.9660000000000002</v>
      </c>
      <c r="G33" s="3">
        <v>63.113999999999997</v>
      </c>
      <c r="H33" s="3">
        <v>105.706</v>
      </c>
      <c r="I33" s="3">
        <v>125.88</v>
      </c>
      <c r="J33" s="3">
        <v>66.88</v>
      </c>
      <c r="K33" s="3">
        <v>122.367</v>
      </c>
      <c r="L33" s="3">
        <v>1.2E-2</v>
      </c>
      <c r="M33" s="4">
        <v>964.93751500799999</v>
      </c>
      <c r="N33" s="3">
        <v>2.1660898000000001E-2</v>
      </c>
      <c r="O33" s="3">
        <v>701.79200000000003</v>
      </c>
    </row>
    <row r="34" spans="1:15" x14ac:dyDescent="0.3">
      <c r="A34" s="1" t="s">
        <v>1</v>
      </c>
      <c r="B34" s="1">
        <v>2010</v>
      </c>
      <c r="C34" s="1">
        <v>395.88400000000001</v>
      </c>
      <c r="D34" s="1">
        <v>3.5489999999999999</v>
      </c>
      <c r="E34" s="1">
        <v>200.536</v>
      </c>
      <c r="F34" s="1">
        <v>8.19</v>
      </c>
      <c r="G34" s="1">
        <v>64.263999999999996</v>
      </c>
      <c r="H34" s="1">
        <v>522.303</v>
      </c>
      <c r="I34" s="1">
        <v>115.16</v>
      </c>
      <c r="J34" s="1">
        <v>54.38</v>
      </c>
      <c r="K34" s="1">
        <v>124.557</v>
      </c>
      <c r="L34" s="1">
        <v>1.2E-2</v>
      </c>
      <c r="M34" s="2">
        <v>994.06774271999996</v>
      </c>
      <c r="N34" s="1">
        <v>2.2019166E-2</v>
      </c>
      <c r="O34" s="1">
        <v>1092.9389999999999</v>
      </c>
    </row>
    <row r="35" spans="1:15" x14ac:dyDescent="0.3">
      <c r="A35" s="3" t="s">
        <v>1</v>
      </c>
      <c r="B35" s="3">
        <v>2011</v>
      </c>
      <c r="C35" s="3">
        <v>394.286</v>
      </c>
      <c r="D35" s="3">
        <v>3.496</v>
      </c>
      <c r="E35" s="3">
        <v>192.125</v>
      </c>
      <c r="F35" s="3">
        <v>7.8739999999999997</v>
      </c>
      <c r="G35" s="3">
        <v>66.48</v>
      </c>
      <c r="H35" s="3">
        <v>268.53500000000003</v>
      </c>
      <c r="I35" s="3">
        <v>164.56</v>
      </c>
      <c r="J35" s="3">
        <v>107.71</v>
      </c>
      <c r="K35" s="3">
        <v>129.80799999999999</v>
      </c>
      <c r="L35" s="3">
        <v>1.2E-2</v>
      </c>
      <c r="M35" s="4">
        <v>1026.035417088</v>
      </c>
      <c r="N35" s="3">
        <v>2.2357031999999999E-2</v>
      </c>
      <c r="O35" s="3">
        <v>940.58799999999997</v>
      </c>
    </row>
    <row r="36" spans="1:15" x14ac:dyDescent="0.3">
      <c r="A36" s="1" t="s">
        <v>1</v>
      </c>
      <c r="B36" s="1">
        <v>2012</v>
      </c>
      <c r="C36" s="1">
        <v>401.86599999999999</v>
      </c>
      <c r="D36" s="1">
        <v>3.5179999999999998</v>
      </c>
      <c r="E36" s="1">
        <v>189.13800000000001</v>
      </c>
      <c r="F36" s="1">
        <v>8.2870000000000008</v>
      </c>
      <c r="G36" s="1">
        <v>67.706000000000003</v>
      </c>
      <c r="H36" s="1">
        <v>158.39500000000001</v>
      </c>
      <c r="I36" s="1">
        <v>163.4</v>
      </c>
      <c r="J36" s="1">
        <v>107.36</v>
      </c>
      <c r="K36" s="1">
        <v>133.684</v>
      </c>
      <c r="L36" s="1">
        <v>1.2E-2</v>
      </c>
      <c r="M36" s="2">
        <v>1064.1623613439999</v>
      </c>
      <c r="N36" s="1">
        <v>2.2729271999999998E-2</v>
      </c>
      <c r="O36" s="1">
        <v>831.48799999999994</v>
      </c>
    </row>
    <row r="37" spans="1:15" x14ac:dyDescent="0.3">
      <c r="A37" s="3" t="s">
        <v>1</v>
      </c>
      <c r="B37" s="3">
        <v>2013</v>
      </c>
      <c r="C37" s="3">
        <v>380.55399999999997</v>
      </c>
      <c r="D37" s="3">
        <v>3.294</v>
      </c>
      <c r="E37" s="3">
        <v>176.34700000000001</v>
      </c>
      <c r="F37" s="3">
        <v>8.8460000000000001</v>
      </c>
      <c r="G37" s="3">
        <v>69.647999999999996</v>
      </c>
      <c r="H37" s="3">
        <v>157.18600000000001</v>
      </c>
      <c r="I37" s="3">
        <v>127.03</v>
      </c>
      <c r="J37" s="3">
        <v>64.44</v>
      </c>
      <c r="K37" s="3">
        <v>136.18100000000001</v>
      </c>
      <c r="L37" s="3">
        <v>1.2999999999999999E-2</v>
      </c>
      <c r="M37" s="4">
        <v>1087.11018496</v>
      </c>
      <c r="N37" s="3">
        <v>2.3111788000000001E-2</v>
      </c>
      <c r="O37" s="3">
        <v>742.97199999999998</v>
      </c>
    </row>
    <row r="38" spans="1:15" x14ac:dyDescent="0.3">
      <c r="A38" s="1" t="s">
        <v>1</v>
      </c>
      <c r="B38" s="1">
        <v>2014</v>
      </c>
      <c r="C38" s="1">
        <v>381.51400000000001</v>
      </c>
      <c r="D38" s="1">
        <v>3.1379999999999999</v>
      </c>
      <c r="E38" s="1">
        <v>168.13</v>
      </c>
      <c r="F38" s="1">
        <v>9.2729999999999997</v>
      </c>
      <c r="G38" s="1">
        <v>71.808000000000007</v>
      </c>
      <c r="H38" s="1">
        <v>81.78</v>
      </c>
      <c r="I38" s="1">
        <v>138.69999999999999</v>
      </c>
      <c r="J38" s="1">
        <v>76.459999999999994</v>
      </c>
      <c r="K38" s="1">
        <v>137.59899999999999</v>
      </c>
      <c r="L38" s="1">
        <v>1.2999999999999999E-2</v>
      </c>
      <c r="M38" s="2">
        <v>1117.472423936</v>
      </c>
      <c r="N38" s="1">
        <v>2.3469578000000001E-2</v>
      </c>
      <c r="O38" s="1">
        <v>686.88799999999992</v>
      </c>
    </row>
    <row r="39" spans="1:15" x14ac:dyDescent="0.3">
      <c r="A39" s="3" t="s">
        <v>1</v>
      </c>
      <c r="B39" s="3">
        <v>2015</v>
      </c>
      <c r="C39" s="3">
        <v>382.34500000000003</v>
      </c>
      <c r="D39" s="3">
        <v>3.0760000000000001</v>
      </c>
      <c r="E39" s="3">
        <v>174.18899999999999</v>
      </c>
      <c r="F39" s="3">
        <v>10.827999999999999</v>
      </c>
      <c r="G39" s="3">
        <v>72.043999999999997</v>
      </c>
      <c r="H39" s="3">
        <v>35.906999999999996</v>
      </c>
      <c r="I39" s="3">
        <v>134.80000000000001</v>
      </c>
      <c r="J39" s="3">
        <v>72.5</v>
      </c>
      <c r="K39" s="3">
        <v>137.62899999999999</v>
      </c>
      <c r="L39" s="3">
        <v>1.2999999999999999E-2</v>
      </c>
      <c r="M39" s="4">
        <v>1145.386827776</v>
      </c>
      <c r="N39" s="3">
        <v>2.3820239999999999E-2</v>
      </c>
      <c r="O39" s="3">
        <v>640.97299999999996</v>
      </c>
    </row>
    <row r="40" spans="1:15" x14ac:dyDescent="0.3">
      <c r="A40" s="1" t="s">
        <v>1</v>
      </c>
      <c r="B40" s="1">
        <v>2016</v>
      </c>
      <c r="C40" s="1">
        <v>372.42399999999998</v>
      </c>
      <c r="D40" s="1">
        <v>2.931</v>
      </c>
      <c r="E40" s="1">
        <v>179.55</v>
      </c>
      <c r="F40" s="1">
        <v>12.44</v>
      </c>
      <c r="G40" s="1">
        <v>75.055000000000007</v>
      </c>
      <c r="H40" s="1">
        <v>89.254999999999995</v>
      </c>
      <c r="I40" s="1">
        <v>119.21</v>
      </c>
      <c r="J40" s="1">
        <v>58.23</v>
      </c>
      <c r="K40" s="1">
        <v>137.375</v>
      </c>
      <c r="L40" s="1">
        <v>1.2999999999999999E-2</v>
      </c>
      <c r="M40" s="2">
        <v>1176.4813004800001</v>
      </c>
      <c r="N40" s="1">
        <v>2.4195706000000001E-2</v>
      </c>
      <c r="O40" s="1">
        <v>674.04599999999994</v>
      </c>
    </row>
    <row r="41" spans="1:15" x14ac:dyDescent="0.3">
      <c r="A41" s="3" t="s">
        <v>1</v>
      </c>
      <c r="B41" s="3">
        <v>2017</v>
      </c>
      <c r="C41" s="3">
        <v>377.935</v>
      </c>
      <c r="D41" s="3">
        <v>3.0190000000000001</v>
      </c>
      <c r="E41" s="3">
        <v>176.90600000000001</v>
      </c>
      <c r="F41" s="3">
        <v>14.861000000000001</v>
      </c>
      <c r="G41" s="3">
        <v>76.212000000000003</v>
      </c>
      <c r="H41" s="3">
        <v>55.948999999999998</v>
      </c>
      <c r="I41" s="3">
        <v>141.83000000000001</v>
      </c>
      <c r="J41" s="3">
        <v>80.040000000000006</v>
      </c>
      <c r="K41" s="3">
        <v>139.46100000000001</v>
      </c>
      <c r="L41" s="3">
        <v>1.2999999999999999E-2</v>
      </c>
      <c r="M41" s="4">
        <v>1205.343092736</v>
      </c>
      <c r="N41" s="3">
        <v>2.4590336000000001E-2</v>
      </c>
      <c r="O41" s="3">
        <v>688.27800000000002</v>
      </c>
    </row>
    <row r="42" spans="1:15" x14ac:dyDescent="0.3">
      <c r="A42" s="1" t="s">
        <v>1</v>
      </c>
      <c r="B42" s="1">
        <v>2018</v>
      </c>
      <c r="C42" s="1">
        <v>365.44200000000001</v>
      </c>
      <c r="D42" s="1">
        <v>2.9420000000000002</v>
      </c>
      <c r="E42" s="1">
        <v>169.37</v>
      </c>
      <c r="F42" s="1">
        <v>16.925999999999998</v>
      </c>
      <c r="G42" s="1">
        <v>79.435000000000002</v>
      </c>
      <c r="H42" s="1">
        <v>36.677</v>
      </c>
      <c r="I42" s="1">
        <v>141.41</v>
      </c>
      <c r="J42" s="1">
        <v>77.69</v>
      </c>
      <c r="K42" s="1">
        <v>143.71199999999999</v>
      </c>
      <c r="L42" s="1">
        <v>1.4E-2</v>
      </c>
      <c r="M42" s="2">
        <v>1238.55962112</v>
      </c>
      <c r="N42" s="1">
        <v>2.4979227999999999E-2</v>
      </c>
      <c r="O42" s="1">
        <v>668.16200000000003</v>
      </c>
    </row>
    <row r="43" spans="1:15" x14ac:dyDescent="0.3">
      <c r="A43" s="3" t="s">
        <v>1</v>
      </c>
      <c r="B43" s="3">
        <v>2019</v>
      </c>
      <c r="C43" s="3">
        <v>362.851</v>
      </c>
      <c r="D43" s="3">
        <v>3.04</v>
      </c>
      <c r="E43" s="3">
        <v>164.471</v>
      </c>
      <c r="F43" s="3">
        <v>20.199000000000002</v>
      </c>
      <c r="G43" s="3">
        <v>81.694000000000003</v>
      </c>
      <c r="H43" s="3">
        <v>24.036000000000001</v>
      </c>
      <c r="I43" s="3">
        <v>135.80000000000001</v>
      </c>
      <c r="J43" s="3">
        <v>71.459999999999994</v>
      </c>
      <c r="K43" s="3">
        <v>143.08500000000001</v>
      </c>
      <c r="L43" s="3">
        <v>1.4E-2</v>
      </c>
      <c r="M43" s="4">
        <v>0</v>
      </c>
      <c r="N43" s="3">
        <v>2.5357167999999999E-2</v>
      </c>
      <c r="O43" s="3">
        <v>643.78499999999997</v>
      </c>
    </row>
    <row r="44" spans="1:15" x14ac:dyDescent="0.3">
      <c r="A44" s="1" t="s">
        <v>1</v>
      </c>
      <c r="B44" s="1">
        <v>2020</v>
      </c>
      <c r="C44" s="1">
        <v>354.53399999999999</v>
      </c>
      <c r="D44" s="1">
        <v>2.82</v>
      </c>
      <c r="E44" s="1">
        <v>156.143</v>
      </c>
      <c r="F44" s="1">
        <v>17.273</v>
      </c>
      <c r="G44" s="1">
        <v>84.471999999999994</v>
      </c>
      <c r="H44" s="1">
        <v>14.986000000000001</v>
      </c>
      <c r="I44" s="1"/>
      <c r="J44" s="1"/>
      <c r="K44" s="1">
        <v>135.476</v>
      </c>
      <c r="L44" s="1">
        <v>1.4E-2</v>
      </c>
      <c r="M44" s="2">
        <v>0</v>
      </c>
      <c r="N44" s="1">
        <v>2.5670051999999999E-2</v>
      </c>
      <c r="O44" s="1">
        <v>411.16999999999996</v>
      </c>
    </row>
    <row r="45" spans="1:15" x14ac:dyDescent="0.3">
      <c r="A45" s="3" t="s">
        <v>1</v>
      </c>
      <c r="B45" s="3">
        <v>2021</v>
      </c>
      <c r="C45" s="3"/>
      <c r="D45" s="3">
        <v>2.82</v>
      </c>
      <c r="E45" s="3">
        <v>150.958</v>
      </c>
      <c r="F45" s="3">
        <v>17.273</v>
      </c>
      <c r="G45" s="3">
        <v>77.242000000000004</v>
      </c>
      <c r="H45" s="3">
        <v>7.9509999999999996</v>
      </c>
      <c r="I45" s="3"/>
      <c r="J45" s="3"/>
      <c r="K45" s="3">
        <v>139.15600000000001</v>
      </c>
      <c r="L45" s="3">
        <v>1.4E-2</v>
      </c>
      <c r="M45" s="4">
        <v>0</v>
      </c>
      <c r="N45" s="3">
        <v>2.5921093999999999E-2</v>
      </c>
      <c r="O45" s="3">
        <v>395.40000000000003</v>
      </c>
    </row>
    <row r="46" spans="1:15" hidden="1" x14ac:dyDescent="0.3">
      <c r="A46" s="1" t="s">
        <v>2</v>
      </c>
      <c r="B46" s="1">
        <v>2000</v>
      </c>
      <c r="C46" s="1">
        <v>348.80900000000003</v>
      </c>
      <c r="D46" s="1">
        <v>16.047000000000001</v>
      </c>
      <c r="E46" s="1">
        <v>50.46</v>
      </c>
      <c r="F46" s="1">
        <v>10.737</v>
      </c>
      <c r="G46" s="1">
        <v>18.442</v>
      </c>
      <c r="H46" s="1">
        <v>1790.0840000000001</v>
      </c>
      <c r="I46" s="1">
        <v>329.29</v>
      </c>
      <c r="J46" s="1">
        <v>124.7</v>
      </c>
      <c r="K46" s="1">
        <v>239.488</v>
      </c>
      <c r="L46" s="1">
        <v>3.4000000000000002E-2</v>
      </c>
      <c r="M46" s="2">
        <v>1734.491242496</v>
      </c>
      <c r="N46" s="1">
        <v>0.17587371199999999</v>
      </c>
      <c r="O46" s="1">
        <v>2579.2479999999996</v>
      </c>
    </row>
    <row r="47" spans="1:15" hidden="1" x14ac:dyDescent="0.3">
      <c r="A47" s="3" t="s">
        <v>2</v>
      </c>
      <c r="B47" s="3">
        <v>2001</v>
      </c>
      <c r="C47" s="3">
        <v>341.803</v>
      </c>
      <c r="D47" s="3">
        <v>15.227</v>
      </c>
      <c r="E47" s="3">
        <v>49.427</v>
      </c>
      <c r="F47" s="3">
        <v>11.721</v>
      </c>
      <c r="G47" s="3">
        <v>23.186</v>
      </c>
      <c r="H47" s="3">
        <v>1744.8330000000001</v>
      </c>
      <c r="I47" s="3">
        <v>342.1</v>
      </c>
      <c r="J47" s="3">
        <v>132.15</v>
      </c>
      <c r="K47" s="3">
        <v>241.79499999999999</v>
      </c>
      <c r="L47" s="3">
        <v>3.5000000000000003E-2</v>
      </c>
      <c r="M47" s="4">
        <v>1780.3792875520001</v>
      </c>
      <c r="N47" s="3">
        <v>0.17821188800000001</v>
      </c>
      <c r="O47" s="3">
        <v>2560.4390000000003</v>
      </c>
    </row>
    <row r="48" spans="1:15" hidden="1" x14ac:dyDescent="0.3">
      <c r="A48" s="1" t="s">
        <v>2</v>
      </c>
      <c r="B48" s="1">
        <v>2002</v>
      </c>
      <c r="C48" s="1">
        <v>330.64499999999998</v>
      </c>
      <c r="D48" s="1">
        <v>14.39</v>
      </c>
      <c r="E48" s="1">
        <v>48.689</v>
      </c>
      <c r="F48" s="1">
        <v>11.218</v>
      </c>
      <c r="G48" s="1">
        <v>29.292999999999999</v>
      </c>
      <c r="H48" s="1">
        <v>1803.567</v>
      </c>
      <c r="I48" s="1">
        <v>364.28</v>
      </c>
      <c r="J48" s="1">
        <v>146</v>
      </c>
      <c r="K48" s="1">
        <v>239.21899999999999</v>
      </c>
      <c r="L48" s="1">
        <v>3.5999999999999997E-2</v>
      </c>
      <c r="M48" s="2">
        <v>1857.5993077759999</v>
      </c>
      <c r="N48" s="1">
        <v>0.180476688</v>
      </c>
      <c r="O48" s="1">
        <v>2656.6559999999999</v>
      </c>
    </row>
    <row r="49" spans="1:15" hidden="1" x14ac:dyDescent="0.3">
      <c r="A49" s="3" t="s">
        <v>2</v>
      </c>
      <c r="B49" s="3">
        <v>2003</v>
      </c>
      <c r="C49" s="3">
        <v>323.70600000000002</v>
      </c>
      <c r="D49" s="3">
        <v>13.096</v>
      </c>
      <c r="E49" s="3">
        <v>51.933</v>
      </c>
      <c r="F49" s="3">
        <v>11.199</v>
      </c>
      <c r="G49" s="3">
        <v>30.919</v>
      </c>
      <c r="H49" s="3">
        <v>2832.2350000000001</v>
      </c>
      <c r="I49" s="3">
        <v>379.86</v>
      </c>
      <c r="J49" s="3">
        <v>150.88</v>
      </c>
      <c r="K49" s="3">
        <v>232.434</v>
      </c>
      <c r="L49" s="3">
        <v>3.6999999999999998E-2</v>
      </c>
      <c r="M49" s="4">
        <v>1902.060896256</v>
      </c>
      <c r="N49" s="3">
        <v>0.18262928</v>
      </c>
      <c r="O49" s="3">
        <v>3702.5560000000005</v>
      </c>
    </row>
    <row r="50" spans="1:15" hidden="1" x14ac:dyDescent="0.3">
      <c r="A50" s="1" t="s">
        <v>2</v>
      </c>
      <c r="B50" s="1">
        <v>2004</v>
      </c>
      <c r="C50" s="1">
        <v>336.2</v>
      </c>
      <c r="D50" s="1">
        <v>13.273</v>
      </c>
      <c r="E50" s="1">
        <v>53.832999999999998</v>
      </c>
      <c r="F50" s="1">
        <v>10.84</v>
      </c>
      <c r="G50" s="1">
        <v>38.215000000000003</v>
      </c>
      <c r="H50" s="1">
        <v>2168.4650000000001</v>
      </c>
      <c r="I50" s="1">
        <v>397.21</v>
      </c>
      <c r="J50" s="1">
        <v>162.1</v>
      </c>
      <c r="K50" s="1">
        <v>239.768</v>
      </c>
      <c r="L50" s="1">
        <v>3.7999999999999999E-2</v>
      </c>
      <c r="M50" s="2">
        <v>2036.566851584</v>
      </c>
      <c r="N50" s="1">
        <v>0.184722048</v>
      </c>
      <c r="O50" s="1">
        <v>3083.7040000000002</v>
      </c>
    </row>
    <row r="51" spans="1:15" hidden="1" x14ac:dyDescent="0.3">
      <c r="A51" s="3" t="s">
        <v>2</v>
      </c>
      <c r="B51" s="3">
        <v>2005</v>
      </c>
      <c r="C51" s="3">
        <v>349.54199999999997</v>
      </c>
      <c r="D51" s="3">
        <v>14.349</v>
      </c>
      <c r="E51" s="3">
        <v>50.948</v>
      </c>
      <c r="F51" s="3">
        <v>13.877000000000001</v>
      </c>
      <c r="G51" s="3">
        <v>39.619</v>
      </c>
      <c r="H51" s="3">
        <v>1916.4179999999999</v>
      </c>
      <c r="I51" s="3">
        <v>406.19</v>
      </c>
      <c r="J51" s="3">
        <v>162.58000000000001</v>
      </c>
      <c r="K51" s="3">
        <v>240.221</v>
      </c>
      <c r="L51" s="3">
        <v>3.9E-2</v>
      </c>
      <c r="M51" s="4">
        <v>2127.8809128960002</v>
      </c>
      <c r="N51" s="3">
        <v>0.186797344</v>
      </c>
      <c r="O51" s="3">
        <v>2844.2019999999998</v>
      </c>
    </row>
    <row r="52" spans="1:15" x14ac:dyDescent="0.3">
      <c r="A52" s="1" t="s">
        <v>2</v>
      </c>
      <c r="B52" s="1">
        <v>2006</v>
      </c>
      <c r="C52" s="1">
        <v>359.36</v>
      </c>
      <c r="D52" s="1">
        <v>15.44</v>
      </c>
      <c r="E52" s="1">
        <v>50.838000000000001</v>
      </c>
      <c r="F52" s="1">
        <v>12.882</v>
      </c>
      <c r="G52" s="1">
        <v>42.052999999999997</v>
      </c>
      <c r="H52" s="1">
        <v>1652.72</v>
      </c>
      <c r="I52" s="1">
        <v>399.48</v>
      </c>
      <c r="J52" s="1">
        <v>156.38</v>
      </c>
      <c r="K52" s="1">
        <v>242.249</v>
      </c>
      <c r="L52" s="1">
        <v>0.04</v>
      </c>
      <c r="M52" s="2">
        <v>2239.7478502399999</v>
      </c>
      <c r="N52" s="1">
        <v>0.18882068799999999</v>
      </c>
      <c r="O52" s="1">
        <v>2572.0419999999999</v>
      </c>
    </row>
    <row r="53" spans="1:15" x14ac:dyDescent="0.3">
      <c r="A53" s="3" t="s">
        <v>2</v>
      </c>
      <c r="B53" s="3">
        <v>2007</v>
      </c>
      <c r="C53" s="3">
        <v>393.65100000000001</v>
      </c>
      <c r="D53" s="3">
        <v>17.2</v>
      </c>
      <c r="E53" s="3">
        <v>54.988999999999997</v>
      </c>
      <c r="F53" s="3">
        <v>13.468999999999999</v>
      </c>
      <c r="G53" s="3">
        <v>43.246000000000002</v>
      </c>
      <c r="H53" s="3">
        <v>1483.7729999999999</v>
      </c>
      <c r="I53" s="3">
        <v>405.27</v>
      </c>
      <c r="J53" s="3">
        <v>167.54</v>
      </c>
      <c r="K53" s="3">
        <v>256.00299999999999</v>
      </c>
      <c r="L53" s="3">
        <v>4.1000000000000002E-2</v>
      </c>
      <c r="M53" s="4">
        <v>2405.1035668479999</v>
      </c>
      <c r="N53" s="3">
        <v>0.19077945599999999</v>
      </c>
      <c r="O53" s="3">
        <v>2441.4900000000002</v>
      </c>
    </row>
    <row r="54" spans="1:15" x14ac:dyDescent="0.3">
      <c r="A54" s="1" t="s">
        <v>2</v>
      </c>
      <c r="B54" s="1">
        <v>2008</v>
      </c>
      <c r="C54" s="1">
        <v>443.94499999999999</v>
      </c>
      <c r="D54" s="1">
        <v>18.884</v>
      </c>
      <c r="E54" s="1">
        <v>55.314999999999998</v>
      </c>
      <c r="F54" s="1">
        <v>14.207000000000001</v>
      </c>
      <c r="G54" s="1">
        <v>51.302999999999997</v>
      </c>
      <c r="H54" s="1">
        <v>1295.9929999999999</v>
      </c>
      <c r="I54" s="1">
        <v>399.07</v>
      </c>
      <c r="J54" s="1">
        <v>155.19999999999999</v>
      </c>
      <c r="K54" s="1">
        <v>267.23899999999998</v>
      </c>
      <c r="L54" s="1">
        <v>4.2000000000000003E-2</v>
      </c>
      <c r="M54" s="2">
        <v>2559.0069985280002</v>
      </c>
      <c r="N54" s="1">
        <v>0.19267232000000001</v>
      </c>
      <c r="O54" s="1">
        <v>2257.2109999999998</v>
      </c>
    </row>
    <row r="55" spans="1:15" x14ac:dyDescent="0.3">
      <c r="A55" s="3" t="s">
        <v>2</v>
      </c>
      <c r="B55" s="3">
        <v>2009</v>
      </c>
      <c r="C55" s="3">
        <v>414.11399999999998</v>
      </c>
      <c r="D55" s="3">
        <v>19.030999999999999</v>
      </c>
      <c r="E55" s="3">
        <v>43.585999999999999</v>
      </c>
      <c r="F55" s="3">
        <v>18.434000000000001</v>
      </c>
      <c r="G55" s="3">
        <v>40.959000000000003</v>
      </c>
      <c r="H55" s="3">
        <v>1093.777</v>
      </c>
      <c r="I55" s="3">
        <v>400.98</v>
      </c>
      <c r="J55" s="3">
        <v>149.81</v>
      </c>
      <c r="K55" s="3">
        <v>262.70499999999998</v>
      </c>
      <c r="L55" s="3">
        <v>4.2000000000000003E-2</v>
      </c>
      <c r="M55" s="4">
        <v>2587.4776719360002</v>
      </c>
      <c r="N55" s="3">
        <v>0.19451755200000001</v>
      </c>
      <c r="O55" s="3">
        <v>2029.2819999999999</v>
      </c>
    </row>
    <row r="56" spans="1:15" x14ac:dyDescent="0.3">
      <c r="A56" s="1" t="s">
        <v>2</v>
      </c>
      <c r="B56" s="1">
        <v>2010</v>
      </c>
      <c r="C56" s="1">
        <v>486.34300000000002</v>
      </c>
      <c r="D56" s="1">
        <v>21.288</v>
      </c>
      <c r="E56" s="1">
        <v>56.688000000000002</v>
      </c>
      <c r="F56" s="1">
        <v>15.214</v>
      </c>
      <c r="G56" s="1">
        <v>55.048999999999999</v>
      </c>
      <c r="H56" s="1">
        <v>989.94</v>
      </c>
      <c r="I56" s="1">
        <v>427.55</v>
      </c>
      <c r="J56" s="1">
        <v>175.06</v>
      </c>
      <c r="K56" s="1">
        <v>286.08</v>
      </c>
      <c r="L56" s="1">
        <v>4.2999999999999997E-2</v>
      </c>
      <c r="M56" s="2">
        <v>2816.7060848639999</v>
      </c>
      <c r="N56" s="1">
        <v>0.19635350400000001</v>
      </c>
      <c r="O56" s="1">
        <v>2026.8689999999999</v>
      </c>
    </row>
    <row r="57" spans="1:15" x14ac:dyDescent="0.3">
      <c r="A57" s="3" t="s">
        <v>2</v>
      </c>
      <c r="B57" s="3">
        <v>2011</v>
      </c>
      <c r="C57" s="3">
        <v>520.45699999999999</v>
      </c>
      <c r="D57" s="3">
        <v>22.844999999999999</v>
      </c>
      <c r="E57" s="3">
        <v>62.292000000000002</v>
      </c>
      <c r="F57" s="3">
        <v>14.12</v>
      </c>
      <c r="G57" s="3">
        <v>53.100999999999999</v>
      </c>
      <c r="H57" s="3">
        <v>950.40499999999997</v>
      </c>
      <c r="I57" s="3">
        <v>420.56</v>
      </c>
      <c r="J57" s="3">
        <v>167.57</v>
      </c>
      <c r="K57" s="3">
        <v>303.88499999999999</v>
      </c>
      <c r="L57" s="3">
        <v>4.3999999999999997E-2</v>
      </c>
      <c r="M57" s="4">
        <v>2965.0698895360001</v>
      </c>
      <c r="N57" s="3">
        <v>0.19818529600000001</v>
      </c>
      <c r="O57" s="3">
        <v>1994.7779999999998</v>
      </c>
    </row>
    <row r="58" spans="1:15" x14ac:dyDescent="0.3">
      <c r="A58" s="1" t="s">
        <v>2</v>
      </c>
      <c r="B58" s="1">
        <v>2012</v>
      </c>
      <c r="C58" s="1">
        <v>554.92899999999997</v>
      </c>
      <c r="D58" s="1">
        <v>24.998000000000001</v>
      </c>
      <c r="E58" s="1">
        <v>61.015999999999998</v>
      </c>
      <c r="F58" s="1">
        <v>14.760999999999999</v>
      </c>
      <c r="G58" s="1">
        <v>63.396999999999998</v>
      </c>
      <c r="H58" s="1">
        <v>1047.904</v>
      </c>
      <c r="I58" s="1">
        <v>424.63</v>
      </c>
      <c r="J58" s="1">
        <v>170.54</v>
      </c>
      <c r="K58" s="1">
        <v>327.73399999999998</v>
      </c>
      <c r="L58" s="1">
        <v>4.4999999999999998E-2</v>
      </c>
      <c r="M58" s="2">
        <v>3022.0256542719999</v>
      </c>
      <c r="N58" s="1">
        <v>0.199977712</v>
      </c>
      <c r="O58" s="1">
        <v>2134.98</v>
      </c>
    </row>
    <row r="59" spans="1:15" x14ac:dyDescent="0.3">
      <c r="A59" s="3" t="s">
        <v>2</v>
      </c>
      <c r="B59" s="3">
        <v>2013</v>
      </c>
      <c r="C59" s="3">
        <v>592.36199999999997</v>
      </c>
      <c r="D59" s="3">
        <v>26.652000000000001</v>
      </c>
      <c r="E59" s="3">
        <v>65.603999999999999</v>
      </c>
      <c r="F59" s="3">
        <v>16.634</v>
      </c>
      <c r="G59" s="3">
        <v>74.703999999999994</v>
      </c>
      <c r="H59" s="3">
        <v>1184.425</v>
      </c>
      <c r="I59" s="3">
        <v>419.57</v>
      </c>
      <c r="J59" s="3">
        <v>168.35</v>
      </c>
      <c r="K59" s="3">
        <v>342.33800000000002</v>
      </c>
      <c r="L59" s="3">
        <v>4.4999999999999998E-2</v>
      </c>
      <c r="M59" s="4">
        <v>3112.9059983359998</v>
      </c>
      <c r="N59" s="3">
        <v>0.20172177599999999</v>
      </c>
      <c r="O59" s="3">
        <v>2298.277</v>
      </c>
    </row>
    <row r="60" spans="1:15" x14ac:dyDescent="0.3">
      <c r="A60" s="1" t="s">
        <v>2</v>
      </c>
      <c r="B60" s="1">
        <v>2014</v>
      </c>
      <c r="C60" s="1">
        <v>612.86500000000001</v>
      </c>
      <c r="D60" s="1">
        <v>26.908000000000001</v>
      </c>
      <c r="E60" s="1">
        <v>69.034000000000006</v>
      </c>
      <c r="F60" s="1">
        <v>17.641999999999999</v>
      </c>
      <c r="G60" s="1">
        <v>81.286000000000001</v>
      </c>
      <c r="H60" s="1">
        <v>1169.989</v>
      </c>
      <c r="I60" s="1">
        <v>426.63</v>
      </c>
      <c r="J60" s="1">
        <v>176.57</v>
      </c>
      <c r="K60" s="1">
        <v>356.75299999999999</v>
      </c>
      <c r="L60" s="1">
        <v>4.5999999999999999E-2</v>
      </c>
      <c r="M60" s="2">
        <v>3128.572510208</v>
      </c>
      <c r="N60" s="1">
        <v>0.20345964799999999</v>
      </c>
      <c r="O60" s="1">
        <v>2324.8119999999999</v>
      </c>
    </row>
    <row r="61" spans="1:15" x14ac:dyDescent="0.3">
      <c r="A61" s="3" t="s">
        <v>2</v>
      </c>
      <c r="B61" s="3">
        <v>2015</v>
      </c>
      <c r="C61" s="3">
        <v>548.66099999999994</v>
      </c>
      <c r="D61" s="3">
        <v>25.082000000000001</v>
      </c>
      <c r="E61" s="3">
        <v>69.451999999999998</v>
      </c>
      <c r="F61" s="3">
        <v>17.603999999999999</v>
      </c>
      <c r="G61" s="3">
        <v>80.465000000000003</v>
      </c>
      <c r="H61" s="3">
        <v>1208.7170000000001</v>
      </c>
      <c r="I61" s="3">
        <v>434.96</v>
      </c>
      <c r="J61" s="3">
        <v>176.37</v>
      </c>
      <c r="K61" s="3">
        <v>330.35899999999998</v>
      </c>
      <c r="L61" s="3">
        <v>4.7E-2</v>
      </c>
      <c r="M61" s="4">
        <v>3270.7062005759999</v>
      </c>
      <c r="N61" s="3">
        <v>0.20518820800000001</v>
      </c>
      <c r="O61" s="3">
        <v>2343.009</v>
      </c>
    </row>
    <row r="62" spans="1:15" x14ac:dyDescent="0.3">
      <c r="A62" s="1" t="s">
        <v>2</v>
      </c>
      <c r="B62" s="1">
        <v>2016</v>
      </c>
      <c r="C62" s="1">
        <v>488.10399999999998</v>
      </c>
      <c r="D62" s="1">
        <v>22.414999999999999</v>
      </c>
      <c r="E62" s="1">
        <v>63.831000000000003</v>
      </c>
      <c r="F62" s="1">
        <v>17.504999999999999</v>
      </c>
      <c r="G62" s="1">
        <v>69.665999999999997</v>
      </c>
      <c r="H62" s="1">
        <v>1027.8989999999999</v>
      </c>
      <c r="I62" s="1">
        <v>436.21</v>
      </c>
      <c r="J62" s="1">
        <v>179.65</v>
      </c>
      <c r="K62" s="1">
        <v>312.93900000000002</v>
      </c>
      <c r="L62" s="1">
        <v>4.8000000000000001E-2</v>
      </c>
      <c r="M62" s="2">
        <v>2889.0373816319998</v>
      </c>
      <c r="N62" s="1">
        <v>0.20685958400000001</v>
      </c>
      <c r="O62" s="1">
        <v>2130.1149999999998</v>
      </c>
    </row>
    <row r="63" spans="1:15" x14ac:dyDescent="0.3">
      <c r="A63" s="3" t="s">
        <v>2</v>
      </c>
      <c r="B63" s="3">
        <v>2017</v>
      </c>
      <c r="C63" s="3">
        <v>498.90100000000001</v>
      </c>
      <c r="D63" s="3">
        <v>19.081</v>
      </c>
      <c r="E63" s="3">
        <v>67.322000000000003</v>
      </c>
      <c r="F63" s="3">
        <v>17.504999999999999</v>
      </c>
      <c r="G63" s="3">
        <v>70.688000000000002</v>
      </c>
      <c r="H63" s="3">
        <v>952.31</v>
      </c>
      <c r="I63" s="3">
        <v>435.98</v>
      </c>
      <c r="J63" s="3">
        <v>190</v>
      </c>
      <c r="K63" s="3">
        <v>316.42500000000001</v>
      </c>
      <c r="L63" s="3">
        <v>4.8000000000000001E-2</v>
      </c>
      <c r="M63" s="4">
        <v>2926.9992407039999</v>
      </c>
      <c r="N63" s="3">
        <v>0.20850495999999999</v>
      </c>
      <c r="O63" s="3">
        <v>2069.3110000000001</v>
      </c>
    </row>
    <row r="64" spans="1:15" x14ac:dyDescent="0.3">
      <c r="A64" s="1" t="s">
        <v>2</v>
      </c>
      <c r="B64" s="1">
        <v>2018</v>
      </c>
      <c r="C64" s="1">
        <v>478.04199999999997</v>
      </c>
      <c r="D64" s="1">
        <v>19.341999999999999</v>
      </c>
      <c r="E64" s="1">
        <v>65.840999999999994</v>
      </c>
      <c r="F64" s="1">
        <v>17.504999999999999</v>
      </c>
      <c r="G64" s="1">
        <v>67.417000000000002</v>
      </c>
      <c r="H64" s="1">
        <v>913.83799999999997</v>
      </c>
      <c r="I64" s="1">
        <v>426.39</v>
      </c>
      <c r="J64" s="1">
        <v>180.39</v>
      </c>
      <c r="K64" s="1">
        <v>300.60500000000002</v>
      </c>
      <c r="L64" s="1">
        <v>4.9000000000000002E-2</v>
      </c>
      <c r="M64" s="2">
        <v>2965.4015016960002</v>
      </c>
      <c r="N64" s="1">
        <v>0.21016659200000001</v>
      </c>
      <c r="O64" s="1">
        <v>1991.328</v>
      </c>
    </row>
    <row r="65" spans="1:15" x14ac:dyDescent="0.3">
      <c r="A65" s="3" t="s">
        <v>2</v>
      </c>
      <c r="B65" s="3">
        <v>2019</v>
      </c>
      <c r="C65" s="3">
        <v>477.92</v>
      </c>
      <c r="D65" s="3">
        <v>19.864999999999998</v>
      </c>
      <c r="E65" s="3">
        <v>61.887999999999998</v>
      </c>
      <c r="F65" s="3">
        <v>17.504999999999999</v>
      </c>
      <c r="G65" s="3">
        <v>67.120999999999995</v>
      </c>
      <c r="H65" s="3">
        <v>1328.2</v>
      </c>
      <c r="I65" s="3">
        <v>435.88</v>
      </c>
      <c r="J65" s="3">
        <v>187.29</v>
      </c>
      <c r="K65" s="3">
        <v>302.334</v>
      </c>
      <c r="L65" s="3">
        <v>0.05</v>
      </c>
      <c r="M65" s="4">
        <v>0</v>
      </c>
      <c r="N65" s="3">
        <v>0.21178288000000001</v>
      </c>
      <c r="O65" s="3">
        <v>2420.0829999999996</v>
      </c>
    </row>
    <row r="66" spans="1:15" x14ac:dyDescent="0.3">
      <c r="A66" s="1" t="s">
        <v>2</v>
      </c>
      <c r="B66" s="1">
        <v>2020</v>
      </c>
      <c r="C66" s="1">
        <v>425.8</v>
      </c>
      <c r="D66" s="1">
        <v>22.053000000000001</v>
      </c>
      <c r="E66" s="1">
        <v>56.241</v>
      </c>
      <c r="F66" s="1">
        <v>17.504999999999999</v>
      </c>
      <c r="G66" s="1">
        <v>59.026000000000003</v>
      </c>
      <c r="H66" s="1">
        <v>979.38699999999994</v>
      </c>
      <c r="I66" s="1"/>
      <c r="J66" s="1"/>
      <c r="K66" s="1">
        <v>281.089</v>
      </c>
      <c r="L66" s="1">
        <v>0.05</v>
      </c>
      <c r="M66" s="2">
        <v>0</v>
      </c>
      <c r="N66" s="1">
        <v>0.213196304</v>
      </c>
      <c r="O66" s="1">
        <v>1415.3009999999999</v>
      </c>
    </row>
    <row r="67" spans="1:15" x14ac:dyDescent="0.3">
      <c r="A67" s="3" t="s">
        <v>2</v>
      </c>
      <c r="B67" s="3">
        <v>2021</v>
      </c>
      <c r="C67" s="3"/>
      <c r="D67" s="3">
        <v>23.792999999999999</v>
      </c>
      <c r="E67" s="3">
        <v>68.23</v>
      </c>
      <c r="F67" s="3">
        <v>17.504999999999999</v>
      </c>
      <c r="G67" s="3">
        <v>75.974000000000004</v>
      </c>
      <c r="H67" s="3">
        <v>992.98099999999999</v>
      </c>
      <c r="I67" s="3"/>
      <c r="J67" s="3"/>
      <c r="K67" s="3">
        <v>296.98700000000002</v>
      </c>
      <c r="L67" s="3">
        <v>5.0999999999999997E-2</v>
      </c>
      <c r="M67" s="4">
        <v>0</v>
      </c>
      <c r="N67" s="3">
        <v>0.21432622400000001</v>
      </c>
      <c r="O67" s="3">
        <v>1475.47</v>
      </c>
    </row>
    <row r="68" spans="1:15" hidden="1" x14ac:dyDescent="0.3">
      <c r="A68" s="1" t="s">
        <v>3</v>
      </c>
      <c r="B68" s="1">
        <v>2000</v>
      </c>
      <c r="C68" s="1">
        <v>580.17899999999997</v>
      </c>
      <c r="D68" s="1">
        <v>7.2320000000000002</v>
      </c>
      <c r="E68" s="1">
        <v>129.34800000000001</v>
      </c>
      <c r="F68" s="1">
        <v>16.25</v>
      </c>
      <c r="G68" s="1">
        <v>172.81700000000001</v>
      </c>
      <c r="H68" s="1">
        <v>220.64599999999999</v>
      </c>
      <c r="I68" s="1">
        <v>86.01</v>
      </c>
      <c r="J68" s="1">
        <v>36.35</v>
      </c>
      <c r="K68" s="1">
        <v>237.661</v>
      </c>
      <c r="L68" s="1">
        <v>0.02</v>
      </c>
      <c r="M68" s="2">
        <v>1138.6771210239999</v>
      </c>
      <c r="N68" s="1">
        <v>3.0683315999999999E-2</v>
      </c>
      <c r="O68" s="1">
        <v>906.31400000000008</v>
      </c>
    </row>
    <row r="69" spans="1:15" hidden="1" x14ac:dyDescent="0.3">
      <c r="A69" s="3" t="s">
        <v>3</v>
      </c>
      <c r="B69" s="3">
        <v>2001</v>
      </c>
      <c r="C69" s="3">
        <v>558.899</v>
      </c>
      <c r="D69" s="3">
        <v>6.9829999999999997</v>
      </c>
      <c r="E69" s="3">
        <v>126.825</v>
      </c>
      <c r="F69" s="3">
        <v>15.675000000000001</v>
      </c>
      <c r="G69" s="3">
        <v>164.84800000000001</v>
      </c>
      <c r="H69" s="3">
        <v>247.357</v>
      </c>
      <c r="I69" s="3">
        <v>85.76</v>
      </c>
      <c r="J69" s="3">
        <v>34.82</v>
      </c>
      <c r="K69" s="3">
        <v>241.58</v>
      </c>
      <c r="L69" s="3">
        <v>2.1000000000000001E-2</v>
      </c>
      <c r="M69" s="4">
        <v>1162.073341952</v>
      </c>
      <c r="N69" s="3">
        <v>3.1002768E-2</v>
      </c>
      <c r="O69" s="3">
        <v>923.84800000000007</v>
      </c>
    </row>
    <row r="70" spans="1:15" hidden="1" x14ac:dyDescent="0.3">
      <c r="A70" s="1" t="s">
        <v>3</v>
      </c>
      <c r="B70" s="1">
        <v>2002</v>
      </c>
      <c r="C70" s="1">
        <v>582.65800000000002</v>
      </c>
      <c r="D70" s="1">
        <v>7.1479999999999997</v>
      </c>
      <c r="E70" s="1">
        <v>124.20699999999999</v>
      </c>
      <c r="F70" s="1">
        <v>16.117000000000001</v>
      </c>
      <c r="G70" s="1">
        <v>171.16</v>
      </c>
      <c r="H70" s="1">
        <v>228.81700000000001</v>
      </c>
      <c r="I70" s="1">
        <v>87.38</v>
      </c>
      <c r="J70" s="1">
        <v>36.14</v>
      </c>
      <c r="K70" s="1">
        <v>242.471</v>
      </c>
      <c r="L70" s="1">
        <v>2.1000000000000001E-2</v>
      </c>
      <c r="M70" s="2">
        <v>1200.4749475839999</v>
      </c>
      <c r="N70" s="1">
        <v>3.13224E-2</v>
      </c>
      <c r="O70" s="1">
        <v>913.43999999999994</v>
      </c>
    </row>
    <row r="71" spans="1:15" hidden="1" x14ac:dyDescent="0.3">
      <c r="A71" s="3" t="s">
        <v>3</v>
      </c>
      <c r="B71" s="3">
        <v>2003</v>
      </c>
      <c r="C71" s="3">
        <v>576.995</v>
      </c>
      <c r="D71" s="3">
        <v>7.2480000000000002</v>
      </c>
      <c r="E71" s="3">
        <v>123.322</v>
      </c>
      <c r="F71" s="3">
        <v>15.548</v>
      </c>
      <c r="G71" s="3">
        <v>173.87899999999999</v>
      </c>
      <c r="H71" s="3">
        <v>213.06200000000001</v>
      </c>
      <c r="I71" s="3">
        <v>88.21</v>
      </c>
      <c r="J71" s="3">
        <v>36.979999999999997</v>
      </c>
      <c r="K71" s="3">
        <v>258.36099999999999</v>
      </c>
      <c r="L71" s="3">
        <v>2.1000000000000001E-2</v>
      </c>
      <c r="M71" s="4">
        <v>1225.605382144</v>
      </c>
      <c r="N71" s="3">
        <v>3.1619455999999997E-2</v>
      </c>
      <c r="O71" s="3">
        <v>916.61</v>
      </c>
    </row>
    <row r="72" spans="1:15" hidden="1" x14ac:dyDescent="0.3">
      <c r="A72" s="1" t="s">
        <v>3</v>
      </c>
      <c r="B72" s="1">
        <v>2004</v>
      </c>
      <c r="C72" s="1">
        <v>584.024</v>
      </c>
      <c r="D72" s="1">
        <v>7.52</v>
      </c>
      <c r="E72" s="1">
        <v>115.67100000000001</v>
      </c>
      <c r="F72" s="1">
        <v>16.042000000000002</v>
      </c>
      <c r="G72" s="1">
        <v>169.899</v>
      </c>
      <c r="H72" s="1">
        <v>215.15</v>
      </c>
      <c r="I72" s="1">
        <v>90.62</v>
      </c>
      <c r="J72" s="1">
        <v>38.99</v>
      </c>
      <c r="K72" s="1">
        <v>267.36399999999998</v>
      </c>
      <c r="L72" s="1">
        <v>2.1000000000000001E-2</v>
      </c>
      <c r="M72" s="2">
        <v>1267.0516592639999</v>
      </c>
      <c r="N72" s="1">
        <v>3.1911670000000003E-2</v>
      </c>
      <c r="O72" s="1">
        <v>921.25600000000009</v>
      </c>
    </row>
    <row r="73" spans="1:15" hidden="1" x14ac:dyDescent="0.3">
      <c r="A73" s="3" t="s">
        <v>3</v>
      </c>
      <c r="B73" s="3">
        <v>2005</v>
      </c>
      <c r="C73" s="3">
        <v>609.00599999999997</v>
      </c>
      <c r="D73" s="3">
        <v>7.6139999999999999</v>
      </c>
      <c r="E73" s="3">
        <v>116.765</v>
      </c>
      <c r="F73" s="3">
        <v>15.733000000000001</v>
      </c>
      <c r="G73" s="3">
        <v>170.328</v>
      </c>
      <c r="H73" s="3">
        <v>222.73500000000001</v>
      </c>
      <c r="I73" s="3">
        <v>91.39</v>
      </c>
      <c r="J73" s="3">
        <v>39.950000000000003</v>
      </c>
      <c r="K73" s="3">
        <v>261.21300000000002</v>
      </c>
      <c r="L73" s="3">
        <v>2.1999999999999999E-2</v>
      </c>
      <c r="M73" s="4">
        <v>1311.2629002240001</v>
      </c>
      <c r="N73" s="3">
        <v>3.2215913999999998E-2</v>
      </c>
      <c r="O73" s="3">
        <v>925.72800000000007</v>
      </c>
    </row>
    <row r="74" spans="1:15" x14ac:dyDescent="0.3">
      <c r="A74" s="1" t="s">
        <v>3</v>
      </c>
      <c r="B74" s="1">
        <v>2006</v>
      </c>
      <c r="C74" s="1">
        <v>576.58600000000001</v>
      </c>
      <c r="D74" s="1">
        <v>7.7279999999999998</v>
      </c>
      <c r="E74" s="1">
        <v>114.09099999999999</v>
      </c>
      <c r="F74" s="1">
        <v>16.088999999999999</v>
      </c>
      <c r="G74" s="1">
        <v>168.24100000000001</v>
      </c>
      <c r="H74" s="1">
        <v>185.58199999999999</v>
      </c>
      <c r="I74" s="1">
        <v>93.3</v>
      </c>
      <c r="J74" s="1">
        <v>35.83</v>
      </c>
      <c r="K74" s="1">
        <v>259.346</v>
      </c>
      <c r="L74" s="1">
        <v>2.1999999999999999E-2</v>
      </c>
      <c r="M74" s="2">
        <v>1349.4296248319999</v>
      </c>
      <c r="N74" s="1">
        <v>3.2531864000000001E-2</v>
      </c>
      <c r="O74" s="1">
        <v>880.20699999999999</v>
      </c>
    </row>
    <row r="75" spans="1:15" x14ac:dyDescent="0.3">
      <c r="A75" s="3" t="s">
        <v>3</v>
      </c>
      <c r="B75" s="3">
        <v>2007</v>
      </c>
      <c r="C75" s="3">
        <v>600.11199999999997</v>
      </c>
      <c r="D75" s="3">
        <v>7.7309999999999999</v>
      </c>
      <c r="E75" s="3">
        <v>118.79300000000001</v>
      </c>
      <c r="F75" s="3">
        <v>16.132999999999999</v>
      </c>
      <c r="G75" s="3">
        <v>181.886</v>
      </c>
      <c r="H75" s="3">
        <v>161.143</v>
      </c>
      <c r="I75" s="3">
        <v>92.04</v>
      </c>
      <c r="J75" s="3">
        <v>39.96</v>
      </c>
      <c r="K75" s="3">
        <v>266.11700000000002</v>
      </c>
      <c r="L75" s="3">
        <v>2.1999999999999999E-2</v>
      </c>
      <c r="M75" s="4">
        <v>1381.1961036800001</v>
      </c>
      <c r="N75" s="3">
        <v>3.2862457999999997E-2</v>
      </c>
      <c r="O75" s="3">
        <v>883.80300000000011</v>
      </c>
    </row>
    <row r="76" spans="1:15" x14ac:dyDescent="0.3">
      <c r="A76" s="1" t="s">
        <v>3</v>
      </c>
      <c r="B76" s="1">
        <v>2008</v>
      </c>
      <c r="C76" s="1">
        <v>584.40499999999997</v>
      </c>
      <c r="D76" s="1">
        <v>6.9880000000000004</v>
      </c>
      <c r="E76" s="1">
        <v>112.63200000000001</v>
      </c>
      <c r="F76" s="1">
        <v>15.342000000000001</v>
      </c>
      <c r="G76" s="1">
        <v>181.56800000000001</v>
      </c>
      <c r="H76" s="1">
        <v>137.21700000000001</v>
      </c>
      <c r="I76" s="1">
        <v>88.28</v>
      </c>
      <c r="J76" s="1">
        <v>40.25</v>
      </c>
      <c r="K76" s="1">
        <v>257.303</v>
      </c>
      <c r="L76" s="1">
        <v>2.3E-2</v>
      </c>
      <c r="M76" s="2">
        <v>1398.9028823040001</v>
      </c>
      <c r="N76" s="1">
        <v>3.3218541999999997E-2</v>
      </c>
      <c r="O76" s="1">
        <v>839.58</v>
      </c>
    </row>
    <row r="77" spans="1:15" x14ac:dyDescent="0.3">
      <c r="A77" s="3" t="s">
        <v>3</v>
      </c>
      <c r="B77" s="3">
        <v>2009</v>
      </c>
      <c r="C77" s="3">
        <v>575.68600000000004</v>
      </c>
      <c r="D77" s="3">
        <v>5.3639999999999999</v>
      </c>
      <c r="E77" s="3">
        <v>93.379000000000005</v>
      </c>
      <c r="F77" s="3">
        <v>14.398</v>
      </c>
      <c r="G77" s="3">
        <v>174.99199999999999</v>
      </c>
      <c r="H77" s="3">
        <v>112.08199999999999</v>
      </c>
      <c r="I77" s="3">
        <v>85.23</v>
      </c>
      <c r="J77" s="3">
        <v>37.130000000000003</v>
      </c>
      <c r="K77" s="3">
        <v>253.572</v>
      </c>
      <c r="L77" s="3">
        <v>2.3E-2</v>
      </c>
      <c r="M77" s="4">
        <v>1361.5081717759999</v>
      </c>
      <c r="N77" s="3">
        <v>3.3593919999999999E-2</v>
      </c>
      <c r="O77" s="3">
        <v>776.14700000000005</v>
      </c>
    </row>
    <row r="78" spans="1:15" x14ac:dyDescent="0.3">
      <c r="A78" s="1" t="s">
        <v>3</v>
      </c>
      <c r="B78" s="1">
        <v>2010</v>
      </c>
      <c r="C78" s="1">
        <v>608.21299999999997</v>
      </c>
      <c r="D78" s="1">
        <v>6.0049999999999999</v>
      </c>
      <c r="E78" s="1">
        <v>95.766999999999996</v>
      </c>
      <c r="F78" s="1">
        <v>14.734999999999999</v>
      </c>
      <c r="G78" s="1">
        <v>178.29400000000001</v>
      </c>
      <c r="H78" s="1">
        <v>93.212000000000003</v>
      </c>
      <c r="I78" s="1">
        <v>85.74</v>
      </c>
      <c r="J78" s="1">
        <v>37.619999999999997</v>
      </c>
      <c r="K78" s="1">
        <v>259.50400000000002</v>
      </c>
      <c r="L78" s="1">
        <v>2.3E-2</v>
      </c>
      <c r="M78" s="2">
        <v>1407.4217758719999</v>
      </c>
      <c r="N78" s="1">
        <v>3.3963416000000003E-2</v>
      </c>
      <c r="O78" s="1">
        <v>770.87699999999995</v>
      </c>
    </row>
    <row r="79" spans="1:15" x14ac:dyDescent="0.3">
      <c r="A79" s="3" t="s">
        <v>3</v>
      </c>
      <c r="B79" s="3">
        <v>2011</v>
      </c>
      <c r="C79" s="3">
        <v>602.57000000000005</v>
      </c>
      <c r="D79" s="3">
        <v>6.02</v>
      </c>
      <c r="E79" s="3">
        <v>86.722999999999999</v>
      </c>
      <c r="F79" s="3">
        <v>14.936999999999999</v>
      </c>
      <c r="G79" s="3">
        <v>195.28299999999999</v>
      </c>
      <c r="H79" s="3">
        <v>106.806</v>
      </c>
      <c r="I79" s="3">
        <v>86.73</v>
      </c>
      <c r="J79" s="3">
        <v>40.22</v>
      </c>
      <c r="K79" s="3">
        <v>261.661</v>
      </c>
      <c r="L79" s="3">
        <v>2.4E-2</v>
      </c>
      <c r="M79" s="4">
        <v>1455.579594752</v>
      </c>
      <c r="N79" s="3">
        <v>3.4323536000000002E-2</v>
      </c>
      <c r="O79" s="3">
        <v>798.37999999999988</v>
      </c>
    </row>
    <row r="80" spans="1:15" x14ac:dyDescent="0.3">
      <c r="A80" s="1" t="s">
        <v>3</v>
      </c>
      <c r="B80" s="1">
        <v>2012</v>
      </c>
      <c r="C80" s="1">
        <v>579.827</v>
      </c>
      <c r="D80" s="1">
        <v>6.532</v>
      </c>
      <c r="E80" s="1">
        <v>81.445999999999998</v>
      </c>
      <c r="F80" s="1">
        <v>15.818</v>
      </c>
      <c r="G80" s="1">
        <v>198.172</v>
      </c>
      <c r="H80" s="1">
        <v>112.045</v>
      </c>
      <c r="I80" s="1">
        <v>87.34</v>
      </c>
      <c r="J80" s="1">
        <v>42.51</v>
      </c>
      <c r="K80" s="1">
        <v>263.70999999999998</v>
      </c>
      <c r="L80" s="1">
        <v>2.4E-2</v>
      </c>
      <c r="M80" s="2">
        <v>1479.801044992</v>
      </c>
      <c r="N80" s="1">
        <v>3.4691876000000003E-2</v>
      </c>
      <c r="O80" s="1">
        <v>807.57299999999987</v>
      </c>
    </row>
    <row r="81" spans="1:15" x14ac:dyDescent="0.3">
      <c r="A81" s="3" t="s">
        <v>3</v>
      </c>
      <c r="B81" s="3">
        <v>2013</v>
      </c>
      <c r="C81" s="3">
        <v>580.26700000000005</v>
      </c>
      <c r="D81" s="3">
        <v>5.9729999999999999</v>
      </c>
      <c r="E81" s="3">
        <v>78.97</v>
      </c>
      <c r="F81" s="3">
        <v>16.722999999999999</v>
      </c>
      <c r="G81" s="3">
        <v>204.54</v>
      </c>
      <c r="H81" s="3">
        <v>116.845</v>
      </c>
      <c r="I81" s="3">
        <v>90.1</v>
      </c>
      <c r="J81" s="3">
        <v>42.06</v>
      </c>
      <c r="K81" s="3">
        <v>263.93900000000002</v>
      </c>
      <c r="L81" s="3">
        <v>2.4E-2</v>
      </c>
      <c r="M81" s="4">
        <v>1514.8972769280001</v>
      </c>
      <c r="N81" s="3">
        <v>3.5063695999999998E-2</v>
      </c>
      <c r="O81" s="3">
        <v>819.15000000000009</v>
      </c>
    </row>
    <row r="82" spans="1:15" x14ac:dyDescent="0.3">
      <c r="A82" s="1" t="s">
        <v>3</v>
      </c>
      <c r="B82" s="1">
        <v>2014</v>
      </c>
      <c r="C82" s="1">
        <v>561.37400000000002</v>
      </c>
      <c r="D82" s="1">
        <v>5.9119999999999999</v>
      </c>
      <c r="E82" s="1">
        <v>76.686000000000007</v>
      </c>
      <c r="F82" s="1">
        <v>16.888999999999999</v>
      </c>
      <c r="G82" s="1">
        <v>211.16200000000001</v>
      </c>
      <c r="H82" s="1">
        <v>124.1</v>
      </c>
      <c r="I82" s="1">
        <v>92.23</v>
      </c>
      <c r="J82" s="1">
        <v>41.52</v>
      </c>
      <c r="K82" s="1">
        <v>256.68299999999999</v>
      </c>
      <c r="L82" s="1">
        <v>2.5000000000000001E-2</v>
      </c>
      <c r="M82" s="2">
        <v>1552.1972224000001</v>
      </c>
      <c r="N82" s="1">
        <v>3.5404616E-2</v>
      </c>
      <c r="O82" s="1">
        <v>825.18200000000002</v>
      </c>
    </row>
    <row r="83" spans="1:15" x14ac:dyDescent="0.3">
      <c r="A83" s="3" t="s">
        <v>3</v>
      </c>
      <c r="B83" s="3">
        <v>2015</v>
      </c>
      <c r="C83" s="3">
        <v>544.08799999999997</v>
      </c>
      <c r="D83" s="3">
        <v>6.1849999999999996</v>
      </c>
      <c r="E83" s="3">
        <v>78.099000000000004</v>
      </c>
      <c r="F83" s="3">
        <v>16.132000000000001</v>
      </c>
      <c r="G83" s="3">
        <v>213.49600000000001</v>
      </c>
      <c r="H83" s="3">
        <v>133.66300000000001</v>
      </c>
      <c r="I83" s="3">
        <v>92.95</v>
      </c>
      <c r="J83" s="3">
        <v>41.95</v>
      </c>
      <c r="K83" s="3">
        <v>258.06099999999998</v>
      </c>
      <c r="L83" s="3">
        <v>2.5000000000000001E-2</v>
      </c>
      <c r="M83" s="4">
        <v>1565.1711221759999</v>
      </c>
      <c r="N83" s="3">
        <v>3.5732119999999999E-2</v>
      </c>
      <c r="O83" s="3">
        <v>840.53600000000006</v>
      </c>
    </row>
    <row r="84" spans="1:15" x14ac:dyDescent="0.3">
      <c r="A84" s="1" t="s">
        <v>3</v>
      </c>
      <c r="B84" s="1">
        <v>2016</v>
      </c>
      <c r="C84" s="1">
        <v>523.74900000000002</v>
      </c>
      <c r="D84" s="1">
        <v>6.1139999999999999</v>
      </c>
      <c r="E84" s="1">
        <v>73.497</v>
      </c>
      <c r="F84" s="1">
        <v>14.135</v>
      </c>
      <c r="G84" s="1">
        <v>208.26499999999999</v>
      </c>
      <c r="H84" s="1">
        <v>121.38800000000001</v>
      </c>
      <c r="I84" s="1">
        <v>94.83</v>
      </c>
      <c r="J84" s="1">
        <v>40.659999999999997</v>
      </c>
      <c r="K84" s="1">
        <v>256.23500000000001</v>
      </c>
      <c r="L84" s="1">
        <v>2.5000000000000001E-2</v>
      </c>
      <c r="M84" s="2">
        <v>1586.14683648</v>
      </c>
      <c r="N84" s="1">
        <v>3.6113531999999997E-2</v>
      </c>
      <c r="O84" s="1">
        <v>815.12400000000002</v>
      </c>
    </row>
    <row r="85" spans="1:15" x14ac:dyDescent="0.3">
      <c r="A85" s="3" t="s">
        <v>3</v>
      </c>
      <c r="B85" s="3">
        <v>2017</v>
      </c>
      <c r="C85" s="3">
        <v>530.71299999999997</v>
      </c>
      <c r="D85" s="3">
        <v>6.827</v>
      </c>
      <c r="E85" s="3">
        <v>72.688000000000002</v>
      </c>
      <c r="F85" s="3">
        <v>14.835000000000001</v>
      </c>
      <c r="G85" s="3">
        <v>214.58099999999999</v>
      </c>
      <c r="H85" s="3">
        <v>120.21599999999999</v>
      </c>
      <c r="I85" s="3">
        <v>99.25</v>
      </c>
      <c r="J85" s="3">
        <v>41.58</v>
      </c>
      <c r="K85" s="3">
        <v>260.40300000000002</v>
      </c>
      <c r="L85" s="3">
        <v>2.5000000000000001E-2</v>
      </c>
      <c r="M85" s="4">
        <v>1636.4434882559999</v>
      </c>
      <c r="N85" s="3">
        <v>3.6554344000000003E-2</v>
      </c>
      <c r="O85" s="3">
        <v>830.38</v>
      </c>
    </row>
    <row r="86" spans="1:15" x14ac:dyDescent="0.3">
      <c r="A86" s="1" t="s">
        <v>3</v>
      </c>
      <c r="B86" s="1">
        <v>2018</v>
      </c>
      <c r="C86" s="1">
        <v>532.69100000000003</v>
      </c>
      <c r="D86" s="1">
        <v>6.915</v>
      </c>
      <c r="E86" s="1">
        <v>60.795999999999999</v>
      </c>
      <c r="F86" s="1">
        <v>15.55</v>
      </c>
      <c r="G86" s="1">
        <v>231.98</v>
      </c>
      <c r="H86" s="1">
        <v>121.97499999999999</v>
      </c>
      <c r="I86" s="1">
        <v>103.28</v>
      </c>
      <c r="J86" s="1">
        <v>44.44</v>
      </c>
      <c r="K86" s="1">
        <v>266.964</v>
      </c>
      <c r="L86" s="1">
        <v>2.5999999999999999E-2</v>
      </c>
      <c r="M86" s="2">
        <v>1669.4015426559999</v>
      </c>
      <c r="N86" s="1">
        <v>3.703526E-2</v>
      </c>
      <c r="O86" s="1">
        <v>851.89999999999986</v>
      </c>
    </row>
    <row r="87" spans="1:15" x14ac:dyDescent="0.3">
      <c r="A87" s="3" t="s">
        <v>3</v>
      </c>
      <c r="B87" s="3">
        <v>2019</v>
      </c>
      <c r="C87" s="3">
        <v>527.48800000000006</v>
      </c>
      <c r="D87" s="3">
        <v>7.125</v>
      </c>
      <c r="E87" s="3">
        <v>58.326000000000001</v>
      </c>
      <c r="F87" s="3">
        <v>15.827999999999999</v>
      </c>
      <c r="G87" s="3">
        <v>231.96199999999999</v>
      </c>
      <c r="H87" s="3">
        <v>116.955</v>
      </c>
      <c r="I87" s="3">
        <v>102.7</v>
      </c>
      <c r="J87" s="3">
        <v>42.59</v>
      </c>
      <c r="K87" s="3">
        <v>269.32600000000002</v>
      </c>
      <c r="L87" s="3">
        <v>2.5999999999999999E-2</v>
      </c>
      <c r="M87" s="4">
        <v>0</v>
      </c>
      <c r="N87" s="3">
        <v>3.7522583999999998E-2</v>
      </c>
      <c r="O87" s="3">
        <v>844.81200000000001</v>
      </c>
    </row>
    <row r="88" spans="1:15" x14ac:dyDescent="0.3">
      <c r="A88" s="1" t="s">
        <v>3</v>
      </c>
      <c r="B88" s="1">
        <v>2020</v>
      </c>
      <c r="C88" s="1">
        <v>490.67200000000003</v>
      </c>
      <c r="D88" s="1">
        <v>6.625</v>
      </c>
      <c r="E88" s="1">
        <v>48.034999999999997</v>
      </c>
      <c r="F88" s="1">
        <v>16.056999999999999</v>
      </c>
      <c r="G88" s="1">
        <v>223.71899999999999</v>
      </c>
      <c r="H88" s="1">
        <v>119.15300000000001</v>
      </c>
      <c r="I88" s="1"/>
      <c r="J88" s="1"/>
      <c r="K88" s="1">
        <v>238.37799999999999</v>
      </c>
      <c r="L88" s="1">
        <v>2.5999999999999999E-2</v>
      </c>
      <c r="M88" s="2">
        <v>0</v>
      </c>
      <c r="N88" s="1">
        <v>3.7888704000000002E-2</v>
      </c>
      <c r="O88" s="1">
        <v>651.96699999999998</v>
      </c>
    </row>
    <row r="89" spans="1:15" x14ac:dyDescent="0.3">
      <c r="A89" s="3" t="s">
        <v>3</v>
      </c>
      <c r="B89" s="3">
        <v>2021</v>
      </c>
      <c r="C89" s="3"/>
      <c r="D89" s="3">
        <v>6.625</v>
      </c>
      <c r="E89" s="3">
        <v>43.862000000000002</v>
      </c>
      <c r="F89" s="3">
        <v>16.056999999999999</v>
      </c>
      <c r="G89" s="3">
        <v>235.38200000000001</v>
      </c>
      <c r="H89" s="3">
        <v>110.36</v>
      </c>
      <c r="I89" s="3"/>
      <c r="J89" s="3"/>
      <c r="K89" s="3">
        <v>241.66</v>
      </c>
      <c r="L89" s="3">
        <v>2.7E-2</v>
      </c>
      <c r="M89" s="4">
        <v>0</v>
      </c>
      <c r="N89" s="3">
        <v>3.8155012000000002E-2</v>
      </c>
      <c r="O89" s="3">
        <v>653.94600000000003</v>
      </c>
    </row>
    <row r="90" spans="1:15" hidden="1" x14ac:dyDescent="0.3">
      <c r="A90" s="1" t="s">
        <v>4</v>
      </c>
      <c r="B90" s="1">
        <v>2000</v>
      </c>
      <c r="C90" s="1">
        <v>3256.2579999999998</v>
      </c>
      <c r="D90" s="1">
        <v>244.38800000000001</v>
      </c>
      <c r="E90" s="1">
        <v>2601.7370000000001</v>
      </c>
      <c r="F90" s="1">
        <v>0</v>
      </c>
      <c r="G90" s="1">
        <v>59.795999999999999</v>
      </c>
      <c r="H90" s="1">
        <v>679.19600000000003</v>
      </c>
      <c r="I90" s="1">
        <v>810.19</v>
      </c>
      <c r="J90" s="1">
        <v>376.06</v>
      </c>
      <c r="K90" s="1">
        <v>648.68600000000004</v>
      </c>
      <c r="L90" s="1">
        <v>0.05</v>
      </c>
      <c r="M90" s="2">
        <v>5952.682590208</v>
      </c>
      <c r="N90" s="1">
        <v>1.264099072</v>
      </c>
      <c r="O90" s="1">
        <v>5420.0529999999999</v>
      </c>
    </row>
    <row r="91" spans="1:15" hidden="1" x14ac:dyDescent="0.3">
      <c r="A91" s="3" t="s">
        <v>4</v>
      </c>
      <c r="B91" s="3">
        <v>2001</v>
      </c>
      <c r="C91" s="3">
        <v>3352.6909999999998</v>
      </c>
      <c r="D91" s="3">
        <v>270.82799999999997</v>
      </c>
      <c r="E91" s="3">
        <v>2637.6550000000002</v>
      </c>
      <c r="F91" s="3">
        <v>0</v>
      </c>
      <c r="G91" s="3">
        <v>67.156999999999996</v>
      </c>
      <c r="H91" s="3">
        <v>583.78499999999997</v>
      </c>
      <c r="I91" s="3">
        <v>802.87</v>
      </c>
      <c r="J91" s="3">
        <v>378.28</v>
      </c>
      <c r="K91" s="3">
        <v>659.3</v>
      </c>
      <c r="L91" s="3">
        <v>5.0999999999999997E-2</v>
      </c>
      <c r="M91" s="4">
        <v>6329.7374126080003</v>
      </c>
      <c r="N91" s="3">
        <v>1.272739584</v>
      </c>
      <c r="O91" s="3">
        <v>5399.875</v>
      </c>
    </row>
    <row r="92" spans="1:15" hidden="1" x14ac:dyDescent="0.3">
      <c r="A92" s="1" t="s">
        <v>4</v>
      </c>
      <c r="B92" s="1">
        <v>2002</v>
      </c>
      <c r="C92" s="1">
        <v>3658</v>
      </c>
      <c r="D92" s="1">
        <v>296.58999999999997</v>
      </c>
      <c r="E92" s="1">
        <v>3018.634</v>
      </c>
      <c r="F92" s="1">
        <v>0</v>
      </c>
      <c r="G92" s="1">
        <v>53.993000000000002</v>
      </c>
      <c r="H92" s="1">
        <v>490.90300000000002</v>
      </c>
      <c r="I92" s="1">
        <v>795.72</v>
      </c>
      <c r="J92" s="1">
        <v>396.99</v>
      </c>
      <c r="K92" s="1">
        <v>653.08600000000001</v>
      </c>
      <c r="L92" s="1">
        <v>5.2999999999999999E-2</v>
      </c>
      <c r="M92" s="2">
        <v>6814.4935731200003</v>
      </c>
      <c r="N92" s="1">
        <v>1.28092608</v>
      </c>
      <c r="O92" s="1">
        <v>5705.9160000000002</v>
      </c>
    </row>
    <row r="93" spans="1:15" hidden="1" x14ac:dyDescent="0.3">
      <c r="A93" s="3" t="s">
        <v>4</v>
      </c>
      <c r="B93" s="3">
        <v>2003</v>
      </c>
      <c r="C93" s="3">
        <v>4067.0410000000002</v>
      </c>
      <c r="D93" s="3">
        <v>345.18599999999998</v>
      </c>
      <c r="E93" s="3">
        <v>3601.712</v>
      </c>
      <c r="F93" s="3">
        <v>0</v>
      </c>
      <c r="G93" s="3">
        <v>60.744999999999997</v>
      </c>
      <c r="H93" s="3">
        <v>511.49400000000003</v>
      </c>
      <c r="I93" s="3">
        <v>821.23</v>
      </c>
      <c r="J93" s="3">
        <v>401.56</v>
      </c>
      <c r="K93" s="3">
        <v>727.09900000000005</v>
      </c>
      <c r="L93" s="3">
        <v>5.5E-2</v>
      </c>
      <c r="M93" s="4">
        <v>7248.6223872</v>
      </c>
      <c r="N93" s="3">
        <v>1.288873344</v>
      </c>
      <c r="O93" s="3">
        <v>6469.0260000000007</v>
      </c>
    </row>
    <row r="94" spans="1:15" hidden="1" x14ac:dyDescent="0.3">
      <c r="A94" s="1" t="s">
        <v>4</v>
      </c>
      <c r="B94" s="1">
        <v>2004</v>
      </c>
      <c r="C94" s="1">
        <v>4321.4639999999999</v>
      </c>
      <c r="D94" s="1">
        <v>379.99200000000002</v>
      </c>
      <c r="E94" s="1">
        <v>3835.288</v>
      </c>
      <c r="F94" s="1">
        <v>0</v>
      </c>
      <c r="G94" s="1">
        <v>71.521000000000001</v>
      </c>
      <c r="H94" s="1">
        <v>591.15</v>
      </c>
      <c r="I94" s="1">
        <v>867.68</v>
      </c>
      <c r="J94" s="1">
        <v>417.36</v>
      </c>
      <c r="K94" s="1">
        <v>839.09299999999996</v>
      </c>
      <c r="L94" s="1">
        <v>5.8000000000000003E-2</v>
      </c>
      <c r="M94" s="2">
        <v>7830.9532631040001</v>
      </c>
      <c r="N94" s="1">
        <v>1.296816768</v>
      </c>
      <c r="O94" s="1">
        <v>7002.0839999999989</v>
      </c>
    </row>
    <row r="95" spans="1:15" hidden="1" x14ac:dyDescent="0.3">
      <c r="A95" s="3" t="s">
        <v>4</v>
      </c>
      <c r="B95" s="3">
        <v>2005</v>
      </c>
      <c r="C95" s="3">
        <v>4714.8509999999997</v>
      </c>
      <c r="D95" s="3">
        <v>411.649</v>
      </c>
      <c r="E95" s="3">
        <v>4424.3900000000003</v>
      </c>
      <c r="F95" s="3">
        <v>0</v>
      </c>
      <c r="G95" s="3">
        <v>84.956999999999994</v>
      </c>
      <c r="H95" s="3">
        <v>383.14400000000001</v>
      </c>
      <c r="I95" s="3">
        <v>905.26</v>
      </c>
      <c r="J95" s="3">
        <v>427.61</v>
      </c>
      <c r="K95" s="3">
        <v>850.173</v>
      </c>
      <c r="L95" s="3">
        <v>0.06</v>
      </c>
      <c r="M95" s="4">
        <v>8602.9400801280008</v>
      </c>
      <c r="N95" s="3">
        <v>1.3048875520000001</v>
      </c>
      <c r="O95" s="3">
        <v>7487.1830000000009</v>
      </c>
    </row>
    <row r="96" spans="1:15" x14ac:dyDescent="0.3">
      <c r="A96" s="1" t="s">
        <v>4</v>
      </c>
      <c r="B96" s="1">
        <v>2006</v>
      </c>
      <c r="C96" s="1">
        <v>5131.8919999999998</v>
      </c>
      <c r="D96" s="1">
        <v>470.08699999999999</v>
      </c>
      <c r="E96" s="1">
        <v>4905.3739999999998</v>
      </c>
      <c r="F96" s="1">
        <v>0</v>
      </c>
      <c r="G96" s="1">
        <v>103.753</v>
      </c>
      <c r="H96" s="1">
        <v>392.56099999999998</v>
      </c>
      <c r="I96" s="1">
        <v>944.44</v>
      </c>
      <c r="J96" s="1">
        <v>440.46</v>
      </c>
      <c r="K96" s="1">
        <v>898.53399999999999</v>
      </c>
      <c r="L96" s="1">
        <v>6.3E-2</v>
      </c>
      <c r="M96" s="2">
        <v>9489.5435939840008</v>
      </c>
      <c r="N96" s="1">
        <v>1.3130865920000001</v>
      </c>
      <c r="O96" s="1">
        <v>8155.208999999998</v>
      </c>
    </row>
    <row r="97" spans="1:15" x14ac:dyDescent="0.3">
      <c r="A97" s="3" t="s">
        <v>4</v>
      </c>
      <c r="B97" s="3">
        <v>2007</v>
      </c>
      <c r="C97" s="3">
        <v>5546.2309999999998</v>
      </c>
      <c r="D97" s="3">
        <v>514.98099999999999</v>
      </c>
      <c r="E97" s="3">
        <v>5289.9040000000005</v>
      </c>
      <c r="F97" s="3">
        <v>0</v>
      </c>
      <c r="G97" s="3">
        <v>129.51499999999999</v>
      </c>
      <c r="H97" s="3">
        <v>358.339</v>
      </c>
      <c r="I97" s="3">
        <v>975.03</v>
      </c>
      <c r="J97" s="3">
        <v>449.39</v>
      </c>
      <c r="K97" s="3">
        <v>927.351</v>
      </c>
      <c r="L97" s="3">
        <v>6.7000000000000004E-2</v>
      </c>
      <c r="M97" s="4">
        <v>10358.20597248</v>
      </c>
      <c r="N97" s="3">
        <v>1.321513216</v>
      </c>
      <c r="O97" s="3">
        <v>8644.51</v>
      </c>
    </row>
    <row r="98" spans="1:15" x14ac:dyDescent="0.3">
      <c r="A98" s="1" t="s">
        <v>4</v>
      </c>
      <c r="B98" s="1">
        <v>2008</v>
      </c>
      <c r="C98" s="1">
        <v>5970.326</v>
      </c>
      <c r="D98" s="1">
        <v>525.92399999999998</v>
      </c>
      <c r="E98" s="1">
        <v>5729.4740000000002</v>
      </c>
      <c r="F98" s="1">
        <v>0</v>
      </c>
      <c r="G98" s="1">
        <v>149.67400000000001</v>
      </c>
      <c r="H98" s="1">
        <v>346.541</v>
      </c>
      <c r="I98" s="1">
        <v>994.45</v>
      </c>
      <c r="J98" s="1">
        <v>465.24</v>
      </c>
      <c r="K98" s="1">
        <v>970.11699999999996</v>
      </c>
      <c r="L98" s="1">
        <v>7.0000000000000007E-2</v>
      </c>
      <c r="M98" s="2">
        <v>10799.14790912</v>
      </c>
      <c r="N98" s="1">
        <v>1.330167168</v>
      </c>
      <c r="O98" s="1">
        <v>9181.42</v>
      </c>
    </row>
    <row r="99" spans="1:15" x14ac:dyDescent="0.3">
      <c r="A99" s="3" t="s">
        <v>4</v>
      </c>
      <c r="B99" s="3">
        <v>2009</v>
      </c>
      <c r="C99" s="3">
        <v>6724.7709999999997</v>
      </c>
      <c r="D99" s="3">
        <v>583.55999999999995</v>
      </c>
      <c r="E99" s="3">
        <v>6028.5</v>
      </c>
      <c r="F99" s="3">
        <v>0</v>
      </c>
      <c r="G99" s="3">
        <v>164.404</v>
      </c>
      <c r="H99" s="3">
        <v>339.76299999999998</v>
      </c>
      <c r="I99" s="3">
        <v>1024.0999999999999</v>
      </c>
      <c r="J99" s="3">
        <v>476.12</v>
      </c>
      <c r="K99" s="3">
        <v>982.34799999999996</v>
      </c>
      <c r="L99" s="3">
        <v>7.2999999999999995E-2</v>
      </c>
      <c r="M99" s="4">
        <v>11572.544012288001</v>
      </c>
      <c r="N99" s="3">
        <v>1.339125632</v>
      </c>
      <c r="O99" s="3">
        <v>9598.7950000000001</v>
      </c>
    </row>
    <row r="100" spans="1:15" x14ac:dyDescent="0.3">
      <c r="A100" s="1" t="s">
        <v>4</v>
      </c>
      <c r="B100" s="1">
        <v>2010</v>
      </c>
      <c r="C100" s="1">
        <v>7340.5420000000004</v>
      </c>
      <c r="D100" s="1">
        <v>639.59199999999998</v>
      </c>
      <c r="E100" s="1">
        <v>6568.7929999999997</v>
      </c>
      <c r="F100" s="1">
        <v>0</v>
      </c>
      <c r="G100" s="1">
        <v>199.58500000000001</v>
      </c>
      <c r="H100" s="1">
        <v>8.4269999999999996</v>
      </c>
      <c r="I100" s="1">
        <v>1073.1500000000001</v>
      </c>
      <c r="J100" s="1">
        <v>488.57</v>
      </c>
      <c r="K100" s="1">
        <v>1092.5719999999999</v>
      </c>
      <c r="L100" s="1">
        <v>7.6999999999999999E-2</v>
      </c>
      <c r="M100" s="2">
        <v>12858.80807424</v>
      </c>
      <c r="N100" s="1">
        <v>1.3481913599999999</v>
      </c>
      <c r="O100" s="1">
        <v>10070.688999999998</v>
      </c>
    </row>
    <row r="101" spans="1:15" x14ac:dyDescent="0.3">
      <c r="A101" s="3" t="s">
        <v>4</v>
      </c>
      <c r="B101" s="3">
        <v>2011</v>
      </c>
      <c r="C101" s="3">
        <v>8140.48</v>
      </c>
      <c r="D101" s="3">
        <v>708.56399999999996</v>
      </c>
      <c r="E101" s="3">
        <v>7309.7860000000001</v>
      </c>
      <c r="F101" s="3">
        <v>0</v>
      </c>
      <c r="G101" s="3">
        <v>245.99</v>
      </c>
      <c r="H101" s="3">
        <v>59.65</v>
      </c>
      <c r="I101" s="3">
        <v>1121.46</v>
      </c>
      <c r="J101" s="3">
        <v>497.54</v>
      </c>
      <c r="K101" s="3">
        <v>1123.8589999999999</v>
      </c>
      <c r="L101" s="3">
        <v>8.2000000000000003E-2</v>
      </c>
      <c r="M101" s="4">
        <v>13673.158410239999</v>
      </c>
      <c r="N101" s="3">
        <v>1.3570954239999999</v>
      </c>
      <c r="O101" s="3">
        <v>11066.849000000002</v>
      </c>
    </row>
    <row r="102" spans="1:15" x14ac:dyDescent="0.3">
      <c r="A102" s="1" t="s">
        <v>4</v>
      </c>
      <c r="B102" s="1">
        <v>2012</v>
      </c>
      <c r="C102" s="1">
        <v>8504.2360000000008</v>
      </c>
      <c r="D102" s="1">
        <v>714.78200000000004</v>
      </c>
      <c r="E102" s="1">
        <v>7464.8059999999996</v>
      </c>
      <c r="F102" s="1">
        <v>3.66</v>
      </c>
      <c r="G102" s="1">
        <v>277.59899999999999</v>
      </c>
      <c r="H102" s="1">
        <v>56.975000000000001</v>
      </c>
      <c r="I102" s="1">
        <v>1122.8499999999999</v>
      </c>
      <c r="J102" s="1">
        <v>509.57</v>
      </c>
      <c r="K102" s="1">
        <v>1176.712</v>
      </c>
      <c r="L102" s="1">
        <v>8.5999999999999993E-2</v>
      </c>
      <c r="M102" s="2">
        <v>14358.127050752</v>
      </c>
      <c r="N102" s="1">
        <v>1.366560768</v>
      </c>
      <c r="O102" s="1">
        <v>11326.954</v>
      </c>
    </row>
    <row r="103" spans="1:15" x14ac:dyDescent="0.3">
      <c r="A103" s="3" t="s">
        <v>4</v>
      </c>
      <c r="B103" s="3">
        <v>2013</v>
      </c>
      <c r="C103" s="3">
        <v>8732.3629999999994</v>
      </c>
      <c r="D103" s="3">
        <v>748.32299999999998</v>
      </c>
      <c r="E103" s="3">
        <v>7493.4539999999997</v>
      </c>
      <c r="F103" s="3">
        <v>3.5649999999999999</v>
      </c>
      <c r="G103" s="3">
        <v>320.12700000000001</v>
      </c>
      <c r="H103" s="3">
        <v>44.920999999999999</v>
      </c>
      <c r="I103" s="3">
        <v>1147.21</v>
      </c>
      <c r="J103" s="3">
        <v>522.79999999999995</v>
      </c>
      <c r="K103" s="3">
        <v>1234.6220000000001</v>
      </c>
      <c r="L103" s="3">
        <v>0.09</v>
      </c>
      <c r="M103" s="4">
        <v>15304.425996288001</v>
      </c>
      <c r="N103" s="3">
        <v>1.3761003519999999</v>
      </c>
      <c r="O103" s="3">
        <v>11515.022000000001</v>
      </c>
    </row>
    <row r="104" spans="1:15" x14ac:dyDescent="0.3">
      <c r="A104" s="1" t="s">
        <v>4</v>
      </c>
      <c r="B104" s="1">
        <v>2014</v>
      </c>
      <c r="C104" s="1">
        <v>8824.8539999999994</v>
      </c>
      <c r="D104" s="1">
        <v>778.62699999999995</v>
      </c>
      <c r="E104" s="1">
        <v>7425.067</v>
      </c>
      <c r="F104" s="1">
        <v>3.8780000000000001</v>
      </c>
      <c r="G104" s="1">
        <v>370.22199999999998</v>
      </c>
      <c r="H104" s="1">
        <v>443.27100000000002</v>
      </c>
      <c r="I104" s="1">
        <v>1161.42</v>
      </c>
      <c r="J104" s="1">
        <v>534.41999999999996</v>
      </c>
      <c r="K104" s="1">
        <v>1255.605</v>
      </c>
      <c r="L104" s="1">
        <v>9.5000000000000001E-2</v>
      </c>
      <c r="M104" s="2">
        <v>16220.856254464001</v>
      </c>
      <c r="N104" s="1">
        <v>1.3851896319999999</v>
      </c>
      <c r="O104" s="1">
        <v>11972.51</v>
      </c>
    </row>
    <row r="105" spans="1:15" x14ac:dyDescent="0.3">
      <c r="A105" s="3" t="s">
        <v>4</v>
      </c>
      <c r="B105" s="3">
        <v>2015</v>
      </c>
      <c r="C105" s="3">
        <v>8875.2669999999998</v>
      </c>
      <c r="D105" s="3">
        <v>721.995</v>
      </c>
      <c r="E105" s="3">
        <v>7266.9790000000003</v>
      </c>
      <c r="F105" s="3">
        <v>3.8540000000000001</v>
      </c>
      <c r="G105" s="3">
        <v>380.05200000000002</v>
      </c>
      <c r="H105" s="3">
        <v>343.976</v>
      </c>
      <c r="I105" s="3">
        <v>1159.8699999999999</v>
      </c>
      <c r="J105" s="3">
        <v>549.62</v>
      </c>
      <c r="K105" s="3">
        <v>1328.8050000000001</v>
      </c>
      <c r="L105" s="3">
        <v>9.9000000000000005E-2</v>
      </c>
      <c r="M105" s="4">
        <v>16710.945996800001</v>
      </c>
      <c r="N105" s="3">
        <v>1.393715456</v>
      </c>
      <c r="O105" s="3">
        <v>11755.151000000003</v>
      </c>
    </row>
    <row r="106" spans="1:15" x14ac:dyDescent="0.3">
      <c r="A106" s="1" t="s">
        <v>4</v>
      </c>
      <c r="B106" s="1">
        <v>2016</v>
      </c>
      <c r="C106" s="1">
        <v>8872.8919999999998</v>
      </c>
      <c r="D106" s="1">
        <v>743.04399999999998</v>
      </c>
      <c r="E106" s="1">
        <v>7071.4040000000005</v>
      </c>
      <c r="F106" s="1">
        <v>3.0409999999999999</v>
      </c>
      <c r="G106" s="1">
        <v>421.726</v>
      </c>
      <c r="H106" s="1">
        <v>216.17599999999999</v>
      </c>
      <c r="I106" s="1">
        <v>1120.3499999999999</v>
      </c>
      <c r="J106" s="1">
        <v>552.66999999999996</v>
      </c>
      <c r="K106" s="1">
        <v>1357.838</v>
      </c>
      <c r="L106" s="1">
        <v>0.104</v>
      </c>
      <c r="M106" s="2">
        <v>17255.473610752</v>
      </c>
      <c r="N106" s="1">
        <v>1.401889664</v>
      </c>
      <c r="O106" s="1">
        <v>11486.249</v>
      </c>
    </row>
    <row r="107" spans="1:15" x14ac:dyDescent="0.3">
      <c r="A107" s="3" t="s">
        <v>4</v>
      </c>
      <c r="B107" s="3">
        <v>2017</v>
      </c>
      <c r="C107" s="3">
        <v>9150.1919999999991</v>
      </c>
      <c r="D107" s="3">
        <v>758.18499999999995</v>
      </c>
      <c r="E107" s="3">
        <v>7163.3180000000002</v>
      </c>
      <c r="F107" s="3">
        <v>2.9249999999999998</v>
      </c>
      <c r="G107" s="3">
        <v>486.35899999999998</v>
      </c>
      <c r="H107" s="3">
        <v>233.54300000000001</v>
      </c>
      <c r="I107" s="3">
        <v>1131.6300000000001</v>
      </c>
      <c r="J107" s="3">
        <v>548.88</v>
      </c>
      <c r="K107" s="3">
        <v>1430.587</v>
      </c>
      <c r="L107" s="3">
        <v>0.108</v>
      </c>
      <c r="M107" s="4">
        <v>17575.081672704</v>
      </c>
      <c r="N107" s="3">
        <v>1.4102759680000001</v>
      </c>
      <c r="O107" s="3">
        <v>11755.426999999998</v>
      </c>
    </row>
    <row r="108" spans="1:15" x14ac:dyDescent="0.3">
      <c r="A108" s="1" t="s">
        <v>4</v>
      </c>
      <c r="B108" s="1">
        <v>2018</v>
      </c>
      <c r="C108" s="1">
        <v>9626.5869999999995</v>
      </c>
      <c r="D108" s="1">
        <v>786.745</v>
      </c>
      <c r="E108" s="1">
        <v>7316.4</v>
      </c>
      <c r="F108" s="1">
        <v>3.351</v>
      </c>
      <c r="G108" s="1">
        <v>575.36900000000003</v>
      </c>
      <c r="H108" s="1">
        <v>246.11099999999999</v>
      </c>
      <c r="I108" s="1">
        <v>1159.28</v>
      </c>
      <c r="J108" s="1">
        <v>545.19000000000005</v>
      </c>
      <c r="K108" s="1">
        <v>1500.4739999999999</v>
      </c>
      <c r="L108" s="1">
        <v>0.113</v>
      </c>
      <c r="M108" s="2">
        <v>18151.620214784001</v>
      </c>
      <c r="N108" s="1">
        <v>1.4170694399999999</v>
      </c>
      <c r="O108" s="1">
        <v>12132.920000000002</v>
      </c>
    </row>
    <row r="109" spans="1:15" x14ac:dyDescent="0.3">
      <c r="A109" s="3" t="s">
        <v>4</v>
      </c>
      <c r="B109" s="3">
        <v>2019</v>
      </c>
      <c r="C109" s="3">
        <v>9959.17</v>
      </c>
      <c r="D109" s="3">
        <v>826.87599999999998</v>
      </c>
      <c r="E109" s="3">
        <v>7543.1570000000002</v>
      </c>
      <c r="F109" s="3">
        <v>3.806</v>
      </c>
      <c r="G109" s="3">
        <v>630.17100000000005</v>
      </c>
      <c r="H109" s="3">
        <v>264.32100000000003</v>
      </c>
      <c r="I109" s="3">
        <v>1176.3399999999999</v>
      </c>
      <c r="J109" s="3">
        <v>552.28</v>
      </c>
      <c r="K109" s="3">
        <v>1559.7280000000001</v>
      </c>
      <c r="L109" s="3">
        <v>0.11799999999999999</v>
      </c>
      <c r="M109" s="4">
        <v>0</v>
      </c>
      <c r="N109" s="3">
        <v>1.421864064</v>
      </c>
      <c r="O109" s="3">
        <v>12556.679</v>
      </c>
    </row>
    <row r="110" spans="1:15" x14ac:dyDescent="0.3">
      <c r="A110" s="1" t="s">
        <v>4</v>
      </c>
      <c r="B110" s="1">
        <v>2020</v>
      </c>
      <c r="C110" s="1">
        <v>10033.401</v>
      </c>
      <c r="D110" s="1">
        <v>858.23299999999995</v>
      </c>
      <c r="E110" s="1">
        <v>7605.7169999999996</v>
      </c>
      <c r="F110" s="1">
        <v>5.1189999999999998</v>
      </c>
      <c r="G110" s="1">
        <v>687.88099999999997</v>
      </c>
      <c r="H110" s="1">
        <v>294.98899999999998</v>
      </c>
      <c r="I110" s="1"/>
      <c r="J110" s="1"/>
      <c r="K110" s="1">
        <v>1627.7249999999999</v>
      </c>
      <c r="L110" s="1">
        <v>0.123</v>
      </c>
      <c r="M110" s="2">
        <v>0</v>
      </c>
      <c r="N110" s="1">
        <v>1.4249297919999999</v>
      </c>
      <c r="O110" s="1">
        <v>11079.663999999999</v>
      </c>
    </row>
    <row r="111" spans="1:15" x14ac:dyDescent="0.3">
      <c r="A111" s="3" t="s">
        <v>4</v>
      </c>
      <c r="B111" s="3">
        <v>2021</v>
      </c>
      <c r="C111" s="3"/>
      <c r="D111" s="3">
        <v>852.96100000000001</v>
      </c>
      <c r="E111" s="3">
        <v>7955.9849999999997</v>
      </c>
      <c r="F111" s="3">
        <v>4.6769999999999996</v>
      </c>
      <c r="G111" s="3">
        <v>773.86599999999999</v>
      </c>
      <c r="H111" s="3">
        <v>327.59800000000001</v>
      </c>
      <c r="I111" s="3"/>
      <c r="J111" s="3"/>
      <c r="K111" s="3">
        <v>1713.34</v>
      </c>
      <c r="L111" s="3">
        <v>0.128</v>
      </c>
      <c r="M111" s="4">
        <v>0</v>
      </c>
      <c r="N111" s="3">
        <v>1.425893504</v>
      </c>
      <c r="O111" s="3">
        <v>11628.427</v>
      </c>
    </row>
    <row r="112" spans="1:15" hidden="1" x14ac:dyDescent="0.3">
      <c r="A112" s="1" t="s">
        <v>5</v>
      </c>
      <c r="B112" s="1">
        <v>2000</v>
      </c>
      <c r="C112" s="1">
        <v>516.40800000000002</v>
      </c>
      <c r="D112" s="1">
        <v>8.3930000000000007</v>
      </c>
      <c r="E112" s="1">
        <v>65.575000000000003</v>
      </c>
      <c r="F112" s="1">
        <v>4.2119999999999997</v>
      </c>
      <c r="G112" s="1">
        <v>84.320999999999998</v>
      </c>
      <c r="H112" s="1">
        <v>-21.617999999999999</v>
      </c>
      <c r="I112" s="1">
        <v>73.13</v>
      </c>
      <c r="J112" s="1">
        <v>49.1</v>
      </c>
      <c r="K112" s="1">
        <v>239.49299999999999</v>
      </c>
      <c r="L112" s="1">
        <v>1.2999999999999999E-2</v>
      </c>
      <c r="M112" s="2">
        <v>2031.9495782399999</v>
      </c>
      <c r="N112" s="1">
        <v>5.8665455999999998E-2</v>
      </c>
      <c r="O112" s="1">
        <v>502.60599999999999</v>
      </c>
    </row>
    <row r="113" spans="1:15" hidden="1" x14ac:dyDescent="0.3">
      <c r="A113" s="3" t="s">
        <v>5</v>
      </c>
      <c r="B113" s="3">
        <v>2001</v>
      </c>
      <c r="C113" s="3">
        <v>516.75699999999995</v>
      </c>
      <c r="D113" s="3">
        <v>8.4809999999999999</v>
      </c>
      <c r="E113" s="3">
        <v>56.04</v>
      </c>
      <c r="F113" s="3">
        <v>4.1740000000000004</v>
      </c>
      <c r="G113" s="3">
        <v>88.531000000000006</v>
      </c>
      <c r="H113" s="3">
        <v>-24.256</v>
      </c>
      <c r="I113" s="3">
        <v>73.41</v>
      </c>
      <c r="J113" s="3">
        <v>49.85</v>
      </c>
      <c r="K113" s="3">
        <v>249.738</v>
      </c>
      <c r="L113" s="3">
        <v>1.2999999999999999E-2</v>
      </c>
      <c r="M113" s="4">
        <v>2077.9148247039998</v>
      </c>
      <c r="N113" s="3">
        <v>5.9014775999999998E-2</v>
      </c>
      <c r="O113" s="3">
        <v>505.96800000000002</v>
      </c>
    </row>
    <row r="114" spans="1:15" hidden="1" x14ac:dyDescent="0.3">
      <c r="A114" s="1" t="s">
        <v>5</v>
      </c>
      <c r="B114" s="1">
        <v>2002</v>
      </c>
      <c r="C114" s="1">
        <v>510.82100000000003</v>
      </c>
      <c r="D114" s="1">
        <v>8.4649999999999999</v>
      </c>
      <c r="E114" s="1">
        <v>58.506</v>
      </c>
      <c r="F114" s="1">
        <v>3.93</v>
      </c>
      <c r="G114" s="1">
        <v>88.013000000000005</v>
      </c>
      <c r="H114" s="1">
        <v>-25.135000000000002</v>
      </c>
      <c r="I114" s="1">
        <v>72.099999999999994</v>
      </c>
      <c r="J114" s="1">
        <v>47.37</v>
      </c>
      <c r="K114" s="1">
        <v>244.19800000000001</v>
      </c>
      <c r="L114" s="1">
        <v>1.2999999999999999E-2</v>
      </c>
      <c r="M114" s="2">
        <v>2107.2912056320001</v>
      </c>
      <c r="N114" s="1">
        <v>5.9372783999999998E-2</v>
      </c>
      <c r="O114" s="1">
        <v>497.447</v>
      </c>
    </row>
    <row r="115" spans="1:15" hidden="1" x14ac:dyDescent="0.3">
      <c r="A115" s="3" t="s">
        <v>5</v>
      </c>
      <c r="B115" s="3">
        <v>2003</v>
      </c>
      <c r="C115" s="3">
        <v>520.59400000000005</v>
      </c>
      <c r="D115" s="3">
        <v>8.3789999999999996</v>
      </c>
      <c r="E115" s="3">
        <v>59.125</v>
      </c>
      <c r="F115" s="3">
        <v>3.891</v>
      </c>
      <c r="G115" s="3">
        <v>91.650999999999996</v>
      </c>
      <c r="H115" s="3">
        <v>-24.952000000000002</v>
      </c>
      <c r="I115" s="3">
        <v>70.98</v>
      </c>
      <c r="J115" s="3">
        <v>47.25</v>
      </c>
      <c r="K115" s="3">
        <v>244.83500000000001</v>
      </c>
      <c r="L115" s="3">
        <v>1.4E-2</v>
      </c>
      <c r="M115" s="4">
        <v>2130.7837644800002</v>
      </c>
      <c r="N115" s="3">
        <v>5.9728259999999998E-2</v>
      </c>
      <c r="O115" s="3">
        <v>501.15899999999999</v>
      </c>
    </row>
    <row r="116" spans="1:15" hidden="1" x14ac:dyDescent="0.3">
      <c r="A116" s="1" t="s">
        <v>5</v>
      </c>
      <c r="B116" s="1">
        <v>2004</v>
      </c>
      <c r="C116" s="1">
        <v>541.86099999999999</v>
      </c>
      <c r="D116" s="1">
        <v>8.8689999999999998</v>
      </c>
      <c r="E116" s="1">
        <v>58.173000000000002</v>
      </c>
      <c r="F116" s="1">
        <v>3.9169999999999998</v>
      </c>
      <c r="G116" s="1">
        <v>93.224000000000004</v>
      </c>
      <c r="H116" s="1">
        <v>-26.344000000000001</v>
      </c>
      <c r="I116" s="1">
        <v>70.27</v>
      </c>
      <c r="J116" s="1">
        <v>44.7</v>
      </c>
      <c r="K116" s="1">
        <v>244.83199999999999</v>
      </c>
      <c r="L116" s="1">
        <v>1.4E-2</v>
      </c>
      <c r="M116" s="2">
        <v>2196.565655552</v>
      </c>
      <c r="N116" s="1">
        <v>6.0108436000000001E-2</v>
      </c>
      <c r="O116" s="1">
        <v>497.64099999999996</v>
      </c>
    </row>
    <row r="117" spans="1:15" hidden="1" x14ac:dyDescent="0.3">
      <c r="A117" s="3" t="s">
        <v>5</v>
      </c>
      <c r="B117" s="3">
        <v>2005</v>
      </c>
      <c r="C117" s="3">
        <v>550.947</v>
      </c>
      <c r="D117" s="3">
        <v>8.9060000000000006</v>
      </c>
      <c r="E117" s="3">
        <v>62.003999999999998</v>
      </c>
      <c r="F117" s="3">
        <v>3.92</v>
      </c>
      <c r="G117" s="3">
        <v>94.933000000000007</v>
      </c>
      <c r="H117" s="3">
        <v>-25.940999999999999</v>
      </c>
      <c r="I117" s="3">
        <v>69.58</v>
      </c>
      <c r="J117" s="3">
        <v>43.53</v>
      </c>
      <c r="K117" s="3">
        <v>241.881</v>
      </c>
      <c r="L117" s="3">
        <v>1.4E-2</v>
      </c>
      <c r="M117" s="4">
        <v>2238.3571763199998</v>
      </c>
      <c r="N117" s="3">
        <v>6.0510080000000001E-2</v>
      </c>
      <c r="O117" s="3">
        <v>498.81299999999999</v>
      </c>
    </row>
    <row r="118" spans="1:15" x14ac:dyDescent="0.3">
      <c r="A118" s="1" t="s">
        <v>5</v>
      </c>
      <c r="B118" s="1">
        <v>2006</v>
      </c>
      <c r="C118" s="1">
        <v>550.51300000000003</v>
      </c>
      <c r="D118" s="1">
        <v>9.0950000000000006</v>
      </c>
      <c r="E118" s="1">
        <v>59.448999999999998</v>
      </c>
      <c r="F118" s="1">
        <v>4.2190000000000003</v>
      </c>
      <c r="G118" s="1">
        <v>92.325999999999993</v>
      </c>
      <c r="H118" s="1">
        <v>-27.882999999999999</v>
      </c>
      <c r="I118" s="1">
        <v>68.88</v>
      </c>
      <c r="J118" s="1">
        <v>42.71</v>
      </c>
      <c r="K118" s="1">
        <v>236.75800000000001</v>
      </c>
      <c r="L118" s="1">
        <v>1.4E-2</v>
      </c>
      <c r="M118" s="2">
        <v>2296.4380631039999</v>
      </c>
      <c r="N118" s="1">
        <v>6.0919151999999997E-2</v>
      </c>
      <c r="O118" s="1">
        <v>485.55399999999997</v>
      </c>
    </row>
    <row r="119" spans="1:15" x14ac:dyDescent="0.3">
      <c r="A119" s="3" t="s">
        <v>5</v>
      </c>
      <c r="B119" s="3">
        <v>2007</v>
      </c>
      <c r="C119" s="3">
        <v>550.88300000000004</v>
      </c>
      <c r="D119" s="3">
        <v>9.2520000000000007</v>
      </c>
      <c r="E119" s="3">
        <v>61.344999999999999</v>
      </c>
      <c r="F119" s="3">
        <v>4.5149999999999997</v>
      </c>
      <c r="G119" s="3">
        <v>89.253</v>
      </c>
      <c r="H119" s="3">
        <v>-27.956</v>
      </c>
      <c r="I119" s="3">
        <v>69.08</v>
      </c>
      <c r="J119" s="3">
        <v>43.79</v>
      </c>
      <c r="K119" s="3">
        <v>227.71799999999999</v>
      </c>
      <c r="L119" s="3">
        <v>1.4E-2</v>
      </c>
      <c r="M119" s="4">
        <v>2353.9241451520002</v>
      </c>
      <c r="N119" s="3">
        <v>6.1329380000000003E-2</v>
      </c>
      <c r="O119" s="3">
        <v>476.99700000000001</v>
      </c>
    </row>
    <row r="120" spans="1:15" x14ac:dyDescent="0.3">
      <c r="A120" s="1" t="s">
        <v>5</v>
      </c>
      <c r="B120" s="1">
        <v>2008</v>
      </c>
      <c r="C120" s="1">
        <v>545.07299999999998</v>
      </c>
      <c r="D120" s="1">
        <v>8.6609999999999996</v>
      </c>
      <c r="E120" s="1">
        <v>56.164000000000001</v>
      </c>
      <c r="F120" s="1">
        <v>4.79</v>
      </c>
      <c r="G120" s="1">
        <v>92.28</v>
      </c>
      <c r="H120" s="1">
        <v>-29.459</v>
      </c>
      <c r="I120" s="1">
        <v>69.22</v>
      </c>
      <c r="J120" s="1">
        <v>41.97</v>
      </c>
      <c r="K120" s="1">
        <v>224.45099999999999</v>
      </c>
      <c r="L120" s="1">
        <v>1.4E-2</v>
      </c>
      <c r="M120" s="2">
        <v>2361.5381176320002</v>
      </c>
      <c r="N120" s="1">
        <v>6.1721004000000003E-2</v>
      </c>
      <c r="O120" s="1">
        <v>468.077</v>
      </c>
    </row>
    <row r="121" spans="1:15" x14ac:dyDescent="0.3">
      <c r="A121" s="3" t="s">
        <v>5</v>
      </c>
      <c r="B121" s="3">
        <v>2009</v>
      </c>
      <c r="C121" s="3">
        <v>504.44900000000001</v>
      </c>
      <c r="D121" s="3">
        <v>7.4740000000000002</v>
      </c>
      <c r="E121" s="3">
        <v>45.186</v>
      </c>
      <c r="F121" s="3">
        <v>4.5069999999999997</v>
      </c>
      <c r="G121" s="3">
        <v>90.712000000000003</v>
      </c>
      <c r="H121" s="3">
        <v>-29.274999999999999</v>
      </c>
      <c r="I121" s="3">
        <v>68.02</v>
      </c>
      <c r="J121" s="3">
        <v>39.78</v>
      </c>
      <c r="K121" s="3">
        <v>219.27099999999999</v>
      </c>
      <c r="L121" s="3">
        <v>1.4999999999999999E-2</v>
      </c>
      <c r="M121" s="4">
        <v>2294.3149588480001</v>
      </c>
      <c r="N121" s="3">
        <v>6.2093299999999997E-2</v>
      </c>
      <c r="O121" s="3">
        <v>445.67499999999995</v>
      </c>
    </row>
    <row r="122" spans="1:15" x14ac:dyDescent="0.3">
      <c r="A122" s="1" t="s">
        <v>5</v>
      </c>
      <c r="B122" s="1">
        <v>2010</v>
      </c>
      <c r="C122" s="1">
        <v>503.64400000000001</v>
      </c>
      <c r="D122" s="1">
        <v>7.6760000000000002</v>
      </c>
      <c r="E122" s="1">
        <v>49.085000000000001</v>
      </c>
      <c r="F122" s="1">
        <v>4.1079999999999997</v>
      </c>
      <c r="G122" s="1">
        <v>96.034999999999997</v>
      </c>
      <c r="H122" s="1">
        <v>-29.568000000000001</v>
      </c>
      <c r="I122" s="1">
        <v>67.930000000000007</v>
      </c>
      <c r="J122" s="1">
        <v>38.69</v>
      </c>
      <c r="K122" s="1">
        <v>215.70599999999999</v>
      </c>
      <c r="L122" s="1">
        <v>1.4999999999999999E-2</v>
      </c>
      <c r="M122" s="2">
        <v>2341.2927365119999</v>
      </c>
      <c r="N122" s="1">
        <v>6.2444567999999999E-2</v>
      </c>
      <c r="O122" s="1">
        <v>449.66200000000003</v>
      </c>
    </row>
    <row r="123" spans="1:15" x14ac:dyDescent="0.3">
      <c r="A123" s="3" t="s">
        <v>5</v>
      </c>
      <c r="B123" s="3">
        <v>2011</v>
      </c>
      <c r="C123" s="3">
        <v>501.07900000000001</v>
      </c>
      <c r="D123" s="3">
        <v>7.8360000000000003</v>
      </c>
      <c r="E123" s="3">
        <v>41.97</v>
      </c>
      <c r="F123" s="3">
        <v>3.8780000000000001</v>
      </c>
      <c r="G123" s="3">
        <v>87.790999999999997</v>
      </c>
      <c r="H123" s="3">
        <v>-28.981999999999999</v>
      </c>
      <c r="I123" s="3">
        <v>65.52</v>
      </c>
      <c r="J123" s="3">
        <v>36.74</v>
      </c>
      <c r="K123" s="3">
        <v>208.86699999999999</v>
      </c>
      <c r="L123" s="3">
        <v>1.4999999999999999E-2</v>
      </c>
      <c r="M123" s="4">
        <v>2391.8482554880002</v>
      </c>
      <c r="N123" s="3">
        <v>6.2775271999999993E-2</v>
      </c>
      <c r="O123" s="3">
        <v>423.62</v>
      </c>
    </row>
    <row r="124" spans="1:15" x14ac:dyDescent="0.3">
      <c r="A124" s="1" t="s">
        <v>5</v>
      </c>
      <c r="B124" s="1">
        <v>2012</v>
      </c>
      <c r="C124" s="1">
        <v>480.48700000000002</v>
      </c>
      <c r="D124" s="1">
        <v>7.2919999999999998</v>
      </c>
      <c r="E124" s="1">
        <v>46.667999999999999</v>
      </c>
      <c r="F124" s="1">
        <v>3.3069999999999999</v>
      </c>
      <c r="G124" s="1">
        <v>90.608999999999995</v>
      </c>
      <c r="H124" s="1">
        <v>-27.26</v>
      </c>
      <c r="I124" s="1">
        <v>64.959999999999994</v>
      </c>
      <c r="J124" s="1">
        <v>37.33</v>
      </c>
      <c r="K124" s="1">
        <v>204.876</v>
      </c>
      <c r="L124" s="1">
        <v>1.4999999999999999E-2</v>
      </c>
      <c r="M124" s="2">
        <v>2395.4031902719998</v>
      </c>
      <c r="N124" s="1">
        <v>6.3071411999999993E-2</v>
      </c>
      <c r="O124" s="1">
        <v>427.78200000000004</v>
      </c>
    </row>
    <row r="125" spans="1:15" x14ac:dyDescent="0.3">
      <c r="A125" s="3" t="s">
        <v>5</v>
      </c>
      <c r="B125" s="3">
        <v>2013</v>
      </c>
      <c r="C125" s="3">
        <v>467.38299999999998</v>
      </c>
      <c r="D125" s="3">
        <v>7.1</v>
      </c>
      <c r="E125" s="3">
        <v>49.417000000000002</v>
      </c>
      <c r="F125" s="3">
        <v>3.0510000000000002</v>
      </c>
      <c r="G125" s="3">
        <v>91.302000000000007</v>
      </c>
      <c r="H125" s="3">
        <v>-25.574999999999999</v>
      </c>
      <c r="I125" s="3">
        <v>64.849999999999994</v>
      </c>
      <c r="J125" s="3">
        <v>38.28</v>
      </c>
      <c r="K125" s="3">
        <v>203.43100000000001</v>
      </c>
      <c r="L125" s="3">
        <v>1.4999999999999999E-2</v>
      </c>
      <c r="M125" s="4">
        <v>2415.6968058880002</v>
      </c>
      <c r="N125" s="3">
        <v>6.3335180000000005E-2</v>
      </c>
      <c r="O125" s="3">
        <v>431.85599999999999</v>
      </c>
    </row>
    <row r="126" spans="1:15" x14ac:dyDescent="0.3">
      <c r="A126" s="1" t="s">
        <v>5</v>
      </c>
      <c r="B126" s="1">
        <v>2014</v>
      </c>
      <c r="C126" s="1">
        <v>436.43400000000003</v>
      </c>
      <c r="D126" s="1">
        <v>6.7670000000000003</v>
      </c>
      <c r="E126" s="1">
        <v>39.271000000000001</v>
      </c>
      <c r="F126" s="1">
        <v>2.9580000000000002</v>
      </c>
      <c r="G126" s="1">
        <v>76.369</v>
      </c>
      <c r="H126" s="1">
        <v>-22.753</v>
      </c>
      <c r="I126" s="1">
        <v>63.7</v>
      </c>
      <c r="J126" s="1">
        <v>38.54</v>
      </c>
      <c r="K126" s="1">
        <v>197.495</v>
      </c>
      <c r="L126" s="1">
        <v>1.4999999999999999E-2</v>
      </c>
      <c r="M126" s="2">
        <v>2424.4537262079998</v>
      </c>
      <c r="N126" s="1">
        <v>6.3588495999999994E-2</v>
      </c>
      <c r="O126" s="1">
        <v>402.34699999999998</v>
      </c>
    </row>
    <row r="127" spans="1:15" x14ac:dyDescent="0.3">
      <c r="A127" s="3" t="s">
        <v>5</v>
      </c>
      <c r="B127" s="3">
        <v>2015</v>
      </c>
      <c r="C127" s="3">
        <v>423.87599999999998</v>
      </c>
      <c r="D127" s="3">
        <v>6.4089999999999998</v>
      </c>
      <c r="E127" s="3">
        <v>37.741</v>
      </c>
      <c r="F127" s="3">
        <v>2.8580000000000001</v>
      </c>
      <c r="G127" s="3">
        <v>81.391000000000005</v>
      </c>
      <c r="H127" s="3">
        <v>-15.938000000000001</v>
      </c>
      <c r="I127" s="3">
        <v>63.12</v>
      </c>
      <c r="J127" s="3">
        <v>39.15</v>
      </c>
      <c r="K127" s="3">
        <v>199.148</v>
      </c>
      <c r="L127" s="3">
        <v>1.4999999999999999E-2</v>
      </c>
      <c r="M127" s="4">
        <v>2453.07277312</v>
      </c>
      <c r="N127" s="3">
        <v>6.3809768000000003E-2</v>
      </c>
      <c r="O127" s="3">
        <v>413.87900000000002</v>
      </c>
    </row>
    <row r="128" spans="1:15" x14ac:dyDescent="0.3">
      <c r="A128" s="1" t="s">
        <v>5</v>
      </c>
      <c r="B128" s="1">
        <v>2016</v>
      </c>
      <c r="C128" s="1">
        <v>431.71499999999997</v>
      </c>
      <c r="D128" s="1">
        <v>6.4379999999999997</v>
      </c>
      <c r="E128" s="1">
        <v>35.793999999999997</v>
      </c>
      <c r="F128" s="1">
        <v>2.8679999999999999</v>
      </c>
      <c r="G128" s="1">
        <v>89.033000000000001</v>
      </c>
      <c r="H128" s="1">
        <v>-19.565999999999999</v>
      </c>
      <c r="I128" s="1">
        <v>62.2</v>
      </c>
      <c r="J128" s="1">
        <v>37.65</v>
      </c>
      <c r="K128" s="1">
        <v>196.49</v>
      </c>
      <c r="L128" s="1">
        <v>1.6E-2</v>
      </c>
      <c r="M128" s="2">
        <v>2479.3899335679998</v>
      </c>
      <c r="N128" s="1">
        <v>6.3989320000000002E-2</v>
      </c>
      <c r="O128" s="1">
        <v>410.90700000000004</v>
      </c>
    </row>
    <row r="129" spans="1:15" x14ac:dyDescent="0.3">
      <c r="A129" s="3" t="s">
        <v>5</v>
      </c>
      <c r="B129" s="3">
        <v>2017</v>
      </c>
      <c r="C129" s="3">
        <v>429.01900000000001</v>
      </c>
      <c r="D129" s="3">
        <v>6.2910000000000004</v>
      </c>
      <c r="E129" s="3">
        <v>39.79</v>
      </c>
      <c r="F129" s="3">
        <v>2.8159999999999998</v>
      </c>
      <c r="G129" s="3">
        <v>89.137</v>
      </c>
      <c r="H129" s="3">
        <v>-19.456</v>
      </c>
      <c r="I129" s="3">
        <v>61.34</v>
      </c>
      <c r="J129" s="3">
        <v>38.659999999999997</v>
      </c>
      <c r="K129" s="3">
        <v>195.654</v>
      </c>
      <c r="L129" s="3">
        <v>1.6E-2</v>
      </c>
      <c r="M129" s="4">
        <v>2536.2033541119999</v>
      </c>
      <c r="N129" s="3">
        <v>6.4144092E-2</v>
      </c>
      <c r="O129" s="3">
        <v>414.23199999999997</v>
      </c>
    </row>
    <row r="130" spans="1:15" x14ac:dyDescent="0.3">
      <c r="A130" s="1" t="s">
        <v>5</v>
      </c>
      <c r="B130" s="1">
        <v>2018</v>
      </c>
      <c r="C130" s="1">
        <v>427.78</v>
      </c>
      <c r="D130" s="1">
        <v>6.4950000000000001</v>
      </c>
      <c r="E130" s="1">
        <v>34.966000000000001</v>
      </c>
      <c r="F130" s="1">
        <v>2.9049999999999998</v>
      </c>
      <c r="G130" s="1">
        <v>84.77</v>
      </c>
      <c r="H130" s="1">
        <v>-18.686</v>
      </c>
      <c r="I130" s="1">
        <v>60.56</v>
      </c>
      <c r="J130" s="1">
        <v>38.119999999999997</v>
      </c>
      <c r="K130" s="1">
        <v>189.34299999999999</v>
      </c>
      <c r="L130" s="1">
        <v>1.6E-2</v>
      </c>
      <c r="M130" s="2">
        <v>2581.6738037760001</v>
      </c>
      <c r="N130" s="1">
        <v>6.4277812000000004E-2</v>
      </c>
      <c r="O130" s="1">
        <v>398.47299999999996</v>
      </c>
    </row>
    <row r="131" spans="1:15" x14ac:dyDescent="0.3">
      <c r="A131" s="3" t="s">
        <v>5</v>
      </c>
      <c r="B131" s="3">
        <v>2019</v>
      </c>
      <c r="C131" s="3">
        <v>415.44900000000001</v>
      </c>
      <c r="D131" s="3">
        <v>6.5880000000000001</v>
      </c>
      <c r="E131" s="3">
        <v>29.294</v>
      </c>
      <c r="F131" s="3">
        <v>2.5049999999999999</v>
      </c>
      <c r="G131" s="3">
        <v>86.355999999999995</v>
      </c>
      <c r="H131" s="3">
        <v>-17.734000000000002</v>
      </c>
      <c r="I131" s="3">
        <v>59.68</v>
      </c>
      <c r="J131" s="3">
        <v>38.28</v>
      </c>
      <c r="K131" s="3">
        <v>187.69800000000001</v>
      </c>
      <c r="L131" s="3">
        <v>1.6E-2</v>
      </c>
      <c r="M131" s="4">
        <v>0</v>
      </c>
      <c r="N131" s="3">
        <v>6.439976E-2</v>
      </c>
      <c r="O131" s="3">
        <v>392.66700000000003</v>
      </c>
    </row>
    <row r="132" spans="1:15" x14ac:dyDescent="0.3">
      <c r="A132" s="1" t="s">
        <v>5</v>
      </c>
      <c r="B132" s="1">
        <v>2020</v>
      </c>
      <c r="C132" s="1">
        <v>375.327</v>
      </c>
      <c r="D132" s="1">
        <v>5.9939999999999998</v>
      </c>
      <c r="E132" s="1">
        <v>23.827000000000002</v>
      </c>
      <c r="F132" s="1">
        <v>2.1309999999999998</v>
      </c>
      <c r="G132" s="1">
        <v>80.040999999999997</v>
      </c>
      <c r="H132" s="1">
        <v>-16.707999999999998</v>
      </c>
      <c r="I132" s="1"/>
      <c r="J132" s="1"/>
      <c r="K132" s="1">
        <v>164.45099999999999</v>
      </c>
      <c r="L132" s="1">
        <v>1.6E-2</v>
      </c>
      <c r="M132" s="2">
        <v>0</v>
      </c>
      <c r="N132" s="1">
        <v>6.4480051999999996E-2</v>
      </c>
      <c r="O132" s="1">
        <v>259.73599999999999</v>
      </c>
    </row>
    <row r="133" spans="1:15" x14ac:dyDescent="0.3">
      <c r="A133" s="3" t="s">
        <v>5</v>
      </c>
      <c r="B133" s="3">
        <v>2021</v>
      </c>
      <c r="C133" s="3"/>
      <c r="D133" s="3">
        <v>5.9939999999999998</v>
      </c>
      <c r="E133" s="3">
        <v>28.878</v>
      </c>
      <c r="F133" s="3">
        <v>2.149</v>
      </c>
      <c r="G133" s="3">
        <v>85.58</v>
      </c>
      <c r="H133" s="3">
        <v>-15.718999999999999</v>
      </c>
      <c r="I133" s="3"/>
      <c r="J133" s="3"/>
      <c r="K133" s="3">
        <v>179.74600000000001</v>
      </c>
      <c r="L133" s="3">
        <v>1.6E-2</v>
      </c>
      <c r="M133" s="4">
        <v>0</v>
      </c>
      <c r="N133" s="3">
        <v>6.4531448000000005E-2</v>
      </c>
      <c r="O133" s="3">
        <v>286.62800000000004</v>
      </c>
    </row>
    <row r="134" spans="1:15" hidden="1" x14ac:dyDescent="0.3">
      <c r="A134" s="1" t="s">
        <v>6</v>
      </c>
      <c r="B134" s="1">
        <v>2000</v>
      </c>
      <c r="C134" s="1">
        <v>1082.722</v>
      </c>
      <c r="D134" s="1">
        <v>15.253</v>
      </c>
      <c r="E134" s="1">
        <v>373.47300000000001</v>
      </c>
      <c r="F134" s="1">
        <v>2.992</v>
      </c>
      <c r="G134" s="1">
        <v>166.43299999999999</v>
      </c>
      <c r="H134" s="1">
        <v>-26.271000000000001</v>
      </c>
      <c r="I134" s="1">
        <v>75.2</v>
      </c>
      <c r="J134" s="1">
        <v>43.66</v>
      </c>
      <c r="K134" s="1">
        <v>331.125</v>
      </c>
      <c r="L134" s="1">
        <v>3.3000000000000002E-2</v>
      </c>
      <c r="M134" s="2">
        <v>2741.356986368</v>
      </c>
      <c r="N134" s="1">
        <v>8.1551680000000001E-2</v>
      </c>
      <c r="O134" s="1">
        <v>981.86500000000012</v>
      </c>
    </row>
    <row r="135" spans="1:15" hidden="1" x14ac:dyDescent="0.3">
      <c r="A135" s="3" t="s">
        <v>6</v>
      </c>
      <c r="B135" s="3">
        <v>2001</v>
      </c>
      <c r="C135" s="3">
        <v>1080.9069999999999</v>
      </c>
      <c r="D135" s="3">
        <v>13.504</v>
      </c>
      <c r="E135" s="3">
        <v>376.53300000000002</v>
      </c>
      <c r="F135" s="3">
        <v>2.9689999999999999</v>
      </c>
      <c r="G135" s="3">
        <v>173.81299999999999</v>
      </c>
      <c r="H135" s="3">
        <v>-27.224</v>
      </c>
      <c r="I135" s="3">
        <v>73.489999999999995</v>
      </c>
      <c r="J135" s="3">
        <v>45.32</v>
      </c>
      <c r="K135" s="3">
        <v>339.733</v>
      </c>
      <c r="L135" s="3">
        <v>3.4000000000000002E-2</v>
      </c>
      <c r="M135" s="4">
        <v>2819.4625290240001</v>
      </c>
      <c r="N135" s="3">
        <v>8.1514567999999996E-2</v>
      </c>
      <c r="O135" s="3">
        <v>998.13799999999992</v>
      </c>
    </row>
    <row r="136" spans="1:15" hidden="1" x14ac:dyDescent="0.3">
      <c r="A136" s="1" t="s">
        <v>6</v>
      </c>
      <c r="B136" s="1">
        <v>2002</v>
      </c>
      <c r="C136" s="1">
        <v>1027.69</v>
      </c>
      <c r="D136" s="1">
        <v>12.823</v>
      </c>
      <c r="E136" s="1">
        <v>375.79899999999998</v>
      </c>
      <c r="F136" s="1">
        <v>2.9649999999999999</v>
      </c>
      <c r="G136" s="1">
        <v>173.62299999999999</v>
      </c>
      <c r="H136" s="1">
        <v>-22.643999999999998</v>
      </c>
      <c r="I136" s="1">
        <v>71.23</v>
      </c>
      <c r="J136" s="1">
        <v>45.12</v>
      </c>
      <c r="K136" s="1">
        <v>325.00200000000001</v>
      </c>
      <c r="L136" s="1">
        <v>3.4000000000000002E-2</v>
      </c>
      <c r="M136" s="2">
        <v>2851.4629713919999</v>
      </c>
      <c r="N136" s="1">
        <v>8.1443424E-2</v>
      </c>
      <c r="O136" s="1">
        <v>983.91799999999989</v>
      </c>
    </row>
    <row r="137" spans="1:15" hidden="1" x14ac:dyDescent="0.3">
      <c r="A137" s="3" t="s">
        <v>6</v>
      </c>
      <c r="B137" s="3">
        <v>2003</v>
      </c>
      <c r="C137" s="3">
        <v>1067.73</v>
      </c>
      <c r="D137" s="3">
        <v>13.507</v>
      </c>
      <c r="E137" s="3">
        <v>379.53699999999998</v>
      </c>
      <c r="F137" s="3">
        <v>3.0019999999999998</v>
      </c>
      <c r="G137" s="3">
        <v>174.87299999999999</v>
      </c>
      <c r="H137" s="3">
        <v>-19.969000000000001</v>
      </c>
      <c r="I137" s="3">
        <v>69.06</v>
      </c>
      <c r="J137" s="3">
        <v>44.91</v>
      </c>
      <c r="K137" s="3">
        <v>320.45600000000002</v>
      </c>
      <c r="L137" s="3">
        <v>3.4000000000000002E-2</v>
      </c>
      <c r="M137" s="4">
        <v>2863.3941934079999</v>
      </c>
      <c r="N137" s="3">
        <v>8.1346808000000007E-2</v>
      </c>
      <c r="O137" s="3">
        <v>985.37599999999998</v>
      </c>
    </row>
    <row r="138" spans="1:15" hidden="1" x14ac:dyDescent="0.3">
      <c r="A138" s="1" t="s">
        <v>6</v>
      </c>
      <c r="B138" s="1">
        <v>2004</v>
      </c>
      <c r="C138" s="1">
        <v>1051.3820000000001</v>
      </c>
      <c r="D138" s="1">
        <v>14.068</v>
      </c>
      <c r="E138" s="1">
        <v>375.99</v>
      </c>
      <c r="F138" s="1">
        <v>2.9279999999999999</v>
      </c>
      <c r="G138" s="1">
        <v>173.357</v>
      </c>
      <c r="H138" s="1">
        <v>-19.896000000000001</v>
      </c>
      <c r="I138" s="1">
        <v>66.41</v>
      </c>
      <c r="J138" s="1">
        <v>46.23</v>
      </c>
      <c r="K138" s="1">
        <v>311.161</v>
      </c>
      <c r="L138" s="1">
        <v>3.5000000000000003E-2</v>
      </c>
      <c r="M138" s="2">
        <v>2929.7538498560002</v>
      </c>
      <c r="N138" s="1">
        <v>8.1266671999999998E-2</v>
      </c>
      <c r="O138" s="1">
        <v>970.24800000000005</v>
      </c>
    </row>
    <row r="139" spans="1:15" hidden="1" x14ac:dyDescent="0.3">
      <c r="A139" s="3" t="s">
        <v>6</v>
      </c>
      <c r="B139" s="3">
        <v>2005</v>
      </c>
      <c r="C139" s="3">
        <v>1049.373</v>
      </c>
      <c r="D139" s="3">
        <v>13.05</v>
      </c>
      <c r="E139" s="3">
        <v>363.24</v>
      </c>
      <c r="F139" s="3">
        <v>2.9529999999999998</v>
      </c>
      <c r="G139" s="3">
        <v>173.43</v>
      </c>
      <c r="H139" s="3">
        <v>-22.131</v>
      </c>
      <c r="I139" s="3">
        <v>64.790000000000006</v>
      </c>
      <c r="J139" s="3">
        <v>44.48</v>
      </c>
      <c r="K139" s="3">
        <v>304.81799999999998</v>
      </c>
      <c r="L139" s="3">
        <v>3.5000000000000003E-2</v>
      </c>
      <c r="M139" s="4">
        <v>2983.8742650879999</v>
      </c>
      <c r="N139" s="3">
        <v>8.1212168000000001E-2</v>
      </c>
      <c r="O139" s="3">
        <v>944.63</v>
      </c>
    </row>
    <row r="140" spans="1:15" x14ac:dyDescent="0.3">
      <c r="A140" s="1" t="s">
        <v>6</v>
      </c>
      <c r="B140" s="1">
        <v>2006</v>
      </c>
      <c r="C140" s="1">
        <v>1042.962</v>
      </c>
      <c r="D140" s="1">
        <v>13.34</v>
      </c>
      <c r="E140" s="1">
        <v>369.596</v>
      </c>
      <c r="F140" s="1">
        <v>3.069</v>
      </c>
      <c r="G140" s="1">
        <v>178.39599999999999</v>
      </c>
      <c r="H140" s="1">
        <v>-20.372</v>
      </c>
      <c r="I140" s="1">
        <v>62.93</v>
      </c>
      <c r="J140" s="1">
        <v>43.05</v>
      </c>
      <c r="K140" s="1">
        <v>304.55399999999997</v>
      </c>
      <c r="L140" s="1">
        <v>3.5999999999999997E-2</v>
      </c>
      <c r="M140" s="2">
        <v>3129.3945937919998</v>
      </c>
      <c r="N140" s="1">
        <v>8.1177816E-2</v>
      </c>
      <c r="O140" s="1">
        <v>954.56299999999987</v>
      </c>
    </row>
    <row r="141" spans="1:15" x14ac:dyDescent="0.3">
      <c r="A141" s="3" t="s">
        <v>6</v>
      </c>
      <c r="B141" s="3">
        <v>2007</v>
      </c>
      <c r="C141" s="3">
        <v>1042.1010000000001</v>
      </c>
      <c r="D141" s="3">
        <v>14.449</v>
      </c>
      <c r="E141" s="3">
        <v>379.387</v>
      </c>
      <c r="F141" s="3">
        <v>2.988</v>
      </c>
      <c r="G141" s="3">
        <v>174.441</v>
      </c>
      <c r="H141" s="3">
        <v>-19.236000000000001</v>
      </c>
      <c r="I141" s="3">
        <v>61.37</v>
      </c>
      <c r="J141" s="3">
        <v>46.72</v>
      </c>
      <c r="K141" s="3">
        <v>270.77</v>
      </c>
      <c r="L141" s="3">
        <v>3.5999999999999997E-2</v>
      </c>
      <c r="M141" s="4">
        <v>3268.102848512</v>
      </c>
      <c r="N141" s="3">
        <v>8.1183831999999997E-2</v>
      </c>
      <c r="O141" s="3">
        <v>930.88900000000001</v>
      </c>
    </row>
    <row r="142" spans="1:15" x14ac:dyDescent="0.3">
      <c r="A142" s="1" t="s">
        <v>6</v>
      </c>
      <c r="B142" s="1">
        <v>2008</v>
      </c>
      <c r="C142" s="1">
        <v>1040.8009999999999</v>
      </c>
      <c r="D142" s="1">
        <v>13.579000000000001</v>
      </c>
      <c r="E142" s="1">
        <v>356.221</v>
      </c>
      <c r="F142" s="1">
        <v>2.944</v>
      </c>
      <c r="G142" s="1">
        <v>179.834</v>
      </c>
      <c r="H142" s="1">
        <v>-19.419</v>
      </c>
      <c r="I142" s="1">
        <v>61</v>
      </c>
      <c r="J142" s="1">
        <v>44.39</v>
      </c>
      <c r="K142" s="1">
        <v>292.85300000000001</v>
      </c>
      <c r="L142" s="1">
        <v>3.5999999999999997E-2</v>
      </c>
      <c r="M142" s="2">
        <v>3340.9330053120002</v>
      </c>
      <c r="N142" s="1">
        <v>8.1217488000000004E-2</v>
      </c>
      <c r="O142" s="1">
        <v>931.40200000000004</v>
      </c>
    </row>
    <row r="143" spans="1:15" x14ac:dyDescent="0.3">
      <c r="A143" s="3" t="s">
        <v>6</v>
      </c>
      <c r="B143" s="3">
        <v>2009</v>
      </c>
      <c r="C143" s="3">
        <v>974.96100000000001</v>
      </c>
      <c r="D143" s="3">
        <v>12.558999999999999</v>
      </c>
      <c r="E143" s="3">
        <v>317.90499999999997</v>
      </c>
      <c r="F143" s="3">
        <v>2.5750000000000002</v>
      </c>
      <c r="G143" s="3">
        <v>167.41200000000001</v>
      </c>
      <c r="H143" s="3">
        <v>-22.79</v>
      </c>
      <c r="I143" s="3">
        <v>59.1</v>
      </c>
      <c r="J143" s="3">
        <v>44.59</v>
      </c>
      <c r="K143" s="3">
        <v>281.75099999999998</v>
      </c>
      <c r="L143" s="3">
        <v>3.6999999999999998E-2</v>
      </c>
      <c r="M143" s="4">
        <v>3189.039955968</v>
      </c>
      <c r="N143" s="3">
        <v>8.1260624000000004E-2</v>
      </c>
      <c r="O143" s="3">
        <v>863.10199999999998</v>
      </c>
    </row>
    <row r="144" spans="1:15" x14ac:dyDescent="0.3">
      <c r="A144" s="1" t="s">
        <v>6</v>
      </c>
      <c r="B144" s="1">
        <v>2010</v>
      </c>
      <c r="C144" s="1">
        <v>1024.598</v>
      </c>
      <c r="D144" s="1">
        <v>12.430999999999999</v>
      </c>
      <c r="E144" s="1">
        <v>343.36399999999998</v>
      </c>
      <c r="F144" s="1">
        <v>2.581</v>
      </c>
      <c r="G144" s="1">
        <v>184.00399999999999</v>
      </c>
      <c r="H144" s="1">
        <v>-18.54</v>
      </c>
      <c r="I144" s="1">
        <v>58.06</v>
      </c>
      <c r="J144" s="1">
        <v>37.56</v>
      </c>
      <c r="K144" s="1">
        <v>281.83300000000003</v>
      </c>
      <c r="L144" s="1">
        <v>3.6999999999999998E-2</v>
      </c>
      <c r="M144" s="2">
        <v>3356.7932415999999</v>
      </c>
      <c r="N144" s="1">
        <v>8.1325088000000004E-2</v>
      </c>
      <c r="O144" s="1">
        <v>901.29300000000012</v>
      </c>
    </row>
    <row r="145" spans="1:15" x14ac:dyDescent="0.3">
      <c r="A145" s="3" t="s">
        <v>6</v>
      </c>
      <c r="B145" s="3">
        <v>2011</v>
      </c>
      <c r="C145" s="3">
        <v>983.66800000000001</v>
      </c>
      <c r="D145" s="3">
        <v>13.393000000000001</v>
      </c>
      <c r="E145" s="3">
        <v>344.69799999999998</v>
      </c>
      <c r="F145" s="3">
        <v>2.673</v>
      </c>
      <c r="G145" s="3">
        <v>168.411</v>
      </c>
      <c r="H145" s="3">
        <v>-20.445</v>
      </c>
      <c r="I145" s="3">
        <v>56.15</v>
      </c>
      <c r="J145" s="3">
        <v>36.020000000000003</v>
      </c>
      <c r="K145" s="3">
        <v>271.12200000000001</v>
      </c>
      <c r="L145" s="3">
        <v>3.6999999999999998E-2</v>
      </c>
      <c r="M145" s="4">
        <v>3519.1314186240002</v>
      </c>
      <c r="N145" s="3">
        <v>8.1423384000000001E-2</v>
      </c>
      <c r="O145" s="3">
        <v>872.02199999999993</v>
      </c>
    </row>
    <row r="146" spans="1:15" x14ac:dyDescent="0.3">
      <c r="A146" s="1" t="s">
        <v>6</v>
      </c>
      <c r="B146" s="1">
        <v>2012</v>
      </c>
      <c r="C146" s="1">
        <v>918.70799999999997</v>
      </c>
      <c r="D146" s="1">
        <v>13.289</v>
      </c>
      <c r="E146" s="1">
        <v>349.803</v>
      </c>
      <c r="F146" s="1">
        <v>2.657</v>
      </c>
      <c r="G146" s="1">
        <v>168.06200000000001</v>
      </c>
      <c r="H146" s="1">
        <v>-15.901999999999999</v>
      </c>
      <c r="I146" s="1">
        <v>55.56</v>
      </c>
      <c r="J146" s="1">
        <v>36.1</v>
      </c>
      <c r="K146" s="1">
        <v>271.55900000000003</v>
      </c>
      <c r="L146" s="1">
        <v>3.7999999999999999E-2</v>
      </c>
      <c r="M146" s="2">
        <v>3536.4381655040002</v>
      </c>
      <c r="N146" s="1">
        <v>8.1545567999999999E-2</v>
      </c>
      <c r="O146" s="1">
        <v>881.12799999999993</v>
      </c>
    </row>
    <row r="147" spans="1:15" x14ac:dyDescent="0.3">
      <c r="A147" s="3" t="s">
        <v>6</v>
      </c>
      <c r="B147" s="3">
        <v>2013</v>
      </c>
      <c r="C147" s="3">
        <v>928.48599999999999</v>
      </c>
      <c r="D147" s="3">
        <v>12.503</v>
      </c>
      <c r="E147" s="3">
        <v>356.89</v>
      </c>
      <c r="F147" s="3">
        <v>2.6890000000000001</v>
      </c>
      <c r="G147" s="3">
        <v>170.536</v>
      </c>
      <c r="H147" s="3">
        <v>-14.473000000000001</v>
      </c>
      <c r="I147" s="3">
        <v>55.31</v>
      </c>
      <c r="J147" s="3">
        <v>36.729999999999997</v>
      </c>
      <c r="K147" s="3">
        <v>280.00200000000001</v>
      </c>
      <c r="L147" s="3">
        <v>3.7999999999999999E-2</v>
      </c>
      <c r="M147" s="4">
        <v>3553.7152901119998</v>
      </c>
      <c r="N147" s="3">
        <v>8.1680591999999996E-2</v>
      </c>
      <c r="O147" s="3">
        <v>900.1869999999999</v>
      </c>
    </row>
    <row r="148" spans="1:15" x14ac:dyDescent="0.3">
      <c r="A148" s="1" t="s">
        <v>6</v>
      </c>
      <c r="B148" s="1">
        <v>2014</v>
      </c>
      <c r="C148" s="1">
        <v>906.22699999999998</v>
      </c>
      <c r="D148" s="1">
        <v>12.904999999999999</v>
      </c>
      <c r="E148" s="1">
        <v>344.85</v>
      </c>
      <c r="F148" s="1">
        <v>2.4780000000000002</v>
      </c>
      <c r="G148" s="1">
        <v>152.27099999999999</v>
      </c>
      <c r="H148" s="1">
        <v>-12.273999999999999</v>
      </c>
      <c r="I148" s="1">
        <v>53.57</v>
      </c>
      <c r="J148" s="1">
        <v>37.619999999999997</v>
      </c>
      <c r="K148" s="1">
        <v>270.94</v>
      </c>
      <c r="L148" s="1">
        <v>3.7999999999999999E-2</v>
      </c>
      <c r="M148" s="2">
        <v>3610.400784384</v>
      </c>
      <c r="N148" s="1">
        <v>8.1858823999999997E-2</v>
      </c>
      <c r="O148" s="1">
        <v>862.36000000000013</v>
      </c>
    </row>
    <row r="149" spans="1:15" x14ac:dyDescent="0.3">
      <c r="A149" s="3" t="s">
        <v>6</v>
      </c>
      <c r="B149" s="3">
        <v>2015</v>
      </c>
      <c r="C149" s="3">
        <v>893.68600000000004</v>
      </c>
      <c r="D149" s="3">
        <v>12.625999999999999</v>
      </c>
      <c r="E149" s="3">
        <v>341.01799999999997</v>
      </c>
      <c r="F149" s="3">
        <v>2.3740000000000001</v>
      </c>
      <c r="G149" s="3">
        <v>157.45500000000001</v>
      </c>
      <c r="H149" s="3">
        <v>-13.3</v>
      </c>
      <c r="I149" s="3">
        <v>52.72</v>
      </c>
      <c r="J149" s="3">
        <v>36.74</v>
      </c>
      <c r="K149" s="3">
        <v>273.40800000000002</v>
      </c>
      <c r="L149" s="3">
        <v>3.9E-2</v>
      </c>
      <c r="M149" s="4">
        <v>3672.5530296319998</v>
      </c>
      <c r="N149" s="3">
        <v>8.2073231999999996E-2</v>
      </c>
      <c r="O149" s="3">
        <v>863.04099999999994</v>
      </c>
    </row>
    <row r="150" spans="1:15" x14ac:dyDescent="0.3">
      <c r="A150" s="1" t="s">
        <v>6</v>
      </c>
      <c r="B150" s="1">
        <v>2016</v>
      </c>
      <c r="C150" s="1">
        <v>911.49</v>
      </c>
      <c r="D150" s="1">
        <v>12.663</v>
      </c>
      <c r="E150" s="1">
        <v>329.44499999999999</v>
      </c>
      <c r="F150" s="1">
        <v>2.3439999999999999</v>
      </c>
      <c r="G150" s="1">
        <v>169.46799999999999</v>
      </c>
      <c r="H150" s="1">
        <v>-11.065</v>
      </c>
      <c r="I150" s="1">
        <v>51.82</v>
      </c>
      <c r="J150" s="1">
        <v>36.07</v>
      </c>
      <c r="K150" s="1">
        <v>277.78399999999999</v>
      </c>
      <c r="L150" s="1">
        <v>3.9E-2</v>
      </c>
      <c r="M150" s="2">
        <v>3735.4190929920001</v>
      </c>
      <c r="N150" s="1">
        <v>8.2331431999999996E-2</v>
      </c>
      <c r="O150" s="1">
        <v>868.529</v>
      </c>
    </row>
    <row r="151" spans="1:15" x14ac:dyDescent="0.3">
      <c r="A151" s="3" t="s">
        <v>6</v>
      </c>
      <c r="B151" s="3">
        <v>2017</v>
      </c>
      <c r="C151" s="3">
        <v>899.57</v>
      </c>
      <c r="D151" s="3">
        <v>13.407999999999999</v>
      </c>
      <c r="E151" s="3">
        <v>310.76299999999998</v>
      </c>
      <c r="F151" s="3">
        <v>2.2669999999999999</v>
      </c>
      <c r="G151" s="3">
        <v>171.41200000000001</v>
      </c>
      <c r="H151" s="3">
        <v>-10.148999999999999</v>
      </c>
      <c r="I151" s="3">
        <v>51.41</v>
      </c>
      <c r="J151" s="3">
        <v>34.979999999999997</v>
      </c>
      <c r="K151" s="3">
        <v>279.18099999999998</v>
      </c>
      <c r="L151" s="3">
        <v>3.9E-2</v>
      </c>
      <c r="M151" s="4">
        <v>3827.4982215680002</v>
      </c>
      <c r="N151" s="3">
        <v>8.2624368000000004E-2</v>
      </c>
      <c r="O151" s="3">
        <v>853.27199999999993</v>
      </c>
    </row>
    <row r="152" spans="1:15" x14ac:dyDescent="0.3">
      <c r="A152" s="1" t="s">
        <v>6</v>
      </c>
      <c r="B152" s="1">
        <v>2018</v>
      </c>
      <c r="C152" s="1">
        <v>884.77800000000002</v>
      </c>
      <c r="D152" s="1">
        <v>13.228</v>
      </c>
      <c r="E152" s="1">
        <v>295.67399999999998</v>
      </c>
      <c r="F152" s="1">
        <v>2.0070000000000001</v>
      </c>
      <c r="G152" s="1">
        <v>169.54900000000001</v>
      </c>
      <c r="H152" s="1">
        <v>-9.1969999999999992</v>
      </c>
      <c r="I152" s="1">
        <v>49.85</v>
      </c>
      <c r="J152" s="1">
        <v>33.119999999999997</v>
      </c>
      <c r="K152" s="1">
        <v>265.22399999999999</v>
      </c>
      <c r="L152" s="1">
        <v>0.04</v>
      </c>
      <c r="M152" s="2">
        <v>3885.9613143040001</v>
      </c>
      <c r="N152" s="1">
        <v>8.2896696000000006E-2</v>
      </c>
      <c r="O152" s="1">
        <v>819.45499999999993</v>
      </c>
    </row>
    <row r="153" spans="1:15" x14ac:dyDescent="0.3">
      <c r="A153" s="3" t="s">
        <v>6</v>
      </c>
      <c r="B153" s="3">
        <v>2019</v>
      </c>
      <c r="C153" s="3">
        <v>842.85</v>
      </c>
      <c r="D153" s="3">
        <v>13.287000000000001</v>
      </c>
      <c r="E153" s="3">
        <v>240.08600000000001</v>
      </c>
      <c r="F153" s="3">
        <v>2.028</v>
      </c>
      <c r="G153" s="3">
        <v>172.47900000000001</v>
      </c>
      <c r="H153" s="3">
        <v>-8.1340000000000003</v>
      </c>
      <c r="I153" s="3">
        <v>48.71</v>
      </c>
      <c r="J153" s="3">
        <v>34.119999999999997</v>
      </c>
      <c r="K153" s="3">
        <v>270.91000000000003</v>
      </c>
      <c r="L153" s="3">
        <v>0.04</v>
      </c>
      <c r="M153" s="4">
        <v>0</v>
      </c>
      <c r="N153" s="3">
        <v>8.3148143999999993E-2</v>
      </c>
      <c r="O153" s="3">
        <v>773.48599999999999</v>
      </c>
    </row>
    <row r="154" spans="1:15" x14ac:dyDescent="0.3">
      <c r="A154" s="1" t="s">
        <v>6</v>
      </c>
      <c r="B154" s="1">
        <v>2020</v>
      </c>
      <c r="C154" s="1">
        <v>769.49199999999996</v>
      </c>
      <c r="D154" s="1">
        <v>13.356999999999999</v>
      </c>
      <c r="E154" s="1">
        <v>197.358</v>
      </c>
      <c r="F154" s="1">
        <v>1.8149999999999999</v>
      </c>
      <c r="G154" s="1">
        <v>167.62799999999999</v>
      </c>
      <c r="H154" s="1">
        <v>-7.0720000000000001</v>
      </c>
      <c r="I154" s="1"/>
      <c r="J154" s="1"/>
      <c r="K154" s="1">
        <v>251.38399999999999</v>
      </c>
      <c r="L154" s="1">
        <v>0.04</v>
      </c>
      <c r="M154" s="2">
        <v>0</v>
      </c>
      <c r="N154" s="1">
        <v>8.3328992000000005E-2</v>
      </c>
      <c r="O154" s="1">
        <v>624.47</v>
      </c>
    </row>
    <row r="155" spans="1:15" x14ac:dyDescent="0.3">
      <c r="A155" s="3" t="s">
        <v>6</v>
      </c>
      <c r="B155" s="3">
        <v>2021</v>
      </c>
      <c r="C155" s="3"/>
      <c r="D155" s="3">
        <v>13.234</v>
      </c>
      <c r="E155" s="3">
        <v>230.221</v>
      </c>
      <c r="F155" s="3">
        <v>1.8069999999999999</v>
      </c>
      <c r="G155" s="3">
        <v>173.48400000000001</v>
      </c>
      <c r="H155" s="3">
        <v>-5.9720000000000004</v>
      </c>
      <c r="I155" s="3"/>
      <c r="J155" s="3"/>
      <c r="K155" s="3">
        <v>248.20099999999999</v>
      </c>
      <c r="L155" s="3">
        <v>4.1000000000000002E-2</v>
      </c>
      <c r="M155" s="4">
        <v>0</v>
      </c>
      <c r="N155" s="3">
        <v>8.3408560000000007E-2</v>
      </c>
      <c r="O155" s="3">
        <v>660.97500000000002</v>
      </c>
    </row>
    <row r="156" spans="1:15" hidden="1" x14ac:dyDescent="0.3">
      <c r="A156" s="1" t="s">
        <v>7</v>
      </c>
      <c r="B156" s="1">
        <v>2000</v>
      </c>
      <c r="C156" s="1">
        <v>905.62</v>
      </c>
      <c r="D156" s="1">
        <v>45.957000000000001</v>
      </c>
      <c r="E156" s="1">
        <v>572.87699999999995</v>
      </c>
      <c r="F156" s="1">
        <v>3.1110000000000002</v>
      </c>
      <c r="G156" s="1">
        <v>43.872999999999998</v>
      </c>
      <c r="H156" s="1">
        <v>208.84800000000001</v>
      </c>
      <c r="I156" s="1">
        <v>573</v>
      </c>
      <c r="J156" s="1">
        <v>180.54</v>
      </c>
      <c r="K156" s="1">
        <v>312.28699999999998</v>
      </c>
      <c r="L156" s="1">
        <v>1.9E-2</v>
      </c>
      <c r="M156" s="2">
        <v>2773.2111523839999</v>
      </c>
      <c r="N156" s="1">
        <v>1.0596336639999999</v>
      </c>
      <c r="O156" s="1">
        <v>1940.4929999999999</v>
      </c>
    </row>
    <row r="157" spans="1:15" hidden="1" x14ac:dyDescent="0.3">
      <c r="A157" s="3" t="s">
        <v>7</v>
      </c>
      <c r="B157" s="3">
        <v>2001</v>
      </c>
      <c r="C157" s="3">
        <v>913.154</v>
      </c>
      <c r="D157" s="3">
        <v>46.74</v>
      </c>
      <c r="E157" s="3">
        <v>582.08299999999997</v>
      </c>
      <c r="F157" s="3">
        <v>3.2240000000000002</v>
      </c>
      <c r="G157" s="3">
        <v>43.569000000000003</v>
      </c>
      <c r="H157" s="3">
        <v>167.92099999999999</v>
      </c>
      <c r="I157" s="3">
        <v>574.73</v>
      </c>
      <c r="J157" s="3">
        <v>184.86</v>
      </c>
      <c r="K157" s="3">
        <v>316.11500000000001</v>
      </c>
      <c r="L157" s="3">
        <v>1.9E-2</v>
      </c>
      <c r="M157" s="4">
        <v>2906.8778536959999</v>
      </c>
      <c r="N157" s="3">
        <v>1.07897088</v>
      </c>
      <c r="O157" s="3">
        <v>1919.242</v>
      </c>
    </row>
    <row r="158" spans="1:15" hidden="1" x14ac:dyDescent="0.3">
      <c r="A158" s="1" t="s">
        <v>7</v>
      </c>
      <c r="B158" s="1">
        <v>2002</v>
      </c>
      <c r="C158" s="1">
        <v>928.20100000000002</v>
      </c>
      <c r="D158" s="1">
        <v>49.110999999999997</v>
      </c>
      <c r="E158" s="1">
        <v>598.59799999999996</v>
      </c>
      <c r="F158" s="1">
        <v>2.7440000000000002</v>
      </c>
      <c r="G158" s="1">
        <v>47.134</v>
      </c>
      <c r="H158" s="1">
        <v>109.773</v>
      </c>
      <c r="I158" s="1">
        <v>567.32000000000005</v>
      </c>
      <c r="J158" s="1">
        <v>178.71</v>
      </c>
      <c r="K158" s="1">
        <v>324.58800000000002</v>
      </c>
      <c r="L158" s="1">
        <v>0.02</v>
      </c>
      <c r="M158" s="2">
        <v>2989.5756349439998</v>
      </c>
      <c r="N158" s="1">
        <v>1.098313088</v>
      </c>
      <c r="O158" s="1">
        <v>1877.9780000000001</v>
      </c>
    </row>
    <row r="159" spans="1:15" hidden="1" x14ac:dyDescent="0.3">
      <c r="A159" s="3" t="s">
        <v>7</v>
      </c>
      <c r="B159" s="3">
        <v>2003</v>
      </c>
      <c r="C159" s="3">
        <v>981.077</v>
      </c>
      <c r="D159" s="3">
        <v>50.88</v>
      </c>
      <c r="E159" s="3">
        <v>625.89099999999996</v>
      </c>
      <c r="F159" s="3">
        <v>2.0299999999999998</v>
      </c>
      <c r="G159" s="3">
        <v>49.988</v>
      </c>
      <c r="H159" s="3">
        <v>134.39599999999999</v>
      </c>
      <c r="I159" s="3">
        <v>575.75</v>
      </c>
      <c r="J159" s="3">
        <v>187.28</v>
      </c>
      <c r="K159" s="3">
        <v>329.93700000000001</v>
      </c>
      <c r="L159" s="3">
        <v>0.02</v>
      </c>
      <c r="M159" s="4">
        <v>3212.9537802240002</v>
      </c>
      <c r="N159" s="3">
        <v>1.117415168</v>
      </c>
      <c r="O159" s="3">
        <v>1956.152</v>
      </c>
    </row>
    <row r="160" spans="1:15" hidden="1" x14ac:dyDescent="0.3">
      <c r="A160" s="1" t="s">
        <v>7</v>
      </c>
      <c r="B160" s="1">
        <v>2004</v>
      </c>
      <c r="C160" s="1">
        <v>1035.4280000000001</v>
      </c>
      <c r="D160" s="1">
        <v>55.545000000000002</v>
      </c>
      <c r="E160" s="1">
        <v>669.96900000000005</v>
      </c>
      <c r="F160" s="1">
        <v>1.9019999999999999</v>
      </c>
      <c r="G160" s="1">
        <v>49.585000000000001</v>
      </c>
      <c r="H160" s="1">
        <v>94.421000000000006</v>
      </c>
      <c r="I160" s="1">
        <v>583.04</v>
      </c>
      <c r="J160" s="1">
        <v>194.89</v>
      </c>
      <c r="K160" s="1">
        <v>347.51799999999997</v>
      </c>
      <c r="L160" s="1">
        <v>2.1000000000000001E-2</v>
      </c>
      <c r="M160" s="2">
        <v>3454.2109327359999</v>
      </c>
      <c r="N160" s="1">
        <v>1.1362645760000001</v>
      </c>
      <c r="O160" s="1">
        <v>1996.87</v>
      </c>
    </row>
    <row r="161" spans="1:15" hidden="1" x14ac:dyDescent="0.3">
      <c r="A161" s="3" t="s">
        <v>7</v>
      </c>
      <c r="B161" s="3">
        <v>2005</v>
      </c>
      <c r="C161" s="3">
        <v>1095.646</v>
      </c>
      <c r="D161" s="3">
        <v>59.686999999999998</v>
      </c>
      <c r="E161" s="3">
        <v>721.47</v>
      </c>
      <c r="F161" s="3">
        <v>1.6850000000000001</v>
      </c>
      <c r="G161" s="3">
        <v>50.439</v>
      </c>
      <c r="H161" s="3">
        <v>63.277000000000001</v>
      </c>
      <c r="I161" s="3">
        <v>594.88</v>
      </c>
      <c r="J161" s="3">
        <v>203.35</v>
      </c>
      <c r="K161" s="3">
        <v>351.64600000000002</v>
      </c>
      <c r="L161" s="3">
        <v>2.1000000000000001E-2</v>
      </c>
      <c r="M161" s="4">
        <v>3709.3711544319999</v>
      </c>
      <c r="N161" s="3">
        <v>1.1546387199999999</v>
      </c>
      <c r="O161" s="3">
        <v>2046.434</v>
      </c>
    </row>
    <row r="162" spans="1:15" x14ac:dyDescent="0.3">
      <c r="A162" s="1" t="s">
        <v>7</v>
      </c>
      <c r="B162" s="1">
        <v>2006</v>
      </c>
      <c r="C162" s="1">
        <v>1151.74</v>
      </c>
      <c r="D162" s="1">
        <v>64.905000000000001</v>
      </c>
      <c r="E162" s="1">
        <v>773.56500000000005</v>
      </c>
      <c r="F162" s="1">
        <v>1.839</v>
      </c>
      <c r="G162" s="1">
        <v>49.442</v>
      </c>
      <c r="H162" s="1">
        <v>59.466999999999999</v>
      </c>
      <c r="I162" s="1">
        <v>603.22</v>
      </c>
      <c r="J162" s="1">
        <v>212.94</v>
      </c>
      <c r="K162" s="1">
        <v>368.89100000000002</v>
      </c>
      <c r="L162" s="1">
        <v>2.1999999999999999E-2</v>
      </c>
      <c r="M162" s="2">
        <v>4024.05851136</v>
      </c>
      <c r="N162" s="1">
        <v>1.1723737599999999</v>
      </c>
      <c r="O162" s="1">
        <v>2134.2690000000002</v>
      </c>
    </row>
    <row r="163" spans="1:15" x14ac:dyDescent="0.3">
      <c r="A163" s="3" t="s">
        <v>7</v>
      </c>
      <c r="B163" s="3">
        <v>2007</v>
      </c>
      <c r="C163" s="3">
        <v>1268.807</v>
      </c>
      <c r="D163" s="3">
        <v>68.332999999999998</v>
      </c>
      <c r="E163" s="3">
        <v>842.47799999999995</v>
      </c>
      <c r="F163" s="3">
        <v>2.4180000000000001</v>
      </c>
      <c r="G163" s="3">
        <v>52.695999999999998</v>
      </c>
      <c r="H163" s="3">
        <v>119.41</v>
      </c>
      <c r="I163" s="3">
        <v>616.14</v>
      </c>
      <c r="J163" s="3">
        <v>223.65</v>
      </c>
      <c r="K163" s="3">
        <v>391.02800000000002</v>
      </c>
      <c r="L163" s="3">
        <v>2.3E-2</v>
      </c>
      <c r="M163" s="4">
        <v>4355.554279424</v>
      </c>
      <c r="N163" s="3">
        <v>1.1896917760000001</v>
      </c>
      <c r="O163" s="3">
        <v>2316.1530000000002</v>
      </c>
    </row>
    <row r="164" spans="1:15" x14ac:dyDescent="0.3">
      <c r="A164" s="1" t="s">
        <v>7</v>
      </c>
      <c r="B164" s="1">
        <v>2008</v>
      </c>
      <c r="C164" s="1">
        <v>1360.7860000000001</v>
      </c>
      <c r="D164" s="1">
        <v>73.245000000000005</v>
      </c>
      <c r="E164" s="1">
        <v>910.79600000000005</v>
      </c>
      <c r="F164" s="1">
        <v>2.1139999999999999</v>
      </c>
      <c r="G164" s="1">
        <v>63.046999999999997</v>
      </c>
      <c r="H164" s="1">
        <v>178.95</v>
      </c>
      <c r="I164" s="1">
        <v>622.34</v>
      </c>
      <c r="J164" s="1">
        <v>227.16</v>
      </c>
      <c r="K164" s="1">
        <v>412.31599999999997</v>
      </c>
      <c r="L164" s="1">
        <v>2.3E-2</v>
      </c>
      <c r="M164" s="2">
        <v>4601.8419752959999</v>
      </c>
      <c r="N164" s="1">
        <v>1.206734848</v>
      </c>
      <c r="O164" s="1">
        <v>2489.9679999999998</v>
      </c>
    </row>
    <row r="165" spans="1:15" x14ac:dyDescent="0.3">
      <c r="A165" s="3" t="s">
        <v>7</v>
      </c>
      <c r="B165" s="3">
        <v>2009</v>
      </c>
      <c r="C165" s="3">
        <v>1525.7950000000001</v>
      </c>
      <c r="D165" s="3">
        <v>81.268000000000001</v>
      </c>
      <c r="E165" s="3">
        <v>983.94799999999998</v>
      </c>
      <c r="F165" s="3">
        <v>1.905</v>
      </c>
      <c r="G165" s="3">
        <v>112.685</v>
      </c>
      <c r="H165" s="3">
        <v>106.586</v>
      </c>
      <c r="I165" s="3">
        <v>622.39</v>
      </c>
      <c r="J165" s="3">
        <v>235.78</v>
      </c>
      <c r="K165" s="3">
        <v>431.61</v>
      </c>
      <c r="L165" s="3">
        <v>2.4E-2</v>
      </c>
      <c r="M165" s="4">
        <v>4945.7308631039996</v>
      </c>
      <c r="N165" s="3">
        <v>1.223640192</v>
      </c>
      <c r="O165" s="3">
        <v>2576.172</v>
      </c>
    </row>
    <row r="166" spans="1:15" x14ac:dyDescent="0.3">
      <c r="A166" s="1" t="s">
        <v>7</v>
      </c>
      <c r="B166" s="1">
        <v>2010</v>
      </c>
      <c r="C166" s="1">
        <v>1577.5719999999999</v>
      </c>
      <c r="D166" s="1">
        <v>86.028999999999996</v>
      </c>
      <c r="E166" s="1">
        <v>1015.9829999999999</v>
      </c>
      <c r="F166" s="1">
        <v>1.865</v>
      </c>
      <c r="G166" s="1">
        <v>134.244</v>
      </c>
      <c r="H166" s="1">
        <v>139.452</v>
      </c>
      <c r="I166" s="1">
        <v>627.11</v>
      </c>
      <c r="J166" s="1">
        <v>243.22</v>
      </c>
      <c r="K166" s="1">
        <v>438.37299999999999</v>
      </c>
      <c r="L166" s="1">
        <v>2.5000000000000001E-2</v>
      </c>
      <c r="M166" s="2">
        <v>5314.5166151679996</v>
      </c>
      <c r="N166" s="1">
        <v>1.2406136320000001</v>
      </c>
      <c r="O166" s="1">
        <v>2686.2759999999998</v>
      </c>
    </row>
    <row r="167" spans="1:15" x14ac:dyDescent="0.3">
      <c r="A167" s="3" t="s">
        <v>7</v>
      </c>
      <c r="B167" s="3">
        <v>2011</v>
      </c>
      <c r="C167" s="3">
        <v>1642.3130000000001</v>
      </c>
      <c r="D167" s="3">
        <v>91.313999999999993</v>
      </c>
      <c r="E167" s="3">
        <v>1089.807</v>
      </c>
      <c r="F167" s="3">
        <v>2.077</v>
      </c>
      <c r="G167" s="3">
        <v>136.364</v>
      </c>
      <c r="H167" s="3">
        <v>117.468</v>
      </c>
      <c r="I167" s="3">
        <v>631.48</v>
      </c>
      <c r="J167" s="3">
        <v>249.07</v>
      </c>
      <c r="K167" s="3">
        <v>458.90899999999999</v>
      </c>
      <c r="L167" s="3">
        <v>2.5999999999999999E-2</v>
      </c>
      <c r="M167" s="4">
        <v>5675.6666367999997</v>
      </c>
      <c r="N167" s="3">
        <v>1.257621248</v>
      </c>
      <c r="O167" s="3">
        <v>2776.4890000000005</v>
      </c>
    </row>
    <row r="168" spans="1:15" x14ac:dyDescent="0.3">
      <c r="A168" s="1" t="s">
        <v>7</v>
      </c>
      <c r="B168" s="1">
        <v>2012</v>
      </c>
      <c r="C168" s="1">
        <v>1820.424</v>
      </c>
      <c r="D168" s="1">
        <v>100.23699999999999</v>
      </c>
      <c r="E168" s="1">
        <v>1244.606</v>
      </c>
      <c r="F168" s="1">
        <v>3.5920000000000001</v>
      </c>
      <c r="G168" s="1">
        <v>125.605</v>
      </c>
      <c r="H168" s="1">
        <v>183.71299999999999</v>
      </c>
      <c r="I168" s="1">
        <v>632.59</v>
      </c>
      <c r="J168" s="1">
        <v>250.14</v>
      </c>
      <c r="K168" s="1">
        <v>488.55399999999997</v>
      </c>
      <c r="L168" s="1">
        <v>2.5999999999999999E-2</v>
      </c>
      <c r="M168" s="2">
        <v>5949.3879644159997</v>
      </c>
      <c r="N168" s="1">
        <v>1.2744871680000001</v>
      </c>
      <c r="O168" s="1">
        <v>3029.0370000000003</v>
      </c>
    </row>
    <row r="169" spans="1:15" x14ac:dyDescent="0.3">
      <c r="A169" s="3" t="s">
        <v>7</v>
      </c>
      <c r="B169" s="3">
        <v>2013</v>
      </c>
      <c r="C169" s="3">
        <v>1815.6559999999999</v>
      </c>
      <c r="D169" s="3">
        <v>107.82</v>
      </c>
      <c r="E169" s="3">
        <v>1319.999</v>
      </c>
      <c r="F169" s="3">
        <v>3.266</v>
      </c>
      <c r="G169" s="3">
        <v>110.68899999999999</v>
      </c>
      <c r="H169" s="3">
        <v>244.20599999999999</v>
      </c>
      <c r="I169" s="3">
        <v>634.57000000000005</v>
      </c>
      <c r="J169" s="3">
        <v>248.33</v>
      </c>
      <c r="K169" s="3">
        <v>495.642</v>
      </c>
      <c r="L169" s="3">
        <v>2.7E-2</v>
      </c>
      <c r="M169" s="4">
        <v>6320.3159572479999</v>
      </c>
      <c r="N169" s="3">
        <v>1.2911320319999999</v>
      </c>
      <c r="O169" s="3">
        <v>3164.5219999999999</v>
      </c>
    </row>
    <row r="170" spans="1:15" x14ac:dyDescent="0.3">
      <c r="A170" s="1" t="s">
        <v>7</v>
      </c>
      <c r="B170" s="1">
        <v>2014</v>
      </c>
      <c r="C170" s="1">
        <v>1992.4929999999999</v>
      </c>
      <c r="D170" s="1">
        <v>115.825</v>
      </c>
      <c r="E170" s="1">
        <v>1447.355</v>
      </c>
      <c r="F170" s="1">
        <v>3.5289999999999999</v>
      </c>
      <c r="G170" s="1">
        <v>109.467</v>
      </c>
      <c r="H170" s="1">
        <v>124.613</v>
      </c>
      <c r="I170" s="1">
        <v>637.04</v>
      </c>
      <c r="J170" s="1">
        <v>250.58</v>
      </c>
      <c r="K170" s="1">
        <v>511.166</v>
      </c>
      <c r="L170" s="1">
        <v>2.8000000000000001E-2</v>
      </c>
      <c r="M170" s="2">
        <v>6754.7409940480002</v>
      </c>
      <c r="N170" s="1">
        <v>1.3072464640000001</v>
      </c>
      <c r="O170" s="1">
        <v>3199.5750000000003</v>
      </c>
    </row>
    <row r="171" spans="1:15" x14ac:dyDescent="0.3">
      <c r="A171" s="3" t="s">
        <v>7</v>
      </c>
      <c r="B171" s="3">
        <v>2015</v>
      </c>
      <c r="C171" s="3">
        <v>2125.8960000000002</v>
      </c>
      <c r="D171" s="3">
        <v>117.508</v>
      </c>
      <c r="E171" s="3">
        <v>1487.461</v>
      </c>
      <c r="F171" s="3">
        <v>4.1369999999999996</v>
      </c>
      <c r="G171" s="3">
        <v>106.871</v>
      </c>
      <c r="H171" s="3">
        <v>183.09</v>
      </c>
      <c r="I171" s="3">
        <v>640.42999999999995</v>
      </c>
      <c r="J171" s="3">
        <v>254.05</v>
      </c>
      <c r="K171" s="3">
        <v>554.78899999999999</v>
      </c>
      <c r="L171" s="3">
        <v>0.03</v>
      </c>
      <c r="M171" s="4">
        <v>7259.6025507840004</v>
      </c>
      <c r="N171" s="3">
        <v>1.32286656</v>
      </c>
      <c r="O171" s="3">
        <v>3348.3360000000002</v>
      </c>
    </row>
    <row r="172" spans="1:15" x14ac:dyDescent="0.3">
      <c r="A172" s="1" t="s">
        <v>7</v>
      </c>
      <c r="B172" s="1">
        <v>2016</v>
      </c>
      <c r="C172" s="1">
        <v>2208.9699999999998</v>
      </c>
      <c r="D172" s="1">
        <v>123.28100000000001</v>
      </c>
      <c r="E172" s="1">
        <v>1529.99</v>
      </c>
      <c r="F172" s="1">
        <v>3.7559999999999998</v>
      </c>
      <c r="G172" s="1">
        <v>113.622</v>
      </c>
      <c r="H172" s="1">
        <v>203.20500000000001</v>
      </c>
      <c r="I172" s="1">
        <v>645.12</v>
      </c>
      <c r="J172" s="1">
        <v>253.4</v>
      </c>
      <c r="K172" s="1">
        <v>613.16600000000005</v>
      </c>
      <c r="L172" s="1">
        <v>3.1E-2</v>
      </c>
      <c r="M172" s="2">
        <v>7767.449403392</v>
      </c>
      <c r="N172" s="1">
        <v>1.338636288</v>
      </c>
      <c r="O172" s="1">
        <v>3485.5400000000004</v>
      </c>
    </row>
    <row r="173" spans="1:15" x14ac:dyDescent="0.3">
      <c r="A173" s="3" t="s">
        <v>7</v>
      </c>
      <c r="B173" s="3">
        <v>2017</v>
      </c>
      <c r="C173" s="3">
        <v>2289.0749999999998</v>
      </c>
      <c r="D173" s="3">
        <v>121.047</v>
      </c>
      <c r="E173" s="3">
        <v>1560.9880000000001</v>
      </c>
      <c r="F173" s="3">
        <v>2.823</v>
      </c>
      <c r="G173" s="3">
        <v>118.922</v>
      </c>
      <c r="H173" s="3">
        <v>184.40899999999999</v>
      </c>
      <c r="I173" s="3">
        <v>650.82000000000005</v>
      </c>
      <c r="J173" s="3">
        <v>259.55</v>
      </c>
      <c r="K173" s="3">
        <v>631.08699999999999</v>
      </c>
      <c r="L173" s="3">
        <v>3.2000000000000001E-2</v>
      </c>
      <c r="M173" s="4">
        <v>8275.6470046720005</v>
      </c>
      <c r="N173" s="3">
        <v>1.3541957120000001</v>
      </c>
      <c r="O173" s="3">
        <v>3529.6460000000006</v>
      </c>
    </row>
    <row r="174" spans="1:15" x14ac:dyDescent="0.3">
      <c r="A174" s="1" t="s">
        <v>7</v>
      </c>
      <c r="B174" s="1">
        <v>2018</v>
      </c>
      <c r="C174" s="1">
        <v>2431.703</v>
      </c>
      <c r="D174" s="1">
        <v>138.965</v>
      </c>
      <c r="E174" s="1">
        <v>1677.6</v>
      </c>
      <c r="F174" s="1">
        <v>2.4900000000000002</v>
      </c>
      <c r="G174" s="1">
        <v>126.20099999999999</v>
      </c>
      <c r="H174" s="1">
        <v>156.78299999999999</v>
      </c>
      <c r="I174" s="1">
        <v>657.15</v>
      </c>
      <c r="J174" s="1">
        <v>265.58999999999997</v>
      </c>
      <c r="K174" s="1">
        <v>655.19000000000005</v>
      </c>
      <c r="L174" s="1">
        <v>3.3000000000000002E-2</v>
      </c>
      <c r="M174" s="2">
        <v>8835.7575065599995</v>
      </c>
      <c r="N174" s="1">
        <v>1.3690032640000001</v>
      </c>
      <c r="O174" s="1">
        <v>3679.9690000000001</v>
      </c>
    </row>
    <row r="175" spans="1:15" x14ac:dyDescent="0.3">
      <c r="A175" s="3" t="s">
        <v>7</v>
      </c>
      <c r="B175" s="3">
        <v>2019</v>
      </c>
      <c r="C175" s="3">
        <v>2467.5129999999999</v>
      </c>
      <c r="D175" s="3">
        <v>143.66399999999999</v>
      </c>
      <c r="E175" s="3">
        <v>1677.654</v>
      </c>
      <c r="F175" s="3">
        <v>2.4540000000000002</v>
      </c>
      <c r="G175" s="3">
        <v>128.67599999999999</v>
      </c>
      <c r="H175" s="3">
        <v>134.286</v>
      </c>
      <c r="I175" s="3">
        <v>658.09</v>
      </c>
      <c r="J175" s="3">
        <v>261.74</v>
      </c>
      <c r="K175" s="3">
        <v>674.01099999999997</v>
      </c>
      <c r="L175" s="3">
        <v>3.4000000000000002E-2</v>
      </c>
      <c r="M175" s="4">
        <v>0</v>
      </c>
      <c r="N175" s="3">
        <v>1.3831120640000001</v>
      </c>
      <c r="O175" s="3">
        <v>3680.5750000000003</v>
      </c>
    </row>
    <row r="176" spans="1:15" x14ac:dyDescent="0.3">
      <c r="A176" s="1" t="s">
        <v>7</v>
      </c>
      <c r="B176" s="1">
        <v>2020</v>
      </c>
      <c r="C176" s="1">
        <v>2276.8809999999999</v>
      </c>
      <c r="D176" s="1">
        <v>122.908</v>
      </c>
      <c r="E176" s="1">
        <v>1588.06</v>
      </c>
      <c r="F176" s="1">
        <v>2.806</v>
      </c>
      <c r="G176" s="1">
        <v>127.63500000000001</v>
      </c>
      <c r="H176" s="1">
        <v>108.748</v>
      </c>
      <c r="I176" s="1"/>
      <c r="J176" s="1"/>
      <c r="K176" s="1">
        <v>603.60199999999998</v>
      </c>
      <c r="L176" s="1">
        <v>3.5000000000000003E-2</v>
      </c>
      <c r="M176" s="2">
        <v>0</v>
      </c>
      <c r="N176" s="1">
        <v>1.396387072</v>
      </c>
      <c r="O176" s="1">
        <v>2553.759</v>
      </c>
    </row>
    <row r="177" spans="1:15" x14ac:dyDescent="0.3">
      <c r="A177" s="3" t="s">
        <v>7</v>
      </c>
      <c r="B177" s="3">
        <v>2021</v>
      </c>
      <c r="C177" s="3"/>
      <c r="D177" s="3">
        <v>149.001</v>
      </c>
      <c r="E177" s="3">
        <v>1802.3119999999999</v>
      </c>
      <c r="F177" s="3">
        <v>2.7719999999999998</v>
      </c>
      <c r="G177" s="3">
        <v>133.45099999999999</v>
      </c>
      <c r="H177" s="3">
        <v>85.298000000000002</v>
      </c>
      <c r="I177" s="3"/>
      <c r="J177" s="3"/>
      <c r="K177" s="3">
        <v>622.14800000000002</v>
      </c>
      <c r="L177" s="3">
        <v>3.5999999999999997E-2</v>
      </c>
      <c r="M177" s="4">
        <v>0</v>
      </c>
      <c r="N177" s="3">
        <v>1.4075639040000001</v>
      </c>
      <c r="O177" s="3">
        <v>2794.982</v>
      </c>
    </row>
    <row r="178" spans="1:15" hidden="1" x14ac:dyDescent="0.3">
      <c r="A178" s="1" t="s">
        <v>8</v>
      </c>
      <c r="B178" s="1">
        <v>2000</v>
      </c>
      <c r="C178" s="1">
        <v>32.045000000000002</v>
      </c>
      <c r="D178" s="1">
        <v>0.53100000000000003</v>
      </c>
      <c r="E178" s="1">
        <v>4.4089999999999998</v>
      </c>
      <c r="F178" s="1">
        <v>0.59299999999999997</v>
      </c>
      <c r="G178" s="1">
        <v>9.4890000000000008</v>
      </c>
      <c r="H178" s="1">
        <v>9.49</v>
      </c>
      <c r="I178" s="1">
        <v>32.619999999999997</v>
      </c>
      <c r="J178" s="1">
        <v>14.79</v>
      </c>
      <c r="K178" s="1">
        <v>16.472999999999999</v>
      </c>
      <c r="L178" s="1">
        <v>2E-3</v>
      </c>
      <c r="M178" s="2">
        <v>101.981110272</v>
      </c>
      <c r="N178" s="1">
        <v>3.855266E-3</v>
      </c>
      <c r="O178" s="1">
        <v>88.394999999999996</v>
      </c>
    </row>
    <row r="179" spans="1:15" hidden="1" x14ac:dyDescent="0.3">
      <c r="A179" s="3" t="s">
        <v>8</v>
      </c>
      <c r="B179" s="3">
        <v>2001</v>
      </c>
      <c r="C179" s="3">
        <v>33.567</v>
      </c>
      <c r="D179" s="3">
        <v>0.53500000000000003</v>
      </c>
      <c r="E179" s="3">
        <v>5.4119999999999999</v>
      </c>
      <c r="F179" s="3">
        <v>0.61299999999999999</v>
      </c>
      <c r="G179" s="3">
        <v>10.444000000000001</v>
      </c>
      <c r="H179" s="3">
        <v>-27.407</v>
      </c>
      <c r="I179" s="3">
        <v>32.94</v>
      </c>
      <c r="J179" s="3">
        <v>14.93</v>
      </c>
      <c r="K179" s="3">
        <v>16.588999999999999</v>
      </c>
      <c r="L179" s="3">
        <v>2E-3</v>
      </c>
      <c r="M179" s="4">
        <v>104.436924416</v>
      </c>
      <c r="N179" s="3">
        <v>3.8895869999999999E-3</v>
      </c>
      <c r="O179" s="3">
        <v>54.055999999999997</v>
      </c>
    </row>
    <row r="180" spans="1:15" hidden="1" x14ac:dyDescent="0.3">
      <c r="A180" s="1" t="s">
        <v>8</v>
      </c>
      <c r="B180" s="1">
        <v>2002</v>
      </c>
      <c r="C180" s="1">
        <v>34.32</v>
      </c>
      <c r="D180" s="1">
        <v>0.55100000000000005</v>
      </c>
      <c r="E180" s="1">
        <v>5.4210000000000003</v>
      </c>
      <c r="F180" s="1">
        <v>0.58699999999999997</v>
      </c>
      <c r="G180" s="1">
        <v>9.86</v>
      </c>
      <c r="H180" s="1">
        <v>-25.391999999999999</v>
      </c>
      <c r="I180" s="1">
        <v>33.71</v>
      </c>
      <c r="J180" s="1">
        <v>15.7</v>
      </c>
      <c r="K180" s="1">
        <v>17.321999999999999</v>
      </c>
      <c r="L180" s="1">
        <v>2E-3</v>
      </c>
      <c r="M180" s="2">
        <v>109.929889792</v>
      </c>
      <c r="N180" s="1">
        <v>3.948582E-3</v>
      </c>
      <c r="O180" s="1">
        <v>57.759</v>
      </c>
    </row>
    <row r="181" spans="1:15" hidden="1" x14ac:dyDescent="0.3">
      <c r="A181" s="3" t="s">
        <v>8</v>
      </c>
      <c r="B181" s="3">
        <v>2003</v>
      </c>
      <c r="C181" s="3">
        <v>37.673999999999999</v>
      </c>
      <c r="D181" s="3">
        <v>0.53400000000000003</v>
      </c>
      <c r="E181" s="3">
        <v>7.74</v>
      </c>
      <c r="F181" s="3">
        <v>0.61099999999999999</v>
      </c>
      <c r="G181" s="3">
        <v>8.5220000000000002</v>
      </c>
      <c r="H181" s="3">
        <v>-21.030999999999999</v>
      </c>
      <c r="I181" s="3">
        <v>33.880000000000003</v>
      </c>
      <c r="J181" s="3">
        <v>15.98</v>
      </c>
      <c r="K181" s="3">
        <v>18.102</v>
      </c>
      <c r="L181" s="3">
        <v>2E-3</v>
      </c>
      <c r="M181" s="4">
        <v>115.14521190400001</v>
      </c>
      <c r="N181" s="3">
        <v>4.0199440000000001E-3</v>
      </c>
      <c r="O181" s="3">
        <v>64.338000000000008</v>
      </c>
    </row>
    <row r="182" spans="1:15" hidden="1" x14ac:dyDescent="0.3">
      <c r="A182" s="1" t="s">
        <v>8</v>
      </c>
      <c r="B182" s="1">
        <v>2004</v>
      </c>
      <c r="C182" s="1">
        <v>38.985999999999997</v>
      </c>
      <c r="D182" s="1">
        <v>0.48799999999999999</v>
      </c>
      <c r="E182" s="1">
        <v>8.0129999999999999</v>
      </c>
      <c r="F182" s="1">
        <v>0.86299999999999999</v>
      </c>
      <c r="G182" s="1">
        <v>7.2549999999999999</v>
      </c>
      <c r="H182" s="1">
        <v>-20.262</v>
      </c>
      <c r="I182" s="1">
        <v>33.79</v>
      </c>
      <c r="J182" s="1">
        <v>15.27</v>
      </c>
      <c r="K182" s="1">
        <v>18.484000000000002</v>
      </c>
      <c r="L182" s="1">
        <v>2E-3</v>
      </c>
      <c r="M182" s="2">
        <v>120.37694259200001</v>
      </c>
      <c r="N182" s="1">
        <v>4.0814149999999997E-3</v>
      </c>
      <c r="O182" s="1">
        <v>63.901000000000003</v>
      </c>
    </row>
    <row r="183" spans="1:15" hidden="1" x14ac:dyDescent="0.3">
      <c r="A183" s="3" t="s">
        <v>8</v>
      </c>
      <c r="B183" s="3">
        <v>2005</v>
      </c>
      <c r="C183" s="3">
        <v>41.753999999999998</v>
      </c>
      <c r="D183" s="3">
        <v>0.57699999999999996</v>
      </c>
      <c r="E183" s="3">
        <v>8.9190000000000005</v>
      </c>
      <c r="F183" s="3">
        <v>0.90900000000000003</v>
      </c>
      <c r="G183" s="3">
        <v>7.5659999999999998</v>
      </c>
      <c r="H183" s="3">
        <v>-20.847999999999999</v>
      </c>
      <c r="I183" s="3">
        <v>33.71</v>
      </c>
      <c r="J183" s="3">
        <v>15.39</v>
      </c>
      <c r="K183" s="3">
        <v>18.664000000000001</v>
      </c>
      <c r="L183" s="3">
        <v>2E-3</v>
      </c>
      <c r="M183" s="4">
        <v>123.64549324799999</v>
      </c>
      <c r="N183" s="3">
        <v>4.1327819999999998E-3</v>
      </c>
      <c r="O183" s="3">
        <v>64.887</v>
      </c>
    </row>
    <row r="184" spans="1:15" x14ac:dyDescent="0.3">
      <c r="A184" s="1" t="s">
        <v>8</v>
      </c>
      <c r="B184" s="1">
        <v>2006</v>
      </c>
      <c r="C184" s="1">
        <v>39.893000000000001</v>
      </c>
      <c r="D184" s="1">
        <v>0.54500000000000004</v>
      </c>
      <c r="E184" s="1">
        <v>8.7959999999999994</v>
      </c>
      <c r="F184" s="1">
        <v>0.95899999999999996</v>
      </c>
      <c r="G184" s="1">
        <v>7.5519999999999996</v>
      </c>
      <c r="H184" s="1">
        <v>-15.645</v>
      </c>
      <c r="I184" s="1">
        <v>33.89</v>
      </c>
      <c r="J184" s="1">
        <v>15.23</v>
      </c>
      <c r="K184" s="1">
        <v>18.795000000000002</v>
      </c>
      <c r="L184" s="1">
        <v>2E-3</v>
      </c>
      <c r="M184" s="2">
        <v>127.255027712</v>
      </c>
      <c r="N184" s="1">
        <v>4.1799860000000001E-3</v>
      </c>
      <c r="O184" s="1">
        <v>70.122</v>
      </c>
    </row>
    <row r="185" spans="1:15" x14ac:dyDescent="0.3">
      <c r="A185" s="3" t="s">
        <v>8</v>
      </c>
      <c r="B185" s="3">
        <v>2007</v>
      </c>
      <c r="C185" s="3">
        <v>40.256</v>
      </c>
      <c r="D185" s="3">
        <v>0.68700000000000006</v>
      </c>
      <c r="E185" s="3">
        <v>6.726</v>
      </c>
      <c r="F185" s="3">
        <v>1.0209999999999999</v>
      </c>
      <c r="G185" s="3">
        <v>8.2590000000000003</v>
      </c>
      <c r="H185" s="3">
        <v>-14.949</v>
      </c>
      <c r="I185" s="3">
        <v>33.78</v>
      </c>
      <c r="J185" s="3">
        <v>15.15</v>
      </c>
      <c r="K185" s="3">
        <v>19.001000000000001</v>
      </c>
      <c r="L185" s="3">
        <v>2E-3</v>
      </c>
      <c r="M185" s="4">
        <v>132.48270335999999</v>
      </c>
      <c r="N185" s="3">
        <v>4.2214949999999996E-3</v>
      </c>
      <c r="O185" s="3">
        <v>69.674999999999997</v>
      </c>
    </row>
    <row r="186" spans="1:15" x14ac:dyDescent="0.3">
      <c r="A186" s="1" t="s">
        <v>8</v>
      </c>
      <c r="B186" s="1">
        <v>2008</v>
      </c>
      <c r="C186" s="1">
        <v>40.648000000000003</v>
      </c>
      <c r="D186" s="1">
        <v>0.63900000000000001</v>
      </c>
      <c r="E186" s="1">
        <v>8.2840000000000007</v>
      </c>
      <c r="F186" s="1">
        <v>1.242</v>
      </c>
      <c r="G186" s="1">
        <v>7.8109999999999999</v>
      </c>
      <c r="H186" s="1">
        <v>-10.552</v>
      </c>
      <c r="I186" s="1">
        <v>33.15</v>
      </c>
      <c r="J186" s="1">
        <v>14.65</v>
      </c>
      <c r="K186" s="1">
        <v>18.86</v>
      </c>
      <c r="L186" s="1">
        <v>2E-3</v>
      </c>
      <c r="M186" s="2">
        <v>132.11584921599999</v>
      </c>
      <c r="N186" s="1">
        <v>4.2602350000000002E-3</v>
      </c>
      <c r="O186" s="1">
        <v>74.084000000000003</v>
      </c>
    </row>
    <row r="187" spans="1:15" x14ac:dyDescent="0.3">
      <c r="A187" s="3" t="s">
        <v>8</v>
      </c>
      <c r="B187" s="3">
        <v>2009</v>
      </c>
      <c r="C187" s="3">
        <v>35.679000000000002</v>
      </c>
      <c r="D187" s="3">
        <v>0.58599999999999997</v>
      </c>
      <c r="E187" s="3">
        <v>6.3159999999999998</v>
      </c>
      <c r="F187" s="3">
        <v>1.367</v>
      </c>
      <c r="G187" s="3">
        <v>7.4580000000000002</v>
      </c>
      <c r="H187" s="3">
        <v>-10.516</v>
      </c>
      <c r="I187" s="3">
        <v>33.47</v>
      </c>
      <c r="J187" s="3">
        <v>14.47</v>
      </c>
      <c r="K187" s="3">
        <v>18.132999999999999</v>
      </c>
      <c r="L187" s="3">
        <v>2E-3</v>
      </c>
      <c r="M187" s="4">
        <v>132.82132787200001</v>
      </c>
      <c r="N187" s="3">
        <v>4.3028839999999999E-3</v>
      </c>
      <c r="O187" s="3">
        <v>71.283999999999992</v>
      </c>
    </row>
    <row r="188" spans="1:15" x14ac:dyDescent="0.3">
      <c r="A188" s="1" t="s">
        <v>8</v>
      </c>
      <c r="B188" s="1">
        <v>2010</v>
      </c>
      <c r="C188" s="1">
        <v>36.427999999999997</v>
      </c>
      <c r="D188" s="1">
        <v>0.55700000000000005</v>
      </c>
      <c r="E188" s="1">
        <v>5.4580000000000002</v>
      </c>
      <c r="F188" s="1">
        <v>1.506</v>
      </c>
      <c r="G188" s="1">
        <v>8.3819999999999997</v>
      </c>
      <c r="H188" s="1">
        <v>-9.343</v>
      </c>
      <c r="I188" s="1">
        <v>33.43</v>
      </c>
      <c r="J188" s="1">
        <v>14.36</v>
      </c>
      <c r="K188" s="1">
        <v>18.21</v>
      </c>
      <c r="L188" s="1">
        <v>2E-3</v>
      </c>
      <c r="M188" s="2">
        <v>135.62484326399999</v>
      </c>
      <c r="N188" s="1">
        <v>4.3463449999999997E-3</v>
      </c>
      <c r="O188" s="1">
        <v>72.56</v>
      </c>
    </row>
    <row r="189" spans="1:15" x14ac:dyDescent="0.3">
      <c r="A189" s="3" t="s">
        <v>8</v>
      </c>
      <c r="B189" s="3">
        <v>2011</v>
      </c>
      <c r="C189" s="3">
        <v>36.834000000000003</v>
      </c>
      <c r="D189" s="3">
        <v>0.52900000000000003</v>
      </c>
      <c r="E189" s="3">
        <v>5.5339999999999998</v>
      </c>
      <c r="F189" s="3">
        <v>1.46</v>
      </c>
      <c r="G189" s="3">
        <v>7.6260000000000003</v>
      </c>
      <c r="H189" s="3">
        <v>-6.7050000000000001</v>
      </c>
      <c r="I189" s="3">
        <v>33.380000000000003</v>
      </c>
      <c r="J189" s="3">
        <v>14.54</v>
      </c>
      <c r="K189" s="3">
        <v>18.407</v>
      </c>
      <c r="L189" s="3">
        <v>2E-3</v>
      </c>
      <c r="M189" s="4">
        <v>138.43357696000001</v>
      </c>
      <c r="N189" s="3">
        <v>4.3812740000000001E-3</v>
      </c>
      <c r="O189" s="3">
        <v>74.771000000000001</v>
      </c>
    </row>
    <row r="190" spans="1:15" x14ac:dyDescent="0.3">
      <c r="A190" s="1" t="s">
        <v>8</v>
      </c>
      <c r="B190" s="1">
        <v>2012</v>
      </c>
      <c r="C190" s="1">
        <v>38.899000000000001</v>
      </c>
      <c r="D190" s="1">
        <v>0.56899999999999995</v>
      </c>
      <c r="E190" s="1">
        <v>6.8529999999999998</v>
      </c>
      <c r="F190" s="1">
        <v>1.2789999999999999</v>
      </c>
      <c r="G190" s="1">
        <v>8.343</v>
      </c>
      <c r="H190" s="1">
        <v>-4.3600000000000003</v>
      </c>
      <c r="I190" s="1">
        <v>33.869999999999997</v>
      </c>
      <c r="J190" s="1">
        <v>14.76</v>
      </c>
      <c r="K190" s="1">
        <v>18.154</v>
      </c>
      <c r="L190" s="1">
        <v>2E-3</v>
      </c>
      <c r="M190" s="2">
        <v>141.964034048</v>
      </c>
      <c r="N190" s="1">
        <v>4.4102849999999999E-3</v>
      </c>
      <c r="O190" s="1">
        <v>79.468000000000004</v>
      </c>
    </row>
    <row r="191" spans="1:15" x14ac:dyDescent="0.3">
      <c r="A191" s="3" t="s">
        <v>8</v>
      </c>
      <c r="B191" s="3">
        <v>2013</v>
      </c>
      <c r="C191" s="3">
        <v>39.399000000000001</v>
      </c>
      <c r="D191" s="3">
        <v>0.58599999999999997</v>
      </c>
      <c r="E191" s="3">
        <v>6.0129999999999999</v>
      </c>
      <c r="F191" s="3">
        <v>1.093</v>
      </c>
      <c r="G191" s="3">
        <v>8.3729999999999993</v>
      </c>
      <c r="H191" s="3">
        <v>-1.649</v>
      </c>
      <c r="I191" s="3">
        <v>33.69</v>
      </c>
      <c r="J191" s="3">
        <v>14.74</v>
      </c>
      <c r="K191" s="3">
        <v>18.541</v>
      </c>
      <c r="L191" s="3">
        <v>2E-3</v>
      </c>
      <c r="M191" s="4">
        <v>144.95186944</v>
      </c>
      <c r="N191" s="3">
        <v>4.450641E-3</v>
      </c>
      <c r="O191" s="3">
        <v>81.387</v>
      </c>
    </row>
    <row r="192" spans="1:15" x14ac:dyDescent="0.3">
      <c r="A192" s="1" t="s">
        <v>8</v>
      </c>
      <c r="B192" s="1">
        <v>2014</v>
      </c>
      <c r="C192" s="1">
        <v>39.128</v>
      </c>
      <c r="D192" s="1">
        <v>0.61899999999999999</v>
      </c>
      <c r="E192" s="1">
        <v>5.4420000000000002</v>
      </c>
      <c r="F192" s="1">
        <v>1.224</v>
      </c>
      <c r="G192" s="1">
        <v>8.6020000000000003</v>
      </c>
      <c r="H192" s="1">
        <v>-0.76900000000000002</v>
      </c>
      <c r="I192" s="1">
        <v>33.979999999999997</v>
      </c>
      <c r="J192" s="1">
        <v>14.87</v>
      </c>
      <c r="K192" s="1">
        <v>18.850999999999999</v>
      </c>
      <c r="L192" s="1">
        <v>2E-3</v>
      </c>
      <c r="M192" s="2">
        <v>149.07526348799999</v>
      </c>
      <c r="N192" s="1">
        <v>4.5141979999999996E-3</v>
      </c>
      <c r="O192" s="1">
        <v>82.818999999999988</v>
      </c>
    </row>
    <row r="193" spans="1:15" x14ac:dyDescent="0.3">
      <c r="A193" s="3" t="s">
        <v>8</v>
      </c>
      <c r="B193" s="3">
        <v>2015</v>
      </c>
      <c r="C193" s="3">
        <v>38.682000000000002</v>
      </c>
      <c r="D193" s="3">
        <v>0.621</v>
      </c>
      <c r="E193" s="3">
        <v>5.47</v>
      </c>
      <c r="F193" s="3">
        <v>1.3480000000000001</v>
      </c>
      <c r="G193" s="3">
        <v>8.3049999999999997</v>
      </c>
      <c r="H193" s="3">
        <v>-2.052</v>
      </c>
      <c r="I193" s="3">
        <v>33.1</v>
      </c>
      <c r="J193" s="3">
        <v>15.18</v>
      </c>
      <c r="K193" s="3">
        <v>19.370999999999999</v>
      </c>
      <c r="L193" s="3">
        <v>2E-3</v>
      </c>
      <c r="M193" s="4">
        <v>153.714786304</v>
      </c>
      <c r="N193" s="3">
        <v>4.5905909999999998E-3</v>
      </c>
      <c r="O193" s="3">
        <v>81.343000000000004</v>
      </c>
    </row>
    <row r="194" spans="1:15" x14ac:dyDescent="0.3">
      <c r="A194" s="1" t="s">
        <v>8</v>
      </c>
      <c r="B194" s="1">
        <v>2016</v>
      </c>
      <c r="C194" s="1">
        <v>38.116999999999997</v>
      </c>
      <c r="D194" s="1">
        <v>0.48599999999999999</v>
      </c>
      <c r="E194" s="1">
        <v>4.4649999999999999</v>
      </c>
      <c r="F194" s="1">
        <v>1.1519999999999999</v>
      </c>
      <c r="G194" s="1">
        <v>7.8940000000000001</v>
      </c>
      <c r="H194" s="1">
        <v>-0.80600000000000005</v>
      </c>
      <c r="I194" s="1">
        <v>33.08</v>
      </c>
      <c r="J194" s="1">
        <v>15.1</v>
      </c>
      <c r="K194" s="1">
        <v>19.489000000000001</v>
      </c>
      <c r="L194" s="1">
        <v>2E-3</v>
      </c>
      <c r="M194" s="2">
        <v>159.81394329599999</v>
      </c>
      <c r="N194" s="1">
        <v>4.6680879999999999E-3</v>
      </c>
      <c r="O194" s="1">
        <v>80.86</v>
      </c>
    </row>
    <row r="195" spans="1:15" x14ac:dyDescent="0.3">
      <c r="A195" s="3" t="s">
        <v>8</v>
      </c>
      <c r="B195" s="3">
        <v>2017</v>
      </c>
      <c r="C195" s="3">
        <v>38.387</v>
      </c>
      <c r="D195" s="3">
        <v>0.44400000000000001</v>
      </c>
      <c r="E195" s="3">
        <v>4.6689999999999996</v>
      </c>
      <c r="F195" s="3">
        <v>1.089</v>
      </c>
      <c r="G195" s="3">
        <v>8.5180000000000007</v>
      </c>
      <c r="H195" s="3">
        <v>0.47599999999999998</v>
      </c>
      <c r="I195" s="3">
        <v>32.86</v>
      </c>
      <c r="J195" s="3">
        <v>15.15</v>
      </c>
      <c r="K195" s="3">
        <v>20.361999999999998</v>
      </c>
      <c r="L195" s="3">
        <v>2E-3</v>
      </c>
      <c r="M195" s="4">
        <v>165.84209203200001</v>
      </c>
      <c r="N195" s="3">
        <v>4.7462529999999998E-3</v>
      </c>
      <c r="O195" s="3">
        <v>83.567999999999998</v>
      </c>
    </row>
    <row r="196" spans="1:15" x14ac:dyDescent="0.3">
      <c r="A196" s="1" t="s">
        <v>8</v>
      </c>
      <c r="B196" s="1">
        <v>2018</v>
      </c>
      <c r="C196" s="1">
        <v>38.786999999999999</v>
      </c>
      <c r="D196" s="1">
        <v>0.41799999999999998</v>
      </c>
      <c r="E196" s="1">
        <v>5.2489999999999997</v>
      </c>
      <c r="F196" s="1">
        <v>0.99199999999999999</v>
      </c>
      <c r="G196" s="1">
        <v>7.899</v>
      </c>
      <c r="H196" s="1">
        <v>1.905</v>
      </c>
      <c r="I196" s="1">
        <v>32.71</v>
      </c>
      <c r="J196" s="1">
        <v>15.19</v>
      </c>
      <c r="K196" s="1">
        <v>20.533999999999999</v>
      </c>
      <c r="L196" s="1">
        <v>2E-3</v>
      </c>
      <c r="M196" s="2">
        <v>171.013586944</v>
      </c>
      <c r="N196" s="1">
        <v>4.8385279999999999E-3</v>
      </c>
      <c r="O196" s="1">
        <v>84.896999999999991</v>
      </c>
    </row>
    <row r="197" spans="1:15" x14ac:dyDescent="0.3">
      <c r="A197" s="3" t="s">
        <v>8</v>
      </c>
      <c r="B197" s="3">
        <v>2019</v>
      </c>
      <c r="C197" s="3">
        <v>39.445</v>
      </c>
      <c r="D197" s="3">
        <v>0.41099999999999998</v>
      </c>
      <c r="E197" s="3">
        <v>5.9859999999999998</v>
      </c>
      <c r="F197" s="3">
        <v>0.91300000000000003</v>
      </c>
      <c r="G197" s="3">
        <v>8.24</v>
      </c>
      <c r="H197" s="3">
        <v>2.4550000000000001</v>
      </c>
      <c r="I197" s="3">
        <v>32.520000000000003</v>
      </c>
      <c r="J197" s="3">
        <v>15.07</v>
      </c>
      <c r="K197" s="3">
        <v>20.911999999999999</v>
      </c>
      <c r="L197" s="3">
        <v>2E-3</v>
      </c>
      <c r="M197" s="4">
        <v>0</v>
      </c>
      <c r="N197" s="3">
        <v>4.9590329999999998E-3</v>
      </c>
      <c r="O197" s="3">
        <v>86.507000000000005</v>
      </c>
    </row>
    <row r="198" spans="1:15" x14ac:dyDescent="0.3">
      <c r="A198" s="1" t="s">
        <v>8</v>
      </c>
      <c r="B198" s="1">
        <v>2020</v>
      </c>
      <c r="C198" s="1">
        <v>38.792999999999999</v>
      </c>
      <c r="D198" s="1">
        <v>0.379</v>
      </c>
      <c r="E198" s="1">
        <v>5.7560000000000002</v>
      </c>
      <c r="F198" s="1">
        <v>0.78100000000000003</v>
      </c>
      <c r="G198" s="1">
        <v>7.8470000000000004</v>
      </c>
      <c r="H198" s="1">
        <v>3.1139999999999999</v>
      </c>
      <c r="I198" s="1"/>
      <c r="J198" s="1"/>
      <c r="K198" s="1">
        <v>19.123999999999999</v>
      </c>
      <c r="L198" s="1">
        <v>2E-3</v>
      </c>
      <c r="M198" s="2">
        <v>0</v>
      </c>
      <c r="N198" s="1">
        <v>5.0611299999999996E-3</v>
      </c>
      <c r="O198" s="1">
        <v>37.000999999999998</v>
      </c>
    </row>
    <row r="199" spans="1:15" x14ac:dyDescent="0.3">
      <c r="A199" s="3" t="s">
        <v>8</v>
      </c>
      <c r="B199" s="3">
        <v>2021</v>
      </c>
      <c r="C199" s="3"/>
      <c r="D199" s="3">
        <v>0.379</v>
      </c>
      <c r="E199" s="3">
        <v>6.7519999999999998</v>
      </c>
      <c r="F199" s="3">
        <v>0.78100000000000003</v>
      </c>
      <c r="G199" s="3">
        <v>6.6580000000000004</v>
      </c>
      <c r="H199" s="3">
        <v>3.371</v>
      </c>
      <c r="I199" s="3"/>
      <c r="J199" s="3"/>
      <c r="K199" s="3">
        <v>18.649999999999999</v>
      </c>
      <c r="L199" s="3">
        <v>2E-3</v>
      </c>
      <c r="M199" s="4">
        <v>0</v>
      </c>
      <c r="N199" s="3">
        <v>5.1297299999999999E-3</v>
      </c>
      <c r="O199" s="3">
        <v>36.590999999999994</v>
      </c>
    </row>
    <row r="200" spans="1:15" hidden="1" x14ac:dyDescent="0.3">
      <c r="A200" s="1" t="s">
        <v>9</v>
      </c>
      <c r="B200" s="1">
        <v>2000</v>
      </c>
      <c r="C200" s="1">
        <v>47.442999999999998</v>
      </c>
      <c r="D200" s="1">
        <v>1.0109999999999999</v>
      </c>
      <c r="E200" s="1">
        <v>7.0000000000000001E-3</v>
      </c>
      <c r="F200" s="1">
        <v>33.085999999999999</v>
      </c>
      <c r="G200" s="1">
        <v>13.179</v>
      </c>
      <c r="H200" s="1">
        <v>69.102999999999994</v>
      </c>
      <c r="I200" s="1">
        <v>118.44</v>
      </c>
      <c r="J200" s="1">
        <v>29.25</v>
      </c>
      <c r="K200" s="1">
        <v>31.54</v>
      </c>
      <c r="L200" s="1">
        <v>5.0000000000000001E-3</v>
      </c>
      <c r="M200" s="2">
        <v>268.133056512</v>
      </c>
      <c r="N200" s="1">
        <v>0.122851984</v>
      </c>
      <c r="O200" s="1">
        <v>295.61600000000004</v>
      </c>
    </row>
    <row r="201" spans="1:15" hidden="1" x14ac:dyDescent="0.3">
      <c r="A201" s="3" t="s">
        <v>9</v>
      </c>
      <c r="B201" s="3">
        <v>2001</v>
      </c>
      <c r="C201" s="3">
        <v>67.966999999999999</v>
      </c>
      <c r="D201" s="3">
        <v>0.96599999999999997</v>
      </c>
      <c r="E201" s="3">
        <v>7.0000000000000001E-3</v>
      </c>
      <c r="F201" s="3">
        <v>36.933</v>
      </c>
      <c r="G201" s="3">
        <v>11.608000000000001</v>
      </c>
      <c r="H201" s="3">
        <v>134.68899999999999</v>
      </c>
      <c r="I201" s="3">
        <v>112.19</v>
      </c>
      <c r="J201" s="3">
        <v>26.87</v>
      </c>
      <c r="K201" s="3">
        <v>37.204000000000001</v>
      </c>
      <c r="L201" s="3">
        <v>6.0000000000000001E-3</v>
      </c>
      <c r="M201" s="4">
        <v>293.37187123199999</v>
      </c>
      <c r="N201" s="3">
        <v>0.12615267999999999</v>
      </c>
      <c r="O201" s="3">
        <v>360.46699999999998</v>
      </c>
    </row>
    <row r="202" spans="1:15" hidden="1" x14ac:dyDescent="0.3">
      <c r="A202" s="1" t="s">
        <v>9</v>
      </c>
      <c r="B202" s="1">
        <v>2002</v>
      </c>
      <c r="C202" s="1">
        <v>78.125</v>
      </c>
      <c r="D202" s="1">
        <v>0.84199999999999997</v>
      </c>
      <c r="E202" s="1">
        <v>0.114</v>
      </c>
      <c r="F202" s="1">
        <v>43.886000000000003</v>
      </c>
      <c r="G202" s="1">
        <v>11.888999999999999</v>
      </c>
      <c r="H202" s="1">
        <v>146.88999999999999</v>
      </c>
      <c r="I202" s="1">
        <v>105.78</v>
      </c>
      <c r="J202" s="1">
        <v>27.15</v>
      </c>
      <c r="K202" s="1">
        <v>37.573</v>
      </c>
      <c r="L202" s="1">
        <v>6.0000000000000001E-3</v>
      </c>
      <c r="M202" s="2">
        <v>344.83722649600003</v>
      </c>
      <c r="N202" s="1">
        <v>0.12958303199999999</v>
      </c>
      <c r="O202" s="1">
        <v>374.12399999999991</v>
      </c>
    </row>
    <row r="203" spans="1:15" hidden="1" x14ac:dyDescent="0.3">
      <c r="A203" s="3" t="s">
        <v>9</v>
      </c>
      <c r="B203" s="3">
        <v>2003</v>
      </c>
      <c r="C203" s="3">
        <v>82.224000000000004</v>
      </c>
      <c r="D203" s="3">
        <v>0.91900000000000004</v>
      </c>
      <c r="E203" s="3">
        <v>6.2E-2</v>
      </c>
      <c r="F203" s="3">
        <v>44.725999999999999</v>
      </c>
      <c r="G203" s="3">
        <v>20.097000000000001</v>
      </c>
      <c r="H203" s="3">
        <v>119.959</v>
      </c>
      <c r="I203" s="3">
        <v>115.07</v>
      </c>
      <c r="J203" s="3">
        <v>28.37</v>
      </c>
      <c r="K203" s="3">
        <v>34.203000000000003</v>
      </c>
      <c r="L203" s="3">
        <v>6.0000000000000001E-3</v>
      </c>
      <c r="M203" s="4">
        <v>387.28617164799999</v>
      </c>
      <c r="N203" s="3">
        <v>0.13311980800000001</v>
      </c>
      <c r="O203" s="3">
        <v>363.40599999999995</v>
      </c>
    </row>
    <row r="204" spans="1:15" hidden="1" x14ac:dyDescent="0.3">
      <c r="A204" s="1" t="s">
        <v>9</v>
      </c>
      <c r="B204" s="1">
        <v>2004</v>
      </c>
      <c r="C204" s="1">
        <v>87.515000000000001</v>
      </c>
      <c r="D204" s="1">
        <v>0.91500000000000004</v>
      </c>
      <c r="E204" s="1">
        <v>2.1999999999999999E-2</v>
      </c>
      <c r="F204" s="1">
        <v>46.393999999999998</v>
      </c>
      <c r="G204" s="1">
        <v>20.507000000000001</v>
      </c>
      <c r="H204" s="1">
        <v>136.92400000000001</v>
      </c>
      <c r="I204" s="1">
        <v>117.46</v>
      </c>
      <c r="J204" s="1">
        <v>28.35</v>
      </c>
      <c r="K204" s="1">
        <v>30.847000000000001</v>
      </c>
      <c r="L204" s="1">
        <v>6.0000000000000001E-3</v>
      </c>
      <c r="M204" s="2">
        <v>438.81899622399999</v>
      </c>
      <c r="N204" s="1">
        <v>0.13675684799999999</v>
      </c>
      <c r="O204" s="1">
        <v>381.41899999999998</v>
      </c>
    </row>
    <row r="205" spans="1:15" hidden="1" x14ac:dyDescent="0.3">
      <c r="A205" s="3" t="s">
        <v>9</v>
      </c>
      <c r="B205" s="3">
        <v>2005</v>
      </c>
      <c r="C205" s="3">
        <v>96.891000000000005</v>
      </c>
      <c r="D205" s="3">
        <v>1.07</v>
      </c>
      <c r="E205" s="3">
        <v>2.1999999999999999E-2</v>
      </c>
      <c r="F205" s="3">
        <v>44.241</v>
      </c>
      <c r="G205" s="3">
        <v>20.631</v>
      </c>
      <c r="H205" s="3">
        <v>123.99</v>
      </c>
      <c r="I205" s="3">
        <v>119.6</v>
      </c>
      <c r="J205" s="3">
        <v>30.66</v>
      </c>
      <c r="K205" s="3">
        <v>39.792999999999999</v>
      </c>
      <c r="L205" s="3">
        <v>6.0000000000000001E-3</v>
      </c>
      <c r="M205" s="4">
        <v>481.80586086400001</v>
      </c>
      <c r="N205" s="3">
        <v>0.14049072000000001</v>
      </c>
      <c r="O205" s="3">
        <v>380.00700000000001</v>
      </c>
    </row>
    <row r="206" spans="1:15" x14ac:dyDescent="0.3">
      <c r="A206" s="1" t="s">
        <v>9</v>
      </c>
      <c r="B206" s="1">
        <v>2006</v>
      </c>
      <c r="C206" s="1">
        <v>74.197999999999993</v>
      </c>
      <c r="D206" s="1">
        <v>1.296</v>
      </c>
      <c r="E206" s="1">
        <v>2.1999999999999999E-2</v>
      </c>
      <c r="F206" s="1">
        <v>42.893999999999998</v>
      </c>
      <c r="G206" s="1">
        <v>21.617999999999999</v>
      </c>
      <c r="H206" s="1">
        <v>88.412000000000006</v>
      </c>
      <c r="I206" s="1">
        <v>117.14</v>
      </c>
      <c r="J206" s="1">
        <v>30.4</v>
      </c>
      <c r="K206" s="1">
        <v>31.978999999999999</v>
      </c>
      <c r="L206" s="1">
        <v>6.0000000000000001E-3</v>
      </c>
      <c r="M206" s="2">
        <v>527.64626124799997</v>
      </c>
      <c r="N206" s="1">
        <v>0.14432976</v>
      </c>
      <c r="O206" s="1">
        <v>333.76099999999997</v>
      </c>
    </row>
    <row r="207" spans="1:15" x14ac:dyDescent="0.3">
      <c r="A207" s="3" t="s">
        <v>9</v>
      </c>
      <c r="B207" s="3">
        <v>2007</v>
      </c>
      <c r="C207" s="3">
        <v>87.912999999999997</v>
      </c>
      <c r="D207" s="3">
        <v>1.82</v>
      </c>
      <c r="E207" s="3">
        <v>6.2E-2</v>
      </c>
      <c r="F207" s="3">
        <v>42.893999999999998</v>
      </c>
      <c r="G207" s="3">
        <v>22.233000000000001</v>
      </c>
      <c r="H207" s="3">
        <v>-5.423</v>
      </c>
      <c r="I207" s="3">
        <v>115.45</v>
      </c>
      <c r="J207" s="3">
        <v>29.85</v>
      </c>
      <c r="K207" s="3">
        <v>27.26</v>
      </c>
      <c r="L207" s="3">
        <v>6.0000000000000001E-3</v>
      </c>
      <c r="M207" s="4">
        <v>581.02474342400001</v>
      </c>
      <c r="N207" s="3">
        <v>0.14829403199999999</v>
      </c>
      <c r="O207" s="3">
        <v>234.14599999999999</v>
      </c>
    </row>
    <row r="208" spans="1:15" x14ac:dyDescent="0.3">
      <c r="A208" s="1" t="s">
        <v>9</v>
      </c>
      <c r="B208" s="1">
        <v>2008</v>
      </c>
      <c r="C208" s="1">
        <v>91.197000000000003</v>
      </c>
      <c r="D208" s="1">
        <v>3.8460000000000001</v>
      </c>
      <c r="E208" s="1">
        <v>8.4000000000000005E-2</v>
      </c>
      <c r="F208" s="1">
        <v>36.688000000000002</v>
      </c>
      <c r="G208" s="1">
        <v>20.654</v>
      </c>
      <c r="H208" s="1">
        <v>-89.144999999999996</v>
      </c>
      <c r="I208" s="1">
        <v>114.32</v>
      </c>
      <c r="J208" s="1">
        <v>30.59</v>
      </c>
      <c r="K208" s="1">
        <v>33.5</v>
      </c>
      <c r="L208" s="1">
        <v>6.0000000000000001E-3</v>
      </c>
      <c r="M208" s="2">
        <v>638.94277324799998</v>
      </c>
      <c r="N208" s="1">
        <v>0.152382512</v>
      </c>
      <c r="O208" s="1">
        <v>150.53700000000001</v>
      </c>
    </row>
    <row r="209" spans="1:15" x14ac:dyDescent="0.3">
      <c r="A209" s="3" t="s">
        <v>9</v>
      </c>
      <c r="B209" s="3">
        <v>2009</v>
      </c>
      <c r="C209" s="3">
        <v>83.36</v>
      </c>
      <c r="D209" s="3">
        <v>3.851</v>
      </c>
      <c r="E209" s="3">
        <v>9.1999999999999998E-2</v>
      </c>
      <c r="F209" s="3">
        <v>25.637</v>
      </c>
      <c r="G209" s="3">
        <v>18.053000000000001</v>
      </c>
      <c r="H209" s="3">
        <v>10.332000000000001</v>
      </c>
      <c r="I209" s="3">
        <v>110.69</v>
      </c>
      <c r="J209" s="3">
        <v>29.92</v>
      </c>
      <c r="K209" s="3">
        <v>27.253</v>
      </c>
      <c r="L209" s="3">
        <v>6.0000000000000001E-3</v>
      </c>
      <c r="M209" s="4">
        <v>709.98038937599995</v>
      </c>
      <c r="N209" s="3">
        <v>0.15659574400000001</v>
      </c>
      <c r="O209" s="3">
        <v>225.82799999999997</v>
      </c>
    </row>
    <row r="210" spans="1:15" x14ac:dyDescent="0.3">
      <c r="A210" s="1" t="s">
        <v>9</v>
      </c>
      <c r="B210" s="1">
        <v>2010</v>
      </c>
      <c r="C210" s="1">
        <v>97.435000000000002</v>
      </c>
      <c r="D210" s="1">
        <v>3.8559999999999999</v>
      </c>
      <c r="E210" s="1">
        <v>0.10299999999999999</v>
      </c>
      <c r="F210" s="1">
        <v>29.417999999999999</v>
      </c>
      <c r="G210" s="1">
        <v>20.196000000000002</v>
      </c>
      <c r="H210" s="1">
        <v>62.104999999999997</v>
      </c>
      <c r="I210" s="1">
        <v>119.51</v>
      </c>
      <c r="J210" s="1">
        <v>32.32</v>
      </c>
      <c r="K210" s="1">
        <v>58.741</v>
      </c>
      <c r="L210" s="1">
        <v>6.0000000000000001E-3</v>
      </c>
      <c r="M210" s="2">
        <v>810.06801715200004</v>
      </c>
      <c r="N210" s="1">
        <v>0.160952864</v>
      </c>
      <c r="O210" s="1">
        <v>326.24899999999997</v>
      </c>
    </row>
    <row r="211" spans="1:15" x14ac:dyDescent="0.3">
      <c r="A211" s="3" t="s">
        <v>9</v>
      </c>
      <c r="B211" s="3">
        <v>2011</v>
      </c>
      <c r="C211" s="3">
        <v>100.152</v>
      </c>
      <c r="D211" s="3">
        <v>4.59</v>
      </c>
      <c r="E211" s="3">
        <v>8.4000000000000005E-2</v>
      </c>
      <c r="F211" s="3">
        <v>27.45</v>
      </c>
      <c r="G211" s="3">
        <v>28.003</v>
      </c>
      <c r="H211" s="3">
        <v>61.006</v>
      </c>
      <c r="I211" s="3">
        <v>122.94</v>
      </c>
      <c r="J211" s="3">
        <v>33.31</v>
      </c>
      <c r="K211" s="3">
        <v>69.441999999999993</v>
      </c>
      <c r="L211" s="3">
        <v>6.0000000000000001E-3</v>
      </c>
      <c r="M211" s="4">
        <v>871.19088844800001</v>
      </c>
      <c r="N211" s="3">
        <v>0.165463744</v>
      </c>
      <c r="O211" s="3">
        <v>346.82499999999999</v>
      </c>
    </row>
    <row r="212" spans="1:15" x14ac:dyDescent="0.3">
      <c r="A212" s="1" t="s">
        <v>9</v>
      </c>
      <c r="B212" s="1">
        <v>2012</v>
      </c>
      <c r="C212" s="1">
        <v>76.391999999999996</v>
      </c>
      <c r="D212" s="1">
        <v>6.1180000000000003</v>
      </c>
      <c r="E212" s="1">
        <v>0.128</v>
      </c>
      <c r="F212" s="1">
        <v>18.09</v>
      </c>
      <c r="G212" s="1">
        <v>28.872</v>
      </c>
      <c r="H212" s="1">
        <v>10.882</v>
      </c>
      <c r="I212" s="1">
        <v>123.87</v>
      </c>
      <c r="J212" s="1">
        <v>34.450000000000003</v>
      </c>
      <c r="K212" s="1">
        <v>55.857999999999997</v>
      </c>
      <c r="L212" s="1">
        <v>6.0000000000000001E-3</v>
      </c>
      <c r="M212" s="2">
        <v>909.64918272</v>
      </c>
      <c r="N212" s="1">
        <v>0.17007593600000001</v>
      </c>
      <c r="O212" s="1">
        <v>278.26800000000003</v>
      </c>
    </row>
    <row r="213" spans="1:15" x14ac:dyDescent="0.3">
      <c r="A213" s="3" t="s">
        <v>9</v>
      </c>
      <c r="B213" s="3">
        <v>2013</v>
      </c>
      <c r="C213" s="3">
        <v>112.696</v>
      </c>
      <c r="D213" s="3">
        <v>7.7850000000000001</v>
      </c>
      <c r="E213" s="3">
        <v>0.11700000000000001</v>
      </c>
      <c r="F213" s="3">
        <v>17.561</v>
      </c>
      <c r="G213" s="3">
        <v>28.63</v>
      </c>
      <c r="H213" s="3">
        <v>5.569</v>
      </c>
      <c r="I213" s="3">
        <v>122.65</v>
      </c>
      <c r="J213" s="3">
        <v>35.520000000000003</v>
      </c>
      <c r="K213" s="3">
        <v>62.268000000000001</v>
      </c>
      <c r="L213" s="3">
        <v>6.0000000000000001E-3</v>
      </c>
      <c r="M213" s="4">
        <v>959.93888767999999</v>
      </c>
      <c r="N213" s="3">
        <v>0.17472612800000001</v>
      </c>
      <c r="O213" s="3">
        <v>280.10000000000002</v>
      </c>
    </row>
    <row r="214" spans="1:15" x14ac:dyDescent="0.3">
      <c r="A214" s="1" t="s">
        <v>9</v>
      </c>
      <c r="B214" s="1">
        <v>2014</v>
      </c>
      <c r="C214" s="1">
        <v>117.879</v>
      </c>
      <c r="D214" s="1">
        <v>7.75</v>
      </c>
      <c r="E214" s="1">
        <v>0.121</v>
      </c>
      <c r="F214" s="1">
        <v>15.827</v>
      </c>
      <c r="G214" s="1">
        <v>32.676000000000002</v>
      </c>
      <c r="H214" s="1">
        <v>1.6850000000000001</v>
      </c>
      <c r="I214" s="1">
        <v>124.07</v>
      </c>
      <c r="J214" s="1">
        <v>36.020000000000003</v>
      </c>
      <c r="K214" s="1">
        <v>66.623000000000005</v>
      </c>
      <c r="L214" s="1">
        <v>6.0000000000000001E-3</v>
      </c>
      <c r="M214" s="2">
        <v>1021.2855644160001</v>
      </c>
      <c r="N214" s="1">
        <v>0.179379024</v>
      </c>
      <c r="O214" s="1">
        <v>284.77199999999999</v>
      </c>
    </row>
    <row r="215" spans="1:15" x14ac:dyDescent="0.3">
      <c r="A215" s="3" t="s">
        <v>9</v>
      </c>
      <c r="B215" s="3">
        <v>2015</v>
      </c>
      <c r="C215" s="3">
        <v>117.1</v>
      </c>
      <c r="D215" s="3">
        <v>8.1370000000000005</v>
      </c>
      <c r="E215" s="3">
        <v>0.125</v>
      </c>
      <c r="F215" s="3">
        <v>14.397</v>
      </c>
      <c r="G215" s="3">
        <v>32.448</v>
      </c>
      <c r="H215" s="3">
        <v>2.0150000000000001</v>
      </c>
      <c r="I215" s="3">
        <v>124.08</v>
      </c>
      <c r="J215" s="3">
        <v>36.11</v>
      </c>
      <c r="K215" s="3">
        <v>54.125</v>
      </c>
      <c r="L215" s="3">
        <v>7.0000000000000001E-3</v>
      </c>
      <c r="M215" s="4">
        <v>1048.7045816320001</v>
      </c>
      <c r="N215" s="3">
        <v>0.183995776</v>
      </c>
      <c r="O215" s="3">
        <v>271.43700000000001</v>
      </c>
    </row>
    <row r="216" spans="1:15" x14ac:dyDescent="0.3">
      <c r="A216" s="1" t="s">
        <v>9</v>
      </c>
      <c r="B216" s="1">
        <v>2016</v>
      </c>
      <c r="C216" s="1">
        <v>118.58499999999999</v>
      </c>
      <c r="D216" s="1">
        <v>8.5250000000000004</v>
      </c>
      <c r="E216" s="1">
        <v>0.13900000000000001</v>
      </c>
      <c r="F216" s="1">
        <v>13.297000000000001</v>
      </c>
      <c r="G216" s="1">
        <v>34.433999999999997</v>
      </c>
      <c r="H216" s="1">
        <v>-1.3919999999999999</v>
      </c>
      <c r="I216" s="1">
        <v>127.52</v>
      </c>
      <c r="J216" s="1">
        <v>38.69</v>
      </c>
      <c r="K216" s="1">
        <v>60.555</v>
      </c>
      <c r="L216" s="1">
        <v>7.0000000000000001E-3</v>
      </c>
      <c r="M216" s="2">
        <v>1032.469807104</v>
      </c>
      <c r="N216" s="1">
        <v>0.18866692800000001</v>
      </c>
      <c r="O216" s="1">
        <v>281.76799999999997</v>
      </c>
    </row>
    <row r="217" spans="1:15" x14ac:dyDescent="0.3">
      <c r="A217" s="3" t="s">
        <v>9</v>
      </c>
      <c r="B217" s="3">
        <v>2017</v>
      </c>
      <c r="C217" s="3">
        <v>108.78100000000001</v>
      </c>
      <c r="D217" s="3">
        <v>7.3620000000000001</v>
      </c>
      <c r="E217" s="3">
        <v>0.13600000000000001</v>
      </c>
      <c r="F217" s="3">
        <v>14.375</v>
      </c>
      <c r="G217" s="3">
        <v>32.414999999999999</v>
      </c>
      <c r="H217" s="3">
        <v>4.9829999999999997</v>
      </c>
      <c r="I217" s="3">
        <v>131.59</v>
      </c>
      <c r="J217" s="3">
        <v>39.81</v>
      </c>
      <c r="K217" s="3">
        <v>58.488</v>
      </c>
      <c r="L217" s="3">
        <v>7.0000000000000001E-3</v>
      </c>
      <c r="M217" s="4">
        <v>1040.7915028479999</v>
      </c>
      <c r="N217" s="3">
        <v>0.193495904</v>
      </c>
      <c r="O217" s="3">
        <v>289.15899999999999</v>
      </c>
    </row>
    <row r="218" spans="1:15" x14ac:dyDescent="0.3">
      <c r="A218" s="1" t="s">
        <v>9</v>
      </c>
      <c r="B218" s="1">
        <v>2018</v>
      </c>
      <c r="C218" s="1">
        <v>100.92700000000001</v>
      </c>
      <c r="D218" s="1">
        <v>8.1370000000000005</v>
      </c>
      <c r="E218" s="1">
        <v>0.128</v>
      </c>
      <c r="F218" s="1">
        <v>14.173</v>
      </c>
      <c r="G218" s="1">
        <v>34.338999999999999</v>
      </c>
      <c r="H218" s="1">
        <v>0.55000000000000004</v>
      </c>
      <c r="I218" s="1">
        <v>134.28</v>
      </c>
      <c r="J218" s="1">
        <v>40.090000000000003</v>
      </c>
      <c r="K218" s="1">
        <v>48.453000000000003</v>
      </c>
      <c r="L218" s="1">
        <v>7.0000000000000001E-3</v>
      </c>
      <c r="M218" s="2">
        <v>1060.8059351039999</v>
      </c>
      <c r="N218" s="1">
        <v>0.19838761599999999</v>
      </c>
      <c r="O218" s="1">
        <v>280.14999999999998</v>
      </c>
    </row>
    <row r="219" spans="1:15" x14ac:dyDescent="0.3">
      <c r="A219" s="3" t="s">
        <v>9</v>
      </c>
      <c r="B219" s="3">
        <v>2019</v>
      </c>
      <c r="C219" s="3">
        <v>119.252</v>
      </c>
      <c r="D219" s="3">
        <v>8.7569999999999997</v>
      </c>
      <c r="E219" s="3">
        <v>0.14699999999999999</v>
      </c>
      <c r="F219" s="3">
        <v>14.587999999999999</v>
      </c>
      <c r="G219" s="3">
        <v>35.104999999999997</v>
      </c>
      <c r="H219" s="3">
        <v>-4.58</v>
      </c>
      <c r="I219" s="3">
        <v>135.91</v>
      </c>
      <c r="J219" s="3">
        <v>40.36</v>
      </c>
      <c r="K219" s="3">
        <v>68.706999999999994</v>
      </c>
      <c r="L219" s="3">
        <v>7.0000000000000001E-3</v>
      </c>
      <c r="M219" s="4">
        <v>0</v>
      </c>
      <c r="N219" s="3">
        <v>0.203304496</v>
      </c>
      <c r="O219" s="3">
        <v>298.99399999999997</v>
      </c>
    </row>
    <row r="220" spans="1:15" x14ac:dyDescent="0.3">
      <c r="A220" s="1" t="s">
        <v>9</v>
      </c>
      <c r="B220" s="1">
        <v>2020</v>
      </c>
      <c r="C220" s="1">
        <v>132.79900000000001</v>
      </c>
      <c r="D220" s="1">
        <v>8.7569999999999997</v>
      </c>
      <c r="E220" s="1">
        <v>0.13300000000000001</v>
      </c>
      <c r="F220" s="1">
        <v>13.526</v>
      </c>
      <c r="G220" s="1">
        <v>37.572000000000003</v>
      </c>
      <c r="H220" s="1">
        <v>-9.5630000000000006</v>
      </c>
      <c r="I220" s="1"/>
      <c r="J220" s="1"/>
      <c r="K220" s="1">
        <v>70.188999999999993</v>
      </c>
      <c r="L220" s="1">
        <v>7.0000000000000001E-3</v>
      </c>
      <c r="M220" s="2">
        <v>0</v>
      </c>
      <c r="N220" s="1">
        <v>0.20832740799999999</v>
      </c>
      <c r="O220" s="1">
        <v>120.61399999999999</v>
      </c>
    </row>
    <row r="221" spans="1:15" x14ac:dyDescent="0.3">
      <c r="A221" s="3" t="s">
        <v>9</v>
      </c>
      <c r="B221" s="3">
        <v>2021</v>
      </c>
      <c r="C221" s="3"/>
      <c r="D221" s="3">
        <v>8.7569999999999997</v>
      </c>
      <c r="E221" s="3">
        <v>0.154</v>
      </c>
      <c r="F221" s="3">
        <v>12.458</v>
      </c>
      <c r="G221" s="3">
        <v>40.643999999999998</v>
      </c>
      <c r="H221" s="3">
        <v>-14.18</v>
      </c>
      <c r="I221" s="3"/>
      <c r="J221" s="3"/>
      <c r="K221" s="3">
        <v>74.974000000000004</v>
      </c>
      <c r="L221" s="3">
        <v>7.0000000000000001E-3</v>
      </c>
      <c r="M221" s="4">
        <v>0</v>
      </c>
      <c r="N221" s="3">
        <v>0.213401328</v>
      </c>
      <c r="O221" s="3">
        <v>122.807</v>
      </c>
    </row>
    <row r="222" spans="1:15" hidden="1" x14ac:dyDescent="0.3">
      <c r="A222" s="1" t="s">
        <v>10</v>
      </c>
      <c r="B222" s="1">
        <v>2000</v>
      </c>
      <c r="C222" s="1">
        <v>274.72300000000001</v>
      </c>
      <c r="D222" s="1">
        <v>3.6720000000000002</v>
      </c>
      <c r="E222" s="1">
        <v>337.88299999999998</v>
      </c>
      <c r="F222" s="1">
        <v>0</v>
      </c>
      <c r="G222" s="1">
        <v>3.1989999999999998</v>
      </c>
      <c r="H222" s="1">
        <v>57.670999999999999</v>
      </c>
      <c r="I222" s="1">
        <v>65.91</v>
      </c>
      <c r="J222" s="1">
        <v>19.91</v>
      </c>
      <c r="K222" s="1">
        <v>33.302</v>
      </c>
      <c r="L222" s="1">
        <v>8.0000000000000002E-3</v>
      </c>
      <c r="M222" s="2">
        <v>340.32890675200002</v>
      </c>
      <c r="N222" s="1">
        <v>4.6813272000000003E-2</v>
      </c>
      <c r="O222" s="1">
        <v>521.54700000000003</v>
      </c>
    </row>
    <row r="223" spans="1:15" hidden="1" x14ac:dyDescent="0.3">
      <c r="A223" s="3" t="s">
        <v>10</v>
      </c>
      <c r="B223" s="3">
        <v>2001</v>
      </c>
      <c r="C223" s="3">
        <v>260.55900000000003</v>
      </c>
      <c r="D223" s="3">
        <v>3.6360000000000001</v>
      </c>
      <c r="E223" s="3">
        <v>337.69299999999998</v>
      </c>
      <c r="F223" s="3">
        <v>0</v>
      </c>
      <c r="G223" s="3">
        <v>4.1550000000000002</v>
      </c>
      <c r="H223" s="3">
        <v>54.154000000000003</v>
      </c>
      <c r="I223" s="3">
        <v>63.67</v>
      </c>
      <c r="J223" s="3">
        <v>19.21</v>
      </c>
      <c r="K223" s="3">
        <v>25.885999999999999</v>
      </c>
      <c r="L223" s="3">
        <v>8.0000000000000002E-3</v>
      </c>
      <c r="M223" s="4">
        <v>356.32244326400001</v>
      </c>
      <c r="N223" s="3">
        <v>4.7229712E-2</v>
      </c>
      <c r="O223" s="3">
        <v>508.404</v>
      </c>
    </row>
    <row r="224" spans="1:15" hidden="1" x14ac:dyDescent="0.3">
      <c r="A224" s="1" t="s">
        <v>10</v>
      </c>
      <c r="B224" s="1">
        <v>2002</v>
      </c>
      <c r="C224" s="1">
        <v>242.696</v>
      </c>
      <c r="D224" s="1">
        <v>4.2050000000000001</v>
      </c>
      <c r="E224" s="1">
        <v>325.52800000000002</v>
      </c>
      <c r="F224" s="1">
        <v>0</v>
      </c>
      <c r="G224" s="1">
        <v>4.1219999999999999</v>
      </c>
      <c r="H224" s="1">
        <v>46.276000000000003</v>
      </c>
      <c r="I224" s="1">
        <v>66.349999999999994</v>
      </c>
      <c r="J224" s="1">
        <v>20.27</v>
      </c>
      <c r="K224" s="1">
        <v>22.449000000000002</v>
      </c>
      <c r="L224" s="1">
        <v>8.0000000000000002E-3</v>
      </c>
      <c r="M224" s="2">
        <v>376.46899609600001</v>
      </c>
      <c r="N224" s="1">
        <v>4.7661516000000001E-2</v>
      </c>
      <c r="O224" s="1">
        <v>489.2</v>
      </c>
    </row>
    <row r="225" spans="1:15" hidden="1" x14ac:dyDescent="0.3">
      <c r="A225" s="3" t="s">
        <v>10</v>
      </c>
      <c r="B225" s="3">
        <v>2003</v>
      </c>
      <c r="C225" s="3">
        <v>266.39499999999998</v>
      </c>
      <c r="D225" s="3">
        <v>4.4580000000000002</v>
      </c>
      <c r="E225" s="3">
        <v>357.44499999999999</v>
      </c>
      <c r="F225" s="3">
        <v>0</v>
      </c>
      <c r="G225" s="3">
        <v>2.4700000000000002</v>
      </c>
      <c r="H225" s="3">
        <v>40.78</v>
      </c>
      <c r="I225" s="3">
        <v>69.05</v>
      </c>
      <c r="J225" s="3">
        <v>19.28</v>
      </c>
      <c r="K225" s="3">
        <v>39.744</v>
      </c>
      <c r="L225" s="3">
        <v>8.0000000000000002E-3</v>
      </c>
      <c r="M225" s="4">
        <v>394.999857152</v>
      </c>
      <c r="N225" s="3">
        <v>4.8104043999999999E-2</v>
      </c>
      <c r="O225" s="3">
        <v>533.22700000000009</v>
      </c>
    </row>
    <row r="226" spans="1:15" hidden="1" x14ac:dyDescent="0.3">
      <c r="A226" s="1" t="s">
        <v>10</v>
      </c>
      <c r="B226" s="1">
        <v>2004</v>
      </c>
      <c r="C226" s="1">
        <v>309.32600000000002</v>
      </c>
      <c r="D226" s="1">
        <v>4.335</v>
      </c>
      <c r="E226" s="1">
        <v>384.08600000000001</v>
      </c>
      <c r="F226" s="1">
        <v>0</v>
      </c>
      <c r="G226" s="1">
        <v>6.3639999999999999</v>
      </c>
      <c r="H226" s="1">
        <v>38.582000000000001</v>
      </c>
      <c r="I226" s="1">
        <v>70.39</v>
      </c>
      <c r="J226" s="1">
        <v>19</v>
      </c>
      <c r="K226" s="1">
        <v>54.238</v>
      </c>
      <c r="L226" s="1">
        <v>8.0000000000000002E-3</v>
      </c>
      <c r="M226" s="2">
        <v>420.86396723199999</v>
      </c>
      <c r="N226" s="1">
        <v>4.8556064000000003E-2</v>
      </c>
      <c r="O226" s="1">
        <v>576.99499999999989</v>
      </c>
    </row>
    <row r="227" spans="1:15" hidden="1" x14ac:dyDescent="0.3">
      <c r="A227" s="3" t="s">
        <v>10</v>
      </c>
      <c r="B227" s="3">
        <v>2005</v>
      </c>
      <c r="C227" s="3">
        <v>287.96499999999997</v>
      </c>
      <c r="D227" s="3">
        <v>5.0679999999999996</v>
      </c>
      <c r="E227" s="3">
        <v>376.71800000000002</v>
      </c>
      <c r="F227" s="3">
        <v>0</v>
      </c>
      <c r="G227" s="3">
        <v>6.3129999999999997</v>
      </c>
      <c r="H227" s="3">
        <v>30.741</v>
      </c>
      <c r="I227" s="3">
        <v>72.22</v>
      </c>
      <c r="J227" s="3">
        <v>19.23</v>
      </c>
      <c r="K227" s="3">
        <v>27.832000000000001</v>
      </c>
      <c r="L227" s="3">
        <v>8.9999999999999993E-3</v>
      </c>
      <c r="M227" s="4">
        <v>451.56129177600002</v>
      </c>
      <c r="N227" s="3">
        <v>4.9017155999999999E-2</v>
      </c>
      <c r="O227" s="3">
        <v>538.12199999999996</v>
      </c>
    </row>
    <row r="228" spans="1:15" x14ac:dyDescent="0.3">
      <c r="A228" s="1" t="s">
        <v>10</v>
      </c>
      <c r="B228" s="1">
        <v>2006</v>
      </c>
      <c r="C228" s="1">
        <v>320.77199999999999</v>
      </c>
      <c r="D228" s="1">
        <v>5.3330000000000002</v>
      </c>
      <c r="E228" s="1">
        <v>382.017</v>
      </c>
      <c r="F228" s="1">
        <v>0</v>
      </c>
      <c r="G228" s="1">
        <v>6.1260000000000003</v>
      </c>
      <c r="H228" s="1">
        <v>35.027999999999999</v>
      </c>
      <c r="I228" s="1">
        <v>72.150000000000006</v>
      </c>
      <c r="J228" s="1">
        <v>18.79</v>
      </c>
      <c r="K228" s="1">
        <v>53.08</v>
      </c>
      <c r="L228" s="1">
        <v>8.9999999999999993E-3</v>
      </c>
      <c r="M228" s="2">
        <v>485.98066790399997</v>
      </c>
      <c r="N228" s="1">
        <v>4.9491764000000001E-2</v>
      </c>
      <c r="O228" s="1">
        <v>572.524</v>
      </c>
    </row>
    <row r="229" spans="1:15" x14ac:dyDescent="0.3">
      <c r="A229" s="3" t="s">
        <v>10</v>
      </c>
      <c r="B229" s="3">
        <v>2007</v>
      </c>
      <c r="C229" s="3">
        <v>326.63600000000002</v>
      </c>
      <c r="D229" s="3">
        <v>5.4909999999999997</v>
      </c>
      <c r="E229" s="3">
        <v>392.17200000000003</v>
      </c>
      <c r="F229" s="3">
        <v>0</v>
      </c>
      <c r="G229" s="3">
        <v>7.8920000000000003</v>
      </c>
      <c r="H229" s="3">
        <v>42.649000000000001</v>
      </c>
      <c r="I229" s="3">
        <v>74.38</v>
      </c>
      <c r="J229" s="3">
        <v>19.54</v>
      </c>
      <c r="K229" s="3">
        <v>59.332000000000001</v>
      </c>
      <c r="L229" s="3">
        <v>8.9999999999999993E-3</v>
      </c>
      <c r="M229" s="4">
        <v>521.80572569599997</v>
      </c>
      <c r="N229" s="3">
        <v>4.9996095999999997E-2</v>
      </c>
      <c r="O229" s="3">
        <v>601.45600000000002</v>
      </c>
    </row>
    <row r="230" spans="1:15" x14ac:dyDescent="0.3">
      <c r="A230" s="1" t="s">
        <v>10</v>
      </c>
      <c r="B230" s="1">
        <v>2008</v>
      </c>
      <c r="C230" s="1">
        <v>324.35700000000003</v>
      </c>
      <c r="D230" s="1">
        <v>5.343</v>
      </c>
      <c r="E230" s="1">
        <v>418.29700000000003</v>
      </c>
      <c r="F230" s="1">
        <v>0</v>
      </c>
      <c r="G230" s="1">
        <v>8.1189999999999998</v>
      </c>
      <c r="H230" s="1">
        <v>32.536000000000001</v>
      </c>
      <c r="I230" s="1">
        <v>76.22</v>
      </c>
      <c r="J230" s="1">
        <v>19.93</v>
      </c>
      <c r="K230" s="1">
        <v>63.241</v>
      </c>
      <c r="L230" s="1">
        <v>8.9999999999999993E-3</v>
      </c>
      <c r="M230" s="2">
        <v>548.74465894399998</v>
      </c>
      <c r="N230" s="1">
        <v>5.0565816E-2</v>
      </c>
      <c r="O230" s="1">
        <v>623.68599999999992</v>
      </c>
    </row>
    <row r="231" spans="1:15" x14ac:dyDescent="0.3">
      <c r="A231" s="3" t="s">
        <v>10</v>
      </c>
      <c r="B231" s="3">
        <v>2009</v>
      </c>
      <c r="C231" s="3">
        <v>332.80599999999998</v>
      </c>
      <c r="D231" s="3">
        <v>5.5709999999999997</v>
      </c>
      <c r="E231" s="3">
        <v>390.67399999999998</v>
      </c>
      <c r="F231" s="3">
        <v>0</v>
      </c>
      <c r="G231" s="3">
        <v>7.0389999999999997</v>
      </c>
      <c r="H231" s="3">
        <v>23.082999999999998</v>
      </c>
      <c r="I231" s="3">
        <v>76.540000000000006</v>
      </c>
      <c r="J231" s="3">
        <v>19.97</v>
      </c>
      <c r="K231" s="3">
        <v>77.12</v>
      </c>
      <c r="L231" s="3">
        <v>8.9999999999999993E-3</v>
      </c>
      <c r="M231" s="4">
        <v>550.66912358399998</v>
      </c>
      <c r="N231" s="3">
        <v>5.1170779999999999E-2</v>
      </c>
      <c r="O231" s="3">
        <v>599.99699999999996</v>
      </c>
    </row>
    <row r="232" spans="1:15" x14ac:dyDescent="0.3">
      <c r="A232" s="1" t="s">
        <v>10</v>
      </c>
      <c r="B232" s="1">
        <v>2010</v>
      </c>
      <c r="C232" s="1">
        <v>322.97899999999998</v>
      </c>
      <c r="D232" s="1">
        <v>5.0449999999999999</v>
      </c>
      <c r="E232" s="1">
        <v>394.43700000000001</v>
      </c>
      <c r="F232" s="1">
        <v>0</v>
      </c>
      <c r="G232" s="1">
        <v>8.8670000000000009</v>
      </c>
      <c r="H232" s="1">
        <v>10.699</v>
      </c>
      <c r="I232" s="1">
        <v>77.34</v>
      </c>
      <c r="J232" s="1">
        <v>19.84</v>
      </c>
      <c r="K232" s="1">
        <v>54.457999999999998</v>
      </c>
      <c r="L232" s="1">
        <v>0.01</v>
      </c>
      <c r="M232" s="2">
        <v>578.23513804799995</v>
      </c>
      <c r="N232" s="1">
        <v>5.1784928000000001E-2</v>
      </c>
      <c r="O232" s="1">
        <v>570.68600000000004</v>
      </c>
    </row>
    <row r="233" spans="1:15" x14ac:dyDescent="0.3">
      <c r="A233" s="3" t="s">
        <v>10</v>
      </c>
      <c r="B233" s="3">
        <v>2011</v>
      </c>
      <c r="C233" s="3">
        <v>320.12900000000002</v>
      </c>
      <c r="D233" s="3">
        <v>4.6379999999999999</v>
      </c>
      <c r="E233" s="3">
        <v>389.67</v>
      </c>
      <c r="F233" s="3">
        <v>0</v>
      </c>
      <c r="G233" s="3">
        <v>8.8010000000000002</v>
      </c>
      <c r="H233" s="3">
        <v>6.8520000000000003</v>
      </c>
      <c r="I233" s="3">
        <v>77.319999999999993</v>
      </c>
      <c r="J233" s="3">
        <v>19.75</v>
      </c>
      <c r="K233" s="3">
        <v>62.664999999999999</v>
      </c>
      <c r="L233" s="3">
        <v>0.01</v>
      </c>
      <c r="M233" s="4">
        <v>608.68355686400002</v>
      </c>
      <c r="N233" s="3">
        <v>5.2443320000000002E-2</v>
      </c>
      <c r="O233" s="3">
        <v>569.69599999999991</v>
      </c>
    </row>
    <row r="234" spans="1:15" x14ac:dyDescent="0.3">
      <c r="A234" s="1" t="s">
        <v>10</v>
      </c>
      <c r="B234" s="1">
        <v>2012</v>
      </c>
      <c r="C234" s="1">
        <v>341.45299999999997</v>
      </c>
      <c r="D234" s="1">
        <v>4.633</v>
      </c>
      <c r="E234" s="1">
        <v>392.82100000000003</v>
      </c>
      <c r="F234" s="1">
        <v>7.2999999999999995E-2</v>
      </c>
      <c r="G234" s="1">
        <v>9.2550000000000008</v>
      </c>
      <c r="H234" s="1">
        <v>8.2439999999999998</v>
      </c>
      <c r="I234" s="1">
        <v>79.28</v>
      </c>
      <c r="J234" s="1">
        <v>20.170000000000002</v>
      </c>
      <c r="K234" s="1">
        <v>52.171999999999997</v>
      </c>
      <c r="L234" s="1">
        <v>0.01</v>
      </c>
      <c r="M234" s="2">
        <v>622.11430809599995</v>
      </c>
      <c r="N234" s="1">
        <v>5.3145036E-2</v>
      </c>
      <c r="O234" s="1">
        <v>566.64799999999991</v>
      </c>
    </row>
    <row r="235" spans="1:15" x14ac:dyDescent="0.3">
      <c r="A235" s="3" t="s">
        <v>10</v>
      </c>
      <c r="B235" s="3">
        <v>2013</v>
      </c>
      <c r="C235" s="3">
        <v>336.04199999999997</v>
      </c>
      <c r="D235" s="3">
        <v>4.8929999999999998</v>
      </c>
      <c r="E235" s="3">
        <v>392.66399999999999</v>
      </c>
      <c r="F235" s="3">
        <v>5.0999999999999997E-2</v>
      </c>
      <c r="G235" s="3">
        <v>9.3840000000000003</v>
      </c>
      <c r="H235" s="3">
        <v>4.8</v>
      </c>
      <c r="I235" s="3">
        <v>79.09</v>
      </c>
      <c r="J235" s="3">
        <v>19.670000000000002</v>
      </c>
      <c r="K235" s="3">
        <v>51.637</v>
      </c>
      <c r="L235" s="3">
        <v>0.01</v>
      </c>
      <c r="M235" s="4">
        <v>637.61947033599995</v>
      </c>
      <c r="N235" s="3">
        <v>5.3873608000000003E-2</v>
      </c>
      <c r="O235" s="3">
        <v>562.18899999999996</v>
      </c>
    </row>
    <row r="236" spans="1:15" x14ac:dyDescent="0.3">
      <c r="A236" s="1" t="s">
        <v>10</v>
      </c>
      <c r="B236" s="1">
        <v>2014</v>
      </c>
      <c r="C236" s="1">
        <v>335.49</v>
      </c>
      <c r="D236" s="1">
        <v>4.9109999999999996</v>
      </c>
      <c r="E236" s="1">
        <v>399.20400000000001</v>
      </c>
      <c r="F236" s="1">
        <v>5.1999999999999998E-2</v>
      </c>
      <c r="G236" s="1">
        <v>9.0429999999999993</v>
      </c>
      <c r="H236" s="1">
        <v>1.3919999999999999</v>
      </c>
      <c r="I236" s="1">
        <v>80.010000000000005</v>
      </c>
      <c r="J236" s="1">
        <v>19.97</v>
      </c>
      <c r="K236" s="1">
        <v>58.656999999999996</v>
      </c>
      <c r="L236" s="1">
        <v>0.01</v>
      </c>
      <c r="M236" s="2">
        <v>648.45519257599994</v>
      </c>
      <c r="N236" s="1">
        <v>5.4729555999999999E-2</v>
      </c>
      <c r="O236" s="1">
        <v>573.23900000000003</v>
      </c>
    </row>
    <row r="237" spans="1:15" x14ac:dyDescent="0.3">
      <c r="A237" s="3" t="s">
        <v>10</v>
      </c>
      <c r="B237" s="3">
        <v>2015</v>
      </c>
      <c r="C237" s="3">
        <v>323.41399999999999</v>
      </c>
      <c r="D237" s="3">
        <v>5.4189999999999996</v>
      </c>
      <c r="E237" s="3">
        <v>377.02600000000001</v>
      </c>
      <c r="F237" s="3">
        <v>4.4999999999999998E-2</v>
      </c>
      <c r="G237" s="3">
        <v>9.9659999999999993</v>
      </c>
      <c r="H237" s="3">
        <v>1.649</v>
      </c>
      <c r="I237" s="3">
        <v>79.209999999999994</v>
      </c>
      <c r="J237" s="3">
        <v>18.73</v>
      </c>
      <c r="K237" s="3">
        <v>53.765999999999998</v>
      </c>
      <c r="L237" s="3">
        <v>1.0999999999999999E-2</v>
      </c>
      <c r="M237" s="4">
        <v>656.850354176</v>
      </c>
      <c r="N237" s="3">
        <v>5.5876504E-2</v>
      </c>
      <c r="O237" s="3">
        <v>545.81100000000004</v>
      </c>
    </row>
    <row r="238" spans="1:15" x14ac:dyDescent="0.3">
      <c r="A238" s="1" t="s">
        <v>10</v>
      </c>
      <c r="B238" s="1">
        <v>2016</v>
      </c>
      <c r="C238" s="1">
        <v>322.25099999999998</v>
      </c>
      <c r="D238" s="1">
        <v>5.6909999999999998</v>
      </c>
      <c r="E238" s="1">
        <v>384.49</v>
      </c>
      <c r="F238" s="1">
        <v>4.2000000000000003E-2</v>
      </c>
      <c r="G238" s="1">
        <v>7.8150000000000004</v>
      </c>
      <c r="H238" s="1">
        <v>-3.6999999999999998E-2</v>
      </c>
      <c r="I238" s="1">
        <v>78.8</v>
      </c>
      <c r="J238" s="1">
        <v>18</v>
      </c>
      <c r="K238" s="1">
        <v>58.935000000000002</v>
      </c>
      <c r="L238" s="1">
        <v>1.0999999999999999E-2</v>
      </c>
      <c r="M238" s="2">
        <v>658.69434060799995</v>
      </c>
      <c r="N238" s="1">
        <v>5.6422272000000002E-2</v>
      </c>
      <c r="O238" s="1">
        <v>553.73599999999999</v>
      </c>
    </row>
    <row r="239" spans="1:15" x14ac:dyDescent="0.3">
      <c r="A239" s="3" t="s">
        <v>10</v>
      </c>
      <c r="B239" s="3">
        <v>2017</v>
      </c>
      <c r="C239" s="3">
        <v>316.05799999999999</v>
      </c>
      <c r="D239" s="3">
        <v>5.4809999999999999</v>
      </c>
      <c r="E239" s="3">
        <v>369.91800000000001</v>
      </c>
      <c r="F239" s="3">
        <v>0.03</v>
      </c>
      <c r="G239" s="3">
        <v>7.3390000000000004</v>
      </c>
      <c r="H239" s="3">
        <v>-3.2240000000000002</v>
      </c>
      <c r="I239" s="3">
        <v>80.209999999999994</v>
      </c>
      <c r="J239" s="3">
        <v>19.739999999999998</v>
      </c>
      <c r="K239" s="3">
        <v>56.612000000000002</v>
      </c>
      <c r="L239" s="3">
        <v>1.0999999999999999E-2</v>
      </c>
      <c r="M239" s="4">
        <v>668.01487052799996</v>
      </c>
      <c r="N239" s="3">
        <v>5.6641207999999998E-2</v>
      </c>
      <c r="O239" s="3">
        <v>536.10599999999999</v>
      </c>
    </row>
    <row r="240" spans="1:15" x14ac:dyDescent="0.3">
      <c r="A240" s="1" t="s">
        <v>10</v>
      </c>
      <c r="B240" s="1">
        <v>2018</v>
      </c>
      <c r="C240" s="1">
        <v>312.51400000000001</v>
      </c>
      <c r="D240" s="1">
        <v>5.4660000000000002</v>
      </c>
      <c r="E240" s="1">
        <v>355.11200000000002</v>
      </c>
      <c r="F240" s="1">
        <v>5.7000000000000002E-2</v>
      </c>
      <c r="G240" s="1">
        <v>9.1199999999999992</v>
      </c>
      <c r="H240" s="1">
        <v>-1.466</v>
      </c>
      <c r="I240" s="1">
        <v>80.08</v>
      </c>
      <c r="J240" s="1">
        <v>19.510000000000002</v>
      </c>
      <c r="K240" s="1">
        <v>65.481999999999999</v>
      </c>
      <c r="L240" s="1">
        <v>1.0999999999999999E-2</v>
      </c>
      <c r="M240" s="2">
        <v>673.272168448</v>
      </c>
      <c r="N240" s="1">
        <v>5.7339632000000001E-2</v>
      </c>
      <c r="O240" s="1">
        <v>533.36099999999999</v>
      </c>
    </row>
    <row r="241" spans="1:15" x14ac:dyDescent="0.3">
      <c r="A241" s="3" t="s">
        <v>10</v>
      </c>
      <c r="B241" s="3">
        <v>2019</v>
      </c>
      <c r="C241" s="3">
        <v>331.90899999999999</v>
      </c>
      <c r="D241" s="3">
        <v>5.4530000000000003</v>
      </c>
      <c r="E241" s="3">
        <v>394.34500000000003</v>
      </c>
      <c r="F241" s="3">
        <v>4.2000000000000003E-2</v>
      </c>
      <c r="G241" s="3">
        <v>9.1050000000000004</v>
      </c>
      <c r="H241" s="3">
        <v>0.29299999999999998</v>
      </c>
      <c r="I241" s="3">
        <v>80.22</v>
      </c>
      <c r="J241" s="3">
        <v>18.61</v>
      </c>
      <c r="K241" s="3">
        <v>57.978999999999999</v>
      </c>
      <c r="L241" s="3">
        <v>1.0999999999999999E-2</v>
      </c>
      <c r="M241" s="4">
        <v>0</v>
      </c>
      <c r="N241" s="3">
        <v>5.8087060000000003E-2</v>
      </c>
      <c r="O241" s="3">
        <v>566.04700000000003</v>
      </c>
    </row>
    <row r="242" spans="1:15" x14ac:dyDescent="0.3">
      <c r="A242" s="1" t="s">
        <v>10</v>
      </c>
      <c r="B242" s="1">
        <v>2020</v>
      </c>
      <c r="C242" s="1">
        <v>302.36599999999999</v>
      </c>
      <c r="D242" s="1">
        <v>5.0709999999999997</v>
      </c>
      <c r="E242" s="1">
        <v>373.22</v>
      </c>
      <c r="F242" s="1">
        <v>5.5E-2</v>
      </c>
      <c r="G242" s="1">
        <v>8.484</v>
      </c>
      <c r="H242" s="1">
        <v>2.3820000000000001</v>
      </c>
      <c r="I242" s="1"/>
      <c r="J242" s="1"/>
      <c r="K242" s="1">
        <v>49.002000000000002</v>
      </c>
      <c r="L242" s="1">
        <v>1.2E-2</v>
      </c>
      <c r="M242" s="2">
        <v>0</v>
      </c>
      <c r="N242" s="1">
        <v>5.8801928000000003E-2</v>
      </c>
      <c r="O242" s="1">
        <v>438.21400000000006</v>
      </c>
    </row>
    <row r="243" spans="1:15" x14ac:dyDescent="0.3">
      <c r="A243" s="3" t="s">
        <v>10</v>
      </c>
      <c r="B243" s="3">
        <v>2021</v>
      </c>
      <c r="C243" s="3"/>
      <c r="D243" s="3">
        <v>5.0709999999999997</v>
      </c>
      <c r="E243" s="3">
        <v>370.267</v>
      </c>
      <c r="F243" s="3">
        <v>5.1999999999999998E-2</v>
      </c>
      <c r="G243" s="3">
        <v>8.234</v>
      </c>
      <c r="H243" s="3">
        <v>4.8</v>
      </c>
      <c r="I243" s="3"/>
      <c r="J243" s="3"/>
      <c r="K243" s="3">
        <v>52.305</v>
      </c>
      <c r="L243" s="3">
        <v>1.2E-2</v>
      </c>
      <c r="M243" s="4">
        <v>0</v>
      </c>
      <c r="N243" s="3">
        <v>5.9392255999999997E-2</v>
      </c>
      <c r="O243" s="3">
        <v>440.72900000000004</v>
      </c>
    </row>
    <row r="244" spans="1:15" hidden="1" x14ac:dyDescent="0.3">
      <c r="A244" s="1" t="s">
        <v>11</v>
      </c>
      <c r="B244" s="1">
        <v>2000</v>
      </c>
      <c r="C244" s="1">
        <v>6244.75</v>
      </c>
      <c r="D244" s="1">
        <v>41.445</v>
      </c>
      <c r="E244" s="1">
        <v>2165.6060000000002</v>
      </c>
      <c r="F244" s="1">
        <v>40.231000000000002</v>
      </c>
      <c r="G244" s="1">
        <v>1252.3320000000001</v>
      </c>
      <c r="H244" s="1">
        <v>131.02500000000001</v>
      </c>
      <c r="I244" s="1">
        <v>619.46</v>
      </c>
      <c r="J244" s="1">
        <v>252.16</v>
      </c>
      <c r="K244" s="1">
        <v>2489.788</v>
      </c>
      <c r="L244" s="1">
        <v>0.18099999999999999</v>
      </c>
      <c r="M244" s="2">
        <v>12973.84210432</v>
      </c>
      <c r="N244" s="1">
        <v>0.28239856000000002</v>
      </c>
      <c r="O244" s="1">
        <v>6992.0470000000005</v>
      </c>
    </row>
    <row r="245" spans="1:15" hidden="1" x14ac:dyDescent="0.3">
      <c r="A245" s="3" t="s">
        <v>11</v>
      </c>
      <c r="B245" s="3">
        <v>2001</v>
      </c>
      <c r="C245" s="3">
        <v>6168.9740000000002</v>
      </c>
      <c r="D245" s="3">
        <v>41.613</v>
      </c>
      <c r="E245" s="3">
        <v>2100.694</v>
      </c>
      <c r="F245" s="3">
        <v>40.142000000000003</v>
      </c>
      <c r="G245" s="3">
        <v>1199.433</v>
      </c>
      <c r="H245" s="3">
        <v>39.863999999999997</v>
      </c>
      <c r="I245" s="3">
        <v>611.80999999999995</v>
      </c>
      <c r="J245" s="3">
        <v>246.2</v>
      </c>
      <c r="K245" s="3">
        <v>2503.5439999999999</v>
      </c>
      <c r="L245" s="3">
        <v>0.183</v>
      </c>
      <c r="M245" s="4">
        <v>13100.471287808001</v>
      </c>
      <c r="N245" s="3">
        <v>0.28547049600000002</v>
      </c>
      <c r="O245" s="3">
        <v>6783.2999999999993</v>
      </c>
    </row>
    <row r="246" spans="1:15" hidden="1" x14ac:dyDescent="0.3">
      <c r="A246" s="1" t="s">
        <v>11</v>
      </c>
      <c r="B246" s="1">
        <v>2002</v>
      </c>
      <c r="C246" s="1">
        <v>6295.7619999999997</v>
      </c>
      <c r="D246" s="1">
        <v>43.164000000000001</v>
      </c>
      <c r="E246" s="1">
        <v>2105.5880000000002</v>
      </c>
      <c r="F246" s="1">
        <v>40.468000000000004</v>
      </c>
      <c r="G246" s="1">
        <v>1239.0070000000001</v>
      </c>
      <c r="H246" s="1">
        <v>2.895</v>
      </c>
      <c r="I246" s="1">
        <v>605.54</v>
      </c>
      <c r="J246" s="1">
        <v>247.74</v>
      </c>
      <c r="K246" s="1">
        <v>2497.5830000000001</v>
      </c>
      <c r="L246" s="1">
        <v>0.186</v>
      </c>
      <c r="M246" s="2">
        <v>13334.491430911999</v>
      </c>
      <c r="N246" s="1">
        <v>0.28835023999999998</v>
      </c>
      <c r="O246" s="1">
        <v>6781.9850000000006</v>
      </c>
    </row>
    <row r="247" spans="1:15" hidden="1" x14ac:dyDescent="0.3">
      <c r="A247" s="3" t="s">
        <v>11</v>
      </c>
      <c r="B247" s="3">
        <v>2003</v>
      </c>
      <c r="C247" s="3">
        <v>6488.18</v>
      </c>
      <c r="D247" s="3">
        <v>43.348999999999997</v>
      </c>
      <c r="E247" s="3">
        <v>2145.491</v>
      </c>
      <c r="F247" s="3">
        <v>40.226999999999997</v>
      </c>
      <c r="G247" s="3">
        <v>1201.8620000000001</v>
      </c>
      <c r="H247" s="3">
        <v>47.009</v>
      </c>
      <c r="I247" s="3">
        <v>605.88</v>
      </c>
      <c r="J247" s="3">
        <v>254.74</v>
      </c>
      <c r="K247" s="3">
        <v>2559.1089999999999</v>
      </c>
      <c r="L247" s="3">
        <v>0.189</v>
      </c>
      <c r="M247" s="4">
        <v>13708.808945663999</v>
      </c>
      <c r="N247" s="3">
        <v>0.29110982400000002</v>
      </c>
      <c r="O247" s="3">
        <v>6897.6669999999995</v>
      </c>
    </row>
    <row r="248" spans="1:15" hidden="1" x14ac:dyDescent="0.3">
      <c r="A248" s="1" t="s">
        <v>11</v>
      </c>
      <c r="B248" s="1">
        <v>2004</v>
      </c>
      <c r="C248" s="1">
        <v>6623.2240000000002</v>
      </c>
      <c r="D248" s="1">
        <v>45.886000000000003</v>
      </c>
      <c r="E248" s="1">
        <v>2166.105</v>
      </c>
      <c r="F248" s="1">
        <v>40.786000000000001</v>
      </c>
      <c r="G248" s="1">
        <v>1205.2370000000001</v>
      </c>
      <c r="H248" s="1">
        <v>-22.937000000000001</v>
      </c>
      <c r="I248" s="1">
        <v>605.30999999999995</v>
      </c>
      <c r="J248" s="1">
        <v>255.76</v>
      </c>
      <c r="K248" s="1">
        <v>2632.29</v>
      </c>
      <c r="L248" s="1">
        <v>0.191</v>
      </c>
      <c r="M248" s="2">
        <v>14227.88132864</v>
      </c>
      <c r="N248" s="1">
        <v>0.293947872</v>
      </c>
      <c r="O248" s="1">
        <v>6928.4369999999999</v>
      </c>
    </row>
    <row r="249" spans="1:15" hidden="1" x14ac:dyDescent="0.3">
      <c r="A249" s="3" t="s">
        <v>11</v>
      </c>
      <c r="B249" s="3">
        <v>2005</v>
      </c>
      <c r="C249" s="3">
        <v>6729.1850000000004</v>
      </c>
      <c r="D249" s="3">
        <v>46.194000000000003</v>
      </c>
      <c r="E249" s="3">
        <v>2189.6460000000002</v>
      </c>
      <c r="F249" s="3">
        <v>41.115000000000002</v>
      </c>
      <c r="G249" s="3">
        <v>1187.6189999999999</v>
      </c>
      <c r="H249" s="3">
        <v>25.355</v>
      </c>
      <c r="I249" s="3">
        <v>607.07000000000005</v>
      </c>
      <c r="J249" s="3">
        <v>257.76</v>
      </c>
      <c r="K249" s="3">
        <v>2644.2370000000001</v>
      </c>
      <c r="L249" s="3">
        <v>0.19400000000000001</v>
      </c>
      <c r="M249" s="4">
        <v>14703.731408895999</v>
      </c>
      <c r="N249" s="3">
        <v>0.29684265599999998</v>
      </c>
      <c r="O249" s="3">
        <v>6998.9960000000001</v>
      </c>
    </row>
    <row r="250" spans="1:15" x14ac:dyDescent="0.3">
      <c r="A250" s="1" t="s">
        <v>11</v>
      </c>
      <c r="B250" s="1">
        <v>2006</v>
      </c>
      <c r="C250" s="1">
        <v>6716.7110000000002</v>
      </c>
      <c r="D250" s="1">
        <v>46.850999999999999</v>
      </c>
      <c r="E250" s="1">
        <v>2153.5100000000002</v>
      </c>
      <c r="F250" s="1">
        <v>41.744999999999997</v>
      </c>
      <c r="G250" s="1">
        <v>1173.7840000000001</v>
      </c>
      <c r="H250" s="1">
        <v>-39.680999999999997</v>
      </c>
      <c r="I250" s="1">
        <v>608.13</v>
      </c>
      <c r="J250" s="1">
        <v>263.10000000000002</v>
      </c>
      <c r="K250" s="1">
        <v>2610.8229999999999</v>
      </c>
      <c r="L250" s="1">
        <v>0.19700000000000001</v>
      </c>
      <c r="M250" s="2">
        <v>15095.884152832001</v>
      </c>
      <c r="N250" s="1">
        <v>0.299753088</v>
      </c>
      <c r="O250" s="1">
        <v>6858.2620000000006</v>
      </c>
    </row>
    <row r="251" spans="1:15" x14ac:dyDescent="0.3">
      <c r="A251" s="3" t="s">
        <v>11</v>
      </c>
      <c r="B251" s="3">
        <v>2007</v>
      </c>
      <c r="C251" s="3">
        <v>6651.8050000000003</v>
      </c>
      <c r="D251" s="3">
        <v>45.509</v>
      </c>
      <c r="E251" s="3">
        <v>2176.4630000000002</v>
      </c>
      <c r="F251" s="3">
        <v>42.228000000000002</v>
      </c>
      <c r="G251" s="3">
        <v>1248.1220000000001</v>
      </c>
      <c r="H251" s="3">
        <v>-60.162999999999997</v>
      </c>
      <c r="I251" s="3">
        <v>613.66</v>
      </c>
      <c r="J251" s="3">
        <v>270.58999999999997</v>
      </c>
      <c r="K251" s="3">
        <v>2593.5819999999999</v>
      </c>
      <c r="L251" s="3">
        <v>0.19900000000000001</v>
      </c>
      <c r="M251" s="4">
        <v>15364.46431232</v>
      </c>
      <c r="N251" s="3">
        <v>0.302743392</v>
      </c>
      <c r="O251" s="3">
        <v>6929.991</v>
      </c>
    </row>
    <row r="252" spans="1:15" x14ac:dyDescent="0.3">
      <c r="A252" s="1" t="s">
        <v>11</v>
      </c>
      <c r="B252" s="1">
        <v>2008</v>
      </c>
      <c r="C252" s="1">
        <v>6327.5029999999997</v>
      </c>
      <c r="D252" s="1">
        <v>41.415999999999997</v>
      </c>
      <c r="E252" s="1">
        <v>2136.4850000000001</v>
      </c>
      <c r="F252" s="1">
        <v>43.85</v>
      </c>
      <c r="G252" s="1">
        <v>1253.2270000000001</v>
      </c>
      <c r="H252" s="1">
        <v>-19.712</v>
      </c>
      <c r="I252" s="1">
        <v>622.1</v>
      </c>
      <c r="J252" s="1">
        <v>255.99</v>
      </c>
      <c r="K252" s="1">
        <v>2415.4270000000001</v>
      </c>
      <c r="L252" s="1">
        <v>0.20200000000000001</v>
      </c>
      <c r="M252" s="2">
        <v>15319.731011583999</v>
      </c>
      <c r="N252" s="1">
        <v>0.30569491199999999</v>
      </c>
      <c r="O252" s="1">
        <v>6748.7829999999994</v>
      </c>
    </row>
    <row r="253" spans="1:15" x14ac:dyDescent="0.3">
      <c r="A253" s="3" t="s">
        <v>11</v>
      </c>
      <c r="B253" s="3">
        <v>2009</v>
      </c>
      <c r="C253" s="3">
        <v>5784.665</v>
      </c>
      <c r="D253" s="3">
        <v>29.614999999999998</v>
      </c>
      <c r="E253" s="3">
        <v>1872.6679999999999</v>
      </c>
      <c r="F253" s="3">
        <v>42.835000000000001</v>
      </c>
      <c r="G253" s="3">
        <v>1231.751</v>
      </c>
      <c r="H253" s="3">
        <v>-61.116</v>
      </c>
      <c r="I253" s="3">
        <v>611.03</v>
      </c>
      <c r="J253" s="3">
        <v>247.74</v>
      </c>
      <c r="K253" s="3">
        <v>2280.4569999999999</v>
      </c>
      <c r="L253" s="3">
        <v>0.20399999999999999</v>
      </c>
      <c r="M253" s="4">
        <v>14894.294368256</v>
      </c>
      <c r="N253" s="3">
        <v>0.30851203199999999</v>
      </c>
      <c r="O253" s="3">
        <v>6254.98</v>
      </c>
    </row>
    <row r="254" spans="1:15" x14ac:dyDescent="0.3">
      <c r="A254" s="1" t="s">
        <v>11</v>
      </c>
      <c r="B254" s="1">
        <v>2010</v>
      </c>
      <c r="C254" s="1">
        <v>5971.1109999999999</v>
      </c>
      <c r="D254" s="1">
        <v>31.449000000000002</v>
      </c>
      <c r="E254" s="1">
        <v>1982.9829999999999</v>
      </c>
      <c r="F254" s="1">
        <v>45.238999999999997</v>
      </c>
      <c r="G254" s="1">
        <v>1290.5150000000001</v>
      </c>
      <c r="H254" s="1">
        <v>-12.018000000000001</v>
      </c>
      <c r="I254" s="1">
        <v>628.17999999999995</v>
      </c>
      <c r="J254" s="1">
        <v>254.67</v>
      </c>
      <c r="K254" s="1">
        <v>2300.3530000000001</v>
      </c>
      <c r="L254" s="1">
        <v>0.20699999999999999</v>
      </c>
      <c r="M254" s="2">
        <v>15270.6220032</v>
      </c>
      <c r="N254" s="1">
        <v>0.31118284800000001</v>
      </c>
      <c r="O254" s="1">
        <v>6521.3709999999992</v>
      </c>
    </row>
    <row r="255" spans="1:15" x14ac:dyDescent="0.3">
      <c r="A255" s="3" t="s">
        <v>11</v>
      </c>
      <c r="B255" s="3">
        <v>2011</v>
      </c>
      <c r="C255" s="3">
        <v>5822.8649999999998</v>
      </c>
      <c r="D255" s="3">
        <v>32.207999999999998</v>
      </c>
      <c r="E255" s="3">
        <v>1872.951</v>
      </c>
      <c r="F255" s="3">
        <v>49.585000000000001</v>
      </c>
      <c r="G255" s="3">
        <v>1310.4739999999999</v>
      </c>
      <c r="H255" s="3">
        <v>-83.575999999999993</v>
      </c>
      <c r="I255" s="3">
        <v>633.4</v>
      </c>
      <c r="J255" s="3">
        <v>264.56</v>
      </c>
      <c r="K255" s="3">
        <v>2251.761</v>
      </c>
      <c r="L255" s="3">
        <v>0.20899999999999999</v>
      </c>
      <c r="M255" s="4">
        <v>15509.302018048</v>
      </c>
      <c r="N255" s="3">
        <v>0.313876608</v>
      </c>
      <c r="O255" s="3">
        <v>6331.3629999999994</v>
      </c>
    </row>
    <row r="256" spans="1:15" x14ac:dyDescent="0.3">
      <c r="A256" s="1" t="s">
        <v>11</v>
      </c>
      <c r="B256" s="1">
        <v>2012</v>
      </c>
      <c r="C256" s="1">
        <v>5656.3140000000003</v>
      </c>
      <c r="D256" s="1">
        <v>35.270000000000003</v>
      </c>
      <c r="E256" s="1">
        <v>1658.5029999999999</v>
      </c>
      <c r="F256" s="1">
        <v>53.094000000000001</v>
      </c>
      <c r="G256" s="1">
        <v>1372.0830000000001</v>
      </c>
      <c r="H256" s="1">
        <v>9.49</v>
      </c>
      <c r="I256" s="1">
        <v>644.28</v>
      </c>
      <c r="J256" s="1">
        <v>257.37</v>
      </c>
      <c r="K256" s="1">
        <v>2195.7809999999999</v>
      </c>
      <c r="L256" s="1">
        <v>0.21199999999999999</v>
      </c>
      <c r="M256" s="2">
        <v>15849.635184639999</v>
      </c>
      <c r="N256" s="1">
        <v>0.31665132800000001</v>
      </c>
      <c r="O256" s="1">
        <v>6225.8709999999992</v>
      </c>
    </row>
    <row r="257" spans="1:15" x14ac:dyDescent="0.3">
      <c r="A257" s="3" t="s">
        <v>11</v>
      </c>
      <c r="B257" s="3">
        <v>2013</v>
      </c>
      <c r="C257" s="3">
        <v>5743.1229999999996</v>
      </c>
      <c r="D257" s="3">
        <v>36.369</v>
      </c>
      <c r="E257" s="3">
        <v>1720.269</v>
      </c>
      <c r="F257" s="3">
        <v>58.84</v>
      </c>
      <c r="G257" s="3">
        <v>1410.367</v>
      </c>
      <c r="H257" s="3">
        <v>-20.004999999999999</v>
      </c>
      <c r="I257" s="3">
        <v>646.78</v>
      </c>
      <c r="J257" s="3">
        <v>260.52</v>
      </c>
      <c r="K257" s="3">
        <v>2224.2190000000001</v>
      </c>
      <c r="L257" s="3">
        <v>0.214</v>
      </c>
      <c r="M257" s="4">
        <v>16108.42898432</v>
      </c>
      <c r="N257" s="3">
        <v>0.31937516799999999</v>
      </c>
      <c r="O257" s="3">
        <v>6337.3589999999995</v>
      </c>
    </row>
    <row r="258" spans="1:15" x14ac:dyDescent="0.3">
      <c r="A258" s="1" t="s">
        <v>11</v>
      </c>
      <c r="B258" s="1">
        <v>2014</v>
      </c>
      <c r="C258" s="1">
        <v>5842.3370000000004</v>
      </c>
      <c r="D258" s="1">
        <v>39.439</v>
      </c>
      <c r="E258" s="1">
        <v>1710.3679999999999</v>
      </c>
      <c r="F258" s="1">
        <v>64.171000000000006</v>
      </c>
      <c r="G258" s="1">
        <v>1435.02</v>
      </c>
      <c r="H258" s="1">
        <v>32.866</v>
      </c>
      <c r="I258" s="1">
        <v>670.36</v>
      </c>
      <c r="J258" s="1">
        <v>262.02999999999997</v>
      </c>
      <c r="K258" s="1">
        <v>2247.4479999999999</v>
      </c>
      <c r="L258" s="1">
        <v>0.217</v>
      </c>
      <c r="M258" s="2">
        <v>16482.662612992001</v>
      </c>
      <c r="N258" s="1">
        <v>0.32203395200000001</v>
      </c>
      <c r="O258" s="1">
        <v>6461.7019999999993</v>
      </c>
    </row>
    <row r="259" spans="1:15" x14ac:dyDescent="0.3">
      <c r="A259" s="3" t="s">
        <v>11</v>
      </c>
      <c r="B259" s="3">
        <v>2015</v>
      </c>
      <c r="C259" s="3">
        <v>5795.0420000000004</v>
      </c>
      <c r="D259" s="3">
        <v>39.906999999999996</v>
      </c>
      <c r="E259" s="3">
        <v>1479.001</v>
      </c>
      <c r="F259" s="3">
        <v>65.11</v>
      </c>
      <c r="G259" s="3">
        <v>1475.9929999999999</v>
      </c>
      <c r="H259" s="3">
        <v>22.57</v>
      </c>
      <c r="I259" s="3">
        <v>671.59</v>
      </c>
      <c r="J259" s="3">
        <v>261.11</v>
      </c>
      <c r="K259" s="3">
        <v>2285.3209999999999</v>
      </c>
      <c r="L259" s="3">
        <v>0.219</v>
      </c>
      <c r="M259" s="4">
        <v>16902.578503680001</v>
      </c>
      <c r="N259" s="3">
        <v>0.32460777600000001</v>
      </c>
      <c r="O259" s="3">
        <v>6300.6019999999999</v>
      </c>
    </row>
    <row r="260" spans="1:15" x14ac:dyDescent="0.3">
      <c r="A260" s="1" t="s">
        <v>11</v>
      </c>
      <c r="B260" s="1">
        <v>2016</v>
      </c>
      <c r="C260" s="1">
        <v>5663.9449999999997</v>
      </c>
      <c r="D260" s="1">
        <v>39.439</v>
      </c>
      <c r="E260" s="1">
        <v>1347.797</v>
      </c>
      <c r="F260" s="1">
        <v>54.557000000000002</v>
      </c>
      <c r="G260" s="1">
        <v>1481.713</v>
      </c>
      <c r="H260" s="1">
        <v>61.298999999999999</v>
      </c>
      <c r="I260" s="1">
        <v>653.04</v>
      </c>
      <c r="J260" s="1">
        <v>267.18</v>
      </c>
      <c r="K260" s="1">
        <v>2299.607</v>
      </c>
      <c r="L260" s="1">
        <v>0.221</v>
      </c>
      <c r="M260" s="2">
        <v>17162.557194239998</v>
      </c>
      <c r="N260" s="1">
        <v>0.327210208</v>
      </c>
      <c r="O260" s="1">
        <v>6204.6319999999996</v>
      </c>
    </row>
    <row r="261" spans="1:15" x14ac:dyDescent="0.3">
      <c r="A261" s="3" t="s">
        <v>11</v>
      </c>
      <c r="B261" s="3">
        <v>2017</v>
      </c>
      <c r="C261" s="3">
        <v>5635.3119999999999</v>
      </c>
      <c r="D261" s="3">
        <v>40.323999999999998</v>
      </c>
      <c r="E261" s="3">
        <v>1308.479</v>
      </c>
      <c r="F261" s="3">
        <v>59.244999999999997</v>
      </c>
      <c r="G261" s="3">
        <v>1460.3920000000001</v>
      </c>
      <c r="H261" s="3">
        <v>65.951999999999998</v>
      </c>
      <c r="I261" s="3">
        <v>669.66</v>
      </c>
      <c r="J261" s="3">
        <v>267.10000000000002</v>
      </c>
      <c r="K261" s="3">
        <v>2314.6750000000002</v>
      </c>
      <c r="L261" s="3">
        <v>0.223</v>
      </c>
      <c r="M261" s="4">
        <v>17596.283879424001</v>
      </c>
      <c r="N261" s="3">
        <v>0.32979123199999999</v>
      </c>
      <c r="O261" s="3">
        <v>6185.8269999999993</v>
      </c>
    </row>
    <row r="262" spans="1:15" x14ac:dyDescent="0.3">
      <c r="A262" s="1" t="s">
        <v>11</v>
      </c>
      <c r="B262" s="1">
        <v>2018</v>
      </c>
      <c r="C262" s="1">
        <v>5804.6779999999999</v>
      </c>
      <c r="D262" s="1">
        <v>38.970999999999997</v>
      </c>
      <c r="E262" s="1">
        <v>1256.202</v>
      </c>
      <c r="F262" s="1">
        <v>72.787000000000006</v>
      </c>
      <c r="G262" s="1">
        <v>1618.72</v>
      </c>
      <c r="H262" s="1">
        <v>80.938000000000002</v>
      </c>
      <c r="I262" s="1">
        <v>710.57</v>
      </c>
      <c r="J262" s="1">
        <v>268.55</v>
      </c>
      <c r="K262" s="1">
        <v>2365.2829999999999</v>
      </c>
      <c r="L262" s="1">
        <v>0.22600000000000001</v>
      </c>
      <c r="M262" s="2">
        <v>18140.645818368001</v>
      </c>
      <c r="N262" s="1">
        <v>0.33214003199999997</v>
      </c>
      <c r="O262" s="1">
        <v>6412.0210000000006</v>
      </c>
    </row>
    <row r="263" spans="1:15" x14ac:dyDescent="0.3">
      <c r="A263" s="3" t="s">
        <v>11</v>
      </c>
      <c r="B263" s="3">
        <v>2019</v>
      </c>
      <c r="C263" s="3">
        <v>5692.4830000000002</v>
      </c>
      <c r="D263" s="3">
        <v>40.896000000000001</v>
      </c>
      <c r="E263" s="3">
        <v>1070.7239999999999</v>
      </c>
      <c r="F263" s="3">
        <v>88.382999999999996</v>
      </c>
      <c r="G263" s="3">
        <v>1673.999</v>
      </c>
      <c r="H263" s="3">
        <v>94.385000000000005</v>
      </c>
      <c r="I263" s="3">
        <v>745.24</v>
      </c>
      <c r="J263" s="3">
        <v>265.74</v>
      </c>
      <c r="K263" s="3">
        <v>2358.8310000000001</v>
      </c>
      <c r="L263" s="3">
        <v>0.22800000000000001</v>
      </c>
      <c r="M263" s="4">
        <v>0</v>
      </c>
      <c r="N263" s="3">
        <v>0.33431968000000001</v>
      </c>
      <c r="O263" s="3">
        <v>6338.1980000000003</v>
      </c>
    </row>
    <row r="264" spans="1:15" x14ac:dyDescent="0.3">
      <c r="A264" s="1" t="s">
        <v>11</v>
      </c>
      <c r="B264" s="1">
        <v>2020</v>
      </c>
      <c r="C264" s="1">
        <v>5197.3980000000001</v>
      </c>
      <c r="D264" s="1">
        <v>40.688000000000002</v>
      </c>
      <c r="E264" s="1">
        <v>878.97299999999996</v>
      </c>
      <c r="F264" s="1">
        <v>67.683999999999997</v>
      </c>
      <c r="G264" s="1">
        <v>1653.6780000000001</v>
      </c>
      <c r="H264" s="1">
        <v>104.754</v>
      </c>
      <c r="I264" s="1"/>
      <c r="J264" s="1"/>
      <c r="K264" s="1">
        <v>2049.3359999999998</v>
      </c>
      <c r="L264" s="1">
        <v>0.23</v>
      </c>
      <c r="M264" s="2">
        <v>0</v>
      </c>
      <c r="N264" s="1">
        <v>0.33594201600000001</v>
      </c>
      <c r="O264" s="1">
        <v>4795.1129999999994</v>
      </c>
    </row>
    <row r="265" spans="1:15" x14ac:dyDescent="0.3">
      <c r="A265" s="6" t="s">
        <v>11</v>
      </c>
      <c r="B265" s="6">
        <v>2021</v>
      </c>
      <c r="C265" s="6"/>
      <c r="D265" s="6">
        <v>41.203000000000003</v>
      </c>
      <c r="E265" s="6">
        <v>1002.3</v>
      </c>
      <c r="F265" s="6">
        <v>67.683999999999997</v>
      </c>
      <c r="G265" s="6">
        <v>1637.038</v>
      </c>
      <c r="H265" s="6">
        <v>112.77800000000001</v>
      </c>
      <c r="I265" s="6"/>
      <c r="J265" s="6"/>
      <c r="K265" s="6">
        <v>2233.7779999999998</v>
      </c>
      <c r="L265" s="6">
        <v>0.23300000000000001</v>
      </c>
      <c r="M265" s="7">
        <v>0</v>
      </c>
      <c r="N265" s="6">
        <v>0.33699763199999999</v>
      </c>
      <c r="O265" s="6">
        <v>5094.780999999999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F56F3-5EFC-4A6C-8757-E1ABC847FE13}">
  <dimension ref="A1:C5"/>
  <sheetViews>
    <sheetView workbookViewId="0">
      <selection activeCell="E9" sqref="E9"/>
    </sheetView>
  </sheetViews>
  <sheetFormatPr defaultRowHeight="14.4" x14ac:dyDescent="0.3"/>
  <sheetData>
    <row r="1" spans="1:3" x14ac:dyDescent="0.3">
      <c r="A1" s="8"/>
    </row>
    <row r="2" spans="1:3" x14ac:dyDescent="0.3">
      <c r="A2" s="9"/>
      <c r="C2" s="9"/>
    </row>
    <row r="3" spans="1:3" x14ac:dyDescent="0.3">
      <c r="A3" s="10"/>
      <c r="C3" s="10"/>
    </row>
    <row r="4" spans="1:3" x14ac:dyDescent="0.3">
      <c r="A4" s="11"/>
      <c r="C4" s="11"/>
    </row>
    <row r="5" spans="1:3" x14ac:dyDescent="0.3">
      <c r="A5" s="12"/>
      <c r="C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679C-3791-4424-B25F-ABBE1FB7CD5F}">
  <dimension ref="A1:I210"/>
  <sheetViews>
    <sheetView topLeftCell="A137" zoomScale="49" workbookViewId="0">
      <selection activeCell="C44" sqref="C44"/>
    </sheetView>
  </sheetViews>
  <sheetFormatPr defaultRowHeight="14.4" x14ac:dyDescent="0.3"/>
  <cols>
    <col min="1" max="1" width="19.6640625" bestFit="1" customWidth="1"/>
    <col min="2" max="2" width="19.88671875" bestFit="1" customWidth="1"/>
    <col min="3" max="3" width="16.44140625" bestFit="1" customWidth="1"/>
    <col min="4" max="4" width="18.88671875" bestFit="1" customWidth="1"/>
    <col min="5" max="5" width="15.5546875" bestFit="1" customWidth="1"/>
    <col min="6" max="6" width="16.44140625" bestFit="1" customWidth="1"/>
    <col min="7" max="7" width="21.21875" bestFit="1" customWidth="1"/>
    <col min="8" max="8" width="27.109375" bestFit="1" customWidth="1"/>
    <col min="9" max="9" width="13.88671875" bestFit="1" customWidth="1"/>
  </cols>
  <sheetData>
    <row r="1" spans="1:2" x14ac:dyDescent="0.3">
      <c r="A1" s="13" t="s">
        <v>27</v>
      </c>
      <c r="B1" t="s">
        <v>28</v>
      </c>
    </row>
    <row r="2" spans="1:2" x14ac:dyDescent="0.3">
      <c r="A2" s="14">
        <v>2000</v>
      </c>
      <c r="B2" s="17">
        <v>1138.6771210239999</v>
      </c>
    </row>
    <row r="3" spans="1:2" x14ac:dyDescent="0.3">
      <c r="A3" s="14">
        <v>2001</v>
      </c>
      <c r="B3" s="17">
        <v>1162.073341952</v>
      </c>
    </row>
    <row r="4" spans="1:2" x14ac:dyDescent="0.3">
      <c r="A4" s="14">
        <v>2002</v>
      </c>
      <c r="B4" s="17">
        <v>1200.4749475839999</v>
      </c>
    </row>
    <row r="5" spans="1:2" x14ac:dyDescent="0.3">
      <c r="A5" s="14">
        <v>2003</v>
      </c>
      <c r="B5" s="17">
        <v>1225.605382144</v>
      </c>
    </row>
    <row r="6" spans="1:2" x14ac:dyDescent="0.3">
      <c r="A6" s="14">
        <v>2004</v>
      </c>
      <c r="B6" s="17">
        <v>1267.0516592639999</v>
      </c>
    </row>
    <row r="7" spans="1:2" x14ac:dyDescent="0.3">
      <c r="A7" s="14">
        <v>2005</v>
      </c>
      <c r="B7" s="17">
        <v>1311.2629002240001</v>
      </c>
    </row>
    <row r="8" spans="1:2" x14ac:dyDescent="0.3">
      <c r="A8" s="14">
        <v>2006</v>
      </c>
      <c r="B8" s="17">
        <v>1349.4296248319999</v>
      </c>
    </row>
    <row r="9" spans="1:2" x14ac:dyDescent="0.3">
      <c r="A9" s="14">
        <v>2007</v>
      </c>
      <c r="B9" s="17">
        <v>1381.1961036800001</v>
      </c>
    </row>
    <row r="10" spans="1:2" x14ac:dyDescent="0.3">
      <c r="A10" s="14">
        <v>2008</v>
      </c>
      <c r="B10" s="17">
        <v>1398.9028823040001</v>
      </c>
    </row>
    <row r="11" spans="1:2" x14ac:dyDescent="0.3">
      <c r="A11" s="14">
        <v>2009</v>
      </c>
      <c r="B11" s="17">
        <v>1361.5081717759999</v>
      </c>
    </row>
    <row r="12" spans="1:2" x14ac:dyDescent="0.3">
      <c r="A12" s="14">
        <v>2010</v>
      </c>
      <c r="B12" s="17">
        <v>1407.4217758719999</v>
      </c>
    </row>
    <row r="13" spans="1:2" x14ac:dyDescent="0.3">
      <c r="A13" s="14">
        <v>2011</v>
      </c>
      <c r="B13" s="17">
        <v>1455.579594752</v>
      </c>
    </row>
    <row r="14" spans="1:2" x14ac:dyDescent="0.3">
      <c r="A14" s="14">
        <v>2012</v>
      </c>
      <c r="B14" s="17">
        <v>1479.801044992</v>
      </c>
    </row>
    <row r="15" spans="1:2" x14ac:dyDescent="0.3">
      <c r="A15" s="14">
        <v>2013</v>
      </c>
      <c r="B15" s="17">
        <v>1514.8972769280001</v>
      </c>
    </row>
    <row r="16" spans="1:2" x14ac:dyDescent="0.3">
      <c r="A16" s="14">
        <v>2014</v>
      </c>
      <c r="B16" s="17">
        <v>1552.1972224000001</v>
      </c>
    </row>
    <row r="17" spans="1:2" x14ac:dyDescent="0.3">
      <c r="A17" s="14">
        <v>2015</v>
      </c>
      <c r="B17" s="17">
        <v>1565.1711221759999</v>
      </c>
    </row>
    <row r="18" spans="1:2" x14ac:dyDescent="0.3">
      <c r="A18" s="14">
        <v>2016</v>
      </c>
      <c r="B18" s="17">
        <v>1586.14683648</v>
      </c>
    </row>
    <row r="19" spans="1:2" x14ac:dyDescent="0.3">
      <c r="A19" s="14">
        <v>2017</v>
      </c>
      <c r="B19" s="17">
        <v>1636.4434882559999</v>
      </c>
    </row>
    <row r="20" spans="1:2" x14ac:dyDescent="0.3">
      <c r="A20" s="14">
        <v>2018</v>
      </c>
      <c r="B20" s="17">
        <v>1669.4015426559999</v>
      </c>
    </row>
    <row r="32" spans="1:2" x14ac:dyDescent="0.3">
      <c r="A32" s="13" t="s">
        <v>27</v>
      </c>
      <c r="B32" t="s">
        <v>29</v>
      </c>
    </row>
    <row r="33" spans="1:2" x14ac:dyDescent="0.3">
      <c r="A33" s="14">
        <v>2000</v>
      </c>
      <c r="B33" s="17">
        <v>3.0683315999999999E-2</v>
      </c>
    </row>
    <row r="34" spans="1:2" x14ac:dyDescent="0.3">
      <c r="A34" s="14">
        <v>2001</v>
      </c>
      <c r="B34" s="17">
        <v>3.1002768E-2</v>
      </c>
    </row>
    <row r="35" spans="1:2" x14ac:dyDescent="0.3">
      <c r="A35" s="14">
        <v>2002</v>
      </c>
      <c r="B35" s="17">
        <v>3.13224E-2</v>
      </c>
    </row>
    <row r="36" spans="1:2" x14ac:dyDescent="0.3">
      <c r="A36" s="14">
        <v>2003</v>
      </c>
      <c r="B36" s="17">
        <v>3.1619455999999997E-2</v>
      </c>
    </row>
    <row r="37" spans="1:2" x14ac:dyDescent="0.3">
      <c r="A37" s="14">
        <v>2004</v>
      </c>
      <c r="B37" s="17">
        <v>3.1911670000000003E-2</v>
      </c>
    </row>
    <row r="38" spans="1:2" x14ac:dyDescent="0.3">
      <c r="A38" s="14">
        <v>2005</v>
      </c>
      <c r="B38" s="17">
        <v>3.2215913999999998E-2</v>
      </c>
    </row>
    <row r="39" spans="1:2" x14ac:dyDescent="0.3">
      <c r="A39" s="14">
        <v>2006</v>
      </c>
      <c r="B39" s="17">
        <v>3.2531864000000001E-2</v>
      </c>
    </row>
    <row r="40" spans="1:2" x14ac:dyDescent="0.3">
      <c r="A40" s="14">
        <v>2007</v>
      </c>
      <c r="B40" s="17">
        <v>3.2862457999999997E-2</v>
      </c>
    </row>
    <row r="41" spans="1:2" x14ac:dyDescent="0.3">
      <c r="A41" s="14">
        <v>2008</v>
      </c>
      <c r="B41" s="17">
        <v>3.3218541999999997E-2</v>
      </c>
    </row>
    <row r="42" spans="1:2" x14ac:dyDescent="0.3">
      <c r="A42" s="14">
        <v>2009</v>
      </c>
      <c r="B42" s="17">
        <v>3.3593919999999999E-2</v>
      </c>
    </row>
    <row r="43" spans="1:2" x14ac:dyDescent="0.3">
      <c r="A43" s="14">
        <v>2010</v>
      </c>
      <c r="B43" s="17">
        <v>3.3963416000000003E-2</v>
      </c>
    </row>
    <row r="44" spans="1:2" x14ac:dyDescent="0.3">
      <c r="A44" s="14">
        <v>2011</v>
      </c>
      <c r="B44" s="17">
        <v>3.4323536000000002E-2</v>
      </c>
    </row>
    <row r="45" spans="1:2" x14ac:dyDescent="0.3">
      <c r="A45" s="14">
        <v>2012</v>
      </c>
      <c r="B45" s="17">
        <v>3.4691876000000003E-2</v>
      </c>
    </row>
    <row r="46" spans="1:2" x14ac:dyDescent="0.3">
      <c r="A46" s="14">
        <v>2013</v>
      </c>
      <c r="B46" s="17">
        <v>3.5063695999999998E-2</v>
      </c>
    </row>
    <row r="47" spans="1:2" x14ac:dyDescent="0.3">
      <c r="A47" s="14">
        <v>2014</v>
      </c>
      <c r="B47" s="17">
        <v>3.5404616E-2</v>
      </c>
    </row>
    <row r="48" spans="1:2" x14ac:dyDescent="0.3">
      <c r="A48" s="14">
        <v>2015</v>
      </c>
      <c r="B48" s="17">
        <v>3.5732119999999999E-2</v>
      </c>
    </row>
    <row r="49" spans="1:2" x14ac:dyDescent="0.3">
      <c r="A49" s="14">
        <v>2016</v>
      </c>
      <c r="B49" s="17">
        <v>3.6113531999999997E-2</v>
      </c>
    </row>
    <row r="50" spans="1:2" x14ac:dyDescent="0.3">
      <c r="A50" s="14">
        <v>2017</v>
      </c>
      <c r="B50" s="17">
        <v>3.6554344000000003E-2</v>
      </c>
    </row>
    <row r="51" spans="1:2" x14ac:dyDescent="0.3">
      <c r="A51" s="14">
        <v>2018</v>
      </c>
      <c r="B51" s="17">
        <v>3.703526E-2</v>
      </c>
    </row>
    <row r="52" spans="1:2" x14ac:dyDescent="0.3">
      <c r="A52" s="14">
        <v>2019</v>
      </c>
      <c r="B52" s="17">
        <v>3.7522583999999998E-2</v>
      </c>
    </row>
    <row r="53" spans="1:2" x14ac:dyDescent="0.3">
      <c r="A53" s="14">
        <v>2020</v>
      </c>
      <c r="B53" s="17">
        <v>3.7888704000000002E-2</v>
      </c>
    </row>
    <row r="54" spans="1:2" x14ac:dyDescent="0.3">
      <c r="A54" s="14">
        <v>2021</v>
      </c>
      <c r="B54" s="17">
        <v>3.8155012000000002E-2</v>
      </c>
    </row>
    <row r="64" spans="1:2" x14ac:dyDescent="0.3">
      <c r="A64" s="13" t="s">
        <v>27</v>
      </c>
      <c r="B64" t="s">
        <v>30</v>
      </c>
    </row>
    <row r="65" spans="1:2" x14ac:dyDescent="0.3">
      <c r="A65" s="14">
        <v>2000</v>
      </c>
      <c r="B65" s="17">
        <v>580.17899999999997</v>
      </c>
    </row>
    <row r="66" spans="1:2" x14ac:dyDescent="0.3">
      <c r="A66" s="14">
        <v>2001</v>
      </c>
      <c r="B66" s="17">
        <v>558.899</v>
      </c>
    </row>
    <row r="67" spans="1:2" x14ac:dyDescent="0.3">
      <c r="A67" s="14">
        <v>2002</v>
      </c>
      <c r="B67" s="17">
        <v>582.65800000000002</v>
      </c>
    </row>
    <row r="68" spans="1:2" x14ac:dyDescent="0.3">
      <c r="A68" s="14">
        <v>2003</v>
      </c>
      <c r="B68" s="17">
        <v>576.995</v>
      </c>
    </row>
    <row r="69" spans="1:2" x14ac:dyDescent="0.3">
      <c r="A69" s="14">
        <v>2004</v>
      </c>
      <c r="B69" s="17">
        <v>584.024</v>
      </c>
    </row>
    <row r="70" spans="1:2" x14ac:dyDescent="0.3">
      <c r="A70" s="14">
        <v>2005</v>
      </c>
      <c r="B70" s="17">
        <v>609.00599999999997</v>
      </c>
    </row>
    <row r="71" spans="1:2" x14ac:dyDescent="0.3">
      <c r="A71" s="14">
        <v>2006</v>
      </c>
      <c r="B71" s="17">
        <v>576.58600000000001</v>
      </c>
    </row>
    <row r="72" spans="1:2" x14ac:dyDescent="0.3">
      <c r="A72" s="14">
        <v>2007</v>
      </c>
      <c r="B72" s="17">
        <v>600.11199999999997</v>
      </c>
    </row>
    <row r="73" spans="1:2" x14ac:dyDescent="0.3">
      <c r="A73" s="14">
        <v>2008</v>
      </c>
      <c r="B73" s="17">
        <v>584.40499999999997</v>
      </c>
    </row>
    <row r="74" spans="1:2" x14ac:dyDescent="0.3">
      <c r="A74" s="14">
        <v>2009</v>
      </c>
      <c r="B74" s="17">
        <v>575.68600000000004</v>
      </c>
    </row>
    <row r="75" spans="1:2" x14ac:dyDescent="0.3">
      <c r="A75" s="14">
        <v>2010</v>
      </c>
      <c r="B75" s="17">
        <v>608.21299999999997</v>
      </c>
    </row>
    <row r="76" spans="1:2" x14ac:dyDescent="0.3">
      <c r="A76" s="14">
        <v>2011</v>
      </c>
      <c r="B76" s="17">
        <v>602.57000000000005</v>
      </c>
    </row>
    <row r="77" spans="1:2" x14ac:dyDescent="0.3">
      <c r="A77" s="14">
        <v>2012</v>
      </c>
      <c r="B77" s="17">
        <v>579.827</v>
      </c>
    </row>
    <row r="78" spans="1:2" x14ac:dyDescent="0.3">
      <c r="A78" s="14">
        <v>2013</v>
      </c>
      <c r="B78" s="17">
        <v>580.26700000000005</v>
      </c>
    </row>
    <row r="79" spans="1:2" x14ac:dyDescent="0.3">
      <c r="A79" s="14">
        <v>2014</v>
      </c>
      <c r="B79" s="17">
        <v>561.37400000000002</v>
      </c>
    </row>
    <row r="80" spans="1:2" x14ac:dyDescent="0.3">
      <c r="A80" s="14">
        <v>2015</v>
      </c>
      <c r="B80" s="17">
        <v>544.08799999999997</v>
      </c>
    </row>
    <row r="81" spans="1:2" x14ac:dyDescent="0.3">
      <c r="A81" s="14">
        <v>2016</v>
      </c>
      <c r="B81" s="17">
        <v>523.74900000000002</v>
      </c>
    </row>
    <row r="82" spans="1:2" x14ac:dyDescent="0.3">
      <c r="A82" s="14">
        <v>2017</v>
      </c>
      <c r="B82" s="17">
        <v>530.71299999999997</v>
      </c>
    </row>
    <row r="83" spans="1:2" x14ac:dyDescent="0.3">
      <c r="A83" s="14">
        <v>2018</v>
      </c>
      <c r="B83" s="17">
        <v>532.69100000000003</v>
      </c>
    </row>
    <row r="84" spans="1:2" x14ac:dyDescent="0.3">
      <c r="A84" s="14">
        <v>2019</v>
      </c>
      <c r="B84" s="17">
        <v>527.48800000000006</v>
      </c>
    </row>
    <row r="85" spans="1:2" x14ac:dyDescent="0.3">
      <c r="A85" s="14">
        <v>2020</v>
      </c>
      <c r="B85" s="17">
        <v>490.67200000000003</v>
      </c>
    </row>
    <row r="86" spans="1:2" x14ac:dyDescent="0.3">
      <c r="A86" s="14">
        <v>2021</v>
      </c>
      <c r="B86" s="17"/>
    </row>
    <row r="97" spans="1:9" x14ac:dyDescent="0.3">
      <c r="A97" s="13" t="s">
        <v>27</v>
      </c>
      <c r="B97" t="s">
        <v>31</v>
      </c>
      <c r="C97" t="s">
        <v>32</v>
      </c>
      <c r="D97" t="s">
        <v>33</v>
      </c>
      <c r="E97" t="s">
        <v>34</v>
      </c>
      <c r="F97" t="s">
        <v>35</v>
      </c>
      <c r="G97" t="s">
        <v>36</v>
      </c>
      <c r="H97" t="s">
        <v>37</v>
      </c>
      <c r="I97" t="s">
        <v>38</v>
      </c>
    </row>
    <row r="98" spans="1:9" x14ac:dyDescent="0.3">
      <c r="A98" s="14">
        <v>2000</v>
      </c>
      <c r="B98" s="17">
        <v>7.2320000000000002</v>
      </c>
      <c r="C98" s="17">
        <v>129.34800000000001</v>
      </c>
      <c r="D98" s="17">
        <v>16.25</v>
      </c>
      <c r="E98" s="17">
        <v>172.81700000000001</v>
      </c>
      <c r="F98" s="17">
        <v>220.64599999999999</v>
      </c>
      <c r="G98" s="17">
        <v>86.01</v>
      </c>
      <c r="H98" s="17">
        <v>36.35</v>
      </c>
      <c r="I98" s="17">
        <v>237.661</v>
      </c>
    </row>
    <row r="99" spans="1:9" x14ac:dyDescent="0.3">
      <c r="A99" s="14">
        <v>2001</v>
      </c>
      <c r="B99" s="17">
        <v>6.9829999999999997</v>
      </c>
      <c r="C99" s="17">
        <v>126.825</v>
      </c>
      <c r="D99" s="17">
        <v>15.675000000000001</v>
      </c>
      <c r="E99" s="17">
        <v>164.84800000000001</v>
      </c>
      <c r="F99" s="17">
        <v>247.357</v>
      </c>
      <c r="G99" s="17">
        <v>85.76</v>
      </c>
      <c r="H99" s="17">
        <v>34.82</v>
      </c>
      <c r="I99" s="17">
        <v>241.58</v>
      </c>
    </row>
    <row r="100" spans="1:9" x14ac:dyDescent="0.3">
      <c r="A100" s="14">
        <v>2002</v>
      </c>
      <c r="B100" s="17">
        <v>7.1479999999999997</v>
      </c>
      <c r="C100" s="17">
        <v>124.20699999999999</v>
      </c>
      <c r="D100" s="17">
        <v>16.117000000000001</v>
      </c>
      <c r="E100" s="17">
        <v>171.16</v>
      </c>
      <c r="F100" s="17">
        <v>228.81700000000001</v>
      </c>
      <c r="G100" s="17">
        <v>87.38</v>
      </c>
      <c r="H100" s="17">
        <v>36.14</v>
      </c>
      <c r="I100" s="17">
        <v>242.471</v>
      </c>
    </row>
    <row r="101" spans="1:9" x14ac:dyDescent="0.3">
      <c r="A101" s="14">
        <v>2003</v>
      </c>
      <c r="B101" s="17">
        <v>7.2480000000000002</v>
      </c>
      <c r="C101" s="17">
        <v>123.322</v>
      </c>
      <c r="D101" s="17">
        <v>15.548</v>
      </c>
      <c r="E101" s="17">
        <v>173.87899999999999</v>
      </c>
      <c r="F101" s="17">
        <v>213.06200000000001</v>
      </c>
      <c r="G101" s="17">
        <v>88.21</v>
      </c>
      <c r="H101" s="17">
        <v>36.979999999999997</v>
      </c>
      <c r="I101" s="17">
        <v>258.36099999999999</v>
      </c>
    </row>
    <row r="102" spans="1:9" x14ac:dyDescent="0.3">
      <c r="A102" s="14">
        <v>2004</v>
      </c>
      <c r="B102" s="17">
        <v>7.52</v>
      </c>
      <c r="C102" s="17">
        <v>115.67100000000001</v>
      </c>
      <c r="D102" s="17">
        <v>16.042000000000002</v>
      </c>
      <c r="E102" s="17">
        <v>169.899</v>
      </c>
      <c r="F102" s="17">
        <v>215.15</v>
      </c>
      <c r="G102" s="17">
        <v>90.62</v>
      </c>
      <c r="H102" s="17">
        <v>38.99</v>
      </c>
      <c r="I102" s="17">
        <v>267.36399999999998</v>
      </c>
    </row>
    <row r="103" spans="1:9" x14ac:dyDescent="0.3">
      <c r="A103" s="14">
        <v>2005</v>
      </c>
      <c r="B103" s="17">
        <v>7.6139999999999999</v>
      </c>
      <c r="C103" s="17">
        <v>116.765</v>
      </c>
      <c r="D103" s="17">
        <v>15.733000000000001</v>
      </c>
      <c r="E103" s="17">
        <v>170.328</v>
      </c>
      <c r="F103" s="17">
        <v>222.73500000000001</v>
      </c>
      <c r="G103" s="17">
        <v>91.39</v>
      </c>
      <c r="H103" s="17">
        <v>39.950000000000003</v>
      </c>
      <c r="I103" s="17">
        <v>261.21300000000002</v>
      </c>
    </row>
    <row r="104" spans="1:9" x14ac:dyDescent="0.3">
      <c r="A104" s="14">
        <v>2006</v>
      </c>
      <c r="B104" s="17">
        <v>7.7279999999999998</v>
      </c>
      <c r="C104" s="17">
        <v>114.09099999999999</v>
      </c>
      <c r="D104" s="17">
        <v>16.088999999999999</v>
      </c>
      <c r="E104" s="17">
        <v>168.24100000000001</v>
      </c>
      <c r="F104" s="17">
        <v>185.58199999999999</v>
      </c>
      <c r="G104" s="17">
        <v>93.3</v>
      </c>
      <c r="H104" s="17">
        <v>35.83</v>
      </c>
      <c r="I104" s="17">
        <v>259.346</v>
      </c>
    </row>
    <row r="105" spans="1:9" x14ac:dyDescent="0.3">
      <c r="A105" s="14">
        <v>2007</v>
      </c>
      <c r="B105" s="17">
        <v>7.7309999999999999</v>
      </c>
      <c r="C105" s="17">
        <v>118.79300000000001</v>
      </c>
      <c r="D105" s="17">
        <v>16.132999999999999</v>
      </c>
      <c r="E105" s="17">
        <v>181.886</v>
      </c>
      <c r="F105" s="17">
        <v>161.143</v>
      </c>
      <c r="G105" s="17">
        <v>92.04</v>
      </c>
      <c r="H105" s="17">
        <v>39.96</v>
      </c>
      <c r="I105" s="17">
        <v>266.11700000000002</v>
      </c>
    </row>
    <row r="106" spans="1:9" x14ac:dyDescent="0.3">
      <c r="A106" s="14">
        <v>2008</v>
      </c>
      <c r="B106" s="17">
        <v>6.9880000000000004</v>
      </c>
      <c r="C106" s="17">
        <v>112.63200000000001</v>
      </c>
      <c r="D106" s="17">
        <v>15.342000000000001</v>
      </c>
      <c r="E106" s="17">
        <v>181.56800000000001</v>
      </c>
      <c r="F106" s="17">
        <v>137.21700000000001</v>
      </c>
      <c r="G106" s="17">
        <v>88.28</v>
      </c>
      <c r="H106" s="17">
        <v>40.25</v>
      </c>
      <c r="I106" s="17">
        <v>257.303</v>
      </c>
    </row>
    <row r="107" spans="1:9" x14ac:dyDescent="0.3">
      <c r="A107" s="14">
        <v>2009</v>
      </c>
      <c r="B107" s="17">
        <v>5.3639999999999999</v>
      </c>
      <c r="C107" s="17">
        <v>93.379000000000005</v>
      </c>
      <c r="D107" s="17">
        <v>14.398</v>
      </c>
      <c r="E107" s="17">
        <v>174.99199999999999</v>
      </c>
      <c r="F107" s="17">
        <v>112.08199999999999</v>
      </c>
      <c r="G107" s="17">
        <v>85.23</v>
      </c>
      <c r="H107" s="17">
        <v>37.130000000000003</v>
      </c>
      <c r="I107" s="17">
        <v>253.572</v>
      </c>
    </row>
    <row r="108" spans="1:9" x14ac:dyDescent="0.3">
      <c r="A108" s="14">
        <v>2010</v>
      </c>
      <c r="B108" s="17">
        <v>6.0049999999999999</v>
      </c>
      <c r="C108" s="17">
        <v>95.766999999999996</v>
      </c>
      <c r="D108" s="17">
        <v>14.734999999999999</v>
      </c>
      <c r="E108" s="17">
        <v>178.29400000000001</v>
      </c>
      <c r="F108" s="17">
        <v>93.212000000000003</v>
      </c>
      <c r="G108" s="17">
        <v>85.74</v>
      </c>
      <c r="H108" s="17">
        <v>37.619999999999997</v>
      </c>
      <c r="I108" s="17">
        <v>259.50400000000002</v>
      </c>
    </row>
    <row r="109" spans="1:9" x14ac:dyDescent="0.3">
      <c r="A109" s="14">
        <v>2011</v>
      </c>
      <c r="B109" s="17">
        <v>6.02</v>
      </c>
      <c r="C109" s="17">
        <v>86.722999999999999</v>
      </c>
      <c r="D109" s="17">
        <v>14.936999999999999</v>
      </c>
      <c r="E109" s="17">
        <v>195.28299999999999</v>
      </c>
      <c r="F109" s="17">
        <v>106.806</v>
      </c>
      <c r="G109" s="17">
        <v>86.73</v>
      </c>
      <c r="H109" s="17">
        <v>40.22</v>
      </c>
      <c r="I109" s="17">
        <v>261.661</v>
      </c>
    </row>
    <row r="110" spans="1:9" x14ac:dyDescent="0.3">
      <c r="A110" s="14">
        <v>2012</v>
      </c>
      <c r="B110" s="17">
        <v>6.532</v>
      </c>
      <c r="C110" s="17">
        <v>81.445999999999998</v>
      </c>
      <c r="D110" s="17">
        <v>15.818</v>
      </c>
      <c r="E110" s="17">
        <v>198.172</v>
      </c>
      <c r="F110" s="17">
        <v>112.045</v>
      </c>
      <c r="G110" s="17">
        <v>87.34</v>
      </c>
      <c r="H110" s="17">
        <v>42.51</v>
      </c>
      <c r="I110" s="17">
        <v>263.70999999999998</v>
      </c>
    </row>
    <row r="111" spans="1:9" x14ac:dyDescent="0.3">
      <c r="A111" s="14">
        <v>2013</v>
      </c>
      <c r="B111" s="17">
        <v>5.9729999999999999</v>
      </c>
      <c r="C111" s="17">
        <v>78.97</v>
      </c>
      <c r="D111" s="17">
        <v>16.722999999999999</v>
      </c>
      <c r="E111" s="17">
        <v>204.54</v>
      </c>
      <c r="F111" s="17">
        <v>116.845</v>
      </c>
      <c r="G111" s="17">
        <v>90.1</v>
      </c>
      <c r="H111" s="17">
        <v>42.06</v>
      </c>
      <c r="I111" s="17">
        <v>263.93900000000002</v>
      </c>
    </row>
    <row r="112" spans="1:9" x14ac:dyDescent="0.3">
      <c r="A112" s="14">
        <v>2014</v>
      </c>
      <c r="B112" s="17">
        <v>5.9119999999999999</v>
      </c>
      <c r="C112" s="17">
        <v>76.686000000000007</v>
      </c>
      <c r="D112" s="17">
        <v>16.888999999999999</v>
      </c>
      <c r="E112" s="17">
        <v>211.16200000000001</v>
      </c>
      <c r="F112" s="17">
        <v>124.1</v>
      </c>
      <c r="G112" s="17">
        <v>92.23</v>
      </c>
      <c r="H112" s="17">
        <v>41.52</v>
      </c>
      <c r="I112" s="17">
        <v>256.68299999999999</v>
      </c>
    </row>
    <row r="113" spans="1:9" x14ac:dyDescent="0.3">
      <c r="A113" s="14">
        <v>2015</v>
      </c>
      <c r="B113" s="17">
        <v>6.1849999999999996</v>
      </c>
      <c r="C113" s="17">
        <v>78.099000000000004</v>
      </c>
      <c r="D113" s="17">
        <v>16.132000000000001</v>
      </c>
      <c r="E113" s="17">
        <v>213.49600000000001</v>
      </c>
      <c r="F113" s="17">
        <v>133.66300000000001</v>
      </c>
      <c r="G113" s="17">
        <v>92.95</v>
      </c>
      <c r="H113" s="17">
        <v>41.95</v>
      </c>
      <c r="I113" s="17">
        <v>258.06099999999998</v>
      </c>
    </row>
    <row r="114" spans="1:9" x14ac:dyDescent="0.3">
      <c r="A114" s="14">
        <v>2016</v>
      </c>
      <c r="B114" s="17">
        <v>6.1139999999999999</v>
      </c>
      <c r="C114" s="17">
        <v>73.497</v>
      </c>
      <c r="D114" s="17">
        <v>14.135</v>
      </c>
      <c r="E114" s="17">
        <v>208.26499999999999</v>
      </c>
      <c r="F114" s="17">
        <v>121.38800000000001</v>
      </c>
      <c r="G114" s="17">
        <v>94.83</v>
      </c>
      <c r="H114" s="17">
        <v>40.659999999999997</v>
      </c>
      <c r="I114" s="17">
        <v>256.23500000000001</v>
      </c>
    </row>
    <row r="115" spans="1:9" x14ac:dyDescent="0.3">
      <c r="A115" s="14">
        <v>2017</v>
      </c>
      <c r="B115" s="17">
        <v>6.827</v>
      </c>
      <c r="C115" s="17">
        <v>72.688000000000002</v>
      </c>
      <c r="D115" s="17">
        <v>14.835000000000001</v>
      </c>
      <c r="E115" s="17">
        <v>214.58099999999999</v>
      </c>
      <c r="F115" s="17">
        <v>120.21599999999999</v>
      </c>
      <c r="G115" s="17">
        <v>99.25</v>
      </c>
      <c r="H115" s="17">
        <v>41.58</v>
      </c>
      <c r="I115" s="17">
        <v>260.40300000000002</v>
      </c>
    </row>
    <row r="116" spans="1:9" x14ac:dyDescent="0.3">
      <c r="A116" s="14">
        <v>2018</v>
      </c>
      <c r="B116" s="17">
        <v>6.915</v>
      </c>
      <c r="C116" s="17">
        <v>60.795999999999999</v>
      </c>
      <c r="D116" s="17">
        <v>15.55</v>
      </c>
      <c r="E116" s="17">
        <v>231.98</v>
      </c>
      <c r="F116" s="17">
        <v>121.97499999999999</v>
      </c>
      <c r="G116" s="17">
        <v>103.28</v>
      </c>
      <c r="H116" s="17">
        <v>44.44</v>
      </c>
      <c r="I116" s="17">
        <v>266.964</v>
      </c>
    </row>
    <row r="117" spans="1:9" x14ac:dyDescent="0.3">
      <c r="A117" s="14">
        <v>2019</v>
      </c>
      <c r="B117" s="17">
        <v>7.125</v>
      </c>
      <c r="C117" s="17">
        <v>58.326000000000001</v>
      </c>
      <c r="D117" s="17">
        <v>15.827999999999999</v>
      </c>
      <c r="E117" s="17">
        <v>231.96199999999999</v>
      </c>
      <c r="F117" s="17">
        <v>116.955</v>
      </c>
      <c r="G117" s="17">
        <v>102.7</v>
      </c>
      <c r="H117" s="17">
        <v>42.59</v>
      </c>
      <c r="I117" s="17">
        <v>269.32600000000002</v>
      </c>
    </row>
    <row r="118" spans="1:9" x14ac:dyDescent="0.3">
      <c r="A118" s="14">
        <v>2020</v>
      </c>
      <c r="B118" s="17">
        <v>6.625</v>
      </c>
      <c r="C118" s="17">
        <v>48.034999999999997</v>
      </c>
      <c r="D118" s="17">
        <v>16.056999999999999</v>
      </c>
      <c r="E118" s="17">
        <v>223.71899999999999</v>
      </c>
      <c r="F118" s="17">
        <v>119.15300000000001</v>
      </c>
      <c r="G118" s="17"/>
      <c r="H118" s="17"/>
      <c r="I118" s="17">
        <v>238.37799999999999</v>
      </c>
    </row>
    <row r="119" spans="1:9" x14ac:dyDescent="0.3">
      <c r="A119" s="14">
        <v>2021</v>
      </c>
      <c r="B119" s="17">
        <v>6.625</v>
      </c>
      <c r="C119" s="17">
        <v>43.862000000000002</v>
      </c>
      <c r="D119" s="17">
        <v>16.056999999999999</v>
      </c>
      <c r="E119" s="17">
        <v>235.38200000000001</v>
      </c>
      <c r="F119" s="17">
        <v>110.36</v>
      </c>
      <c r="G119" s="17"/>
      <c r="H119" s="17"/>
      <c r="I119" s="17">
        <v>241.66</v>
      </c>
    </row>
    <row r="134" spans="1:2" x14ac:dyDescent="0.3">
      <c r="A134" s="13" t="s">
        <v>27</v>
      </c>
      <c r="B134" t="s">
        <v>39</v>
      </c>
    </row>
    <row r="135" spans="1:2" x14ac:dyDescent="0.3">
      <c r="A135" s="14">
        <v>2000</v>
      </c>
      <c r="B135" s="17">
        <v>0.02</v>
      </c>
    </row>
    <row r="136" spans="1:2" x14ac:dyDescent="0.3">
      <c r="A136" s="14">
        <v>2001</v>
      </c>
      <c r="B136" s="17">
        <v>2.1000000000000001E-2</v>
      </c>
    </row>
    <row r="137" spans="1:2" x14ac:dyDescent="0.3">
      <c r="A137" s="14">
        <v>2002</v>
      </c>
      <c r="B137" s="17">
        <v>2.1000000000000001E-2</v>
      </c>
    </row>
    <row r="138" spans="1:2" x14ac:dyDescent="0.3">
      <c r="A138" s="14">
        <v>2003</v>
      </c>
      <c r="B138" s="17">
        <v>2.1000000000000001E-2</v>
      </c>
    </row>
    <row r="139" spans="1:2" x14ac:dyDescent="0.3">
      <c r="A139" s="14">
        <v>2004</v>
      </c>
      <c r="B139" s="17">
        <v>2.1000000000000001E-2</v>
      </c>
    </row>
    <row r="140" spans="1:2" x14ac:dyDescent="0.3">
      <c r="A140" s="14">
        <v>2005</v>
      </c>
      <c r="B140" s="17">
        <v>2.1999999999999999E-2</v>
      </c>
    </row>
    <row r="141" spans="1:2" x14ac:dyDescent="0.3">
      <c r="A141" s="14">
        <v>2006</v>
      </c>
      <c r="B141" s="17">
        <v>2.1999999999999999E-2</v>
      </c>
    </row>
    <row r="142" spans="1:2" x14ac:dyDescent="0.3">
      <c r="A142" s="14">
        <v>2007</v>
      </c>
      <c r="B142" s="17">
        <v>2.1999999999999999E-2</v>
      </c>
    </row>
    <row r="143" spans="1:2" x14ac:dyDescent="0.3">
      <c r="A143" s="14">
        <v>2008</v>
      </c>
      <c r="B143" s="17">
        <v>2.3E-2</v>
      </c>
    </row>
    <row r="144" spans="1:2" x14ac:dyDescent="0.3">
      <c r="A144" s="14">
        <v>2009</v>
      </c>
      <c r="B144" s="17">
        <v>2.3E-2</v>
      </c>
    </row>
    <row r="145" spans="1:2" x14ac:dyDescent="0.3">
      <c r="A145" s="14">
        <v>2010</v>
      </c>
      <c r="B145" s="17">
        <v>2.3E-2</v>
      </c>
    </row>
    <row r="146" spans="1:2" x14ac:dyDescent="0.3">
      <c r="A146" s="14">
        <v>2011</v>
      </c>
      <c r="B146" s="17">
        <v>2.4E-2</v>
      </c>
    </row>
    <row r="147" spans="1:2" x14ac:dyDescent="0.3">
      <c r="A147" s="14">
        <v>2012</v>
      </c>
      <c r="B147" s="17">
        <v>2.4E-2</v>
      </c>
    </row>
    <row r="148" spans="1:2" x14ac:dyDescent="0.3">
      <c r="A148" s="14">
        <v>2013</v>
      </c>
      <c r="B148" s="17">
        <v>2.4E-2</v>
      </c>
    </row>
    <row r="149" spans="1:2" x14ac:dyDescent="0.3">
      <c r="A149" s="14">
        <v>2014</v>
      </c>
      <c r="B149" s="17">
        <v>2.5000000000000001E-2</v>
      </c>
    </row>
    <row r="150" spans="1:2" x14ac:dyDescent="0.3">
      <c r="A150" s="14">
        <v>2015</v>
      </c>
      <c r="B150" s="17">
        <v>2.5000000000000001E-2</v>
      </c>
    </row>
    <row r="151" spans="1:2" x14ac:dyDescent="0.3">
      <c r="A151" s="14">
        <v>2016</v>
      </c>
      <c r="B151" s="17">
        <v>2.5000000000000001E-2</v>
      </c>
    </row>
    <row r="152" spans="1:2" x14ac:dyDescent="0.3">
      <c r="A152" s="14">
        <v>2017</v>
      </c>
      <c r="B152" s="17">
        <v>2.5000000000000001E-2</v>
      </c>
    </row>
    <row r="153" spans="1:2" x14ac:dyDescent="0.3">
      <c r="A153" s="14">
        <v>2018</v>
      </c>
      <c r="B153" s="17">
        <v>2.5999999999999999E-2</v>
      </c>
    </row>
    <row r="154" spans="1:2" x14ac:dyDescent="0.3">
      <c r="A154" s="14">
        <v>2019</v>
      </c>
      <c r="B154" s="17">
        <v>2.5999999999999999E-2</v>
      </c>
    </row>
    <row r="155" spans="1:2" x14ac:dyDescent="0.3">
      <c r="A155" s="14">
        <v>2020</v>
      </c>
      <c r="B155" s="17">
        <v>2.5999999999999999E-2</v>
      </c>
    </row>
    <row r="156" spans="1:2" x14ac:dyDescent="0.3">
      <c r="A156" s="14">
        <v>2021</v>
      </c>
      <c r="B156" s="17">
        <v>2.7E-2</v>
      </c>
    </row>
    <row r="162" spans="1:9" s="15" customFormat="1" x14ac:dyDescent="0.3"/>
    <row r="168" spans="1:9" x14ac:dyDescent="0.3">
      <c r="A168" s="13" t="s">
        <v>27</v>
      </c>
      <c r="B168" t="s">
        <v>31</v>
      </c>
      <c r="C168" t="s">
        <v>32</v>
      </c>
      <c r="D168" t="s">
        <v>33</v>
      </c>
      <c r="E168" t="s">
        <v>34</v>
      </c>
      <c r="F168" t="s">
        <v>35</v>
      </c>
      <c r="G168" t="s">
        <v>36</v>
      </c>
      <c r="H168" t="s">
        <v>37</v>
      </c>
      <c r="I168" t="s">
        <v>38</v>
      </c>
    </row>
    <row r="169" spans="1:9" x14ac:dyDescent="0.3">
      <c r="A169" s="14">
        <v>2006</v>
      </c>
      <c r="B169" s="17">
        <v>7.7279999999999998</v>
      </c>
      <c r="C169" s="17">
        <v>114.09099999999999</v>
      </c>
      <c r="D169" s="17">
        <v>16.088999999999999</v>
      </c>
      <c r="E169" s="17">
        <v>168.24100000000001</v>
      </c>
      <c r="F169" s="17">
        <v>185.58199999999999</v>
      </c>
      <c r="G169" s="17">
        <v>93.3</v>
      </c>
      <c r="H169" s="17">
        <v>35.83</v>
      </c>
      <c r="I169" s="17">
        <v>259.346</v>
      </c>
    </row>
    <row r="170" spans="1:9" x14ac:dyDescent="0.3">
      <c r="A170" s="16" t="s">
        <v>3</v>
      </c>
      <c r="B170" s="17">
        <v>7.7279999999999998</v>
      </c>
      <c r="C170" s="17">
        <v>114.09099999999999</v>
      </c>
      <c r="D170" s="17">
        <v>16.088999999999999</v>
      </c>
      <c r="E170" s="17">
        <v>168.24100000000001</v>
      </c>
      <c r="F170" s="17">
        <v>185.58199999999999</v>
      </c>
      <c r="G170" s="17">
        <v>93.3</v>
      </c>
      <c r="H170" s="17">
        <v>35.83</v>
      </c>
      <c r="I170" s="17">
        <v>259.346</v>
      </c>
    </row>
    <row r="192" s="15" customFormat="1" x14ac:dyDescent="0.3"/>
    <row r="198" spans="1:2" x14ac:dyDescent="0.3">
      <c r="A198" s="13" t="s">
        <v>27</v>
      </c>
      <c r="B198" t="s">
        <v>40</v>
      </c>
    </row>
    <row r="199" spans="1:2" x14ac:dyDescent="0.3">
      <c r="A199" s="14" t="s">
        <v>0</v>
      </c>
      <c r="B199" s="17">
        <v>679.80900000000008</v>
      </c>
    </row>
    <row r="200" spans="1:2" x14ac:dyDescent="0.3">
      <c r="A200" s="14" t="s">
        <v>1</v>
      </c>
      <c r="B200" s="17">
        <v>642.00099999999998</v>
      </c>
    </row>
    <row r="201" spans="1:2" x14ac:dyDescent="0.3">
      <c r="A201" s="14" t="s">
        <v>2</v>
      </c>
      <c r="B201" s="17">
        <v>2572.0419999999999</v>
      </c>
    </row>
    <row r="202" spans="1:2" x14ac:dyDescent="0.3">
      <c r="A202" s="14" t="s">
        <v>3</v>
      </c>
      <c r="B202" s="17">
        <v>880.20699999999999</v>
      </c>
    </row>
    <row r="203" spans="1:2" x14ac:dyDescent="0.3">
      <c r="A203" s="14" t="s">
        <v>4</v>
      </c>
      <c r="B203" s="17">
        <v>8155.208999999998</v>
      </c>
    </row>
    <row r="204" spans="1:2" x14ac:dyDescent="0.3">
      <c r="A204" s="14" t="s">
        <v>5</v>
      </c>
      <c r="B204" s="17">
        <v>485.55399999999997</v>
      </c>
    </row>
    <row r="205" spans="1:2" x14ac:dyDescent="0.3">
      <c r="A205" s="14" t="s">
        <v>6</v>
      </c>
      <c r="B205" s="17">
        <v>954.56299999999987</v>
      </c>
    </row>
    <row r="206" spans="1:2" x14ac:dyDescent="0.3">
      <c r="A206" s="14" t="s">
        <v>7</v>
      </c>
      <c r="B206" s="17">
        <v>2134.2690000000002</v>
      </c>
    </row>
    <row r="207" spans="1:2" x14ac:dyDescent="0.3">
      <c r="A207" s="14" t="s">
        <v>8</v>
      </c>
      <c r="B207" s="17">
        <v>70.122</v>
      </c>
    </row>
    <row r="208" spans="1:2" x14ac:dyDescent="0.3">
      <c r="A208" s="14" t="s">
        <v>9</v>
      </c>
      <c r="B208" s="17">
        <v>333.76099999999997</v>
      </c>
    </row>
    <row r="209" spans="1:2" x14ac:dyDescent="0.3">
      <c r="A209" s="14" t="s">
        <v>10</v>
      </c>
      <c r="B209" s="17">
        <v>572.524</v>
      </c>
    </row>
    <row r="210" spans="1:2" x14ac:dyDescent="0.3">
      <c r="A210" s="14" t="s">
        <v>11</v>
      </c>
      <c r="B210" s="17">
        <v>6858.2620000000006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FE36-2AC9-4687-9304-A9625C0D33A2}">
  <dimension ref="A1"/>
  <sheetViews>
    <sheetView tabSelected="1" topLeftCell="A5" zoomScale="68" zoomScaleNormal="130" workbookViewId="0">
      <selection activeCell="R60" sqref="R60"/>
    </sheetView>
  </sheetViews>
  <sheetFormatPr defaultRowHeight="14.4" x14ac:dyDescent="0.3"/>
  <cols>
    <col min="1" max="16384" width="8.88671875" style="8"/>
  </cols>
  <sheetData/>
  <sheetProtection algorithmName="SHA-512" hashValue="mj3ZtKy4fguKgRK79ubqqa4zz/Rus4ydpXCSpyrvrD2AcSe8ox5t+rGwhUovouYqYarSUG26rxVrm4VBYprZ+w==" saltValue="NRsT16OpWe5cnbZrAUzfp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8 b c 0 5 3 f - e b 6 a - 4 c 7 4 - a 6 e 1 - 8 c b 5 c 2 a f 9 6 9 5 "   x m l n s = " h t t p : / / s c h e m a s . m i c r o s o f t . c o m / D a t a M a s h u p " > A A A A A D 4 F A A B Q S w M E F A A C A A g A K 5 n r 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C u Z 6 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m e t Y a A D Q w j c C A A B b B w A A E w A c A E Z v c m 1 1 b G F z L 1 N l Y 3 R p b 2 4 x L m 0 g o h g A K K A U A A A A A A A A A A A A A A A A A A A A A A A A A A A A r Z V d a 9 s w F I b v A / k P B 3 c X D p i Q Z m U 3 X X c x p x 2 D r S l N Y I w Q j G I r i a g + j D 6 6 p C H / f V K c J n Y t b T C W m 8 D 7 y v L R e x 4 d K 5 x r I j h M q v / L 6 2 6 n 2 1 F r J H E B F 9 E z U Q Z R 8 k L 4 K l t R s U A 0 y 8 U w K 5 B G E A 9 7 E d w A x b r b A f u b C C N z b J X b T Y 5 p P z V S Y q 5 / C P m 0 E O I p 7 u 1 m 9 4 j h m z / t G c 3 3 s 1 R w b Z + b J 9 W u F 1 G 6 R n x l q 5 l u S + x e O E U L i v t T i b h a C s l S Q Q 3 j z l R x V U K y 2 0 W 5 M F z L b Z S A t g 5 o v N H 7 B H b R F i N p x a 9 c f 7 j q u 4 c O a i l K Q 5 E 7 f 9 t b F W V b z D G z N b q 6 X 9 / A D V t g W Z k B t T q o 1 + L K s N K 9 P 7 B i S Z F 0 e f n d F V I B h y J e Z E b h L D + E G F j F s L Y 2 9 j i c a C m M y s S G F D 5 f k N C Z h F 5 j m R F e G G X 7 E F i k M S u x R N r I U 4 V L K V h o t U S F 7 w j 7 3 o m V R y x k g R 2 7 F R b q D M z R O u r x G 6 6 S O j K v l D S 5 O J J w b K + n a U 0 q 6 g 1 / 0 7 9 a w w I d q r W k 1 Y N a 6 P 6 U / x J r L c d G c k w 8 + 3 N z x j m 2 d s T J r r F l t 0 N 4 a N f 6 d B m 5 I f I P 8 2 P 0 X w d F G h g U P 7 2 D I h 0 P s / T c e A + k 6 Y E B n 2 F x 8 M h 3 F R k e 5 w t S H v W b 5 c U j f w 9 e 4 f s K H x g H r v C Y + M q a W o S g Y g c c O 2 B P 7 q t x 9 A A x 4 f C Z w 7 u e x 3 8 4 X a D j M t + i q d C I w i 0 j S r U z r S F 6 R 6 g + g P c o f t U A n W B q v 1 1 O a 1 1 q w C h f Q z x z z Z z D x 0 8 w H A w G Y B O E h n T Z l o Z t 6 X 1 b u u o 1 a G 8 W e P 0 b U E s B A i 0 A F A A C A A g A K 5 n r W L t j y F S l A A A A 9 g A A A B I A A A A A A A A A A A A A A A A A A A A A A E N v b m Z p Z y 9 Q Y W N r Y W d l L n h t b F B L A Q I t A B Q A A g A I A C u Z 6 1 g P y u m r p A A A A O k A A A A T A A A A A A A A A A A A A A A A A P E A A A B b Q 2 9 u d G V u d F 9 U e X B l c 1 0 u e G 1 s U E s B A i 0 A F A A C A A g A K 5 n r W G g A 0 M I 3 A g A A W w c A A B M A A A A A A A A A A A A A A A A A 4 g 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S U A A A A A A A A f 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m l z d W F s a X p p b m d f Z 2 x v Y m F s X 2 N v M l 9 k Y X R h J T I w K D I p P C 9 J d G V t U G F 0 a D 4 8 L 0 l 0 Z W 1 M b 2 N h d G l v b j 4 8 U 3 R h Y m x l R W 5 0 c m l l c z 4 8 R W 5 0 c n k g V H l w Z T 0 i S X N Q c m l 2 Y X R l I i B W Y W x 1 Z T 0 i b D A i I C 8 + P E V u d H J 5 I F R 5 c G U 9 I k Z p b G x F b m F i b G V k I i B W Y W x 1 Z T 0 i b D A i I C 8 + P E V u d H J 5 I F R 5 c G U 9 I k Z p b G x M Y X N 0 V X B k Y X R l Z C I g V m F s d W U 9 I m Q y M D I 0 L T A 3 L T E x V D E z O j M 5 O j I z L j M 5 N j U 1 N j d a I i A v P j x F b n R y e S B U e X B l P S J G a W x s Q 2 9 s d W 1 u V H l w Z X M i I F Z h b H V l P S J z Q m d N R E F 3 V U Z C U V V G Q l F V R k J R V U Z C U T 0 9 I i A v P j x F b n R y e S B U e X B l P S J R d W V y e U l E I i B W Y W x 1 Z T 0 i c 2 Q 3 M D U y Z G N i L T R i N D E t N D I 2 M S 0 4 N z I z L T Y 2 N m U 5 Y j Q y M j J l O 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T d G F 0 d X M i I F Z h b H V l P S J z V 2 F p d G l u Z 0 Z v c k V 4 Y 2 V s U m V m c m V z a C I g L z 4 8 R W 5 0 c n k g V H l w Z T 0 i U m V s Y X R p b 2 5 z a G l w S W 5 m b 0 N v b n R h a W 5 l c i I g V m F s d W U 9 I n N 7 J n F 1 b 3 Q 7 Y 2 9 s d W 1 u Q 2 9 1 b n Q m c X V v d D s 6 M T Y s J n F 1 b 3 Q 7 a 2 V 5 Q 2 9 s d W 1 u T m F t Z X M m c X V v d D s 6 W 1 0 s J n F 1 b 3 Q 7 c X V l c n l S Z W x h d G l v b n N o a X B z J n F 1 b 3 Q 7 O l t d L C Z x d W 9 0 O 2 N v b H V t b k l k Z W 5 0 a X R p Z X M m c X V v d D s 6 W y Z x d W 9 0 O 1 N l Y 3 R p b 2 4 x L 3 Z p c 3 V h b G l 6 a W 5 n X 2 d s b 2 J h b F 9 j b z J f Z G F 0 Y S A o M i k v Q X V 0 b 1 J l b W 9 2 Z W R D b 2 x 1 b W 5 z M S 5 7 Y 2 9 1 b n R y e S w w f S Z x d W 9 0 O y w m c X V v d D t T Z W N 0 a W 9 u M S 9 2 a X N 1 Y W x p e m l u Z 1 9 n b G 9 i Y W x f Y 2 8 y X 2 R h d G E g K D I p L 0 F 1 d G 9 S Z W 1 v d m V k Q 2 9 s d W 1 u c z E u e 3 l l Y X I s M X 0 m c X V v d D s s J n F 1 b 3 Q 7 U 2 V j d G l v b j E v d m l z d W F s a X p p b m d f Z 2 x v Y m F s X 2 N v M l 9 k Y X R h I C g y K S 9 B d X R v U m V t b 3 Z l Z E N v b H V t b n M x L n t w b 3 B 1 b G F 0 a W 9 u L D J 9 J n F 1 b 3 Q 7 L C Z x d W 9 0 O 1 N l Y 3 R p b 2 4 x L 3 Z p c 3 V h b G l 6 a W 5 n X 2 d s b 2 J h b F 9 j b z J f Z G F 0 Y S A o M i k v Q X V 0 b 1 J l b W 9 2 Z W R D b 2 x 1 b W 5 z M S 5 7 Z 2 R w L D N 9 J n F 1 b 3 Q 7 L C Z x d W 9 0 O 1 N l Y 3 R p b 2 4 x L 3 Z p c 3 V h b G l 6 a W 5 n X 2 d s b 2 J h b F 9 j b z J f Z G F 0 Y S A o M i k v Q X V 0 b 1 J l b W 9 2 Z W R D b 2 x 1 b W 5 z M S 5 7 Y 2 8 y L D R 9 J n F 1 b 3 Q 7 L C Z x d W 9 0 O 1 N l Y 3 R p b 2 4 x L 3 Z p c 3 V h b G l 6 a W 5 n X 2 d s b 2 J h b F 9 j b z J f Z G F 0 Y S A o M i k v Q X V 0 b 1 J l b W 9 2 Z W R D b 2 x 1 b W 5 z M S 5 7 Y 2 9 u c 3 V t c H R p b 2 5 f Y 2 8 y L D V 9 J n F 1 b 3 Q 7 L C Z x d W 9 0 O 1 N l Y 3 R p b 2 4 x L 3 Z p c 3 V h b G l 6 a W 5 n X 2 d s b 2 J h b F 9 j b z J f Z G F 0 Y S A o M i k v Q X V 0 b 1 J l b W 9 2 Z W R D b 2 x 1 b W 5 z M S 5 7 Y 2 V t Z W 5 0 X 2 N v M i w 2 f S Z x d W 9 0 O y w m c X V v d D t T Z W N 0 a W 9 u M S 9 2 a X N 1 Y W x p e m l u Z 1 9 n b G 9 i Y W x f Y 2 8 y X 2 R h d G E g K D I p L 0 F 1 d G 9 S Z W 1 v d m V k Q 2 9 s d W 1 u c z E u e 2 N v Y W x f Y 2 8 y L D d 9 J n F 1 b 3 Q 7 L C Z x d W 9 0 O 1 N l Y 3 R p b 2 4 x L 3 Z p c 3 V h b G l 6 a W 5 n X 2 d s b 2 J h b F 9 j b z J f Z G F 0 Y S A o M i k v Q X V 0 b 1 J l b W 9 2 Z W R D b 2 x 1 b W 5 z M S 5 7 Z m x h c m l u Z 1 9 j b z I s O H 0 m c X V v d D s s J n F 1 b 3 Q 7 U 2 V j d G l v b j E v d m l z d W F s a X p p b m d f Z 2 x v Y m F s X 2 N v M l 9 k Y X R h I C g y K S 9 B d X R v U m V t b 3 Z l Z E N v b H V t b n M x L n t n Y X N f Y 2 8 y L D l 9 J n F 1 b 3 Q 7 L C Z x d W 9 0 O 1 N l Y 3 R p b 2 4 x L 3 Z p c 3 V h b G l 6 a W 5 n X 2 d s b 2 J h b F 9 j b z J f Z G F 0 Y S A o M i k v Q X V 0 b 1 J l b W 9 2 Z W R D b 2 x 1 b W 5 z M S 5 7 b G F u Z F 9 1 c 2 V f Y 2 h h b m d l X 2 N v M i w x M H 0 m c X V v d D s s J n F 1 b 3 Q 7 U 2 V j d G l v b j E v d m l z d W F s a X p p b m d f Z 2 x v Y m F s X 2 N v M l 9 k Y X R h I C g y K S 9 B d X R v U m V t b 3 Z l Z E N v b H V t b n M x L n t t Z X R o Y W 5 l L D E x f S Z x d W 9 0 O y w m c X V v d D t T Z W N 0 a W 9 u M S 9 2 a X N 1 Y W x p e m l u Z 1 9 n b G 9 i Y W x f Y 2 8 y X 2 R h d G E g K D I p L 0 F 1 d G 9 S Z W 1 v d m V k Q 2 9 s d W 1 u c z E u e 2 5 p d H J v d X N f b 3 h p Z G U s M T J 9 J n F 1 b 3 Q 7 L C Z x d W 9 0 O 1 N l Y 3 R p b 2 4 x L 3 Z p c 3 V h b G l 6 a W 5 n X 2 d s b 2 J h b F 9 j b z J f Z G F 0 Y S A o M i k v Q X V 0 b 1 J l b W 9 2 Z W R D b 2 x 1 b W 5 z M S 5 7 b 2 l s X 2 N v M i w x M 3 0 m c X V v d D s s J n F 1 b 3 Q 7 U 2 V j d G l v b j E v d m l z d W F s a X p p b m d f Z 2 x v Y m F s X 2 N v M l 9 k Y X R h I C g y K S 9 B d X R v U m V t b 3 Z l Z E N v b H V t b n M x L n t v d G h l c l 9 p b m R 1 c 3 R y e V 9 j b z I s M T R 9 J n F 1 b 3 Q 7 L C Z x d W 9 0 O 1 N l Y 3 R p b 2 4 x L 3 Z p c 3 V h b G l 6 a W 5 n X 2 d s b 2 J h b F 9 j b z J f Z G F 0 Y S A o M i k v Q X V 0 b 1 J l b W 9 2 Z W R D b 2 x 1 b W 5 z M S 5 7 d G V t c G V y Y X R 1 c m V f Y 2 h h b m d l X 2 Z y b 2 1 f Y 2 8 y L D E 1 f S Z x d W 9 0 O 1 0 s J n F 1 b 3 Q 7 Q 2 9 s d W 1 u Q 2 9 1 b n Q m c X V v d D s 6 M T Y s J n F 1 b 3 Q 7 S 2 V 5 Q 2 9 s d W 1 u T m F t Z X M m c X V v d D s 6 W 1 0 s J n F 1 b 3 Q 7 Q 2 9 s d W 1 u S W R l b n R p d G l l c y Z x d W 9 0 O z p b J n F 1 b 3 Q 7 U 2 V j d G l v b j E v d m l z d W F s a X p p b m d f Z 2 x v Y m F s X 2 N v M l 9 k Y X R h I C g y K S 9 B d X R v U m V t b 3 Z l Z E N v b H V t b n M x L n t j b 3 V u d H J 5 L D B 9 J n F 1 b 3 Q 7 L C Z x d W 9 0 O 1 N l Y 3 R p b 2 4 x L 3 Z p c 3 V h b G l 6 a W 5 n X 2 d s b 2 J h b F 9 j b z J f Z G F 0 Y S A o M i k v Q X V 0 b 1 J l b W 9 2 Z W R D b 2 x 1 b W 5 z M S 5 7 e W V h c i w x f S Z x d W 9 0 O y w m c X V v d D t T Z W N 0 a W 9 u M S 9 2 a X N 1 Y W x p e m l u Z 1 9 n b G 9 i Y W x f Y 2 8 y X 2 R h d G E g K D I p L 0 F 1 d G 9 S Z W 1 v d m V k Q 2 9 s d W 1 u c z E u e 3 B v c H V s Y X R p b 2 4 s M n 0 m c X V v d D s s J n F 1 b 3 Q 7 U 2 V j d G l v b j E v d m l z d W F s a X p p b m d f Z 2 x v Y m F s X 2 N v M l 9 k Y X R h I C g y K S 9 B d X R v U m V t b 3 Z l Z E N v b H V t b n M x L n t n Z H A s M 3 0 m c X V v d D s s J n F 1 b 3 Q 7 U 2 V j d G l v b j E v d m l z d W F s a X p p b m d f Z 2 x v Y m F s X 2 N v M l 9 k Y X R h I C g y K S 9 B d X R v U m V t b 3 Z l Z E N v b H V t b n M x L n t j b z I s N H 0 m c X V v d D s s J n F 1 b 3 Q 7 U 2 V j d G l v b j E v d m l z d W F s a X p p b m d f Z 2 x v Y m F s X 2 N v M l 9 k Y X R h I C g y K S 9 B d X R v U m V t b 3 Z l Z E N v b H V t b n M x L n t j b 2 5 z d W 1 w d G l v b l 9 j b z I s N X 0 m c X V v d D s s J n F 1 b 3 Q 7 U 2 V j d G l v b j E v d m l z d W F s a X p p b m d f Z 2 x v Y m F s X 2 N v M l 9 k Y X R h I C g y K S 9 B d X R v U m V t b 3 Z l Z E N v b H V t b n M x L n t j Z W 1 l b n R f Y 2 8 y L D Z 9 J n F 1 b 3 Q 7 L C Z x d W 9 0 O 1 N l Y 3 R p b 2 4 x L 3 Z p c 3 V h b G l 6 a W 5 n X 2 d s b 2 J h b F 9 j b z J f Z G F 0 Y S A o M i k v Q X V 0 b 1 J l b W 9 2 Z W R D b 2 x 1 b W 5 z M S 5 7 Y 2 9 h b F 9 j b z I s N 3 0 m c X V v d D s s J n F 1 b 3 Q 7 U 2 V j d G l v b j E v d m l z d W F s a X p p b m d f Z 2 x v Y m F s X 2 N v M l 9 k Y X R h I C g y K S 9 B d X R v U m V t b 3 Z l Z E N v b H V t b n M x L n t m b G F y a W 5 n X 2 N v M i w 4 f S Z x d W 9 0 O y w m c X V v d D t T Z W N 0 a W 9 u M S 9 2 a X N 1 Y W x p e m l u Z 1 9 n b G 9 i Y W x f Y 2 8 y X 2 R h d G E g K D I p L 0 F 1 d G 9 S Z W 1 v d m V k Q 2 9 s d W 1 u c z E u e 2 d h c 1 9 j b z I s O X 0 m c X V v d D s s J n F 1 b 3 Q 7 U 2 V j d G l v b j E v d m l z d W F s a X p p b m d f Z 2 x v Y m F s X 2 N v M l 9 k Y X R h I C g y K S 9 B d X R v U m V t b 3 Z l Z E N v b H V t b n M x L n t s Y W 5 k X 3 V z Z V 9 j a G F u Z 2 V f Y 2 8 y L D E w f S Z x d W 9 0 O y w m c X V v d D t T Z W N 0 a W 9 u M S 9 2 a X N 1 Y W x p e m l u Z 1 9 n b G 9 i Y W x f Y 2 8 y X 2 R h d G E g K D I p L 0 F 1 d G 9 S Z W 1 v d m V k Q 2 9 s d W 1 u c z E u e 2 1 l d G h h b m U s M T F 9 J n F 1 b 3 Q 7 L C Z x d W 9 0 O 1 N l Y 3 R p b 2 4 x L 3 Z p c 3 V h b G l 6 a W 5 n X 2 d s b 2 J h b F 9 j b z J f Z G F 0 Y S A o M i k v Q X V 0 b 1 J l b W 9 2 Z W R D b 2 x 1 b W 5 z M S 5 7 b m l 0 c m 9 1 c 1 9 v e G l k Z S w x M n 0 m c X V v d D s s J n F 1 b 3 Q 7 U 2 V j d G l v b j E v d m l z d W F s a X p p b m d f Z 2 x v Y m F s X 2 N v M l 9 k Y X R h I C g y K S 9 B d X R v U m V t b 3 Z l Z E N v b H V t b n M x L n t v a W x f Y 2 8 y L D E z f S Z x d W 9 0 O y w m c X V v d D t T Z W N 0 a W 9 u M S 9 2 a X N 1 Y W x p e m l u Z 1 9 n b G 9 i Y W x f Y 2 8 y X 2 R h d G E g K D I p L 0 F 1 d G 9 S Z W 1 v d m V k Q 2 9 s d W 1 u c z E u e 2 9 0 a G V y X 2 l u Z H V z d H J 5 X 2 N v M i w x N H 0 m c X V v d D s s J n F 1 b 3 Q 7 U 2 V j d G l v b j E v d m l z d W F s a X p p b m d f Z 2 x v Y m F s X 2 N v M l 9 k Y X R h I C g y K S 9 B d X R v U m V t b 3 Z l Z E N v b H V t b n M x L n t 0 Z W 1 w Z X J h d H V y Z V 9 j a G F u Z 2 V f Z n J v b V 9 j b z I s M T V 9 J n F 1 b 3 Q 7 X S w m c X V v d D t S Z W x h d G l v b n N o a X B J b m Z v J n F 1 b 3 Q 7 O l t d f S I g L z 4 8 R W 5 0 c n k g V H l w Z T 0 i R m l s b E N v b H V t b k 5 h b W V z I i B W Y W x 1 Z T 0 i c 1 s m c X V v d D t j b 3 V u d H J 5 J n F 1 b 3 Q 7 L C Z x d W 9 0 O 3 l l Y X I m c X V v d D s s J n F 1 b 3 Q 7 c G 9 w d W x h d G l v b i Z x d W 9 0 O y w m c X V v d D t n Z H A m c X V v d D s s J n F 1 b 3 Q 7 Y 2 8 y J n F 1 b 3 Q 7 L C Z x d W 9 0 O 2 N v b n N 1 b X B 0 a W 9 u X 2 N v M i Z x d W 9 0 O y w m c X V v d D t j Z W 1 l b n R f Y 2 8 y J n F 1 b 3 Q 7 L C Z x d W 9 0 O 2 N v Y W x f Y 2 8 y J n F 1 b 3 Q 7 L C Z x d W 9 0 O 2 Z s Y X J p b m d f Y 2 8 y J n F 1 b 3 Q 7 L C Z x d W 9 0 O 2 d h c 1 9 j b z I m c X V v d D s s J n F 1 b 3 Q 7 b G F u Z F 9 1 c 2 V f Y 2 h h b m d l X 2 N v M i Z x d W 9 0 O y w m c X V v d D t t Z X R o Y W 5 l J n F 1 b 3 Q 7 L C Z x d W 9 0 O 2 5 p d H J v d X N f b 3 h p Z G U m c X V v d D s s J n F 1 b 3 Q 7 b 2 l s X 2 N v M i Z x d W 9 0 O y w m c X V v d D t v d G h l c l 9 p b m R 1 c 3 R y e V 9 j b z I m c X V v d D s s J n F 1 b 3 Q 7 d G V t c G V y Y X R 1 c m V f Y 2 h h b m d l X 2 Z y b 2 1 f Y 2 8 y J n F 1 b 3 Q 7 X S I g L z 4 8 R W 5 0 c n k g V H l w Z T 0 i R m l s b F R v R G F 0 Y U 1 v Z G V s R W 5 h Y m x l Z C I g V m F s d W U 9 I m w w I i A v P j x F b n R y e S B U e X B l P S J G a W x s T 2 J q Z W N 0 V H l w Z S I g V m F s d W U 9 I n N D b 2 5 u Z W N 0 a W 9 u T 2 5 s e S 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3 Z p c 3 V h b G l 6 a W 5 n X 2 d s b 2 J h b F 9 j b z J f Z G F 0 Y S U y M C g y K S 9 T b 3 V y Y 2 U 8 L 0 l 0 Z W 1 Q Y X R o P j w v S X R l b U x v Y 2 F 0 a W 9 u P j x T d G F i b G V F b n R y a W V z I C 8 + P C 9 J d G V t P j x J d G V t P j x J d G V t T G 9 j Y X R p b 2 4 + P E l 0 Z W 1 U e X B l P k Z v c m 1 1 b G E 8 L 0 l 0 Z W 1 U e X B l P j x J d G V t U G F 0 a D 5 T Z W N 0 a W 9 u M S 9 2 a X N 1 Y W x p e m l u Z 1 9 n b G 9 i Y W x f Y 2 8 y X 2 R h d G E l M j A o M i k v Q 2 h h b m d l Z C U y M F R 5 c G U 8 L 0 l 0 Z W 1 Q Y X R o P j w v S X R l b U x v Y 2 F 0 a W 9 u P j x T d G F i b G V F b n R y a W V z I C 8 + P C 9 J d G V t P j x J d G V t P j x J d G V t T G 9 j Y X R p b 2 4 + P E l 0 Z W 1 U e X B l P k Z v c m 1 1 b G E 8 L 0 l 0 Z W 1 U e X B l P j x J d G V t U G F 0 a D 5 T Z W N 0 a W 9 u M S 9 2 a X N 1 Y W x p e m l u Z 1 9 n b G 9 i Y W x f Y 2 8 y X 2 R h d G E l M j A o M i k v U m V v c m R l c m V k J T I w Q 2 9 s d W 1 u c z w v S X R l b V B h d G g + P C 9 J d G V t T G 9 j Y X R p b 2 4 + P F N 0 Y W J s Z U V u d H J p Z X M g L z 4 8 L 0 l 0 Z W 0 + P E l 0 Z W 0 + P E l 0 Z W 1 M b 2 N h d G l v b j 4 8 S X R l b V R 5 c G U + R m 9 y b X V s Y T w v S X R l b V R 5 c G U + P E l 0 Z W 1 Q Y X R o P l N l Y 3 R p b 2 4 x L 3 Z p c 3 V h b G l 6 a W 5 n X 2 d s b 2 J h b F 9 j b z J f Z G F 0 Y S U y M C g y K S 9 S Z W 1 v d m V k J T I w Q 2 9 s d W 1 u c z w v S X R l b V B h d G g + P C 9 J d G V t T G 9 j Y X R p b 2 4 + P F N 0 Y W J s Z U V u d H J p Z X M g L 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Z T I y M D Q 0 N y 1 k O G U 0 L T R j M D k t O W Q y Z i 0 z O G J h N j d m Z j E 0 N j 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t D b 3 V u d H J 5 L D B 9 J n F 1 b 3 Q 7 L C Z x d W 9 0 O 1 N l Y 3 R p b 2 4 x L 0 R h d G E v Q X V 0 b 1 J l b W 9 2 Z W R D b 2 x 1 b W 5 z M S 5 7 W W V h c i w x f S Z x d W 9 0 O y w m c X V v d D t T Z W N 0 a W 9 u M S 9 E Y X R h L 0 F 1 d G 9 S Z W 1 v d m V k Q 2 9 s d W 1 u c z E u e 0 N P M l 9 D b 2 5 z d W 1 w d G l v b i w y f S Z x d W 9 0 O y w m c X V v d D t T Z W N 0 a W 9 u M S 9 E Y X R h L 0 F 1 d G 9 S Z W 1 v d m V k Q 2 9 s d W 1 u c z E u e 0 N l b W V u d C w z f S Z x d W 9 0 O y w m c X V v d D t T Z W N 0 a W 9 u M S 9 E Y X R h L 0 F 1 d G 9 S Z W 1 v d m V k Q 2 9 s d W 1 u c z E u e 0 N v Y W w s N H 0 m c X V v d D s s J n F 1 b 3 Q 7 U 2 V j d G l v b j E v R G F 0 Y S 9 B d X R v U m V t b 3 Z l Z E N v b H V t b n M x L n t G b G F y a W 5 n L D V 9 J n F 1 b 3 Q 7 L C Z x d W 9 0 O 1 N l Y 3 R p b 2 4 x L 0 R h d G E v Q X V 0 b 1 J l b W 9 2 Z W R D b 2 x 1 b W 5 z M S 5 7 R 2 F z L D Z 9 J n F 1 b 3 Q 7 L C Z x d W 9 0 O 1 N l Y 3 R p b 2 4 x L 0 R h d G E v Q X V 0 b 1 J l b W 9 2 Z W R D b 2 x 1 b W 5 z M S 5 7 T G F u Z C w 3 f S Z x d W 9 0 O y w m c X V v d D t T Z W N 0 a W 9 u M S 9 E Y X R h L 0 F 1 d G 9 S Z W 1 v d m V k Q 2 9 s d W 1 u c z E u e 0 1 l d G h h b m U s O H 0 m c X V v d D s s J n F 1 b 3 Q 7 U 2 V j d G l v b j E v R G F 0 Y S 9 B d X R v U m V t b 3 Z l Z E N v b H V t b n M x L n t O a X R y b 3 V z I E 9 4 a W R l L D l 9 J n F 1 b 3 Q 7 L C Z x d W 9 0 O 1 N l Y 3 R p b 2 4 x L 0 R h d G E v Q X V 0 b 1 J l b W 9 2 Z W R D b 2 x 1 b W 5 z M S 5 7 T 2 l s L D E w f S Z x d W 9 0 O y w m c X V v d D t T Z W N 0 a W 9 u M S 9 E Y X R h L 0 F 1 d G 9 S Z W 1 v d m V k Q 2 9 s d W 1 u c z E u e 1 R l b X A g Y 2 h h b m d l I G Z y b 2 0 g Q 0 8 y L D E x f S Z x d W 9 0 O y w m c X V v d D t T Z W N 0 a W 9 u M S 9 E Y X R h L 0 F 1 d G 9 S Z W 1 v d m V k Q 2 9 s d W 1 u c z E u e 0 d E U C A o a W 4 g Q m 4 g J C k s M T J 9 J n F 1 b 3 Q 7 L C Z x d W 9 0 O 1 N l Y 3 R p b 2 4 x L 0 R h d G E v Q X V 0 b 1 J l b W 9 2 Z W R D b 2 x 1 b W 5 z M S 5 7 U G 9 w d W x h d G l v b i A o a W 4 g Q m 4 p L D E z f S Z x d W 9 0 O y w m c X V v d D t T Z W N 0 a W 9 u M S 9 E Y X R h L 0 F 1 d G 9 S Z W 1 v d m V k Q 2 9 s d W 1 u c z E u e 1 R v d G F s I E V t a X N z a W 9 u L D E 0 f S Z x d W 9 0 O 1 0 s J n F 1 b 3 Q 7 Q 2 9 s d W 1 u Q 2 9 1 b n Q m c X V v d D s 6 M T U s J n F 1 b 3 Q 7 S 2 V 5 Q 2 9 s d W 1 u T m F t Z X M m c X V v d D s 6 W 1 0 s J n F 1 b 3 Q 7 Q 2 9 s d W 1 u S W R l b n R p d G l l c y Z x d W 9 0 O z p b J n F 1 b 3 Q 7 U 2 V j d G l v b j E v R G F 0 Y S 9 B d X R v U m V t b 3 Z l Z E N v b H V t b n M x L n t D b 3 V u d H J 5 L D B 9 J n F 1 b 3 Q 7 L C Z x d W 9 0 O 1 N l Y 3 R p b 2 4 x L 0 R h d G E v Q X V 0 b 1 J l b W 9 2 Z W R D b 2 x 1 b W 5 z M S 5 7 W W V h c i w x f S Z x d W 9 0 O y w m c X V v d D t T Z W N 0 a W 9 u M S 9 E Y X R h L 0 F 1 d G 9 S Z W 1 v d m V k Q 2 9 s d W 1 u c z E u e 0 N P M l 9 D b 2 5 z d W 1 w d G l v b i w y f S Z x d W 9 0 O y w m c X V v d D t T Z W N 0 a W 9 u M S 9 E Y X R h L 0 F 1 d G 9 S Z W 1 v d m V k Q 2 9 s d W 1 u c z E u e 0 N l b W V u d C w z f S Z x d W 9 0 O y w m c X V v d D t T Z W N 0 a W 9 u M S 9 E Y X R h L 0 F 1 d G 9 S Z W 1 v d m V k Q 2 9 s d W 1 u c z E u e 0 N v Y W w s N H 0 m c X V v d D s s J n F 1 b 3 Q 7 U 2 V j d G l v b j E v R G F 0 Y S 9 B d X R v U m V t b 3 Z l Z E N v b H V t b n M x L n t G b G F y a W 5 n L D V 9 J n F 1 b 3 Q 7 L C Z x d W 9 0 O 1 N l Y 3 R p b 2 4 x L 0 R h d G E v Q X V 0 b 1 J l b W 9 2 Z W R D b 2 x 1 b W 5 z M S 5 7 R 2 F z L D Z 9 J n F 1 b 3 Q 7 L C Z x d W 9 0 O 1 N l Y 3 R p b 2 4 x L 0 R h d G E v Q X V 0 b 1 J l b W 9 2 Z W R D b 2 x 1 b W 5 z M S 5 7 T G F u Z C w 3 f S Z x d W 9 0 O y w m c X V v d D t T Z W N 0 a W 9 u M S 9 E Y X R h L 0 F 1 d G 9 S Z W 1 v d m V k Q 2 9 s d W 1 u c z E u e 0 1 l d G h h b m U s O H 0 m c X V v d D s s J n F 1 b 3 Q 7 U 2 V j d G l v b j E v R G F 0 Y S 9 B d X R v U m V t b 3 Z l Z E N v b H V t b n M x L n t O a X R y b 3 V z I E 9 4 a W R l L D l 9 J n F 1 b 3 Q 7 L C Z x d W 9 0 O 1 N l Y 3 R p b 2 4 x L 0 R h d G E v Q X V 0 b 1 J l b W 9 2 Z W R D b 2 x 1 b W 5 z M S 5 7 T 2 l s L D E w f S Z x d W 9 0 O y w m c X V v d D t T Z W N 0 a W 9 u M S 9 E Y X R h L 0 F 1 d G 9 S Z W 1 v d m V k Q 2 9 s d W 1 u c z E u e 1 R l b X A g Y 2 h h b m d l I G Z y b 2 0 g Q 0 8 y L D E x f S Z x d W 9 0 O y w m c X V v d D t T Z W N 0 a W 9 u M S 9 E Y X R h L 0 F 1 d G 9 S Z W 1 v d m V k Q 2 9 s d W 1 u c z E u e 0 d E U C A o a W 4 g Q m 4 g J C k s M T J 9 J n F 1 b 3 Q 7 L C Z x d W 9 0 O 1 N l Y 3 R p b 2 4 x L 0 R h d G E v Q X V 0 b 1 J l b W 9 2 Z W R D b 2 x 1 b W 5 z M S 5 7 U G 9 w d W x h d G l v b i A o a W 4 g Q m 4 p L D E z f S Z x d W 9 0 O y w m c X V v d D t T Z W N 0 a W 9 u M S 9 E Y X R h L 0 F 1 d G 9 S Z W 1 v d m V k Q 2 9 s d W 1 u c z E u e 1 R v d G F s I E V t a X N z a W 9 u L D E 0 f S Z x d W 9 0 O 1 0 s J n F 1 b 3 Q 7 U m V s Y X R p b 2 5 z a G l w S W 5 m b y Z x d W 9 0 O z p b X X 0 i I C 8 + P E V u d H J 5 I F R 5 c G U 9 I k Z p b G x T d G F 0 d X M i I F Z h b H V l P S J z Q 2 9 t c G x l d G U i I C 8 + P E V u d H J 5 I F R 5 c G U 9 I k Z p b G x D b 2 x 1 b W 5 O Y W 1 l c y I g V m F s d W U 9 I n N b J n F 1 b 3 Q 7 Q 2 9 1 b n R y e S Z x d W 9 0 O y w m c X V v d D t Z Z W F y J n F 1 b 3 Q 7 L C Z x d W 9 0 O 0 N P M l 9 D b 2 5 z d W 1 w d G l v b i Z x d W 9 0 O y w m c X V v d D t D Z W 1 l b n Q m c X V v d D s s J n F 1 b 3 Q 7 Q 2 9 h b C Z x d W 9 0 O y w m c X V v d D t G b G F y a W 5 n J n F 1 b 3 Q 7 L C Z x d W 9 0 O 0 d h c y Z x d W 9 0 O y w m c X V v d D t M Y W 5 k J n F 1 b 3 Q 7 L C Z x d W 9 0 O 0 1 l d G h h b m U m c X V v d D s s J n F 1 b 3 Q 7 T m l 0 c m 9 1 c y B P e G l k Z S Z x d W 9 0 O y w m c X V v d D t P a W w m c X V v d D s s J n F 1 b 3 Q 7 V G V t c C B j a G F u Z 2 U g Z n J v b S B D T z I m c X V v d D s s J n F 1 b 3 Q 7 R 0 R Q I C h p b i B C b i A k K S Z x d W 9 0 O y w m c X V v d D t Q b 3 B 1 b G F 0 a W 9 u I C h p b i B C b i k m c X V v d D s s J n F 1 b 3 Q 7 V G 9 0 Y W w g R W 1 p c 3 N p b 2 4 m c X V v d D t d I i A v P j x F b n R y e S B U e X B l P S J G a W x s Q 2 9 s d W 1 u V H l w Z X M i I F Z h b H V l P S J z Q m d N R k J R V U Z C U V V G Q l F V R k J R V U Y i I C 8 + P E V u d H J 5 I F R 5 c G U 9 I k Z p b G x M Y X N 0 V X B k Y X R l Z C I g V m F s d W U 9 I m Q y M D I 0 L T A 3 L T E x V D E z O j M 5 O j I z L j Q y M T I 3 N T N a I i A v P j x F b n R y e S B U e X B l P S J G a W x s R X J y b 3 J D b 3 V u d C I g V m F s d W U 9 I m w w I i A v P j x F b n R y e S B U e X B l P S J G a W x s R X J y b 3 J D b 2 R l I i B W Y W x 1 Z T 0 i c 1 V u a 2 5 v d 2 4 i I C 8 + P E V u d H J 5 I F R 5 c G U 9 I k Z p b G x D b 3 V u d C I g V m F s d W U 9 I m w y M D Q i I C 8 + P E V u d H J 5 I F R 5 c G U 9 I k F k Z G V k V G 9 E Y X R h T W 9 k Z W w i I F Z h b H V l P S J s M C 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Z p b H R l c m V k J T I w U m 9 3 c z w v S X R l b V B h d G g + P C 9 J d G V t T G 9 j Y X R p b 2 4 + P F N 0 Y W J s Z U V u d H J p Z X M g L z 4 8 L 0 l 0 Z W 0 + P C 9 J d G V t c z 4 8 L 0 x v Y 2 F s U G F j a 2 F n Z U 1 l d G F k Y X R h R m l s Z T 4 W A A A A U E s F B g A A A A A A A A A A A A A A A A A A A A A A A C Y B A A A B A A A A 0 I y d 3 w E V 0 R G M e g D A T 8 K X 6 w E A A A B / T C R 8 b + f C R K 0 w 2 W D o X r w e A A A A A A I A A A A A A B B m A A A A A Q A A I A A A A N E l U 0 c G Z 5 1 z T n x I w / T W T 8 n t V J G M N d 4 h 4 x s 3 E l V h l T X 5 A A A A A A 6 A A A A A A g A A I A A A A O 2 L A e d h M F 5 y Z U A f Y i I j W F J j A 3 i Z i + R A J 6 k p y f E c I b N o U A A A A K y D D m E + L E U N w E 2 O n q x e p 0 S j H m I 7 D S E U 1 o 0 V + N b a S i n 1 6 k J y b P l e D 2 c B p T + j j s a 8 4 V v c y K c d r S i H Q z 9 c o V X 9 Y A K 1 S p W B 6 x w / 3 1 T 7 e i D o H a z 4 Q A A A A M v u y 0 4 Y U k e v C a X L Q o c 3 t m z t z x w b 4 P y F h K Q e q i m e U Q t s + B U l i Q i s W r j e E 0 X 8 r L + t H 7 Q 8 8 G f X w a C V p r 3 K 1 K k r j o w = < / D a t a M a s h u p > 
</file>

<file path=customXml/itemProps1.xml><?xml version="1.0" encoding="utf-8"?>
<ds:datastoreItem xmlns:ds="http://schemas.openxmlformats.org/officeDocument/2006/customXml" ds:itemID="{08EA3A47-95F8-49AC-A187-ED5E98F4B7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color_pallete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Shreyansh Dangi</dc:creator>
  <cp:lastModifiedBy>Shreyansh Dangi</cp:lastModifiedBy>
  <dcterms:created xsi:type="dcterms:W3CDTF">2024-07-11T10:44:19Z</dcterms:created>
  <dcterms:modified xsi:type="dcterms:W3CDTF">2024-07-11T17:35:15Z</dcterms:modified>
</cp:coreProperties>
</file>