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hrey/Documents/Charu Arora/charuaroraofficial.github.io/static/data/"/>
    </mc:Choice>
  </mc:AlternateContent>
  <xr:revisionPtr revIDLastSave="0" documentId="13_ncr:1_{E13CBAF7-B8C7-8F4C-93EB-1D3D97F72241}" xr6:coauthVersionLast="47" xr6:coauthVersionMax="47" xr10:uidLastSave="{00000000-0000-0000-0000-000000000000}"/>
  <bookViews>
    <workbookView xWindow="0" yWindow="500" windowWidth="25600" windowHeight="15500" activeTab="2" xr2:uid="{00000000-000D-0000-FFFF-FFFF00000000}"/>
  </bookViews>
  <sheets>
    <sheet name="index_page" sheetId="1" r:id="rId1"/>
    <sheet name="collection_list" sheetId="2" r:id="rId2"/>
    <sheet name="lehengas" sheetId="3" r:id="rId3"/>
    <sheet name="bridal gowns" sheetId="4" r:id="rId4"/>
    <sheet name="saree and drapes" sheetId="5" r:id="rId5"/>
    <sheet name="sharara sui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 i="1" l="1"/>
  <c r="E2" i="1"/>
  <c r="D3" i="1"/>
  <c r="E3" i="1"/>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alcChain>
</file>

<file path=xl/sharedStrings.xml><?xml version="1.0" encoding="utf-8"?>
<sst xmlns="http://schemas.openxmlformats.org/spreadsheetml/2006/main" count="404" uniqueCount="139">
  <si>
    <t>Content</t>
  </si>
  <si>
    <t>Amount</t>
  </si>
  <si>
    <t>outfit names</t>
  </si>
  <si>
    <t>fabric</t>
  </si>
  <si>
    <t>material</t>
  </si>
  <si>
    <t>description</t>
  </si>
  <si>
    <t>olivia</t>
  </si>
  <si>
    <t>organza(blouse and skirt) with net dupatta</t>
  </si>
  <si>
    <t>sequins, cut dana, mirrors</t>
  </si>
  <si>
    <t>This is our exquisite olive green lehenga crafted with precision using organza fabric, adorned with intricate sequins, cut dana and mirror work. This opulent ensemble is complemented by a graceful net dupatta offering a perfect blend of sophistication and charm. Elevate your style with our meticulously designed attire for a truly enchanting look.</t>
  </si>
  <si>
    <t>paradise</t>
  </si>
  <si>
    <t>net(blouse and skirt) with net dupatta</t>
  </si>
  <si>
    <t>sequins,cutdana,crystals,mirrors</t>
  </si>
  <si>
    <t>Discover elegance in our pink lehenga crafted from premium net fabric. Adorned with meticulous detailing including sequins, cut dana, crystals and miroor work, this ensemble excudes sophistication. Paired with a matching net dupatta, its a celebration of timeless craftsmanship and contemporary style. Elevate your ethnic wardrobe with this opulent creation.</t>
  </si>
  <si>
    <t>lehengas</t>
  </si>
  <si>
    <t>collection_type</t>
  </si>
  <si>
    <t>almondine</t>
  </si>
  <si>
    <t>viola</t>
  </si>
  <si>
    <t>peach fuzz fish cut</t>
  </si>
  <si>
    <t>divine wine</t>
  </si>
  <si>
    <t>shadow</t>
  </si>
  <si>
    <t>shadow in golden</t>
  </si>
  <si>
    <t>pink-a-boo</t>
  </si>
  <si>
    <t xml:space="preserve">celebration </t>
  </si>
  <si>
    <t>afterparty</t>
  </si>
  <si>
    <t>twilight</t>
  </si>
  <si>
    <t>inara</t>
  </si>
  <si>
    <t>diora</t>
  </si>
  <si>
    <t>florence</t>
  </si>
  <si>
    <t>serenity snow</t>
  </si>
  <si>
    <t>emberley</t>
  </si>
  <si>
    <t>cappuccino</t>
  </si>
  <si>
    <t>midnight</t>
  </si>
  <si>
    <t>purple shimmer fish cut</t>
  </si>
  <si>
    <t>green lily</t>
  </si>
  <si>
    <t>sunkissed</t>
  </si>
  <si>
    <t>early bird</t>
  </si>
  <si>
    <t>azure gold</t>
  </si>
  <si>
    <t>electric elegance</t>
  </si>
  <si>
    <t>majestic plum</t>
  </si>
  <si>
    <t>golden haze</t>
  </si>
  <si>
    <t>caramel delight</t>
  </si>
  <si>
    <t>scarlet suit set</t>
  </si>
  <si>
    <t>olive sharara set</t>
  </si>
  <si>
    <t>black short shirt with bell bottoms set</t>
  </si>
  <si>
    <t>peach drape saree</t>
  </si>
  <si>
    <t>red saree</t>
  </si>
  <si>
    <t>Introducing "Almondine" our enchanting lehenga meticulously crafted from luxurious organza fabric. Paired with a complementing net dupatta embellished with a tasteful combination of sequins, crystals and cut dana. Elevate your occassionwear with the timeless allure of "Almondine".</t>
  </si>
  <si>
    <t>Introducing "viola" a capyivating lehenga meticulously crafted from exquisite organza fabric. Paired with an ethereal organza dupatta, adorned with intricate detailing of sequins, cut dana and crystals, this ensemble embodies a perfect blend of elegance and sophistication.</t>
  </si>
  <si>
    <t>Our Peach Fuzz Fish Cut Lehenga, expertly crafted from luxurious georgette fabric. This enchanting ensemble is elevated with a net dupatta, adorned with meticulous detailing of sequins, cut dana, and crystals. Immerse yourself in the grace and sophistication of this exquisite creation, perfect for making a statement at special occasions.</t>
  </si>
  <si>
    <t>Introducing our stunning Red Lehenga, a captivating creation that exudes elegance. Crafted from high-quality net fabric, this ensemble is paired with a matching net dupatta meticulously detailed with sequins, cut dana, and crystals. Elevate your style with this timeless piece, perfect for making a bold and glamorous statement at any special occasion.</t>
  </si>
  <si>
    <t>Presenting our exquisite Lehenga Shadow, meticulously crafted from premium Jimmy Choo fabric. This enchanting ensemble is adorned with intricate detailing on the net dupatta, featuring sequins, cut dana, and crystals. Immerse yourself in the opulence of this timeless creation, perfect for adding a touch of glamour to your special occasions.</t>
  </si>
  <si>
    <t>Introducing our Lehenga Shadow in Golden, a mesmerizing creation crafted from luxurious Jimmy Choo fabric. This opulent ensemble is accompanied by a net dupatta meticulously adorned with sequins, cut dana, and crystals. Immerse yourself in the radiance of this exquisite piece, designed to elevate your presence at special occasions with a perfect blend of sophistication and glamour.</t>
  </si>
  <si>
    <t>Our Pink Organza Lehenga, a vision of grace crafted from delicate organza fabric. The ensemble is complemented by a net dupatta adorned with intricate detailing of sequins, cut dana, and crystals. Revel in the charm of this creation, blending sophistication with a touch of glamour, perfect for making a statement at your special occasions.</t>
  </si>
  <si>
    <t>Introducing our Celebration Lehenga, a spellbinding ensemble crafted from luxurious net fabric. This exquisite creation comes paired with a matching net dupatta adorned with meticulous detailing of sequins, cut dana, and crystals. Revel in the enchantment of this ensemble, designed to add a touch of glamour and radiance to your celebratory moments.</t>
  </si>
  <si>
    <t>Introducing our "After Party" Lehenga, a chic and glamorous creation meticulously crafted from organza fabric. Paired with a stylish net dupatta, this ensemble features intricate detailing with sequins, cut dana, and crystals. Elevate your post-celebration look with this stunning piece, designed to capture the essence of style</t>
  </si>
  <si>
    <t>Our "Twilight" Lehenga, a celestial creation made from ethereal net fabric. Paired with a matching net dupatta, this enchanting ensemble is adorned with meticulous details of sequins, cut dana, and crystals. Embrace the twilight hours with this captivating piece, perfect for adding a touch of celestial elegance to your special occasions.</t>
  </si>
  <si>
    <t>Our "Inara" Pink Lehenga, a captivating ensemble crafted from delicate net fabric accompanied by a matching net dupatta. This exquisite piece is adorned with intricate mirror work on the lehenga, adding a touch of timeless elegance.</t>
  </si>
  <si>
    <t>Introducing our "Diora" Lehenga, meticulously crafted from luxurious raw silk fabric. Paired with a graceful net dupatta, this ensemble is adorned with exquisite detailing, featuring sequins, crystals, and cut dana. Upgrade your style with the timeless elegance of the "Diora" Lehenga, designed to make a statement at any special event</t>
  </si>
  <si>
    <t>Introducing our "Florence" Lehenga, crafted from exquisite net fabric. Paired with a matching net dupatta, this ensemble is adorned with intricate detailing, featuring sequins, crystals, and cut dana. Embrace the allure of the "Florence" Lehenga, perfect for adding a touch of sophistication to your special occasions.</t>
  </si>
  <si>
    <t>Our "Serenity Snow" Lehenga, meticulously crafted from luxurious raw silk fabric. Accompanied by an ethereal net dupatta, this ensemble is adorned with delicate detailing, featuring cut dana and pearl work. Embrace the serenity and elegance of this creation.</t>
  </si>
  <si>
    <t>Our "Emberley" Lehenga in a captivating shade of green, expertly crafted from exquisite organza fabric. Paired with an elegant organza dupatta, this ensemble is adorned with meticulous detailing of cut dana, crystals, and sequins.</t>
  </si>
  <si>
    <t>Introducing our "Cappuccino" Lehenga, a vision of elegance in net fabric. Paired with a matching net dupatta, this ensemble is adorned with exquisite detailing, featuring sequins, crystals, and cut dana. Indulge in the rich and refined charm of the "Cappuccino" Lehenga, perfect for making a statement at your special occasions.</t>
  </si>
  <si>
    <t>Our "Midnight" Lehenga, a harmonious blend of grace and luxury. The blouse, delicately crafted with net fabric, harmonizes seamlessly with the opulent silk skirt. This enchanting ensemble is completed with a matching net dupatta adorned with meticulous detailing of sequins, crystals, and cut dana. Dazzle your special moments with the enchanting allure of the "Midnight" Lehenga.</t>
  </si>
  <si>
    <t>Introducing our Fish Cut Lehenga in mesmerizing Purple Shimmer, crafted from exquisite net fabric. Paired with a delicate net dupatta, this ensemble is adorned with intricate detailing of sequins and cut dana.</t>
  </si>
  <si>
    <t>Our "Green Lily" Lehenga, crafted in a lush green hue from premium net fabric. Paired with a matching net dupatta, this ensemble is adorned with intricate detailing, featuring sequins, cut dana, and crystals.</t>
  </si>
  <si>
    <t>Introducing our "Sunkissed" Lehenga, a radiant ensemble crafted from delicate net fabric. Paired with a matching net dupatta, this creation is adorned with intricate detailing of sequins, cut dana, and crystals. Embrace the sunlit charm of the "Sunkissed" Lehenga, designed to add a touch of glamour to your special occasions.</t>
  </si>
  <si>
    <t>Our "Early Bird" Lehenga, a charming creation in light purple crafted from delicate net fabric. Accompanied by a matching net dupatta, this ensemble is adorned with exquisite detailing, featuring sequins, cut dana, and crystals.</t>
  </si>
  <si>
    <t>Our "Azure Gold" Lehenga, a resplendent creation crafted from ethereal organza fabric. Paired with an elegant organza dupatta, this ensemble features intricate detailing with sequins, cut dana, and crystals.</t>
  </si>
  <si>
    <t>Our "Electric Elegance" Lehenga in a stunning shade of blue, meticulously crafted from luxurious organza fabric. Paired with a complementary organza dupatta, this ensemble boasts intricate detailing with sequins, cut dana, and crystals.</t>
  </si>
  <si>
    <t>Introducing our "Majestic Plum" Lehenga, a regal masterpiece draped in the luxurious shade of purple and crafted from delicate organza fabric. Paired with an exquisite organza dupatta, this ensemble boasts intricate detailing with sequins, cut dana, and crystals, adding a touch of opulence to your look.</t>
  </si>
  <si>
    <t>"Golden Haze" Lehenga, a radiant fusion of hues with a gold shade, delicately woven from luxurious organza fabric. Paired with a matching organza dupatta, this ensemble is adorned with intricate detailing featuring sequins, cut dana, and crystals.</t>
  </si>
  <si>
    <t>Introducing our "Caramel Delight" Lehenga, a delectable creation crafted from luxurious net fabric. Accompanied by a matching net dupatta, this ensemble features meticulous detailing with sequins, cut dana, and crystals. Immerse yourself in the exquisite charm of the "Caramel Delight" Lehenga, perfect for adding a touch of glamour to your special occasions.</t>
  </si>
  <si>
    <t>Our "Scarlet" Suit Set, a captivating ensemble curated for elegance. The set features an organza shirt paired with a georgette skirt and adorned with a net dupatta. The intricate embroidery, embellished with sequins, crystals, and cut dana, adds a touch of glamour.</t>
  </si>
  <si>
    <t>Our "Olive Sharara Set," an enchanting ensemble exquisitely designed for sophistication. The set showcases an organza shirt paired with a georgette skirt, complemented by a net dupatta. Intricately embroidered with sequins, crystals, and cut dana, this set emanates glamour and style.</t>
  </si>
  <si>
    <t>Our "Black Bell Bottom Set," a chic ensemble designed for modern sophistication. The set includes a stylish net short shirt paired with elegant raw silk bell bottoms, complemented by a matching net dupatta. Adorned with intricate embroidery featuring sequins, crystals, and cut dana, this set effortlessly combines glamour with contemporary style.</t>
  </si>
  <si>
    <t>Our "Peach Drape Saree," a graceful ensemble crafted from luxurious georgette fabric. The saree is elegantly paired with an embroidered blouse, adorned with exquisite detailing of sequins, crystals, and cut dana. This ensemble radiates timeless charm and sophistication, making it a perfect choice for those special occasions where elegance meets glamour.</t>
  </si>
  <si>
    <t>Our "Red Drape Saree," a stunning creation draped in lycra fabric. The saree is elegantly accompanied by an embroidered blouse crafted from georgette fabric, adorned with meticulous detailing of sequins, crystals, and cut dana. This ensemble seamlessly blends comfort with sophistication, making it an ideal choice for those special occasions where elegance takes center stage.</t>
  </si>
  <si>
    <t>sharara suits</t>
  </si>
  <si>
    <t>organza(blouse and skirt) with organza dupatta</t>
  </si>
  <si>
    <t>georgette(blouse and skirt) with net dupatta</t>
  </si>
  <si>
    <t xml:space="preserve">jimmy choo(blouse and skirt) with net dupatta </t>
  </si>
  <si>
    <t>organza( blouse and skirt) with net dupatta</t>
  </si>
  <si>
    <t>raw silk(blouse and skirt) with net dupatta</t>
  </si>
  <si>
    <t xml:space="preserve">net(blouse and skirt) with net dupatta </t>
  </si>
  <si>
    <t>organza( blouse and skirt) with organza dupatta</t>
  </si>
  <si>
    <t>net(blouse) and skirt (satin) with net dupatta</t>
  </si>
  <si>
    <t>net (blouse and skirt) with net dupatta</t>
  </si>
  <si>
    <t>organza (blouse and skirt) with organza dupatta</t>
  </si>
  <si>
    <t>sequins, cut dana, crystals</t>
  </si>
  <si>
    <t>sequins, cut dana, crystals, mirrors</t>
  </si>
  <si>
    <t>sequins, cut dana</t>
  </si>
  <si>
    <t>hengas</t>
  </si>
  <si>
    <t>haylee</t>
  </si>
  <si>
    <t>claire</t>
  </si>
  <si>
    <t>cappuccino 2.0</t>
  </si>
  <si>
    <t>Introducing "haylee" a capyivating lehenga meticulously crafted from exquisite organza fabric. Paired with an ethereal organza dupatta, adorned with intricate detailing of sequins, cut dana and crystals, this ensemble embodies a perfect blend of elegance and sophistication.</t>
  </si>
  <si>
    <t>Our "claire" Lehenga, a resplendent creation crafted from ethereal organza fabric. Paired with an elegant organza dupatta, this ensemble features intricate detailing with sequins, cut dana, and crystals.</t>
  </si>
  <si>
    <t>Introducing our "cappuccino 2.0" Lehenga, a delectable creation crafted from luxurious net fabric. Accompanied by a matching net dupatta, this ensemble features meticulous detailing with sequins, cut dana, and crystals. Immerse yourself in the exquisite charm of the "Caramel Delight" Lehenga, perfect for adding a touch of glamour to your special occasions.</t>
  </si>
  <si>
    <t>bridal gowns</t>
  </si>
  <si>
    <t>black saree</t>
  </si>
  <si>
    <t>golden gown</t>
  </si>
  <si>
    <t xml:space="preserve">peach anarkali </t>
  </si>
  <si>
    <t>net fabric with net dupatta</t>
  </si>
  <si>
    <t xml:space="preserve">jimmy choo fabric with net dupatta </t>
  </si>
  <si>
    <t>upada silk fabric</t>
  </si>
  <si>
    <t>georgette fabric with net dupatta</t>
  </si>
  <si>
    <t>maroon gown</t>
  </si>
  <si>
    <t>lycra fabric</t>
  </si>
  <si>
    <t>shimmer georgette</t>
  </si>
  <si>
    <t>sequins, cutdana,crystals</t>
  </si>
  <si>
    <t>georgette</t>
  </si>
  <si>
    <t>Presenting our exquisite gown Shadow, meticulously crafted from premium Jimmy Choo fabric. This enchanting ensemble is adorned with intricate detailing on the net dupatta, featuring sequins, cut dana, and crystals. Immerse yourself in the opulence of this timeless creation, perfect for adding a touch of glamour to your special occasions.</t>
  </si>
  <si>
    <t>Our "Twilight" gown, a celestial creation made from ethereal net fabric. Paired with a matching net dupatta, this enchanting ensemble is adorned with meticulous details of sequins, cut dana, and crystals. Embrace the twilight hours with this captivating piece, perfect for adding a touch of celestial elegance to your special occasions.</t>
  </si>
  <si>
    <t>Discover elegance in our peach anarkali gown crafted from premium net fabric. Adorned with meticulous detailing including sequins, cut dana and crystals, this ensemble excudes sophistication. Elevate your ethnic wardrobe with this opulent creation.</t>
  </si>
  <si>
    <t>Introducing our Golden gown, a mesmerizing creation crafted from net fabric. This opulent ensemble is accompanied by a net dupatta meticulously adorned with sequins, cut dana, and crystals. Immerse yourself in the radiance of this exquisite piece, designed to elevate your presence at special occasions with a perfect blend of sophistication and glamour.</t>
  </si>
  <si>
    <t xml:space="preserve">Introducing our maroon gown, a vision of elegance in georgette fabric. Paired with a matching net dupatta, this ensemble is adorned with exquisite detailing, featuring sequins, crystals, and cut dana. </t>
  </si>
  <si>
    <t>Our black saree, crafted from premium shimmer georgette fabric.This ensemble is adorned with intricate detailing, featuring sequins, cut dana, and crystals.</t>
  </si>
  <si>
    <t>organza shirt with raw silk bell bottoms with net dupatta</t>
  </si>
  <si>
    <t>organza shirt with georgette sharara</t>
  </si>
  <si>
    <t>net shirt with raw silk bell bottoms with net dupatta</t>
  </si>
  <si>
    <t>meline</t>
  </si>
  <si>
    <t>Introducing our "meline" Lehenga, a radiant ensemble crafted from delicate net fabric. Paired with a matching net dupatta, this creation is adorned with intricate detailing of sequins, cut dana, and crystals. Embrace the sunlit charm of the "meline" Lehenga, designed to add a touch of glamour to your special occasions.</t>
  </si>
  <si>
    <t>saree and drapes</t>
  </si>
  <si>
    <t>amount</t>
  </si>
  <si>
    <t>90,000</t>
  </si>
  <si>
    <t>85,000</t>
  </si>
  <si>
    <t>82,000</t>
  </si>
  <si>
    <t>28,000</t>
  </si>
  <si>
    <t>88,000</t>
  </si>
  <si>
    <t>68,000</t>
  </si>
  <si>
    <t>72,000</t>
  </si>
  <si>
    <t>75,000</t>
  </si>
  <si>
    <t>60,000</t>
  </si>
  <si>
    <t>32,000</t>
  </si>
  <si>
    <t>38,000</t>
  </si>
  <si>
    <t>78,000</t>
  </si>
  <si>
    <t>35,000</t>
  </si>
  <si>
    <t>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</si>
</sst>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1" x14ac:knownFonts="1">
    <font>
      <sz val="10"/>
      <color rgb="FF000000"/>
      <name val="Arial"/>
      <scheme val="minor"/>
    </font>
    <font>
      <sz val="10"/>
      <color rgb="FF000000"/>
      <name val="Arial"/>
      <family val="2"/>
      <scheme val="minor"/>
    </font>
    <font>
      <sz val="14"/>
      <color rgb="FF000000"/>
      <name val="Arial (Body)"/>
    </font>
    <font>
      <sz val="14"/>
      <color theme="1"/>
      <name val="Arial"/>
      <family val="2"/>
      <scheme val="minor"/>
    </font>
    <font>
      <b/>
      <sz val="14"/>
      <color rgb="FF000000"/>
      <name val="Arial"/>
      <family val="2"/>
      <scheme val="minor"/>
    </font>
    <font>
      <b/>
      <sz val="14"/>
      <color theme="1"/>
      <name val="Arial"/>
      <family val="2"/>
      <scheme val="minor"/>
    </font>
    <font>
      <sz val="14"/>
      <color rgb="FF000000"/>
      <name val="Arial"/>
      <family val="2"/>
      <scheme val="minor"/>
    </font>
    <font>
      <sz val="9"/>
      <color rgb="FF0D0D0D"/>
      <name val="Arial"/>
      <family val="2"/>
      <scheme val="minor"/>
    </font>
    <font>
      <sz val="14"/>
      <color rgb="FF0D0D0D"/>
      <name val="Arial"/>
      <family val="2"/>
      <scheme val="minor"/>
    </font>
    <font>
      <sz val="10"/>
      <color rgb="FF000000"/>
      <name val="Arial"/>
      <family val="2"/>
      <scheme val="minor"/>
    </font>
    <font>
      <b/>
      <sz val="14"/>
      <color rgb="FF000000"/>
      <name val="Arial (Body)"/>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25">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7" fillId="0" borderId="0" xfId="0" applyFont="1"/>
    <xf numFmtId="0" fontId="3" fillId="2" borderId="1" xfId="0" applyFont="1" applyFill="1" applyBorder="1"/>
    <xf numFmtId="0" fontId="6" fillId="2" borderId="1" xfId="0" applyFont="1" applyFill="1" applyBorder="1"/>
    <xf numFmtId="0" fontId="3" fillId="0" borderId="1" xfId="0" applyFont="1" applyBorder="1"/>
    <xf numFmtId="0" fontId="6" fillId="0" borderId="1" xfId="0" applyFont="1" applyBorder="1" applyAlignment="1">
      <alignment wrapText="1"/>
    </xf>
    <xf numFmtId="0" fontId="6" fillId="0" borderId="1" xfId="0" applyFont="1" applyBorder="1"/>
    <xf numFmtId="0" fontId="0" fillId="2" borderId="0" xfId="0" applyFill="1"/>
    <xf numFmtId="0" fontId="4" fillId="0" borderId="1" xfId="0" applyFont="1" applyBorder="1"/>
    <xf numFmtId="0" fontId="5" fillId="0" borderId="1" xfId="0" applyFont="1" applyBorder="1"/>
    <xf numFmtId="0" fontId="5" fillId="0" borderId="1" xfId="0" applyFont="1" applyBorder="1" applyAlignment="1">
      <alignment wrapText="1"/>
    </xf>
    <xf numFmtId="0" fontId="6" fillId="2" borderId="1" xfId="0" applyFont="1" applyFill="1" applyBorder="1" applyAlignment="1">
      <alignment wrapText="1"/>
    </xf>
    <xf numFmtId="0" fontId="8" fillId="0" borderId="0" xfId="0" applyFont="1"/>
    <xf numFmtId="0" fontId="2" fillId="0" borderId="0" xfId="0" applyFont="1" applyBorder="1"/>
    <xf numFmtId="0" fontId="10" fillId="0" borderId="0" xfId="0" applyFont="1" applyBorder="1"/>
    <xf numFmtId="165" fontId="2" fillId="0" borderId="0" xfId="1" applyNumberFormat="1" applyFont="1" applyBorder="1"/>
    <xf numFmtId="165" fontId="2" fillId="0" borderId="0"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9"/>
  <sheetViews>
    <sheetView workbookViewId="0">
      <selection activeCell="D2" sqref="D2:E2"/>
    </sheetView>
  </sheetViews>
  <sheetFormatPr baseColWidth="10" defaultColWidth="12.6640625" defaultRowHeight="15.75" customHeight="1" x14ac:dyDescent="0.2"/>
  <cols>
    <col min="1" max="1" width="19.1640625" style="21" customWidth="1"/>
    <col min="2" max="2" width="40.83203125" style="21" bestFit="1" customWidth="1"/>
    <col min="3" max="3" width="15.5" style="21" bestFit="1" customWidth="1"/>
    <col min="4" max="16384" width="12.6640625" style="21"/>
  </cols>
  <sheetData>
    <row r="1" spans="1:5" ht="15.75" customHeight="1" x14ac:dyDescent="0.2">
      <c r="A1" s="22" t="s">
        <v>15</v>
      </c>
      <c r="B1" s="22" t="s">
        <v>0</v>
      </c>
      <c r="C1" s="22" t="s">
        <v>1</v>
      </c>
    </row>
    <row r="2" spans="1:5" ht="18" x14ac:dyDescent="0.2">
      <c r="A2" s="21" t="s">
        <v>14</v>
      </c>
      <c r="B2" s="21" t="s">
        <v>6</v>
      </c>
      <c r="C2" s="23" t="s">
        <v>125</v>
      </c>
      <c r="D2" s="24">
        <f>C2/1000</f>
        <v>90</v>
      </c>
      <c r="E2" s="21" t="str">
        <f>_xlfn.CONCAT(D2,",000")</f>
        <v>90,000</v>
      </c>
    </row>
    <row r="3" spans="1:5" ht="18" x14ac:dyDescent="0.2">
      <c r="A3" s="21" t="s">
        <v>14</v>
      </c>
      <c r="B3" s="21" t="s">
        <v>10</v>
      </c>
      <c r="C3" s="23" t="s">
        <v>125</v>
      </c>
      <c r="D3" s="24">
        <f t="shared" ref="D3:D39" si="0">C3/1000</f>
        <v>90</v>
      </c>
      <c r="E3" s="21" t="str">
        <f t="shared" ref="E3:E39" si="1">_xlfn.CONCAT(D3,",000")</f>
        <v>90,000</v>
      </c>
    </row>
    <row r="4" spans="1:5" ht="15.75" customHeight="1" x14ac:dyDescent="0.2">
      <c r="A4" s="21" t="s">
        <v>14</v>
      </c>
      <c r="B4" s="21" t="s">
        <v>16</v>
      </c>
      <c r="C4" s="23" t="s">
        <v>126</v>
      </c>
      <c r="D4" s="24">
        <f t="shared" si="0"/>
        <v>85</v>
      </c>
      <c r="E4" s="21" t="str">
        <f t="shared" si="1"/>
        <v>85,000</v>
      </c>
    </row>
    <row r="5" spans="1:5" ht="15.75" customHeight="1" x14ac:dyDescent="0.2">
      <c r="A5" s="21" t="s">
        <v>14</v>
      </c>
      <c r="B5" s="21" t="s">
        <v>17</v>
      </c>
      <c r="C5" s="23" t="s">
        <v>127</v>
      </c>
      <c r="D5" s="24">
        <f t="shared" si="0"/>
        <v>82</v>
      </c>
      <c r="E5" s="21" t="str">
        <f t="shared" si="1"/>
        <v>82,000</v>
      </c>
    </row>
    <row r="6" spans="1:5" ht="15.75" customHeight="1" x14ac:dyDescent="0.2">
      <c r="A6" s="21" t="s">
        <v>14</v>
      </c>
      <c r="B6" s="21" t="s">
        <v>18</v>
      </c>
      <c r="C6" s="23" t="s">
        <v>128</v>
      </c>
      <c r="D6" s="24">
        <f t="shared" si="0"/>
        <v>28</v>
      </c>
      <c r="E6" s="21" t="str">
        <f t="shared" si="1"/>
        <v>28,000</v>
      </c>
    </row>
    <row r="7" spans="1:5" ht="15.75" customHeight="1" x14ac:dyDescent="0.2">
      <c r="A7" s="21" t="s">
        <v>14</v>
      </c>
      <c r="B7" s="21" t="s">
        <v>19</v>
      </c>
      <c r="C7" s="23" t="s">
        <v>129</v>
      </c>
      <c r="D7" s="24">
        <f t="shared" si="0"/>
        <v>88</v>
      </c>
      <c r="E7" s="21" t="str">
        <f t="shared" si="1"/>
        <v>88,000</v>
      </c>
    </row>
    <row r="8" spans="1:5" ht="15.75" customHeight="1" x14ac:dyDescent="0.2">
      <c r="A8" s="21" t="s">
        <v>14</v>
      </c>
      <c r="B8" s="21" t="s">
        <v>20</v>
      </c>
      <c r="C8" s="23" t="s">
        <v>126</v>
      </c>
      <c r="D8" s="24">
        <f t="shared" si="0"/>
        <v>85</v>
      </c>
      <c r="E8" s="21" t="str">
        <f t="shared" si="1"/>
        <v>85,000</v>
      </c>
    </row>
    <row r="9" spans="1:5" ht="15.75" customHeight="1" x14ac:dyDescent="0.2">
      <c r="A9" s="21" t="s">
        <v>14</v>
      </c>
      <c r="B9" s="21" t="s">
        <v>21</v>
      </c>
      <c r="C9" s="23" t="s">
        <v>126</v>
      </c>
      <c r="D9" s="24">
        <f t="shared" si="0"/>
        <v>85</v>
      </c>
      <c r="E9" s="21" t="str">
        <f t="shared" si="1"/>
        <v>85,000</v>
      </c>
    </row>
    <row r="10" spans="1:5" ht="15.75" customHeight="1" x14ac:dyDescent="0.2">
      <c r="A10" s="21" t="s">
        <v>14</v>
      </c>
      <c r="B10" s="21" t="s">
        <v>22</v>
      </c>
      <c r="C10" s="23" t="s">
        <v>126</v>
      </c>
      <c r="D10" s="24">
        <f t="shared" si="0"/>
        <v>85</v>
      </c>
      <c r="E10" s="21" t="str">
        <f t="shared" si="1"/>
        <v>85,000</v>
      </c>
    </row>
    <row r="11" spans="1:5" ht="15.75" customHeight="1" x14ac:dyDescent="0.2">
      <c r="A11" s="21" t="s">
        <v>14</v>
      </c>
      <c r="B11" s="21" t="s">
        <v>23</v>
      </c>
      <c r="C11" s="23" t="s">
        <v>129</v>
      </c>
      <c r="D11" s="24">
        <f t="shared" si="0"/>
        <v>88</v>
      </c>
      <c r="E11" s="21" t="str">
        <f t="shared" si="1"/>
        <v>88,000</v>
      </c>
    </row>
    <row r="12" spans="1:5" ht="15.75" customHeight="1" x14ac:dyDescent="0.2">
      <c r="A12" s="21" t="s">
        <v>14</v>
      </c>
      <c r="B12" s="21" t="s">
        <v>24</v>
      </c>
      <c r="C12" s="23" t="s">
        <v>130</v>
      </c>
      <c r="D12" s="24">
        <f t="shared" si="0"/>
        <v>68</v>
      </c>
      <c r="E12" s="21" t="str">
        <f t="shared" si="1"/>
        <v>68,000</v>
      </c>
    </row>
    <row r="13" spans="1:5" ht="15.75" customHeight="1" x14ac:dyDescent="0.2">
      <c r="A13" s="21" t="s">
        <v>14</v>
      </c>
      <c r="B13" s="21" t="s">
        <v>25</v>
      </c>
      <c r="C13" s="23" t="s">
        <v>131</v>
      </c>
      <c r="D13" s="24">
        <f t="shared" si="0"/>
        <v>72</v>
      </c>
      <c r="E13" s="21" t="str">
        <f t="shared" si="1"/>
        <v>72,000</v>
      </c>
    </row>
    <row r="14" spans="1:5" ht="15.75" customHeight="1" x14ac:dyDescent="0.2">
      <c r="A14" s="21" t="s">
        <v>14</v>
      </c>
      <c r="B14" s="21" t="s">
        <v>26</v>
      </c>
      <c r="C14" s="23" t="s">
        <v>132</v>
      </c>
      <c r="D14" s="24">
        <f t="shared" si="0"/>
        <v>75</v>
      </c>
      <c r="E14" s="21" t="str">
        <f t="shared" si="1"/>
        <v>75,000</v>
      </c>
    </row>
    <row r="15" spans="1:5" ht="15.75" customHeight="1" x14ac:dyDescent="0.2">
      <c r="A15" s="21" t="s">
        <v>14</v>
      </c>
      <c r="B15" s="21" t="s">
        <v>27</v>
      </c>
      <c r="C15" s="23" t="s">
        <v>125</v>
      </c>
      <c r="D15" s="24">
        <f t="shared" si="0"/>
        <v>90</v>
      </c>
      <c r="E15" s="21" t="str">
        <f t="shared" si="1"/>
        <v>90,000</v>
      </c>
    </row>
    <row r="16" spans="1:5" ht="15.75" customHeight="1" x14ac:dyDescent="0.2">
      <c r="A16" s="21" t="s">
        <v>14</v>
      </c>
      <c r="B16" s="21" t="s">
        <v>28</v>
      </c>
      <c r="C16" s="23" t="s">
        <v>132</v>
      </c>
      <c r="D16" s="24">
        <f t="shared" si="0"/>
        <v>75</v>
      </c>
      <c r="E16" s="21" t="str">
        <f t="shared" si="1"/>
        <v>75,000</v>
      </c>
    </row>
    <row r="17" spans="1:5" ht="15.75" customHeight="1" x14ac:dyDescent="0.2">
      <c r="A17" s="21" t="s">
        <v>14</v>
      </c>
      <c r="B17" s="21" t="s">
        <v>29</v>
      </c>
      <c r="C17" s="23" t="s">
        <v>126</v>
      </c>
      <c r="D17" s="24">
        <f t="shared" si="0"/>
        <v>85</v>
      </c>
      <c r="E17" s="21" t="str">
        <f t="shared" si="1"/>
        <v>85,000</v>
      </c>
    </row>
    <row r="18" spans="1:5" ht="15.75" customHeight="1" x14ac:dyDescent="0.2">
      <c r="A18" s="21" t="s">
        <v>14</v>
      </c>
      <c r="B18" s="21" t="s">
        <v>30</v>
      </c>
      <c r="C18" s="23" t="s">
        <v>133</v>
      </c>
      <c r="D18" s="24">
        <f t="shared" si="0"/>
        <v>60</v>
      </c>
      <c r="E18" s="21" t="str">
        <f t="shared" si="1"/>
        <v>60,000</v>
      </c>
    </row>
    <row r="19" spans="1:5" ht="15.75" customHeight="1" x14ac:dyDescent="0.2">
      <c r="A19" s="21" t="s">
        <v>14</v>
      </c>
      <c r="B19" s="21" t="s">
        <v>31</v>
      </c>
      <c r="C19" s="23" t="s">
        <v>127</v>
      </c>
      <c r="D19" s="24">
        <f t="shared" si="0"/>
        <v>82</v>
      </c>
      <c r="E19" s="21" t="str">
        <f t="shared" si="1"/>
        <v>82,000</v>
      </c>
    </row>
    <row r="20" spans="1:5" ht="15.75" customHeight="1" x14ac:dyDescent="0.2">
      <c r="A20" s="21" t="s">
        <v>14</v>
      </c>
      <c r="B20" s="21" t="s">
        <v>32</v>
      </c>
      <c r="C20" s="23" t="s">
        <v>134</v>
      </c>
      <c r="D20" s="24">
        <f t="shared" si="0"/>
        <v>32</v>
      </c>
      <c r="E20" s="21" t="str">
        <f t="shared" si="1"/>
        <v>32,000</v>
      </c>
    </row>
    <row r="21" spans="1:5" ht="15.75" customHeight="1" x14ac:dyDescent="0.2">
      <c r="A21" s="21" t="s">
        <v>14</v>
      </c>
      <c r="B21" s="21" t="s">
        <v>33</v>
      </c>
      <c r="C21" s="23" t="s">
        <v>135</v>
      </c>
      <c r="D21" s="24">
        <f t="shared" si="0"/>
        <v>38</v>
      </c>
      <c r="E21" s="21" t="str">
        <f t="shared" si="1"/>
        <v>38,000</v>
      </c>
    </row>
    <row r="22" spans="1:5" ht="15.75" customHeight="1" x14ac:dyDescent="0.2">
      <c r="A22" s="21" t="s">
        <v>14</v>
      </c>
      <c r="B22" s="21" t="s">
        <v>34</v>
      </c>
      <c r="C22" s="23" t="s">
        <v>136</v>
      </c>
      <c r="D22" s="24">
        <f t="shared" si="0"/>
        <v>78</v>
      </c>
      <c r="E22" s="21" t="str">
        <f t="shared" si="1"/>
        <v>78,000</v>
      </c>
    </row>
    <row r="23" spans="1:5" ht="15.75" customHeight="1" x14ac:dyDescent="0.2">
      <c r="A23" s="21" t="s">
        <v>14</v>
      </c>
      <c r="B23" s="21" t="s">
        <v>35</v>
      </c>
      <c r="C23" s="23" t="s">
        <v>126</v>
      </c>
      <c r="D23" s="24">
        <f t="shared" si="0"/>
        <v>85</v>
      </c>
      <c r="E23" s="21" t="str">
        <f t="shared" si="1"/>
        <v>85,000</v>
      </c>
    </row>
    <row r="24" spans="1:5" ht="15.75" customHeight="1" x14ac:dyDescent="0.2">
      <c r="A24" s="21" t="s">
        <v>14</v>
      </c>
      <c r="B24" s="21" t="s">
        <v>36</v>
      </c>
      <c r="C24" s="23" t="s">
        <v>132</v>
      </c>
      <c r="D24" s="24">
        <f t="shared" si="0"/>
        <v>75</v>
      </c>
      <c r="E24" s="21" t="str">
        <f t="shared" si="1"/>
        <v>75,000</v>
      </c>
    </row>
    <row r="25" spans="1:5" ht="15.75" customHeight="1" x14ac:dyDescent="0.2">
      <c r="A25" s="21" t="s">
        <v>14</v>
      </c>
      <c r="B25" s="21" t="s">
        <v>37</v>
      </c>
      <c r="C25" s="23" t="s">
        <v>126</v>
      </c>
      <c r="D25" s="24">
        <f t="shared" si="0"/>
        <v>85</v>
      </c>
      <c r="E25" s="21" t="str">
        <f t="shared" si="1"/>
        <v>85,000</v>
      </c>
    </row>
    <row r="26" spans="1:5" ht="15.75" customHeight="1" x14ac:dyDescent="0.2">
      <c r="A26" s="21" t="s">
        <v>14</v>
      </c>
      <c r="B26" s="21" t="s">
        <v>38</v>
      </c>
      <c r="C26" s="23" t="s">
        <v>131</v>
      </c>
      <c r="D26" s="24">
        <f t="shared" si="0"/>
        <v>72</v>
      </c>
      <c r="E26" s="21" t="str">
        <f t="shared" si="1"/>
        <v>72,000</v>
      </c>
    </row>
    <row r="27" spans="1:5" ht="15.75" customHeight="1" x14ac:dyDescent="0.2">
      <c r="A27" s="21" t="s">
        <v>14</v>
      </c>
      <c r="B27" s="21" t="s">
        <v>39</v>
      </c>
      <c r="C27" s="23" t="s">
        <v>136</v>
      </c>
      <c r="D27" s="24">
        <f t="shared" si="0"/>
        <v>78</v>
      </c>
      <c r="E27" s="21" t="str">
        <f t="shared" si="1"/>
        <v>78,000</v>
      </c>
    </row>
    <row r="28" spans="1:5" ht="15.75" customHeight="1" x14ac:dyDescent="0.2">
      <c r="A28" s="21" t="s">
        <v>14</v>
      </c>
      <c r="B28" s="21" t="s">
        <v>40</v>
      </c>
      <c r="C28" s="23" t="s">
        <v>132</v>
      </c>
      <c r="D28" s="24">
        <f t="shared" si="0"/>
        <v>75</v>
      </c>
      <c r="E28" s="21" t="str">
        <f t="shared" si="1"/>
        <v>75,000</v>
      </c>
    </row>
    <row r="29" spans="1:5" ht="15.75" customHeight="1" x14ac:dyDescent="0.2">
      <c r="A29" s="21" t="s">
        <v>14</v>
      </c>
      <c r="B29" s="21" t="s">
        <v>41</v>
      </c>
      <c r="C29" s="23" t="s">
        <v>132</v>
      </c>
      <c r="D29" s="24">
        <f t="shared" si="0"/>
        <v>75</v>
      </c>
      <c r="E29" s="21" t="str">
        <f t="shared" si="1"/>
        <v>75,000</v>
      </c>
    </row>
    <row r="30" spans="1:5" ht="15.75" customHeight="1" x14ac:dyDescent="0.2">
      <c r="A30" s="21" t="s">
        <v>78</v>
      </c>
      <c r="B30" s="21" t="s">
        <v>42</v>
      </c>
      <c r="C30" s="23" t="s">
        <v>128</v>
      </c>
      <c r="D30" s="24">
        <f t="shared" si="0"/>
        <v>28</v>
      </c>
      <c r="E30" s="21" t="str">
        <f t="shared" si="1"/>
        <v>28,000</v>
      </c>
    </row>
    <row r="31" spans="1:5" ht="15.75" customHeight="1" x14ac:dyDescent="0.2">
      <c r="A31" s="21" t="s">
        <v>78</v>
      </c>
      <c r="B31" s="21" t="s">
        <v>43</v>
      </c>
      <c r="C31" s="23" t="s">
        <v>128</v>
      </c>
      <c r="D31" s="24">
        <f t="shared" si="0"/>
        <v>28</v>
      </c>
      <c r="E31" s="21" t="str">
        <f t="shared" si="1"/>
        <v>28,000</v>
      </c>
    </row>
    <row r="32" spans="1:5" ht="15.75" customHeight="1" x14ac:dyDescent="0.2">
      <c r="A32" s="21" t="s">
        <v>78</v>
      </c>
      <c r="B32" s="21" t="s">
        <v>44</v>
      </c>
      <c r="C32" s="23" t="s">
        <v>137</v>
      </c>
      <c r="D32" s="24">
        <f t="shared" si="0"/>
        <v>35</v>
      </c>
      <c r="E32" s="21" t="str">
        <f t="shared" si="1"/>
        <v>35,000</v>
      </c>
    </row>
    <row r="33" spans="1:5" ht="15.75" customHeight="1" x14ac:dyDescent="0.2">
      <c r="A33" s="21" t="s">
        <v>123</v>
      </c>
      <c r="B33" s="21" t="s">
        <v>45</v>
      </c>
      <c r="C33" s="23" t="s">
        <v>128</v>
      </c>
      <c r="D33" s="24">
        <f t="shared" si="0"/>
        <v>28</v>
      </c>
      <c r="E33" s="21" t="str">
        <f t="shared" si="1"/>
        <v>28,000</v>
      </c>
    </row>
    <row r="34" spans="1:5" ht="15.75" customHeight="1" x14ac:dyDescent="0.2">
      <c r="A34" s="21" t="s">
        <v>123</v>
      </c>
      <c r="B34" s="21" t="s">
        <v>46</v>
      </c>
      <c r="C34" s="23" t="s">
        <v>137</v>
      </c>
      <c r="D34" s="24">
        <f t="shared" si="0"/>
        <v>35</v>
      </c>
      <c r="E34" s="21" t="str">
        <f t="shared" si="1"/>
        <v>35,000</v>
      </c>
    </row>
    <row r="35" spans="1:5" ht="15.75" customHeight="1" x14ac:dyDescent="0.2">
      <c r="A35" s="21" t="s">
        <v>14</v>
      </c>
      <c r="B35" s="21" t="s">
        <v>25</v>
      </c>
      <c r="C35" s="23" t="s">
        <v>132</v>
      </c>
      <c r="D35" s="24">
        <f t="shared" si="0"/>
        <v>75</v>
      </c>
      <c r="E35" s="21" t="str">
        <f t="shared" si="1"/>
        <v>75,000</v>
      </c>
    </row>
    <row r="36" spans="1:5" ht="15.75" customHeight="1" x14ac:dyDescent="0.2">
      <c r="A36" s="21" t="s">
        <v>92</v>
      </c>
      <c r="B36" s="21" t="s">
        <v>93</v>
      </c>
      <c r="C36" s="23" t="s">
        <v>125</v>
      </c>
      <c r="D36" s="24">
        <f t="shared" si="0"/>
        <v>90</v>
      </c>
      <c r="E36" s="21" t="str">
        <f t="shared" si="1"/>
        <v>90,000</v>
      </c>
    </row>
    <row r="37" spans="1:5" ht="15.75" customHeight="1" x14ac:dyDescent="0.2">
      <c r="A37" s="21" t="s">
        <v>14</v>
      </c>
      <c r="B37" s="21" t="s">
        <v>94</v>
      </c>
      <c r="C37" s="23" t="s">
        <v>138</v>
      </c>
      <c r="D37" s="24">
        <f t="shared" si="0"/>
        <v>100</v>
      </c>
      <c r="E37" s="21" t="str">
        <f t="shared" si="1"/>
        <v>100,000</v>
      </c>
    </row>
    <row r="38" spans="1:5" ht="15.75" customHeight="1" x14ac:dyDescent="0.2">
      <c r="A38" s="21" t="s">
        <v>14</v>
      </c>
      <c r="B38" s="21" t="s">
        <v>95</v>
      </c>
      <c r="C38" s="23" t="s">
        <v>125</v>
      </c>
      <c r="D38" s="24">
        <f t="shared" si="0"/>
        <v>90</v>
      </c>
      <c r="E38" s="21" t="str">
        <f t="shared" si="1"/>
        <v>90,000</v>
      </c>
    </row>
    <row r="39" spans="1:5" ht="15.75" customHeight="1" x14ac:dyDescent="0.2">
      <c r="A39" s="21" t="s">
        <v>14</v>
      </c>
      <c r="B39" s="21" t="s">
        <v>121</v>
      </c>
      <c r="C39" s="23" t="s">
        <v>125</v>
      </c>
      <c r="D39" s="24">
        <f t="shared" si="0"/>
        <v>90</v>
      </c>
      <c r="E39" s="21" t="str">
        <f t="shared" si="1"/>
        <v>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5"/>
  <sheetViews>
    <sheetView workbookViewId="0">
      <selection activeCell="A5" sqref="A5"/>
    </sheetView>
  </sheetViews>
  <sheetFormatPr baseColWidth="10" defaultColWidth="12.6640625" defaultRowHeight="15.75" customHeight="1" x14ac:dyDescent="0.15"/>
  <cols>
    <col min="1" max="1" width="20.6640625" bestFit="1" customWidth="1"/>
  </cols>
  <sheetData>
    <row r="1" spans="1:1" ht="15.75" customHeight="1" x14ac:dyDescent="0.2">
      <c r="A1" s="4" t="s">
        <v>0</v>
      </c>
    </row>
    <row r="2" spans="1:1" ht="15.75" customHeight="1" x14ac:dyDescent="0.2">
      <c r="A2" s="2" t="s">
        <v>14</v>
      </c>
    </row>
    <row r="3" spans="1:1" ht="15.75" customHeight="1" x14ac:dyDescent="0.2">
      <c r="A3" s="2" t="s">
        <v>99</v>
      </c>
    </row>
    <row r="4" spans="1:1" ht="15.75" customHeight="1" x14ac:dyDescent="0.2">
      <c r="A4" s="2" t="s">
        <v>123</v>
      </c>
    </row>
    <row r="5" spans="1:1" ht="15.75" customHeight="1" x14ac:dyDescent="0.2">
      <c r="A5" s="2"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4"/>
  <sheetViews>
    <sheetView tabSelected="1" workbookViewId="0">
      <selection activeCell="D26" sqref="D26"/>
    </sheetView>
  </sheetViews>
  <sheetFormatPr baseColWidth="10" defaultColWidth="12.6640625" defaultRowHeight="15.75" customHeight="1" x14ac:dyDescent="0.15"/>
  <cols>
    <col min="2" max="2" width="23.83203125" customWidth="1"/>
    <col min="4" max="4" width="53" bestFit="1" customWidth="1"/>
    <col min="5" max="5" width="38.83203125" bestFit="1" customWidth="1"/>
    <col min="6" max="6" width="86" style="8" customWidth="1"/>
  </cols>
  <sheetData>
    <row r="1" spans="1:6" ht="15.75" customHeight="1" x14ac:dyDescent="0.2">
      <c r="A1" s="16" t="s">
        <v>15</v>
      </c>
      <c r="B1" s="17" t="s">
        <v>2</v>
      </c>
      <c r="C1" s="17" t="s">
        <v>124</v>
      </c>
      <c r="D1" s="17" t="s">
        <v>3</v>
      </c>
      <c r="E1" s="17" t="s">
        <v>4</v>
      </c>
      <c r="F1" s="18" t="s">
        <v>5</v>
      </c>
    </row>
    <row r="2" spans="1:6" ht="15.75" customHeight="1" x14ac:dyDescent="0.2">
      <c r="A2" s="12" t="s">
        <v>14</v>
      </c>
      <c r="B2" s="12" t="s">
        <v>6</v>
      </c>
      <c r="C2" s="14" t="s">
        <v>125</v>
      </c>
      <c r="D2" s="14" t="s">
        <v>7</v>
      </c>
      <c r="E2" s="14" t="s">
        <v>8</v>
      </c>
      <c r="F2" s="13" t="s">
        <v>9</v>
      </c>
    </row>
    <row r="3" spans="1:6" ht="15.75" customHeight="1" x14ac:dyDescent="0.2">
      <c r="A3" s="12" t="s">
        <v>14</v>
      </c>
      <c r="B3" s="12" t="s">
        <v>10</v>
      </c>
      <c r="C3" s="14" t="s">
        <v>125</v>
      </c>
      <c r="D3" s="14" t="s">
        <v>11</v>
      </c>
      <c r="E3" s="14" t="s">
        <v>12</v>
      </c>
      <c r="F3" s="13" t="s">
        <v>13</v>
      </c>
    </row>
    <row r="4" spans="1:6" ht="15.75" customHeight="1" x14ac:dyDescent="0.2">
      <c r="A4" s="12" t="s">
        <v>14</v>
      </c>
      <c r="B4" s="12" t="s">
        <v>16</v>
      </c>
      <c r="C4" s="14" t="s">
        <v>126</v>
      </c>
      <c r="D4" s="14" t="s">
        <v>7</v>
      </c>
      <c r="E4" s="14" t="s">
        <v>89</v>
      </c>
      <c r="F4" s="13" t="s">
        <v>47</v>
      </c>
    </row>
    <row r="5" spans="1:6" ht="15.75" customHeight="1" x14ac:dyDescent="0.2">
      <c r="A5" s="12" t="s">
        <v>14</v>
      </c>
      <c r="B5" s="12" t="s">
        <v>17</v>
      </c>
      <c r="C5" s="14" t="s">
        <v>127</v>
      </c>
      <c r="D5" s="14" t="s">
        <v>79</v>
      </c>
      <c r="E5" s="14" t="s">
        <v>89</v>
      </c>
      <c r="F5" s="13" t="s">
        <v>48</v>
      </c>
    </row>
    <row r="6" spans="1:6" ht="15.75" customHeight="1" x14ac:dyDescent="0.2">
      <c r="A6" s="12" t="s">
        <v>14</v>
      </c>
      <c r="B6" s="12" t="s">
        <v>18</v>
      </c>
      <c r="C6" s="14" t="s">
        <v>128</v>
      </c>
      <c r="D6" s="14" t="s">
        <v>80</v>
      </c>
      <c r="E6" s="14" t="s">
        <v>89</v>
      </c>
      <c r="F6" s="13" t="s">
        <v>49</v>
      </c>
    </row>
    <row r="7" spans="1:6" ht="15.75" customHeight="1" x14ac:dyDescent="0.2">
      <c r="A7" s="12" t="s">
        <v>14</v>
      </c>
      <c r="B7" s="12" t="s">
        <v>19</v>
      </c>
      <c r="C7" s="14" t="s">
        <v>129</v>
      </c>
      <c r="D7" s="14" t="s">
        <v>11</v>
      </c>
      <c r="E7" s="14" t="s">
        <v>89</v>
      </c>
      <c r="F7" s="13" t="s">
        <v>50</v>
      </c>
    </row>
    <row r="8" spans="1:6" ht="15.75" customHeight="1" x14ac:dyDescent="0.2">
      <c r="A8" s="12" t="s">
        <v>14</v>
      </c>
      <c r="B8" s="12" t="s">
        <v>20</v>
      </c>
      <c r="C8" s="14" t="s">
        <v>126</v>
      </c>
      <c r="D8" s="14" t="s">
        <v>81</v>
      </c>
      <c r="E8" s="14" t="s">
        <v>89</v>
      </c>
      <c r="F8" s="13" t="s">
        <v>51</v>
      </c>
    </row>
    <row r="9" spans="1:6" ht="15.75" customHeight="1" x14ac:dyDescent="0.2">
      <c r="A9" s="12" t="s">
        <v>14</v>
      </c>
      <c r="B9" s="12" t="s">
        <v>21</v>
      </c>
      <c r="C9" s="14" t="s">
        <v>126</v>
      </c>
      <c r="D9" s="14" t="s">
        <v>11</v>
      </c>
      <c r="E9" s="14" t="s">
        <v>89</v>
      </c>
      <c r="F9" s="13" t="s">
        <v>52</v>
      </c>
    </row>
    <row r="10" spans="1:6" ht="15.75" customHeight="1" x14ac:dyDescent="0.2">
      <c r="A10" s="12" t="s">
        <v>14</v>
      </c>
      <c r="B10" s="12" t="s">
        <v>22</v>
      </c>
      <c r="C10" s="14" t="s">
        <v>126</v>
      </c>
      <c r="D10" s="14" t="s">
        <v>7</v>
      </c>
      <c r="E10" s="14" t="s">
        <v>89</v>
      </c>
      <c r="F10" s="13" t="s">
        <v>53</v>
      </c>
    </row>
    <row r="11" spans="1:6" ht="15.75" customHeight="1" x14ac:dyDescent="0.2">
      <c r="A11" s="12" t="s">
        <v>14</v>
      </c>
      <c r="B11" s="12" t="s">
        <v>23</v>
      </c>
      <c r="C11" s="14" t="s">
        <v>129</v>
      </c>
      <c r="D11" s="14" t="s">
        <v>11</v>
      </c>
      <c r="E11" s="14" t="s">
        <v>89</v>
      </c>
      <c r="F11" s="13" t="s">
        <v>54</v>
      </c>
    </row>
    <row r="12" spans="1:6" ht="15.75" customHeight="1" x14ac:dyDescent="0.2">
      <c r="A12" s="12" t="s">
        <v>14</v>
      </c>
      <c r="B12" s="12" t="s">
        <v>24</v>
      </c>
      <c r="C12" s="14" t="s">
        <v>130</v>
      </c>
      <c r="D12" s="14" t="s">
        <v>82</v>
      </c>
      <c r="E12" s="14" t="s">
        <v>89</v>
      </c>
      <c r="F12" s="13" t="s">
        <v>55</v>
      </c>
    </row>
    <row r="13" spans="1:6" ht="15.75" customHeight="1" x14ac:dyDescent="0.2">
      <c r="A13" s="12" t="s">
        <v>14</v>
      </c>
      <c r="B13" s="12" t="s">
        <v>25</v>
      </c>
      <c r="C13" s="14" t="s">
        <v>131</v>
      </c>
      <c r="D13" s="14" t="s">
        <v>11</v>
      </c>
      <c r="E13" s="14" t="s">
        <v>89</v>
      </c>
      <c r="F13" s="13" t="s">
        <v>56</v>
      </c>
    </row>
    <row r="14" spans="1:6" ht="15.75" customHeight="1" x14ac:dyDescent="0.2">
      <c r="A14" s="12" t="s">
        <v>14</v>
      </c>
      <c r="B14" s="12" t="s">
        <v>26</v>
      </c>
      <c r="C14" s="14" t="s">
        <v>132</v>
      </c>
      <c r="D14" s="14" t="s">
        <v>11</v>
      </c>
      <c r="E14" s="14" t="s">
        <v>90</v>
      </c>
      <c r="F14" s="13" t="s">
        <v>57</v>
      </c>
    </row>
    <row r="15" spans="1:6" ht="15.75" customHeight="1" x14ac:dyDescent="0.2">
      <c r="A15" s="12" t="s">
        <v>14</v>
      </c>
      <c r="B15" s="12" t="s">
        <v>27</v>
      </c>
      <c r="C15" s="14" t="s">
        <v>125</v>
      </c>
      <c r="D15" s="14" t="s">
        <v>83</v>
      </c>
      <c r="E15" s="14" t="s">
        <v>89</v>
      </c>
      <c r="F15" s="13" t="s">
        <v>58</v>
      </c>
    </row>
    <row r="16" spans="1:6" ht="15.75" customHeight="1" x14ac:dyDescent="0.2">
      <c r="A16" s="12" t="s">
        <v>14</v>
      </c>
      <c r="B16" s="12" t="s">
        <v>28</v>
      </c>
      <c r="C16" s="14" t="s">
        <v>132</v>
      </c>
      <c r="D16" s="14" t="s">
        <v>84</v>
      </c>
      <c r="E16" s="14" t="s">
        <v>89</v>
      </c>
      <c r="F16" s="13" t="s">
        <v>59</v>
      </c>
    </row>
    <row r="17" spans="1:6" ht="15.75" customHeight="1" x14ac:dyDescent="0.2">
      <c r="A17" s="12" t="s">
        <v>14</v>
      </c>
      <c r="B17" s="12" t="s">
        <v>29</v>
      </c>
      <c r="C17" s="14" t="s">
        <v>126</v>
      </c>
      <c r="D17" s="14" t="s">
        <v>83</v>
      </c>
      <c r="E17" s="14" t="s">
        <v>89</v>
      </c>
      <c r="F17" s="13" t="s">
        <v>60</v>
      </c>
    </row>
    <row r="18" spans="1:6" ht="15.75" customHeight="1" x14ac:dyDescent="0.2">
      <c r="A18" s="12" t="s">
        <v>14</v>
      </c>
      <c r="B18" s="12" t="s">
        <v>30</v>
      </c>
      <c r="C18" s="14" t="s">
        <v>133</v>
      </c>
      <c r="D18" s="14" t="s">
        <v>85</v>
      </c>
      <c r="E18" s="14" t="s">
        <v>89</v>
      </c>
      <c r="F18" s="13" t="s">
        <v>61</v>
      </c>
    </row>
    <row r="19" spans="1:6" ht="15.75" customHeight="1" x14ac:dyDescent="0.2">
      <c r="A19" s="12" t="s">
        <v>14</v>
      </c>
      <c r="B19" s="12" t="s">
        <v>31</v>
      </c>
      <c r="C19" s="14" t="s">
        <v>127</v>
      </c>
      <c r="D19" s="14" t="s">
        <v>11</v>
      </c>
      <c r="E19" s="14" t="s">
        <v>89</v>
      </c>
      <c r="F19" s="13" t="s">
        <v>62</v>
      </c>
    </row>
    <row r="20" spans="1:6" ht="15.75" customHeight="1" x14ac:dyDescent="0.2">
      <c r="A20" s="12" t="s">
        <v>14</v>
      </c>
      <c r="B20" s="12" t="s">
        <v>32</v>
      </c>
      <c r="C20" s="14" t="s">
        <v>134</v>
      </c>
      <c r="D20" s="14" t="s">
        <v>86</v>
      </c>
      <c r="E20" s="14" t="s">
        <v>89</v>
      </c>
      <c r="F20" s="13" t="s">
        <v>63</v>
      </c>
    </row>
    <row r="21" spans="1:6" ht="15.75" customHeight="1" x14ac:dyDescent="0.2">
      <c r="A21" s="12" t="s">
        <v>14</v>
      </c>
      <c r="B21" s="12" t="s">
        <v>33</v>
      </c>
      <c r="C21" s="14" t="s">
        <v>135</v>
      </c>
      <c r="D21" s="14" t="s">
        <v>87</v>
      </c>
      <c r="E21" s="14" t="s">
        <v>91</v>
      </c>
      <c r="F21" s="13" t="s">
        <v>64</v>
      </c>
    </row>
    <row r="22" spans="1:6" ht="15.75" customHeight="1" x14ac:dyDescent="0.2">
      <c r="A22" s="12" t="s">
        <v>14</v>
      </c>
      <c r="B22" s="12" t="s">
        <v>34</v>
      </c>
      <c r="C22" s="14" t="s">
        <v>136</v>
      </c>
      <c r="D22" s="14" t="s">
        <v>87</v>
      </c>
      <c r="E22" s="14" t="s">
        <v>89</v>
      </c>
      <c r="F22" s="13" t="s">
        <v>65</v>
      </c>
    </row>
    <row r="23" spans="1:6" ht="15.75" customHeight="1" x14ac:dyDescent="0.2">
      <c r="A23" s="12" t="s">
        <v>14</v>
      </c>
      <c r="B23" s="12" t="s">
        <v>35</v>
      </c>
      <c r="C23" s="14" t="s">
        <v>126</v>
      </c>
      <c r="D23" s="14" t="s">
        <v>87</v>
      </c>
      <c r="E23" s="14" t="s">
        <v>89</v>
      </c>
      <c r="F23" s="13" t="s">
        <v>66</v>
      </c>
    </row>
    <row r="24" spans="1:6" ht="15.75" customHeight="1" x14ac:dyDescent="0.2">
      <c r="A24" s="12" t="s">
        <v>14</v>
      </c>
      <c r="B24" s="12" t="s">
        <v>36</v>
      </c>
      <c r="C24" s="14" t="s">
        <v>132</v>
      </c>
      <c r="D24" s="14" t="s">
        <v>87</v>
      </c>
      <c r="E24" s="14" t="s">
        <v>89</v>
      </c>
      <c r="F24" s="13" t="s">
        <v>67</v>
      </c>
    </row>
    <row r="25" spans="1:6" ht="15.75" customHeight="1" x14ac:dyDescent="0.2">
      <c r="A25" s="12" t="s">
        <v>14</v>
      </c>
      <c r="B25" s="12" t="s">
        <v>37</v>
      </c>
      <c r="C25" s="14" t="s">
        <v>126</v>
      </c>
      <c r="D25" s="14" t="s">
        <v>88</v>
      </c>
      <c r="E25" s="14" t="s">
        <v>89</v>
      </c>
      <c r="F25" s="13" t="s">
        <v>68</v>
      </c>
    </row>
    <row r="26" spans="1:6" ht="15.75" customHeight="1" x14ac:dyDescent="0.2">
      <c r="A26" s="12" t="s">
        <v>14</v>
      </c>
      <c r="B26" s="12" t="s">
        <v>38</v>
      </c>
      <c r="C26" s="14" t="s">
        <v>131</v>
      </c>
      <c r="D26" s="14" t="s">
        <v>88</v>
      </c>
      <c r="E26" s="14" t="s">
        <v>89</v>
      </c>
      <c r="F26" s="13" t="s">
        <v>69</v>
      </c>
    </row>
    <row r="27" spans="1:6" ht="15.75" customHeight="1" x14ac:dyDescent="0.2">
      <c r="A27" s="12" t="s">
        <v>14</v>
      </c>
      <c r="B27" s="12" t="s">
        <v>39</v>
      </c>
      <c r="C27" s="14" t="s">
        <v>136</v>
      </c>
      <c r="D27" s="14" t="s">
        <v>88</v>
      </c>
      <c r="E27" s="14" t="s">
        <v>89</v>
      </c>
      <c r="F27" s="13" t="s">
        <v>70</v>
      </c>
    </row>
    <row r="28" spans="1:6" ht="15.75" customHeight="1" x14ac:dyDescent="0.2">
      <c r="A28" s="12" t="s">
        <v>14</v>
      </c>
      <c r="B28" s="12" t="s">
        <v>40</v>
      </c>
      <c r="C28" s="14" t="s">
        <v>132</v>
      </c>
      <c r="D28" s="14" t="s">
        <v>88</v>
      </c>
      <c r="E28" s="14" t="s">
        <v>89</v>
      </c>
      <c r="F28" s="13" t="s">
        <v>71</v>
      </c>
    </row>
    <row r="29" spans="1:6" ht="15.75" customHeight="1" x14ac:dyDescent="0.2">
      <c r="A29" s="12" t="s">
        <v>14</v>
      </c>
      <c r="B29" s="12" t="s">
        <v>41</v>
      </c>
      <c r="C29" s="14" t="s">
        <v>132</v>
      </c>
      <c r="D29" s="14" t="s">
        <v>87</v>
      </c>
      <c r="E29" s="14" t="s">
        <v>89</v>
      </c>
      <c r="F29" s="13" t="s">
        <v>72</v>
      </c>
    </row>
    <row r="30" spans="1:6" s="15" customFormat="1" ht="15.75" customHeight="1" x14ac:dyDescent="0.2">
      <c r="A30" s="12" t="s">
        <v>14</v>
      </c>
      <c r="B30" s="10" t="s">
        <v>93</v>
      </c>
      <c r="C30" s="11" t="s">
        <v>125</v>
      </c>
      <c r="D30" s="11" t="s">
        <v>88</v>
      </c>
      <c r="E30" s="11" t="s">
        <v>89</v>
      </c>
      <c r="F30" s="19" t="s">
        <v>96</v>
      </c>
    </row>
    <row r="31" spans="1:6" ht="15.75" customHeight="1" x14ac:dyDescent="0.2">
      <c r="A31" s="12" t="s">
        <v>14</v>
      </c>
      <c r="B31" s="12" t="s">
        <v>94</v>
      </c>
      <c r="C31" s="14" t="s">
        <v>138</v>
      </c>
      <c r="D31" s="14" t="s">
        <v>88</v>
      </c>
      <c r="E31" s="14" t="s">
        <v>89</v>
      </c>
      <c r="F31" s="13" t="s">
        <v>97</v>
      </c>
    </row>
    <row r="32" spans="1:6" ht="15.75" customHeight="1" x14ac:dyDescent="0.2">
      <c r="A32" s="12" t="s">
        <v>14</v>
      </c>
      <c r="B32" s="12" t="s">
        <v>95</v>
      </c>
      <c r="C32" s="14" t="s">
        <v>125</v>
      </c>
      <c r="D32" s="14" t="s">
        <v>87</v>
      </c>
      <c r="E32" s="14" t="s">
        <v>89</v>
      </c>
      <c r="F32" s="13" t="s">
        <v>98</v>
      </c>
    </row>
    <row r="33" spans="1:6" ht="15.75" customHeight="1" x14ac:dyDescent="0.2">
      <c r="A33" s="12" t="s">
        <v>14</v>
      </c>
      <c r="B33" s="12" t="s">
        <v>121</v>
      </c>
      <c r="C33" s="14" t="s">
        <v>125</v>
      </c>
      <c r="D33" s="14" t="s">
        <v>87</v>
      </c>
      <c r="E33" s="14" t="s">
        <v>89</v>
      </c>
      <c r="F33" s="13" t="s">
        <v>122</v>
      </c>
    </row>
    <row r="34" spans="1:6" ht="15.75" customHeight="1" x14ac:dyDescent="0.2">
      <c r="A34" s="5"/>
      <c r="B34" s="2"/>
      <c r="C34" s="5"/>
      <c r="D34" s="5"/>
      <c r="E34" s="5"/>
      <c r="F3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
  <sheetViews>
    <sheetView workbookViewId="0">
      <selection activeCell="D1" sqref="D1:E1048576"/>
    </sheetView>
  </sheetViews>
  <sheetFormatPr baseColWidth="10" defaultColWidth="12.6640625" defaultRowHeight="15.75" customHeight="1" x14ac:dyDescent="0.15"/>
  <cols>
    <col min="1" max="1" width="17" customWidth="1"/>
    <col min="2" max="2" width="15.83203125" customWidth="1"/>
    <col min="4" max="4" width="30" customWidth="1"/>
    <col min="5" max="5" width="23.5" customWidth="1"/>
    <col min="6" max="6" width="40" customWidth="1"/>
  </cols>
  <sheetData>
    <row r="1" spans="1:6" ht="15.75" customHeight="1" x14ac:dyDescent="0.2">
      <c r="A1" s="16" t="s">
        <v>15</v>
      </c>
      <c r="B1" s="17" t="s">
        <v>2</v>
      </c>
      <c r="C1" s="17" t="s">
        <v>124</v>
      </c>
      <c r="D1" s="17" t="s">
        <v>3</v>
      </c>
      <c r="E1" s="17" t="s">
        <v>4</v>
      </c>
      <c r="F1" s="18" t="s">
        <v>5</v>
      </c>
    </row>
    <row r="2" spans="1:6" ht="15.75" customHeight="1" x14ac:dyDescent="0.2">
      <c r="A2" s="5" t="s">
        <v>99</v>
      </c>
      <c r="B2" s="14" t="s">
        <v>20</v>
      </c>
      <c r="C2" s="14" t="s">
        <v>126</v>
      </c>
      <c r="D2" s="14" t="s">
        <v>104</v>
      </c>
      <c r="E2" s="14" t="s">
        <v>89</v>
      </c>
      <c r="F2" s="13" t="s">
        <v>112</v>
      </c>
    </row>
    <row r="3" spans="1:6" ht="15.75" customHeight="1" x14ac:dyDescent="0.2">
      <c r="A3" s="14" t="s">
        <v>99</v>
      </c>
      <c r="B3" s="14" t="s">
        <v>25</v>
      </c>
      <c r="C3" s="14" t="s">
        <v>132</v>
      </c>
      <c r="D3" s="14" t="s">
        <v>103</v>
      </c>
      <c r="E3" s="14" t="s">
        <v>89</v>
      </c>
      <c r="F3" s="13" t="s">
        <v>113</v>
      </c>
    </row>
    <row r="4" spans="1:6" ht="15.75" customHeight="1" x14ac:dyDescent="0.2">
      <c r="A4" s="14" t="s">
        <v>99</v>
      </c>
      <c r="B4" s="14" t="s">
        <v>102</v>
      </c>
      <c r="C4" s="14" t="s">
        <v>128</v>
      </c>
      <c r="D4" s="14" t="s">
        <v>105</v>
      </c>
      <c r="E4" s="14" t="s">
        <v>89</v>
      </c>
      <c r="F4" s="13" t="s">
        <v>114</v>
      </c>
    </row>
    <row r="5" spans="1:6" ht="15.75" customHeight="1" x14ac:dyDescent="0.2">
      <c r="A5" s="14" t="s">
        <v>99</v>
      </c>
      <c r="B5" s="14" t="s">
        <v>101</v>
      </c>
      <c r="C5" s="14" t="s">
        <v>135</v>
      </c>
      <c r="D5" s="14" t="s">
        <v>103</v>
      </c>
      <c r="E5" s="14" t="s">
        <v>89</v>
      </c>
      <c r="F5" s="13" t="s">
        <v>115</v>
      </c>
    </row>
    <row r="6" spans="1:6" ht="15.75" customHeight="1" x14ac:dyDescent="0.2">
      <c r="A6" s="14" t="s">
        <v>99</v>
      </c>
      <c r="B6" s="14" t="s">
        <v>107</v>
      </c>
      <c r="C6" s="14" t="s">
        <v>137</v>
      </c>
      <c r="D6" s="14" t="s">
        <v>106</v>
      </c>
      <c r="E6" s="14" t="s">
        <v>89</v>
      </c>
      <c r="F6" s="13"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5"/>
  <sheetViews>
    <sheetView workbookViewId="0">
      <selection activeCell="D1" sqref="D1:E1048576"/>
    </sheetView>
  </sheetViews>
  <sheetFormatPr baseColWidth="10" defaultColWidth="12.6640625" defaultRowHeight="15.75" customHeight="1" x14ac:dyDescent="0.15"/>
  <cols>
    <col min="1" max="1" width="16" customWidth="1"/>
    <col min="2" max="2" width="17.33203125" customWidth="1"/>
    <col min="3" max="3" width="17" customWidth="1"/>
    <col min="4" max="4" width="18.5" customWidth="1"/>
    <col min="5" max="5" width="37.1640625" customWidth="1"/>
  </cols>
  <sheetData>
    <row r="1" spans="1:7" ht="15.75" customHeight="1" x14ac:dyDescent="0.2">
      <c r="A1" s="3" t="s">
        <v>15</v>
      </c>
      <c r="B1" s="4" t="s">
        <v>2</v>
      </c>
      <c r="C1" s="17" t="s">
        <v>124</v>
      </c>
      <c r="D1" s="4" t="s">
        <v>3</v>
      </c>
      <c r="E1" s="4" t="s">
        <v>4</v>
      </c>
      <c r="F1" s="6" t="s">
        <v>5</v>
      </c>
    </row>
    <row r="2" spans="1:7" ht="15.75" customHeight="1" x14ac:dyDescent="0.2">
      <c r="A2" s="5" t="s">
        <v>123</v>
      </c>
      <c r="B2" s="5" t="s">
        <v>46</v>
      </c>
      <c r="C2" s="5" t="s">
        <v>134</v>
      </c>
      <c r="D2" s="5" t="s">
        <v>108</v>
      </c>
      <c r="E2" s="5" t="s">
        <v>110</v>
      </c>
      <c r="F2" s="20" t="s">
        <v>77</v>
      </c>
      <c r="G2" s="9"/>
    </row>
    <row r="3" spans="1:7" ht="15.75" customHeight="1" x14ac:dyDescent="0.2">
      <c r="A3" s="5" t="s">
        <v>123</v>
      </c>
      <c r="B3" s="5" t="s">
        <v>45</v>
      </c>
      <c r="C3" s="5" t="s">
        <v>128</v>
      </c>
      <c r="D3" s="5" t="s">
        <v>111</v>
      </c>
      <c r="E3" s="5" t="s">
        <v>110</v>
      </c>
      <c r="F3" s="5" t="s">
        <v>76</v>
      </c>
    </row>
    <row r="4" spans="1:7" ht="15.75" customHeight="1" x14ac:dyDescent="0.2">
      <c r="A4" s="5" t="s">
        <v>123</v>
      </c>
      <c r="B4" s="5" t="s">
        <v>100</v>
      </c>
      <c r="C4" s="5" t="s">
        <v>135</v>
      </c>
      <c r="D4" s="5" t="s">
        <v>109</v>
      </c>
      <c r="E4" s="5" t="s">
        <v>110</v>
      </c>
      <c r="F4" s="7" t="s">
        <v>117</v>
      </c>
    </row>
    <row r="5" spans="1:7" ht="15.75" customHeight="1" x14ac:dyDescent="0.15">
      <c r="A5" s="1"/>
      <c r="B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3C46-E0B3-5849-B30F-976B8C9923A1}">
  <dimension ref="A1:F4"/>
  <sheetViews>
    <sheetView workbookViewId="0">
      <selection activeCell="D1" sqref="D1:E1048576"/>
    </sheetView>
  </sheetViews>
  <sheetFormatPr baseColWidth="10" defaultRowHeight="18" x14ac:dyDescent="0.2"/>
  <cols>
    <col min="1" max="1" width="17.33203125" style="5" customWidth="1"/>
    <col min="2" max="2" width="28.83203125" style="5" customWidth="1"/>
    <col min="3" max="3" width="10.83203125" style="5"/>
    <col min="4" max="4" width="39.33203125" style="5" customWidth="1"/>
    <col min="5" max="5" width="22" style="5" customWidth="1"/>
    <col min="6" max="6" width="31.6640625" style="5" customWidth="1"/>
    <col min="7" max="16384" width="10.83203125" style="5"/>
  </cols>
  <sheetData>
    <row r="1" spans="1:6" ht="19" x14ac:dyDescent="0.2">
      <c r="A1" s="3" t="s">
        <v>15</v>
      </c>
      <c r="B1" s="4" t="s">
        <v>2</v>
      </c>
      <c r="C1" s="17" t="s">
        <v>124</v>
      </c>
      <c r="D1" s="4" t="s">
        <v>3</v>
      </c>
      <c r="E1" s="4" t="s">
        <v>4</v>
      </c>
      <c r="F1" s="6" t="s">
        <v>5</v>
      </c>
    </row>
    <row r="2" spans="1:6" x14ac:dyDescent="0.2">
      <c r="A2" s="5" t="s">
        <v>78</v>
      </c>
      <c r="B2" s="5" t="s">
        <v>42</v>
      </c>
      <c r="C2" s="5" t="s">
        <v>128</v>
      </c>
      <c r="D2" s="5" t="s">
        <v>118</v>
      </c>
      <c r="E2" s="5" t="s">
        <v>89</v>
      </c>
      <c r="F2" s="20" t="s">
        <v>73</v>
      </c>
    </row>
    <row r="3" spans="1:6" x14ac:dyDescent="0.2">
      <c r="A3" s="5" t="s">
        <v>78</v>
      </c>
      <c r="B3" s="5" t="s">
        <v>43</v>
      </c>
      <c r="C3" s="5" t="s">
        <v>128</v>
      </c>
      <c r="D3" s="5" t="s">
        <v>119</v>
      </c>
      <c r="E3" s="5" t="s">
        <v>89</v>
      </c>
      <c r="F3" s="20" t="s">
        <v>74</v>
      </c>
    </row>
    <row r="4" spans="1:6" x14ac:dyDescent="0.2">
      <c r="A4" s="5" t="s">
        <v>78</v>
      </c>
      <c r="B4" s="5" t="s">
        <v>44</v>
      </c>
      <c r="C4" s="5" t="s">
        <v>137</v>
      </c>
      <c r="D4" s="5" t="s">
        <v>120</v>
      </c>
      <c r="E4" s="5" t="s">
        <v>89</v>
      </c>
      <c r="F4" s="20"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index_page</vt:lpstr>
      <vt:lpstr>collection_list</vt:lpstr>
      <vt:lpstr>lehengas</vt:lpstr>
      <vt:lpstr>bridal gowns</vt:lpstr>
      <vt:lpstr>saree and drapes</vt:lpstr>
      <vt:lpstr>sharara suits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 Jain</cp:lastModifiedBy>
  <dcterms:modified xsi:type="dcterms:W3CDTF">2024-04-18T20:41:10Z</dcterms:modified>
</cp:coreProperties>
</file>