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6b9569c26a4a9/Desktop/excel/"/>
    </mc:Choice>
  </mc:AlternateContent>
  <xr:revisionPtr revIDLastSave="0" documentId="14_{B697851A-6326-41A1-855E-269BD16E6F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ke_buyers" sheetId="1" r:id="rId1"/>
    <sheet name="Sheet1" sheetId="2" r:id="rId2"/>
    <sheet name="Dashboard" sheetId="4" r:id="rId3"/>
  </sheets>
  <definedNames>
    <definedName name="_xlnm._FilterDatabase" localSheetId="0" hidden="1">bike_buyers!$A$1:$N$1001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<sst xmlns="http://schemas.openxmlformats.org/spreadsheetml/2006/main" count="8045" uniqueCount="45">
  <si>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</si>
  <si>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</si>
  <si>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</si>
  <si>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</si>
  <si>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</si>
  <si>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</si>
  <si>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</si>
  <si>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</si>
  <si>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</si>
  <si>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</si>
  <si>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</si>
  <si>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</si>
  <si>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</si>
  <si>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</si>
  <si>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</si>
  <si>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</si>
  <si>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</si>
  <si>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</si>
  <si>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</si>
  <si>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</si>
  <si>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</si>
  <si>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</si>
  <si>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</si>
  <si>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</si>
  <si>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</si>
  <si>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</si>
  <si>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</si>
  <si>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</si>
  <si>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</si>
  <si>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</si>
  <si>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</si>
  <si>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</si>
  <si>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 xml:space="preserve"> Manual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</si>
  <si>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</si>
  <si>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</si>
  <si>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</si>
  <si>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</si>
  <si>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</si>
  <si>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</si>
  <si>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</si>
  <si>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</si>
  <si>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</si>
  <si>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</si>
  <si>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</si>
  <si>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r>
      <rPr>
        <sz val="24"/>
        <color theme="0"/>
        <rFont val="Algerian"/>
        <family val="5"/>
      </rPr>
      <t>BIKE SALES DASHBOARD</t>
    </r>
    <r>
      <rPr>
        <sz val="36"/>
        <color theme="0"/>
        <rFont val="Algerian"/>
        <family val="5"/>
      </rPr>
      <t xml:space="preserve"> </t>
    </r>
    <r>
      <rPr>
        <sz val="11"/>
        <color theme="0"/>
        <rFont val="Algerian"/>
        <family val="5"/>
      </rPr>
      <t>made by:shrey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</si>
</sst>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Algerian"/>
      <family val="5"/>
    </font>
    <font>
      <sz val="11"/>
      <color theme="0"/>
      <name val="Algerian"/>
      <family val="5"/>
    </font>
    <font>
      <sz val="24"/>
      <color theme="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vertical="top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35058060924202655"/>
          <c:y val="5.574303212098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52920278904532"/>
          <c:y val="0.34202874640669917"/>
          <c:w val="0.50217450091465843"/>
          <c:h val="0.37109611298587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D-4806-A558-451A5102C773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D-4806-A558-451A5102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427808"/>
        <c:axId val="981799136"/>
      </c:barChart>
      <c:catAx>
        <c:axId val="11244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848468941382327"/>
              <c:y val="0.7588281464816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99136"/>
        <c:crosses val="autoZero"/>
        <c:auto val="1"/>
        <c:lblAlgn val="ctr"/>
        <c:lblOffset val="100"/>
        <c:noMultiLvlLbl val="0"/>
      </c:catAx>
      <c:valAx>
        <c:axId val="981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Sheet1!$K$16:$K$17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Sheet1!$J$18:$J$23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Sheet1!$K$18:$K$23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D4E-821F-76A7556F38E3}"/>
            </c:ext>
          </c:extLst>
        </c:ser>
        <c:ser>
          <c:idx val="1"/>
          <c:order val="1"/>
          <c:tx>
            <c:strRef>
              <c:f>Sheet1!$L$16:$L$17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Sheet1!$J$18:$J$23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Sheet1!$L$18:$L$23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D4E-821F-76A7556F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49056"/>
        <c:axId val="1169426608"/>
      </c:lineChart>
      <c:catAx>
        <c:axId val="13522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26608"/>
        <c:crosses val="autoZero"/>
        <c:auto val="1"/>
        <c:lblAlgn val="ctr"/>
        <c:lblOffset val="100"/>
        <c:noMultiLvlLbl val="0"/>
      </c:catAx>
      <c:valAx>
        <c:axId val="1169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  <a:r>
              <a:rPr lang="en-US" baseline="0"/>
              <a:t> Based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Sheet1!$G$31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F-4292-8474-9B9459C856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F-4292-8474-9B9459C856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F-4292-8474-9B9459C856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1F-4292-8474-9B9459C856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1F-4292-8474-9B9459C856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1F-4292-8474-9B9459C856C9}"/>
              </c:ext>
            </c:extLst>
          </c:dPt>
          <c:cat>
            <c:strRef>
              <c:f>Sheet1!$F$32:$F$38</c:f>
              <c:strCache>
                <c:ptCount val="6"/>
                <c:pt idx="0">
                  <c:v> Manual</c:v>
                </c:pt>
                <c:pt idx="1">
                  <c:v>Clerical</c:v>
                </c:pt>
                <c:pt idx="2">
                  <c:v>Management</c:v>
                </c:pt>
                <c:pt idx="3">
                  <c:v>Manual</c:v>
                </c:pt>
                <c:pt idx="4">
                  <c:v>Professional</c:v>
                </c:pt>
                <c:pt idx="5">
                  <c:v>Skilled Manual</c:v>
                </c:pt>
              </c:strCache>
            </c:strRef>
          </c:cat>
          <c:val>
            <c:numRef>
              <c:f>Sheet1!$G$32:$G$38</c:f>
              <c:numCache>
                <c:formatCode>General</c:formatCode>
                <c:ptCount val="6"/>
                <c:pt idx="0">
                  <c:v>1</c:v>
                </c:pt>
                <c:pt idx="1">
                  <c:v>177</c:v>
                </c:pt>
                <c:pt idx="2">
                  <c:v>173</c:v>
                </c:pt>
                <c:pt idx="3">
                  <c:v>118</c:v>
                </c:pt>
                <c:pt idx="4">
                  <c:v>276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B7F-B7E5-A0B8D805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35058060924202655"/>
          <c:y val="5.574303212098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52920278904532"/>
          <c:y val="0.34202874640669917"/>
          <c:w val="0.50217450091465843"/>
          <c:h val="0.37109611298587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A-4917-931F-291C48E5561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A-4917-931F-291C48E5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427808"/>
        <c:axId val="981799136"/>
      </c:barChart>
      <c:catAx>
        <c:axId val="11244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848468941382327"/>
              <c:y val="0.7588281464816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99136"/>
        <c:crosses val="autoZero"/>
        <c:auto val="1"/>
        <c:lblAlgn val="ctr"/>
        <c:lblOffset val="100"/>
        <c:noMultiLvlLbl val="0"/>
      </c:catAx>
      <c:valAx>
        <c:axId val="981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975703912497301E-2"/>
          <c:y val="0.2896211159088985"/>
          <c:w val="0.69512546340267778"/>
          <c:h val="0.40412708492083649"/>
        </c:manualLayout>
      </c:layout>
      <c:lineChart>
        <c:grouping val="standard"/>
        <c:varyColors val="0"/>
        <c:ser>
          <c:idx val="0"/>
          <c:order val="0"/>
          <c:tx>
            <c:strRef>
              <c:f>Sheet1!$K$16:$K$17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Sheet1!$J$18:$J$23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Sheet1!$K$18:$K$23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9-403B-98D3-85AFA1514699}"/>
            </c:ext>
          </c:extLst>
        </c:ser>
        <c:ser>
          <c:idx val="1"/>
          <c:order val="1"/>
          <c:tx>
            <c:strRef>
              <c:f>Sheet1!$L$16:$L$17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Sheet1!$J$18:$J$23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Sheet1!$L$18:$L$23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9-403B-98D3-85AFA151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49056"/>
        <c:axId val="1169426608"/>
      </c:lineChart>
      <c:catAx>
        <c:axId val="13522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26608"/>
        <c:crosses val="autoZero"/>
        <c:auto val="1"/>
        <c:lblAlgn val="ctr"/>
        <c:lblOffset val="100"/>
        <c:noMultiLvlLbl val="0"/>
      </c:catAx>
      <c:valAx>
        <c:axId val="1169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Excel_Project_Dataset(dashboard)(1).xlsx]Sheet1!PivotTable3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  <a:r>
              <a:rPr lang="en-US" baseline="0"/>
              <a:t> Based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Sheet1!$G$31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8-4222-B6E4-D42631522E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8-4222-B6E4-D42631522E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8-4222-B6E4-D42631522E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8-4222-B6E4-D42631522E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8-4222-B6E4-D42631522E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8-4222-B6E4-D42631522E49}"/>
              </c:ext>
            </c:extLst>
          </c:dPt>
          <c:cat>
            <c:strRef>
              <c:f>Sheet1!$F$32:$F$38</c:f>
              <c:strCache>
                <c:ptCount val="6"/>
                <c:pt idx="0">
                  <c:v> Manual</c:v>
                </c:pt>
                <c:pt idx="1">
                  <c:v>Clerical</c:v>
                </c:pt>
                <c:pt idx="2">
                  <c:v>Management</c:v>
                </c:pt>
                <c:pt idx="3">
                  <c:v>Manual</c:v>
                </c:pt>
                <c:pt idx="4">
                  <c:v>Professional</c:v>
                </c:pt>
                <c:pt idx="5">
                  <c:v>Skilled Manual</c:v>
                </c:pt>
              </c:strCache>
            </c:strRef>
          </c:cat>
          <c:val>
            <c:numRef>
              <c:f>Sheet1!$G$32:$G$38</c:f>
              <c:numCache>
                <c:formatCode>General</c:formatCode>
                <c:ptCount val="6"/>
                <c:pt idx="0">
                  <c:v>1</c:v>
                </c:pt>
                <c:pt idx="1">
                  <c:v>177</c:v>
                </c:pt>
                <c:pt idx="2">
                  <c:v>173</c:v>
                </c:pt>
                <c:pt idx="3">
                  <c:v>118</c:v>
                </c:pt>
                <c:pt idx="4">
                  <c:v>276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38-4222-B6E4-D4263152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0</xdr:row>
      <xdr:rowOff>101600</xdr:rowOff>
    </xdr:from>
    <xdr:to>
      <xdr:col>10</xdr:col>
      <xdr:colOff>565150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44D2A-F0E8-DE2A-C9B0-FF204815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11</xdr:row>
      <xdr:rowOff>146050</xdr:rowOff>
    </xdr:from>
    <xdr:to>
      <xdr:col>8</xdr:col>
      <xdr:colOff>488950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038D5-0A0C-C3D6-4AE4-CE561550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260350</xdr:colOff>
      <xdr:row>28</xdr:row>
      <xdr:rowOff>0</xdr:rowOff>
    </xdr:from>
    <xdr:to>
      <xdr:col>12</xdr:col>
      <xdr:colOff>552450</xdr:colOff>
      <xdr:row>40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A8C71-4CA2-1FCB-BF44-7ECEDC717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52532</xdr:colOff>
      <xdr:row>0</xdr:row>
      <xdr:rowOff>105833</xdr:rowOff>
    </xdr:from>
    <xdr:to>
      <xdr:col>19</xdr:col>
      <xdr:colOff>569768</xdr:colOff>
      <xdr:row>13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14A59-ABCB-46AA-BFF7-EA616778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76970</xdr:colOff>
      <xdr:row>13</xdr:row>
      <xdr:rowOff>66772</xdr:rowOff>
    </xdr:from>
    <xdr:to>
      <xdr:col>26</xdr:col>
      <xdr:colOff>337128</xdr:colOff>
      <xdr:row>26</xdr:row>
      <xdr:rowOff>35021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32708-1D9D-42EF-9659-26DBE5CEC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457584</xdr:colOff>
      <xdr:row>0</xdr:row>
      <xdr:rowOff>50607</xdr:rowOff>
    </xdr:from>
    <xdr:to>
      <xdr:col>26</xdr:col>
      <xdr:colOff>346748</xdr:colOff>
      <xdr:row>13</xdr:row>
      <xdr:rowOff>31558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B19E2-54AF-4DC7-AFFD-0DD8852FF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B1" workbookViewId="0">
      <selection activeCell="J11" sqref="J11"/>
    </sheetView>
  </sheetViews>
  <sheetFormatPr defaultColWidth="11.90625" defaultRowHeight="14.5" x14ac:dyDescent="0.35"/>
  <cols>
    <col min="2" max="2" width="13.1796875" bestFit="1" customWidth="1"/>
    <col min="4" max="4" width="11.90625" style="2"/>
    <col min="10" max="10" width="16.6328125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5">
      <c r="A2">
        <v>12496</v>
      </c>
      <c r="B2" t="s">
        <v>33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IF(L2&gt;=55,"Old",IF(L2&gt;=31,"Middle Age",IF(L2&lt;31,"Adoloscent","Invalid")))</f>
        <v>Middle Age</v>
      </c>
      <c r="N2" t="s">
        <v>18</v>
      </c>
    </row>
    <row r="3" spans="1:14" x14ac:dyDescent="0.35">
      <c r="A3">
        <v>24107</v>
      </c>
      <c r="B3" t="s">
        <v>33</v>
      </c>
      <c r="C3" t="s">
        <v>36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IF(L3&gt;=55,"Old",IF(L3&gt;=31,"Middle Age",IF(L3&lt;31,"Adoloscent","Invalid")))</f>
        <v>Middle Age</v>
      </c>
      <c r="N3" t="s">
        <v>18</v>
      </c>
    </row>
    <row r="4" spans="1:14" x14ac:dyDescent="0.35">
      <c r="A4">
        <v>14177</v>
      </c>
      <c r="B4" t="s">
        <v>33</v>
      </c>
      <c r="C4" t="s">
        <v>36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34</v>
      </c>
      <c r="C5" t="s">
        <v>36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34</v>
      </c>
      <c r="C6" t="s">
        <v>36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33</v>
      </c>
      <c r="C7" t="s">
        <v>35</v>
      </c>
      <c r="D7" s="2">
        <v>10000</v>
      </c>
      <c r="E7">
        <v>2</v>
      </c>
      <c r="F7" t="s">
        <v>19</v>
      </c>
      <c r="G7" t="s">
        <v>32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34</v>
      </c>
      <c r="C8" t="s">
        <v>36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33</v>
      </c>
      <c r="C9" t="s">
        <v>36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33</v>
      </c>
      <c r="C10" t="s">
        <v>36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33</v>
      </c>
      <c r="C11" t="s">
        <v>36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33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34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43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33</v>
      </c>
      <c r="C14" t="s">
        <v>36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33</v>
      </c>
      <c r="C15" t="s">
        <v>36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34</v>
      </c>
      <c r="C16" t="s">
        <v>36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34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34</v>
      </c>
      <c r="C18" t="s">
        <v>36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33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34</v>
      </c>
      <c r="C20" t="s">
        <v>36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34</v>
      </c>
      <c r="C21" t="s">
        <v>36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33</v>
      </c>
      <c r="C22" t="s">
        <v>35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34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43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34</v>
      </c>
      <c r="C24" t="s">
        <v>36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33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34</v>
      </c>
      <c r="C26" t="s">
        <v>36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34</v>
      </c>
      <c r="C27" t="s">
        <v>36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34</v>
      </c>
      <c r="C28" t="s">
        <v>36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35">
      <c r="A29">
        <v>18283</v>
      </c>
      <c r="B29" t="s">
        <v>34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33</v>
      </c>
      <c r="C30" t="s">
        <v>36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34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33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33</v>
      </c>
      <c r="C33" t="s">
        <v>36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35">
      <c r="A34">
        <v>20942</v>
      </c>
      <c r="B34" t="s">
        <v>34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34</v>
      </c>
      <c r="C35" t="s">
        <v>36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34</v>
      </c>
      <c r="C36" t="s">
        <v>36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34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33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34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35">
      <c r="A40">
        <v>26863</v>
      </c>
      <c r="B40" t="s">
        <v>34</v>
      </c>
      <c r="C40" t="s">
        <v>36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35">
      <c r="A41">
        <v>16259</v>
      </c>
      <c r="B41" t="s">
        <v>34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34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34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33</v>
      </c>
      <c r="C44" t="s">
        <v>35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33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33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33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33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34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33</v>
      </c>
      <c r="C50" t="s">
        <v>36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34</v>
      </c>
      <c r="C51" t="s">
        <v>36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34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35">
      <c r="A53">
        <v>20619</v>
      </c>
      <c r="B53" t="s">
        <v>34</v>
      </c>
      <c r="C53" t="s">
        <v>36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43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33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34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34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33</v>
      </c>
      <c r="C57" t="s">
        <v>36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43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33</v>
      </c>
      <c r="C58" t="s">
        <v>36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33</v>
      </c>
      <c r="C59" t="s">
        <v>36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33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33</v>
      </c>
      <c r="C61" t="s">
        <v>36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34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34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33</v>
      </c>
      <c r="C64" t="s">
        <v>36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34</v>
      </c>
      <c r="C65" t="s">
        <v>36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43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33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34</v>
      </c>
      <c r="C67" t="s">
        <v>36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IF(L67&gt;=55,"Old",IF(L67&gt;=31,"Middle Age",IF(L67&lt;31,"Adoloscent","Invalid")))</f>
        <v>Old</v>
      </c>
      <c r="N67" t="s">
        <v>18</v>
      </c>
    </row>
    <row r="68" spans="1:14" x14ac:dyDescent="0.35">
      <c r="A68">
        <v>29355</v>
      </c>
      <c r="B68" t="s">
        <v>33</v>
      </c>
      <c r="C68" t="s">
        <v>35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34</v>
      </c>
      <c r="C69" t="s">
        <v>36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34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33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35">
      <c r="A72">
        <v>14238</v>
      </c>
      <c r="B72" t="s">
        <v>33</v>
      </c>
      <c r="C72" t="s">
        <v>36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43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34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33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34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33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34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34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35">
      <c r="A79">
        <v>27969</v>
      </c>
      <c r="B79" t="s">
        <v>33</v>
      </c>
      <c r="C79" t="s">
        <v>36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43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35">
      <c r="A80">
        <v>15752</v>
      </c>
      <c r="B80" t="s">
        <v>33</v>
      </c>
      <c r="C80" t="s">
        <v>36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34</v>
      </c>
      <c r="C81" t="s">
        <v>36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33</v>
      </c>
      <c r="C82" t="s">
        <v>35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34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33</v>
      </c>
      <c r="C84" t="s">
        <v>36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34</v>
      </c>
      <c r="C85" t="s">
        <v>36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35">
      <c r="A86">
        <v>24485</v>
      </c>
      <c r="B86" t="s">
        <v>34</v>
      </c>
      <c r="C86" t="s">
        <v>36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34</v>
      </c>
      <c r="C87" t="s">
        <v>36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35">
      <c r="A88">
        <v>17191</v>
      </c>
      <c r="B88" t="s">
        <v>34</v>
      </c>
      <c r="C88" t="s">
        <v>36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33</v>
      </c>
      <c r="C89" t="s">
        <v>36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34</v>
      </c>
      <c r="C90" t="s">
        <v>36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35">
      <c r="A91">
        <v>25458</v>
      </c>
      <c r="B91" t="s">
        <v>33</v>
      </c>
      <c r="C91" t="s">
        <v>36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34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35">
      <c r="A93">
        <v>28436</v>
      </c>
      <c r="B93" t="s">
        <v>34</v>
      </c>
      <c r="C93" t="s">
        <v>36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35">
      <c r="A94">
        <v>19562</v>
      </c>
      <c r="B94" t="s">
        <v>34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34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34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34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43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33</v>
      </c>
      <c r="C98" t="s">
        <v>36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33</v>
      </c>
      <c r="C99" t="s">
        <v>36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33</v>
      </c>
      <c r="C100" t="s">
        <v>36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35">
      <c r="A101">
        <v>26852</v>
      </c>
      <c r="B101" t="s">
        <v>33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34</v>
      </c>
      <c r="C102" t="s">
        <v>36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34</v>
      </c>
      <c r="C103" t="s">
        <v>36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33</v>
      </c>
      <c r="C104" t="s">
        <v>36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34</v>
      </c>
      <c r="C105" t="s">
        <v>36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34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34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35">
      <c r="A108">
        <v>20430</v>
      </c>
      <c r="B108" t="s">
        <v>33</v>
      </c>
      <c r="C108" t="s">
        <v>36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34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33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34</v>
      </c>
      <c r="C111" t="s">
        <v>36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34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34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34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34</v>
      </c>
      <c r="C115" t="s">
        <v>35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33</v>
      </c>
      <c r="C116" t="s">
        <v>36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35">
      <c r="A117">
        <v>24140</v>
      </c>
      <c r="B117" t="s">
        <v>34</v>
      </c>
      <c r="C117" t="s">
        <v>36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35">
      <c r="A118">
        <v>22496</v>
      </c>
      <c r="B118" t="s">
        <v>33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34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33</v>
      </c>
      <c r="C120" t="s">
        <v>36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34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35">
      <c r="A122">
        <v>22988</v>
      </c>
      <c r="B122" t="s">
        <v>33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33</v>
      </c>
      <c r="C123" t="s">
        <v>36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34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43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34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34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33</v>
      </c>
      <c r="C127" t="s">
        <v>36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34</v>
      </c>
      <c r="C128" t="s">
        <v>36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33</v>
      </c>
      <c r="C129" t="s">
        <v>36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34</v>
      </c>
      <c r="C130" t="s">
        <v>36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34</v>
      </c>
      <c r="C131" t="s">
        <v>36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IF(L131&gt;=55,"Old",IF(L131&gt;=31,"Middle Age",IF(L131&lt;31,"Adoloscent","Invalid")))</f>
        <v>Middle Age</v>
      </c>
      <c r="N131" t="s">
        <v>15</v>
      </c>
    </row>
    <row r="132" spans="1:14" x14ac:dyDescent="0.35">
      <c r="A132">
        <v>12993</v>
      </c>
      <c r="B132" t="s">
        <v>33</v>
      </c>
      <c r="C132" t="s">
        <v>36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33</v>
      </c>
      <c r="C133" t="s">
        <v>36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33</v>
      </c>
      <c r="C134" t="s">
        <v>36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34</v>
      </c>
      <c r="C135" t="s">
        <v>36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34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33</v>
      </c>
      <c r="C137" t="s">
        <v>36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34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34</v>
      </c>
      <c r="C139" t="s">
        <v>36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33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34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34</v>
      </c>
      <c r="C142" t="s">
        <v>36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34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35">
      <c r="A144">
        <v>14832</v>
      </c>
      <c r="B144" t="s">
        <v>33</v>
      </c>
      <c r="C144" t="s">
        <v>36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33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43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34</v>
      </c>
      <c r="C146" t="s">
        <v>36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33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33</v>
      </c>
      <c r="C148" t="s">
        <v>36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33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33</v>
      </c>
      <c r="C150" t="s">
        <v>36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34</v>
      </c>
      <c r="C151" t="s">
        <v>36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35">
      <c r="A152">
        <v>26154</v>
      </c>
      <c r="B152" t="s">
        <v>33</v>
      </c>
      <c r="C152" t="s">
        <v>36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34</v>
      </c>
      <c r="C153" t="s">
        <v>36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34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33</v>
      </c>
      <c r="C155" t="s">
        <v>36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34</v>
      </c>
      <c r="C156" t="s">
        <v>36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34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33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34</v>
      </c>
      <c r="C159" t="s">
        <v>36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34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33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34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33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34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34</v>
      </c>
      <c r="C165" t="s">
        <v>36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33</v>
      </c>
      <c r="C166" t="s">
        <v>36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35">
      <c r="A167">
        <v>15465</v>
      </c>
      <c r="B167" t="s">
        <v>33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35">
      <c r="A168">
        <v>26757</v>
      </c>
      <c r="B168" t="s">
        <v>34</v>
      </c>
      <c r="C168" t="s">
        <v>36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34</v>
      </c>
      <c r="C169" t="s">
        <v>36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43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34</v>
      </c>
      <c r="C170" t="s">
        <v>36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33</v>
      </c>
      <c r="C171" t="s">
        <v>36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33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33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33</v>
      </c>
      <c r="C174" t="s">
        <v>36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33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35">
      <c r="A176">
        <v>19442</v>
      </c>
      <c r="B176" t="s">
        <v>34</v>
      </c>
      <c r="C176" t="s">
        <v>36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34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34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35">
      <c r="A179">
        <v>27304</v>
      </c>
      <c r="B179" t="s">
        <v>34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33</v>
      </c>
      <c r="C180" t="s">
        <v>36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43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33</v>
      </c>
      <c r="C181" t="s">
        <v>35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34</v>
      </c>
      <c r="C182" t="s">
        <v>36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33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33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34</v>
      </c>
      <c r="C185" t="s">
        <v>36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33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43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33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33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34</v>
      </c>
      <c r="C189" t="s">
        <v>36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43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33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43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33</v>
      </c>
      <c r="C191" t="s">
        <v>36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33</v>
      </c>
      <c r="C192" t="s">
        <v>36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34</v>
      </c>
      <c r="C193" t="s">
        <v>36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34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43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33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43</v>
      </c>
      <c r="K195" t="s">
        <v>24</v>
      </c>
      <c r="L195">
        <v>41</v>
      </c>
      <c r="M195" t="str">
        <f t="shared" ref="M195:M258" si="3">IF(L195&gt;=55,"Old",IF(L195&gt;=31,"Middle Age",IF(L195&lt;31,"Adoloscent","Invalid")))</f>
        <v>Middle Age</v>
      </c>
      <c r="N195" t="s">
        <v>18</v>
      </c>
    </row>
    <row r="196" spans="1:14" x14ac:dyDescent="0.35">
      <c r="A196">
        <v>17843</v>
      </c>
      <c r="B196" t="s">
        <v>34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34</v>
      </c>
      <c r="C197" t="s">
        <v>36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35">
      <c r="A198">
        <v>16209</v>
      </c>
      <c r="B198" t="s">
        <v>34</v>
      </c>
      <c r="C198" t="s">
        <v>35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33</v>
      </c>
      <c r="C199" t="s">
        <v>36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34</v>
      </c>
      <c r="C200" t="s">
        <v>35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34</v>
      </c>
      <c r="C201" t="s">
        <v>36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43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34</v>
      </c>
      <c r="C202" t="s">
        <v>36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33</v>
      </c>
      <c r="C203" t="s">
        <v>36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35">
      <c r="A204">
        <v>18626</v>
      </c>
      <c r="B204" t="s">
        <v>34</v>
      </c>
      <c r="C204" t="s">
        <v>36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34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34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33</v>
      </c>
      <c r="C207" t="s">
        <v>36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34</v>
      </c>
      <c r="C208" t="s">
        <v>36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43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34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35">
      <c r="A210">
        <v>22633</v>
      </c>
      <c r="B210" t="s">
        <v>34</v>
      </c>
      <c r="C210" t="s">
        <v>35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34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33</v>
      </c>
      <c r="C212" t="s">
        <v>35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33</v>
      </c>
      <c r="C213" t="s">
        <v>35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34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35">
      <c r="A215">
        <v>11451</v>
      </c>
      <c r="B215" t="s">
        <v>34</v>
      </c>
      <c r="C215" t="s">
        <v>36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43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33</v>
      </c>
      <c r="C216" t="s">
        <v>36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34</v>
      </c>
      <c r="C217" t="s">
        <v>36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33</v>
      </c>
      <c r="C218" t="s">
        <v>36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34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35">
      <c r="A220">
        <v>16043</v>
      </c>
      <c r="B220" t="s">
        <v>34</v>
      </c>
      <c r="C220" t="s">
        <v>36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34</v>
      </c>
      <c r="C221" t="s">
        <v>36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35">
      <c r="A222">
        <v>27696</v>
      </c>
      <c r="B222" t="s">
        <v>33</v>
      </c>
      <c r="C222" t="s">
        <v>36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34</v>
      </c>
      <c r="C223" t="s">
        <v>36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33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34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43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33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33</v>
      </c>
      <c r="C227" t="s">
        <v>36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34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33</v>
      </c>
      <c r="C229" t="s">
        <v>36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33</v>
      </c>
      <c r="C230" t="s">
        <v>35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34</v>
      </c>
      <c r="C231" t="s">
        <v>36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43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33</v>
      </c>
      <c r="C232" t="s">
        <v>36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43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33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33</v>
      </c>
      <c r="C234" t="s">
        <v>35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33</v>
      </c>
      <c r="C235" t="s">
        <v>36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35">
      <c r="A236">
        <v>24611</v>
      </c>
      <c r="B236" t="s">
        <v>34</v>
      </c>
      <c r="C236" t="s">
        <v>36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43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33</v>
      </c>
      <c r="C237" t="s">
        <v>35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34</v>
      </c>
      <c r="C238" t="s">
        <v>35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33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35">
      <c r="A240">
        <v>22006</v>
      </c>
      <c r="B240" t="s">
        <v>33</v>
      </c>
      <c r="C240" t="s">
        <v>36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34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33</v>
      </c>
      <c r="C242" t="s">
        <v>36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34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35">
      <c r="A244">
        <v>23908</v>
      </c>
      <c r="B244" t="s">
        <v>34</v>
      </c>
      <c r="C244" t="s">
        <v>36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34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35">
      <c r="A246">
        <v>19057</v>
      </c>
      <c r="B246" t="s">
        <v>33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43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33</v>
      </c>
      <c r="C247" t="s">
        <v>36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33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33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43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33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34</v>
      </c>
      <c r="C251" t="s">
        <v>36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33</v>
      </c>
      <c r="C252" t="s">
        <v>36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33</v>
      </c>
      <c r="C253" t="s">
        <v>36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34</v>
      </c>
      <c r="C254" t="s">
        <v>36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33</v>
      </c>
      <c r="C255" t="s">
        <v>36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43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34</v>
      </c>
      <c r="C256" t="s">
        <v>36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34</v>
      </c>
      <c r="C257" t="s">
        <v>35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33</v>
      </c>
      <c r="C258" t="s">
        <v>36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34</v>
      </c>
      <c r="C259" t="s">
        <v>35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IF(L259&gt;=55,"Old",IF(L259&gt;=31,"Middle Age",IF(L259&lt;31,"Adoloscent","Invalid")))</f>
        <v>Middle Age</v>
      </c>
      <c r="N259" t="s">
        <v>15</v>
      </c>
    </row>
    <row r="260" spans="1:14" x14ac:dyDescent="0.35">
      <c r="A260">
        <v>14193</v>
      </c>
      <c r="B260" t="s">
        <v>34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43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33</v>
      </c>
      <c r="C261" t="s">
        <v>36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34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33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33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34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43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33</v>
      </c>
      <c r="C266" t="s">
        <v>36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34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34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35">
      <c r="A269">
        <v>13133</v>
      </c>
      <c r="B269" t="s">
        <v>34</v>
      </c>
      <c r="C269" t="s">
        <v>36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33</v>
      </c>
      <c r="C270" t="s">
        <v>36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34</v>
      </c>
      <c r="C271" t="s">
        <v>35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34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34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35">
      <c r="A274">
        <v>24061</v>
      </c>
      <c r="B274" t="s">
        <v>33</v>
      </c>
      <c r="C274" t="s">
        <v>36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34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35">
      <c r="A276">
        <v>12284</v>
      </c>
      <c r="B276" t="s">
        <v>33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33</v>
      </c>
      <c r="C277" t="s">
        <v>35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33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33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33</v>
      </c>
      <c r="C280" t="s">
        <v>36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43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34</v>
      </c>
      <c r="C281" t="s">
        <v>36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34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34</v>
      </c>
      <c r="C283" t="s">
        <v>36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34</v>
      </c>
      <c r="C284" t="s">
        <v>36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33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34</v>
      </c>
      <c r="C286" t="s">
        <v>36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33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34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34</v>
      </c>
      <c r="C289" t="s">
        <v>35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33</v>
      </c>
      <c r="C290" t="s">
        <v>36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33</v>
      </c>
      <c r="C291" t="s">
        <v>36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34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33</v>
      </c>
      <c r="C293" t="s">
        <v>36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33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34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34</v>
      </c>
      <c r="C296" t="s">
        <v>36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34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43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34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33</v>
      </c>
      <c r="C299" t="s">
        <v>36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33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33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34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34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35">
      <c r="A304">
        <v>26928</v>
      </c>
      <c r="B304" t="s">
        <v>34</v>
      </c>
      <c r="C304" t="s">
        <v>36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33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33</v>
      </c>
      <c r="C306" t="s">
        <v>36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34</v>
      </c>
      <c r="C307" t="s">
        <v>36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33</v>
      </c>
      <c r="C308" t="s">
        <v>36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33</v>
      </c>
      <c r="C309" t="s">
        <v>36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33</v>
      </c>
      <c r="C310" t="s">
        <v>36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33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33</v>
      </c>
      <c r="C312" t="s">
        <v>36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33</v>
      </c>
      <c r="C313" t="s">
        <v>36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33</v>
      </c>
      <c r="C314" t="s">
        <v>36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34</v>
      </c>
      <c r="C315" t="s">
        <v>36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33</v>
      </c>
      <c r="C316" t="s">
        <v>36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34</v>
      </c>
      <c r="C317" t="s">
        <v>36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33</v>
      </c>
      <c r="C318" t="s">
        <v>36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33</v>
      </c>
      <c r="C319" t="s">
        <v>36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33</v>
      </c>
      <c r="C320" t="s">
        <v>36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43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33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33</v>
      </c>
      <c r="C322" t="s">
        <v>36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34</v>
      </c>
      <c r="C323" t="s">
        <v>35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IF(L323&gt;=55,"Old",IF(L323&gt;=31,"Middle Age",IF(L323&lt;31,"Adoloscent","Invalid")))</f>
        <v>Middle Age</v>
      </c>
      <c r="N323" t="s">
        <v>15</v>
      </c>
    </row>
    <row r="324" spans="1:14" x14ac:dyDescent="0.35">
      <c r="A324">
        <v>16410</v>
      </c>
      <c r="B324" t="s">
        <v>34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34</v>
      </c>
      <c r="C325" t="s">
        <v>35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33</v>
      </c>
      <c r="C326" t="s">
        <v>36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34</v>
      </c>
      <c r="C327" t="s">
        <v>36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33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35">
      <c r="A329">
        <v>28379</v>
      </c>
      <c r="B329" t="s">
        <v>33</v>
      </c>
      <c r="C329" t="s">
        <v>36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34</v>
      </c>
      <c r="C330" t="s">
        <v>36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33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43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34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43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33</v>
      </c>
      <c r="C333" t="s">
        <v>36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35">
      <c r="A334">
        <v>11489</v>
      </c>
      <c r="B334" t="s">
        <v>34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33</v>
      </c>
      <c r="C335" t="s">
        <v>36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33</v>
      </c>
      <c r="C336" t="s">
        <v>36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33</v>
      </c>
      <c r="C337" t="s">
        <v>36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34</v>
      </c>
      <c r="C338" t="s">
        <v>36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33</v>
      </c>
      <c r="C339" t="s">
        <v>36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34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33</v>
      </c>
      <c r="C341" t="s">
        <v>36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34</v>
      </c>
      <c r="C342" t="s">
        <v>36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35">
      <c r="A343">
        <v>19174</v>
      </c>
      <c r="B343" t="s">
        <v>34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34</v>
      </c>
      <c r="C344" t="s">
        <v>36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34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34</v>
      </c>
      <c r="C346" t="s">
        <v>36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33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33</v>
      </c>
      <c r="C348" t="s">
        <v>36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34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33</v>
      </c>
      <c r="C350" t="s">
        <v>36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34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35">
      <c r="A352">
        <v>27878</v>
      </c>
      <c r="B352" t="s">
        <v>34</v>
      </c>
      <c r="C352" t="s">
        <v>36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35">
      <c r="A353">
        <v>13572</v>
      </c>
      <c r="B353" t="s">
        <v>34</v>
      </c>
      <c r="C353" t="s">
        <v>36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33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34</v>
      </c>
      <c r="C355" t="s">
        <v>36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34</v>
      </c>
      <c r="C356" t="s">
        <v>36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34</v>
      </c>
      <c r="C357" t="s">
        <v>36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43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33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34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33</v>
      </c>
      <c r="C360" t="s">
        <v>36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33</v>
      </c>
      <c r="C361" t="s">
        <v>36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43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35">
      <c r="A362">
        <v>13082</v>
      </c>
      <c r="B362" t="s">
        <v>34</v>
      </c>
      <c r="C362" t="s">
        <v>36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34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35">
      <c r="A364">
        <v>13687</v>
      </c>
      <c r="B364" t="s">
        <v>33</v>
      </c>
      <c r="C364" t="s">
        <v>36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33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34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34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33</v>
      </c>
      <c r="C368" t="s">
        <v>36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33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34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34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33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43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34</v>
      </c>
      <c r="C373" t="s">
        <v>36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33</v>
      </c>
      <c r="C374" t="s">
        <v>36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34</v>
      </c>
      <c r="C375" t="s">
        <v>36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35">
      <c r="A376">
        <v>16179</v>
      </c>
      <c r="B376" t="s">
        <v>34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33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33</v>
      </c>
      <c r="C378" t="s">
        <v>36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33</v>
      </c>
      <c r="C379" t="s">
        <v>36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33</v>
      </c>
      <c r="C380" t="s">
        <v>36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33</v>
      </c>
      <c r="C381" t="s">
        <v>36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34</v>
      </c>
      <c r="C382" t="s">
        <v>36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43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35">
      <c r="A383">
        <v>22974</v>
      </c>
      <c r="B383" t="s">
        <v>33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33</v>
      </c>
      <c r="C384" t="s">
        <v>36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43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33</v>
      </c>
      <c r="C385" t="s">
        <v>36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34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35">
      <c r="A387">
        <v>18018</v>
      </c>
      <c r="B387" t="s">
        <v>34</v>
      </c>
      <c r="C387" t="s">
        <v>36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IF(L387&gt;=55,"Old",IF(L387&gt;=31,"Middle Age",IF(L387&lt;31,"Adoloscent","Invalid")))</f>
        <v>Middle Age</v>
      </c>
      <c r="N387" t="s">
        <v>18</v>
      </c>
    </row>
    <row r="388" spans="1:14" x14ac:dyDescent="0.35">
      <c r="A388">
        <v>28957</v>
      </c>
      <c r="B388" t="s">
        <v>34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43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34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33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33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34</v>
      </c>
      <c r="C392" t="s">
        <v>36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34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34</v>
      </c>
      <c r="C394" t="s">
        <v>36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33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33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33</v>
      </c>
      <c r="C397" t="s">
        <v>36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34</v>
      </c>
      <c r="C398" t="s">
        <v>36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33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34</v>
      </c>
      <c r="C400" t="s">
        <v>36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34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34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43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33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33</v>
      </c>
      <c r="C404" t="s">
        <v>36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33</v>
      </c>
      <c r="C405" t="s">
        <v>36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33</v>
      </c>
      <c r="C406" t="s">
        <v>36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33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33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34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34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33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33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33</v>
      </c>
      <c r="C413" t="s">
        <v>36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34</v>
      </c>
      <c r="C414" t="s">
        <v>36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34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33</v>
      </c>
      <c r="C416" t="s">
        <v>35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33</v>
      </c>
      <c r="C417" t="s">
        <v>35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34</v>
      </c>
      <c r="C418" t="s">
        <v>36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34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33</v>
      </c>
      <c r="C420" t="s">
        <v>36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34</v>
      </c>
      <c r="C421" t="s">
        <v>36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33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43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33</v>
      </c>
      <c r="C423" t="s">
        <v>36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34</v>
      </c>
      <c r="C424" t="s">
        <v>36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43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34</v>
      </c>
      <c r="C425" t="s">
        <v>36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34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33</v>
      </c>
      <c r="C427" t="s">
        <v>36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34</v>
      </c>
      <c r="C428" t="s">
        <v>36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35">
      <c r="A429">
        <v>17048</v>
      </c>
      <c r="B429" t="s">
        <v>34</v>
      </c>
      <c r="C429" t="s">
        <v>35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33</v>
      </c>
      <c r="C430" t="s">
        <v>36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34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34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34</v>
      </c>
      <c r="C433" t="s">
        <v>36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35">
      <c r="A434">
        <v>21891</v>
      </c>
      <c r="B434" t="s">
        <v>33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43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34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35">
      <c r="A436">
        <v>22175</v>
      </c>
      <c r="B436" t="s">
        <v>33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34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33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34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35">
      <c r="A440">
        <v>24093</v>
      </c>
      <c r="B440" t="s">
        <v>34</v>
      </c>
      <c r="C440" t="s">
        <v>35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33</v>
      </c>
      <c r="C441" t="s">
        <v>36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34</v>
      </c>
      <c r="C442" t="s">
        <v>36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43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33</v>
      </c>
      <c r="C443" t="s">
        <v>36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34</v>
      </c>
      <c r="C444" t="s">
        <v>36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33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34</v>
      </c>
      <c r="C446" t="s">
        <v>36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33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33</v>
      </c>
      <c r="C448" t="s">
        <v>35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43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33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33</v>
      </c>
      <c r="C450" t="s">
        <v>35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33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IF(L451&gt;=55,"Old",IF(L451&gt;=31,"Middle Age",IF(L451&lt;31,"Adoloscent","Invalid")))</f>
        <v>Middle Age</v>
      </c>
      <c r="N451" t="s">
        <v>18</v>
      </c>
    </row>
    <row r="452" spans="1:14" x14ac:dyDescent="0.35">
      <c r="A452">
        <v>16559</v>
      </c>
      <c r="B452" t="s">
        <v>34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33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33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34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34</v>
      </c>
      <c r="C456" t="s">
        <v>36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33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34</v>
      </c>
      <c r="C458" t="s">
        <v>36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33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33</v>
      </c>
      <c r="C460" t="s">
        <v>36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43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34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43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34</v>
      </c>
      <c r="C462" t="s">
        <v>36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33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33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34</v>
      </c>
      <c r="C465" t="s">
        <v>36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34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33</v>
      </c>
      <c r="C467" t="s">
        <v>36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34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34</v>
      </c>
      <c r="C469" t="s">
        <v>36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33</v>
      </c>
      <c r="C470" t="s">
        <v>35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33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34</v>
      </c>
      <c r="C472" t="s">
        <v>36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35">
      <c r="A473">
        <v>28323</v>
      </c>
      <c r="B473" t="s">
        <v>34</v>
      </c>
      <c r="C473" t="s">
        <v>36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34</v>
      </c>
      <c r="C474" t="s">
        <v>35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33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33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33</v>
      </c>
      <c r="C477" t="s">
        <v>36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34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33</v>
      </c>
      <c r="C479" t="s">
        <v>36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33</v>
      </c>
      <c r="C480" t="s">
        <v>36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33</v>
      </c>
      <c r="C481" t="s">
        <v>36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33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34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34</v>
      </c>
      <c r="C484" t="s">
        <v>36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33</v>
      </c>
      <c r="C485" t="s">
        <v>36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34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34</v>
      </c>
      <c r="C487" t="s">
        <v>36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33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43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33</v>
      </c>
      <c r="C489" t="s">
        <v>36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34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33</v>
      </c>
      <c r="C491" t="s">
        <v>36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33</v>
      </c>
      <c r="C492" t="s">
        <v>36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33</v>
      </c>
      <c r="C493" t="s">
        <v>36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34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34</v>
      </c>
      <c r="C495" t="s">
        <v>36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43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33</v>
      </c>
      <c r="C496" t="s">
        <v>36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33</v>
      </c>
      <c r="C497" t="s">
        <v>36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43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34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34</v>
      </c>
      <c r="C499" t="s">
        <v>35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33</v>
      </c>
      <c r="C500" t="s">
        <v>36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34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33</v>
      </c>
      <c r="C502" t="s">
        <v>36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33</v>
      </c>
      <c r="C503" t="s">
        <v>35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33</v>
      </c>
      <c r="C504" t="s">
        <v>36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Adoloscent</v>
      </c>
      <c r="N504" t="s">
        <v>18</v>
      </c>
    </row>
    <row r="505" spans="1:14" x14ac:dyDescent="0.35">
      <c r="A505">
        <v>20339</v>
      </c>
      <c r="B505" t="s">
        <v>33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33</v>
      </c>
      <c r="C506" t="s">
        <v>36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33</v>
      </c>
      <c r="C507" t="s">
        <v>36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33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33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33</v>
      </c>
      <c r="C510" t="s">
        <v>36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Adoloscent</v>
      </c>
      <c r="N510" t="s">
        <v>18</v>
      </c>
    </row>
    <row r="511" spans="1:14" x14ac:dyDescent="0.35">
      <c r="A511">
        <v>24357</v>
      </c>
      <c r="B511" t="s">
        <v>33</v>
      </c>
      <c r="C511" t="s">
        <v>36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34</v>
      </c>
      <c r="C512" t="s">
        <v>36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34</v>
      </c>
      <c r="C513" t="s">
        <v>36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33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34</v>
      </c>
      <c r="C515" t="s">
        <v>35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43</v>
      </c>
      <c r="K515" t="s">
        <v>31</v>
      </c>
      <c r="L515">
        <v>61</v>
      </c>
      <c r="M515" t="str">
        <f t="shared" ref="M515:M578" si="8">IF(L515&gt;=55,"Old",IF(L515&gt;=31,"Middle Age",IF(L515&lt;31,"Adoloscent","Invalid")))</f>
        <v>Old</v>
      </c>
      <c r="N515" t="s">
        <v>15</v>
      </c>
    </row>
    <row r="516" spans="1:14" x14ac:dyDescent="0.35">
      <c r="A516">
        <v>19399</v>
      </c>
      <c r="B516" t="s">
        <v>34</v>
      </c>
      <c r="C516" t="s">
        <v>36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33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33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34</v>
      </c>
      <c r="C519" t="s">
        <v>36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33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33</v>
      </c>
      <c r="C521" t="s">
        <v>36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34</v>
      </c>
      <c r="C522" t="s">
        <v>36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34</v>
      </c>
      <c r="C523" t="s">
        <v>36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43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34</v>
      </c>
      <c r="C524" t="s">
        <v>36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33</v>
      </c>
      <c r="C525" t="s">
        <v>36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34</v>
      </c>
      <c r="C526" t="s">
        <v>35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34</v>
      </c>
      <c r="C527" t="s">
        <v>36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43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33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33</v>
      </c>
      <c r="C529" t="s">
        <v>36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34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Adoloscent</v>
      </c>
      <c r="N530" t="s">
        <v>18</v>
      </c>
    </row>
    <row r="531" spans="1:14" x14ac:dyDescent="0.35">
      <c r="A531">
        <v>13233</v>
      </c>
      <c r="B531" t="s">
        <v>33</v>
      </c>
      <c r="C531" t="s">
        <v>36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43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33</v>
      </c>
      <c r="C532" t="s">
        <v>36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Adoloscent</v>
      </c>
      <c r="N532" t="s">
        <v>15</v>
      </c>
    </row>
    <row r="533" spans="1:14" x14ac:dyDescent="0.35">
      <c r="A533">
        <v>14092</v>
      </c>
      <c r="B533" t="s">
        <v>34</v>
      </c>
      <c r="C533" t="s">
        <v>36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Adoloscent</v>
      </c>
      <c r="N533" t="s">
        <v>18</v>
      </c>
    </row>
    <row r="534" spans="1:14" x14ac:dyDescent="0.35">
      <c r="A534">
        <v>29143</v>
      </c>
      <c r="B534" t="s">
        <v>34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33</v>
      </c>
      <c r="C535" t="s">
        <v>36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43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33</v>
      </c>
      <c r="C536" t="s">
        <v>36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43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33</v>
      </c>
      <c r="C537" t="s">
        <v>36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43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34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33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33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34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34</v>
      </c>
      <c r="C542" t="s">
        <v>35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33</v>
      </c>
      <c r="C543" t="s">
        <v>36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33</v>
      </c>
      <c r="C544" t="s">
        <v>36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Adoloscent</v>
      </c>
      <c r="N544" t="s">
        <v>18</v>
      </c>
    </row>
    <row r="545" spans="1:14" x14ac:dyDescent="0.35">
      <c r="A545">
        <v>25898</v>
      </c>
      <c r="B545" t="s">
        <v>33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34</v>
      </c>
      <c r="C546" t="s">
        <v>36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34</v>
      </c>
      <c r="C547" t="s">
        <v>36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Adoloscent</v>
      </c>
      <c r="N547" t="s">
        <v>18</v>
      </c>
    </row>
    <row r="548" spans="1:14" x14ac:dyDescent="0.35">
      <c r="A548">
        <v>15529</v>
      </c>
      <c r="B548" t="s">
        <v>33</v>
      </c>
      <c r="C548" t="s">
        <v>36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33</v>
      </c>
      <c r="C549" t="s">
        <v>36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34</v>
      </c>
      <c r="C550" t="s">
        <v>35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33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34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33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43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34</v>
      </c>
      <c r="C554" t="s">
        <v>36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43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33</v>
      </c>
      <c r="C555" t="s">
        <v>36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33</v>
      </c>
      <c r="C556" t="s">
        <v>35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34</v>
      </c>
      <c r="C557" t="s">
        <v>36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33</v>
      </c>
      <c r="C558" t="s">
        <v>36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33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33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34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43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33</v>
      </c>
      <c r="C562" t="s">
        <v>35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33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33</v>
      </c>
      <c r="C564" t="s">
        <v>35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34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Adoloscent</v>
      </c>
      <c r="N565" t="s">
        <v>18</v>
      </c>
    </row>
    <row r="566" spans="1:14" x14ac:dyDescent="0.35">
      <c r="A566">
        <v>17369</v>
      </c>
      <c r="B566" t="s">
        <v>34</v>
      </c>
      <c r="C566" t="s">
        <v>36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Adoloscent</v>
      </c>
      <c r="N566" t="s">
        <v>18</v>
      </c>
    </row>
    <row r="567" spans="1:14" x14ac:dyDescent="0.35">
      <c r="A567">
        <v>14495</v>
      </c>
      <c r="B567" t="s">
        <v>33</v>
      </c>
      <c r="C567" t="s">
        <v>36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33</v>
      </c>
      <c r="C568" t="s">
        <v>35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33</v>
      </c>
      <c r="C569" t="s">
        <v>36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33</v>
      </c>
      <c r="C570" t="s">
        <v>36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34</v>
      </c>
      <c r="C571" t="s">
        <v>36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43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33</v>
      </c>
      <c r="C572" t="s">
        <v>36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33</v>
      </c>
      <c r="C573" t="s">
        <v>36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34</v>
      </c>
      <c r="C574" t="s">
        <v>36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Adoloscent</v>
      </c>
      <c r="N574" t="s">
        <v>18</v>
      </c>
    </row>
    <row r="575" spans="1:14" x14ac:dyDescent="0.35">
      <c r="A575">
        <v>21751</v>
      </c>
      <c r="B575" t="s">
        <v>33</v>
      </c>
      <c r="C575" t="s">
        <v>36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34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34</v>
      </c>
      <c r="C577" t="s">
        <v>36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43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34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33</v>
      </c>
      <c r="C579" t="s">
        <v>36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IF(L579&gt;=55,"Old",IF(L579&gt;=31,"Middle Age",IF(L579&lt;31,"Adoloscent","Invalid")))</f>
        <v>Middle Age</v>
      </c>
      <c r="N579" t="s">
        <v>18</v>
      </c>
    </row>
    <row r="580" spans="1:14" x14ac:dyDescent="0.35">
      <c r="A580">
        <v>15313</v>
      </c>
      <c r="B580" t="s">
        <v>33</v>
      </c>
      <c r="C580" t="s">
        <v>36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34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33</v>
      </c>
      <c r="C582" t="s">
        <v>35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43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33</v>
      </c>
      <c r="C583" t="s">
        <v>36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Adoloscent</v>
      </c>
      <c r="N583" t="s">
        <v>18</v>
      </c>
    </row>
    <row r="584" spans="1:14" x14ac:dyDescent="0.35">
      <c r="A584">
        <v>13749</v>
      </c>
      <c r="B584" t="s">
        <v>33</v>
      </c>
      <c r="C584" t="s">
        <v>36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33</v>
      </c>
      <c r="C585" t="s">
        <v>36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43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34</v>
      </c>
      <c r="C586" t="s">
        <v>36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34</v>
      </c>
      <c r="C587" t="s">
        <v>36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33</v>
      </c>
      <c r="C588" t="s">
        <v>36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33</v>
      </c>
      <c r="C589" t="s">
        <v>35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33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43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34</v>
      </c>
      <c r="C591" t="s">
        <v>36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43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33</v>
      </c>
      <c r="C592" t="s">
        <v>35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33</v>
      </c>
      <c r="C593" t="s">
        <v>36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43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34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34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33</v>
      </c>
      <c r="C596" t="s">
        <v>36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34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33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34</v>
      </c>
      <c r="C599" t="s">
        <v>36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33</v>
      </c>
      <c r="C600" t="s">
        <v>36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33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33</v>
      </c>
      <c r="C602" t="s">
        <v>36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34</v>
      </c>
      <c r="C603" t="s">
        <v>36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34</v>
      </c>
      <c r="C604" t="s">
        <v>36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33</v>
      </c>
      <c r="C605" t="s">
        <v>36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33</v>
      </c>
      <c r="C606" t="s">
        <v>36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Adoloscent</v>
      </c>
      <c r="N606" t="s">
        <v>18</v>
      </c>
    </row>
    <row r="607" spans="1:14" x14ac:dyDescent="0.35">
      <c r="A607">
        <v>17458</v>
      </c>
      <c r="B607" t="s">
        <v>34</v>
      </c>
      <c r="C607" t="s">
        <v>36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34</v>
      </c>
      <c r="C608" t="s">
        <v>36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34</v>
      </c>
      <c r="C609" t="s">
        <v>35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43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33</v>
      </c>
      <c r="C610" t="s">
        <v>36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33</v>
      </c>
      <c r="C611" t="s">
        <v>36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33</v>
      </c>
      <c r="C612" t="s">
        <v>36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33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34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Adoloscent</v>
      </c>
      <c r="N614" t="s">
        <v>18</v>
      </c>
    </row>
    <row r="615" spans="1:14" x14ac:dyDescent="0.35">
      <c r="A615">
        <v>25184</v>
      </c>
      <c r="B615" t="s">
        <v>34</v>
      </c>
      <c r="C615" t="s">
        <v>36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33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34</v>
      </c>
      <c r="C617" t="s">
        <v>35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34</v>
      </c>
      <c r="C618" t="s">
        <v>35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33</v>
      </c>
      <c r="C619" t="s">
        <v>36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34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34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Adoloscent</v>
      </c>
      <c r="N621" t="s">
        <v>18</v>
      </c>
    </row>
    <row r="622" spans="1:14" x14ac:dyDescent="0.35">
      <c r="A622">
        <v>11259</v>
      </c>
      <c r="B622" t="s">
        <v>33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33</v>
      </c>
      <c r="C623" t="s">
        <v>36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33</v>
      </c>
      <c r="C624" t="s">
        <v>36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33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34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Adoloscent</v>
      </c>
      <c r="N626" t="s">
        <v>15</v>
      </c>
    </row>
    <row r="627" spans="1:14" x14ac:dyDescent="0.35">
      <c r="A627">
        <v>22127</v>
      </c>
      <c r="B627" t="s">
        <v>33</v>
      </c>
      <c r="C627" t="s">
        <v>36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33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Adoloscent</v>
      </c>
      <c r="N628" t="s">
        <v>18</v>
      </c>
    </row>
    <row r="629" spans="1:14" x14ac:dyDescent="0.35">
      <c r="A629">
        <v>23672</v>
      </c>
      <c r="B629" t="s">
        <v>33</v>
      </c>
      <c r="C629" t="s">
        <v>35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34</v>
      </c>
      <c r="C630" t="s">
        <v>36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33</v>
      </c>
      <c r="C631" t="s">
        <v>35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33</v>
      </c>
      <c r="C632" t="s">
        <v>36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Adoloscent</v>
      </c>
      <c r="N632" t="s">
        <v>18</v>
      </c>
    </row>
    <row r="633" spans="1:14" x14ac:dyDescent="0.35">
      <c r="A633">
        <v>27643</v>
      </c>
      <c r="B633" t="s">
        <v>34</v>
      </c>
      <c r="C633" t="s">
        <v>36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34</v>
      </c>
      <c r="C634" t="s">
        <v>35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33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33</v>
      </c>
      <c r="C636" t="s">
        <v>36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34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34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34</v>
      </c>
      <c r="C639" t="s">
        <v>36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Adoloscent</v>
      </c>
      <c r="N639" t="s">
        <v>18</v>
      </c>
    </row>
    <row r="640" spans="1:14" x14ac:dyDescent="0.35">
      <c r="A640">
        <v>18949</v>
      </c>
      <c r="B640" t="s">
        <v>34</v>
      </c>
      <c r="C640" t="s">
        <v>36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33</v>
      </c>
      <c r="C641" t="s">
        <v>36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33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33</v>
      </c>
      <c r="C643" t="s">
        <v>36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43</v>
      </c>
      <c r="K643" t="s">
        <v>31</v>
      </c>
      <c r="L643">
        <v>64</v>
      </c>
      <c r="M643" t="str">
        <f t="shared" ref="M643:M706" si="10">IF(L643&gt;=55,"Old",IF(L643&gt;=31,"Middle Age",IF(L643&lt;31,"Adoloscent","Invalid")))</f>
        <v>Old</v>
      </c>
      <c r="N643" t="s">
        <v>18</v>
      </c>
    </row>
    <row r="644" spans="1:14" x14ac:dyDescent="0.35">
      <c r="A644">
        <v>21741</v>
      </c>
      <c r="B644" t="s">
        <v>33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33</v>
      </c>
      <c r="C645" t="s">
        <v>35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33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43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34</v>
      </c>
      <c r="C647" t="s">
        <v>35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34</v>
      </c>
      <c r="C648" t="s">
        <v>35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34</v>
      </c>
      <c r="C649" t="s">
        <v>36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34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34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34</v>
      </c>
      <c r="C652" t="s">
        <v>35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43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34</v>
      </c>
      <c r="C653" t="s">
        <v>36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33</v>
      </c>
      <c r="C654" t="s">
        <v>36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34</v>
      </c>
      <c r="C655" t="s">
        <v>36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34</v>
      </c>
      <c r="C656" t="s">
        <v>36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33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33</v>
      </c>
      <c r="C658" t="s">
        <v>36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33</v>
      </c>
      <c r="C659" t="s">
        <v>36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34</v>
      </c>
      <c r="C660" t="s">
        <v>36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34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43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33</v>
      </c>
      <c r="C662" t="s">
        <v>35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34</v>
      </c>
      <c r="C663" t="s">
        <v>36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Adoloscent</v>
      </c>
      <c r="N663" t="s">
        <v>15</v>
      </c>
    </row>
    <row r="664" spans="1:14" x14ac:dyDescent="0.35">
      <c r="A664">
        <v>27637</v>
      </c>
      <c r="B664" t="s">
        <v>34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33</v>
      </c>
      <c r="C665" t="s">
        <v>35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33</v>
      </c>
      <c r="C666" t="s">
        <v>35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33</v>
      </c>
      <c r="C667" t="s">
        <v>36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33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33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43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33</v>
      </c>
      <c r="C670" t="s">
        <v>35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33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33</v>
      </c>
      <c r="C672" t="s">
        <v>36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43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34</v>
      </c>
      <c r="C673" t="s">
        <v>35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34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Adoloscent</v>
      </c>
      <c r="N674" t="s">
        <v>18</v>
      </c>
    </row>
    <row r="675" spans="1:14" x14ac:dyDescent="0.35">
      <c r="A675">
        <v>11817</v>
      </c>
      <c r="B675" t="s">
        <v>34</v>
      </c>
      <c r="C675" t="s">
        <v>35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33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33</v>
      </c>
      <c r="C677" t="s">
        <v>36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33</v>
      </c>
      <c r="C678" t="s">
        <v>36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33</v>
      </c>
      <c r="C679" t="s">
        <v>36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33</v>
      </c>
      <c r="C680" t="s">
        <v>36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33</v>
      </c>
      <c r="C681" t="s">
        <v>36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43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33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34</v>
      </c>
      <c r="C683" t="s">
        <v>35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33</v>
      </c>
      <c r="C684" t="s">
        <v>36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33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34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34</v>
      </c>
      <c r="C687" t="s">
        <v>35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33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34</v>
      </c>
      <c r="C689" t="s">
        <v>36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Adoloscent</v>
      </c>
      <c r="N689" t="s">
        <v>18</v>
      </c>
    </row>
    <row r="690" spans="1:14" x14ac:dyDescent="0.35">
      <c r="A690">
        <v>11699</v>
      </c>
      <c r="B690" t="s">
        <v>34</v>
      </c>
      <c r="C690" t="s">
        <v>36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Adoloscent</v>
      </c>
      <c r="N690" t="s">
        <v>18</v>
      </c>
    </row>
    <row r="691" spans="1:14" x14ac:dyDescent="0.35">
      <c r="A691">
        <v>16725</v>
      </c>
      <c r="B691" t="s">
        <v>33</v>
      </c>
      <c r="C691" t="s">
        <v>36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Adoloscent</v>
      </c>
      <c r="N691" t="s">
        <v>18</v>
      </c>
    </row>
    <row r="692" spans="1:14" x14ac:dyDescent="0.35">
      <c r="A692">
        <v>28269</v>
      </c>
      <c r="B692" t="s">
        <v>34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33</v>
      </c>
      <c r="C693" t="s">
        <v>36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33</v>
      </c>
      <c r="C694" t="s">
        <v>36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34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34</v>
      </c>
      <c r="C696" t="s">
        <v>35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33</v>
      </c>
      <c r="C697" t="s">
        <v>36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34</v>
      </c>
      <c r="C698" t="s">
        <v>36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Adoloscent</v>
      </c>
      <c r="N698" t="s">
        <v>18</v>
      </c>
    </row>
    <row r="699" spans="1:14" x14ac:dyDescent="0.35">
      <c r="A699">
        <v>14090</v>
      </c>
      <c r="B699" t="s">
        <v>33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Adoloscent</v>
      </c>
      <c r="N699" t="s">
        <v>18</v>
      </c>
    </row>
    <row r="700" spans="1:14" x14ac:dyDescent="0.35">
      <c r="A700">
        <v>27040</v>
      </c>
      <c r="B700" t="s">
        <v>33</v>
      </c>
      <c r="C700" t="s">
        <v>36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34</v>
      </c>
      <c r="C701" t="s">
        <v>36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33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34</v>
      </c>
      <c r="C703" t="s">
        <v>36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Adoloscent</v>
      </c>
      <c r="N703" t="s">
        <v>18</v>
      </c>
    </row>
    <row r="704" spans="1:14" x14ac:dyDescent="0.35">
      <c r="A704">
        <v>13314</v>
      </c>
      <c r="B704" t="s">
        <v>33</v>
      </c>
      <c r="C704" t="s">
        <v>36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34</v>
      </c>
      <c r="C705" t="s">
        <v>35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34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33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43</v>
      </c>
      <c r="K707" t="s">
        <v>31</v>
      </c>
      <c r="L707">
        <v>59</v>
      </c>
      <c r="M707" t="str">
        <f t="shared" ref="M707:M770" si="11">IF(L707&gt;=55,"Old",IF(L707&gt;=31,"Middle Age",IF(L707&lt;31,"Adoloscent","Invalid")))</f>
        <v>Old</v>
      </c>
      <c r="N707" t="s">
        <v>18</v>
      </c>
    </row>
    <row r="708" spans="1:14" x14ac:dyDescent="0.35">
      <c r="A708">
        <v>20296</v>
      </c>
      <c r="B708" t="s">
        <v>34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33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33</v>
      </c>
      <c r="C710" t="s">
        <v>36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43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34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43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33</v>
      </c>
      <c r="C712" t="s">
        <v>36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33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43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33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34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33</v>
      </c>
      <c r="C716" t="s">
        <v>36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Adoloscent</v>
      </c>
      <c r="N716" t="s">
        <v>15</v>
      </c>
    </row>
    <row r="717" spans="1:14" x14ac:dyDescent="0.35">
      <c r="A717">
        <v>27090</v>
      </c>
      <c r="B717" t="s">
        <v>33</v>
      </c>
      <c r="C717" t="s">
        <v>35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34</v>
      </c>
      <c r="C718" t="s">
        <v>35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34</v>
      </c>
      <c r="C719" t="s">
        <v>36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33</v>
      </c>
      <c r="C720" t="s">
        <v>36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33</v>
      </c>
      <c r="C721" t="s">
        <v>35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34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34</v>
      </c>
      <c r="C723" t="s">
        <v>36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34</v>
      </c>
      <c r="C724" t="s">
        <v>35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34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33</v>
      </c>
      <c r="C726" t="s">
        <v>36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33</v>
      </c>
      <c r="C727" t="s">
        <v>36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33</v>
      </c>
      <c r="C728" t="s">
        <v>36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33</v>
      </c>
      <c r="C729" t="s">
        <v>36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33</v>
      </c>
      <c r="C730" t="s">
        <v>36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Adoloscent</v>
      </c>
      <c r="N730" t="s">
        <v>18</v>
      </c>
    </row>
    <row r="731" spans="1:14" x14ac:dyDescent="0.35">
      <c r="A731">
        <v>11886</v>
      </c>
      <c r="B731" t="s">
        <v>33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34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33</v>
      </c>
      <c r="C733" t="s">
        <v>36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34</v>
      </c>
      <c r="C734" t="s">
        <v>35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34</v>
      </c>
      <c r="C735" t="s">
        <v>36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34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34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Adoloscent</v>
      </c>
      <c r="N737" t="s">
        <v>18</v>
      </c>
    </row>
    <row r="738" spans="1:14" x14ac:dyDescent="0.35">
      <c r="A738">
        <v>19634</v>
      </c>
      <c r="B738" t="s">
        <v>33</v>
      </c>
      <c r="C738" t="s">
        <v>36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33</v>
      </c>
      <c r="C739" t="s">
        <v>36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34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33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43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33</v>
      </c>
      <c r="C742" t="s">
        <v>36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Adoloscent</v>
      </c>
      <c r="N742" t="s">
        <v>18</v>
      </c>
    </row>
    <row r="743" spans="1:14" x14ac:dyDescent="0.35">
      <c r="A743">
        <v>14913</v>
      </c>
      <c r="B743" t="s">
        <v>33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34</v>
      </c>
      <c r="C744" t="s">
        <v>36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Adoloscent</v>
      </c>
      <c r="N744" t="s">
        <v>18</v>
      </c>
    </row>
    <row r="745" spans="1:14" x14ac:dyDescent="0.35">
      <c r="A745">
        <v>13296</v>
      </c>
      <c r="B745" t="s">
        <v>33</v>
      </c>
      <c r="C745" t="s">
        <v>36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33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43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33</v>
      </c>
      <c r="C747" t="s">
        <v>36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33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43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34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33</v>
      </c>
      <c r="C750" t="s">
        <v>36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33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33</v>
      </c>
      <c r="C752" t="s">
        <v>36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33</v>
      </c>
      <c r="C753" t="s">
        <v>36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33</v>
      </c>
      <c r="C754" t="s">
        <v>36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34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Adoloscent</v>
      </c>
      <c r="N755" t="s">
        <v>18</v>
      </c>
    </row>
    <row r="756" spans="1:14" x14ac:dyDescent="0.35">
      <c r="A756">
        <v>23668</v>
      </c>
      <c r="B756" t="s">
        <v>33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33</v>
      </c>
      <c r="C757" t="s">
        <v>36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33</v>
      </c>
      <c r="C758" t="s">
        <v>36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34</v>
      </c>
      <c r="C759" t="s">
        <v>36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34</v>
      </c>
      <c r="C760" t="s">
        <v>35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34</v>
      </c>
      <c r="C761" t="s">
        <v>35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34</v>
      </c>
      <c r="C762" t="s">
        <v>36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33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43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34</v>
      </c>
      <c r="C764" t="s">
        <v>36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33</v>
      </c>
      <c r="C765" t="s">
        <v>36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33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Adoloscent</v>
      </c>
      <c r="N766" t="s">
        <v>18</v>
      </c>
    </row>
    <row r="767" spans="1:14" x14ac:dyDescent="0.35">
      <c r="A767">
        <v>16753</v>
      </c>
      <c r="B767" t="s">
        <v>34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33</v>
      </c>
      <c r="C768" t="s">
        <v>36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43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33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33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33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IF(L771&gt;=55,"Old",IF(L771&gt;=31,"Middle Age",IF(L771&lt;31,"Adoloscent","Invalid")))</f>
        <v>Middle Age</v>
      </c>
      <c r="N771" t="s">
        <v>18</v>
      </c>
    </row>
    <row r="772" spans="1:14" x14ac:dyDescent="0.35">
      <c r="A772">
        <v>17699</v>
      </c>
      <c r="B772" t="s">
        <v>33</v>
      </c>
      <c r="C772" t="s">
        <v>36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33</v>
      </c>
      <c r="C773" t="s">
        <v>36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34</v>
      </c>
      <c r="C774" t="s">
        <v>36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33</v>
      </c>
      <c r="C775" t="s">
        <v>35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33</v>
      </c>
      <c r="C776" t="s">
        <v>35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33</v>
      </c>
      <c r="C777" t="s">
        <v>36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43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34</v>
      </c>
      <c r="C778" t="s">
        <v>36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34</v>
      </c>
      <c r="C779" t="s">
        <v>36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Adoloscent</v>
      </c>
      <c r="N779" t="s">
        <v>18</v>
      </c>
    </row>
    <row r="780" spans="1:14" x14ac:dyDescent="0.35">
      <c r="A780">
        <v>17260</v>
      </c>
      <c r="B780" t="s">
        <v>33</v>
      </c>
      <c r="C780" t="s">
        <v>36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33</v>
      </c>
      <c r="C781" t="s">
        <v>36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33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43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33</v>
      </c>
      <c r="C783" t="s">
        <v>36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34</v>
      </c>
      <c r="C784" t="s">
        <v>36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33</v>
      </c>
      <c r="C785" t="s">
        <v>36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34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34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Adoloscent</v>
      </c>
      <c r="N787" t="s">
        <v>15</v>
      </c>
    </row>
    <row r="788" spans="1:14" x14ac:dyDescent="0.35">
      <c r="A788">
        <v>15468</v>
      </c>
      <c r="B788" t="s">
        <v>33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34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34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33</v>
      </c>
      <c r="C791" t="s">
        <v>36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34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33</v>
      </c>
      <c r="C793" t="s">
        <v>36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Adoloscent</v>
      </c>
      <c r="N793" t="s">
        <v>15</v>
      </c>
    </row>
    <row r="794" spans="1:14" x14ac:dyDescent="0.35">
      <c r="A794">
        <v>23256</v>
      </c>
      <c r="B794" t="s">
        <v>34</v>
      </c>
      <c r="C794" t="s">
        <v>36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33</v>
      </c>
      <c r="C795" t="s">
        <v>36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33</v>
      </c>
      <c r="C796" t="s">
        <v>36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34</v>
      </c>
      <c r="C797" t="s">
        <v>36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33</v>
      </c>
      <c r="C798" t="s">
        <v>36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34</v>
      </c>
      <c r="C799" t="s">
        <v>36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Adoloscent</v>
      </c>
      <c r="N799" t="s">
        <v>15</v>
      </c>
    </row>
    <row r="800" spans="1:14" x14ac:dyDescent="0.35">
      <c r="A800">
        <v>22971</v>
      </c>
      <c r="B800" t="s">
        <v>34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Adoloscent</v>
      </c>
      <c r="N800" t="s">
        <v>15</v>
      </c>
    </row>
    <row r="801" spans="1:14" x14ac:dyDescent="0.35">
      <c r="A801">
        <v>15287</v>
      </c>
      <c r="B801" t="s">
        <v>34</v>
      </c>
      <c r="C801" t="s">
        <v>35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34</v>
      </c>
      <c r="C802" t="s">
        <v>36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33</v>
      </c>
      <c r="C803" t="s">
        <v>36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33</v>
      </c>
      <c r="C804" t="s">
        <v>36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Adoloscent</v>
      </c>
      <c r="N804" t="s">
        <v>18</v>
      </c>
    </row>
    <row r="805" spans="1:14" x14ac:dyDescent="0.35">
      <c r="A805">
        <v>15255</v>
      </c>
      <c r="B805" t="s">
        <v>33</v>
      </c>
      <c r="C805" t="s">
        <v>36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Adoloscent</v>
      </c>
      <c r="N805" t="s">
        <v>15</v>
      </c>
    </row>
    <row r="806" spans="1:14" x14ac:dyDescent="0.35">
      <c r="A806">
        <v>13154</v>
      </c>
      <c r="B806" t="s">
        <v>33</v>
      </c>
      <c r="C806" t="s">
        <v>36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Adoloscent</v>
      </c>
      <c r="N806" t="s">
        <v>15</v>
      </c>
    </row>
    <row r="807" spans="1:14" x14ac:dyDescent="0.35">
      <c r="A807">
        <v>26778</v>
      </c>
      <c r="B807" t="s">
        <v>34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33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34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34</v>
      </c>
      <c r="C810" t="s">
        <v>36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33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34</v>
      </c>
      <c r="C812" t="s">
        <v>35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33</v>
      </c>
      <c r="C813" t="s">
        <v>36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34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43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33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43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34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33</v>
      </c>
      <c r="C817" t="s">
        <v>36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Adoloscent</v>
      </c>
      <c r="N817" t="s">
        <v>18</v>
      </c>
    </row>
    <row r="818" spans="1:14" x14ac:dyDescent="0.35">
      <c r="A818">
        <v>21660</v>
      </c>
      <c r="B818" t="s">
        <v>33</v>
      </c>
      <c r="C818" t="s">
        <v>35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33</v>
      </c>
      <c r="C819" t="s">
        <v>35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33</v>
      </c>
      <c r="C820" t="s">
        <v>36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Adoloscent</v>
      </c>
      <c r="N820" t="s">
        <v>18</v>
      </c>
    </row>
    <row r="821" spans="1:14" x14ac:dyDescent="0.35">
      <c r="A821">
        <v>27505</v>
      </c>
      <c r="B821" t="s">
        <v>34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Adoloscent</v>
      </c>
      <c r="N821" t="s">
        <v>18</v>
      </c>
    </row>
    <row r="822" spans="1:14" x14ac:dyDescent="0.35">
      <c r="A822">
        <v>29243</v>
      </c>
      <c r="B822" t="s">
        <v>34</v>
      </c>
      <c r="C822" t="s">
        <v>36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33</v>
      </c>
      <c r="C823" t="s">
        <v>36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33</v>
      </c>
      <c r="C824" t="s">
        <v>36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34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34</v>
      </c>
      <c r="C826" t="s">
        <v>36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33</v>
      </c>
      <c r="C827" t="s">
        <v>36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33</v>
      </c>
      <c r="C828" t="s">
        <v>36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34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34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Adoloscent</v>
      </c>
      <c r="N830" t="s">
        <v>18</v>
      </c>
    </row>
    <row r="831" spans="1:14" x14ac:dyDescent="0.35">
      <c r="A831">
        <v>16009</v>
      </c>
      <c r="B831" t="s">
        <v>34</v>
      </c>
      <c r="C831" t="s">
        <v>36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33</v>
      </c>
      <c r="C832" t="s">
        <v>36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33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33</v>
      </c>
      <c r="C834" t="s">
        <v>35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34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IF(L835&gt;=55,"Old",IF(L835&gt;=31,"Middle Age",IF(L835&lt;31,"Adoloscent","Invalid")))</f>
        <v>Middle Age</v>
      </c>
      <c r="N835" t="s">
        <v>15</v>
      </c>
    </row>
    <row r="836" spans="1:14" x14ac:dyDescent="0.35">
      <c r="A836">
        <v>19889</v>
      </c>
      <c r="B836" t="s">
        <v>34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34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33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Adoloscent</v>
      </c>
      <c r="N838" t="s">
        <v>18</v>
      </c>
    </row>
    <row r="839" spans="1:14" x14ac:dyDescent="0.35">
      <c r="A839">
        <v>16773</v>
      </c>
      <c r="B839" t="s">
        <v>33</v>
      </c>
      <c r="C839" t="s">
        <v>36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34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34</v>
      </c>
      <c r="C841" t="s">
        <v>35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33</v>
      </c>
      <c r="C842" t="s">
        <v>36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43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33</v>
      </c>
      <c r="C843" t="s">
        <v>36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33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34</v>
      </c>
      <c r="C845" t="s">
        <v>36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33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43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34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33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34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Adoloscent</v>
      </c>
      <c r="N849" t="s">
        <v>18</v>
      </c>
    </row>
    <row r="850" spans="1:14" x14ac:dyDescent="0.35">
      <c r="A850">
        <v>13176</v>
      </c>
      <c r="B850" t="s">
        <v>34</v>
      </c>
      <c r="C850" t="s">
        <v>36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33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34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33</v>
      </c>
      <c r="C853" t="s">
        <v>36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34</v>
      </c>
      <c r="C854" t="s">
        <v>36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34</v>
      </c>
      <c r="C855" t="s">
        <v>36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33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34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34</v>
      </c>
      <c r="C858" t="s">
        <v>36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Adoloscent</v>
      </c>
      <c r="N858" t="s">
        <v>18</v>
      </c>
    </row>
    <row r="859" spans="1:14" x14ac:dyDescent="0.35">
      <c r="A859">
        <v>11745</v>
      </c>
      <c r="B859" t="s">
        <v>33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33</v>
      </c>
      <c r="C860" t="s">
        <v>36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33</v>
      </c>
      <c r="C861" t="s">
        <v>36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34</v>
      </c>
      <c r="C862" t="s">
        <v>36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33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33</v>
      </c>
      <c r="C864" t="s">
        <v>36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34</v>
      </c>
      <c r="C865" t="s">
        <v>36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34</v>
      </c>
      <c r="C866" t="s">
        <v>36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34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33</v>
      </c>
      <c r="C868" t="s">
        <v>36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43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33</v>
      </c>
      <c r="C869" t="s">
        <v>36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34</v>
      </c>
      <c r="C870" t="s">
        <v>36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43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34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33</v>
      </c>
      <c r="C872" t="s">
        <v>36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33</v>
      </c>
      <c r="C873" t="s">
        <v>36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43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34</v>
      </c>
      <c r="C874" t="s">
        <v>35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33</v>
      </c>
      <c r="C875" t="s">
        <v>36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33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34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34</v>
      </c>
      <c r="C878" t="s">
        <v>36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Adoloscent</v>
      </c>
      <c r="N878" t="s">
        <v>18</v>
      </c>
    </row>
    <row r="879" spans="1:14" x14ac:dyDescent="0.35">
      <c r="A879">
        <v>15879</v>
      </c>
      <c r="B879" t="s">
        <v>33</v>
      </c>
      <c r="C879" t="s">
        <v>36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33</v>
      </c>
      <c r="C880" t="s">
        <v>36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33</v>
      </c>
      <c r="C881" t="s">
        <v>36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33</v>
      </c>
      <c r="C882" t="s">
        <v>36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33</v>
      </c>
      <c r="C883" t="s">
        <v>35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33</v>
      </c>
      <c r="C884" t="s">
        <v>36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33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33</v>
      </c>
      <c r="C886" t="s">
        <v>36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33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33</v>
      </c>
      <c r="C888" t="s">
        <v>36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33</v>
      </c>
      <c r="C889" t="s">
        <v>36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34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33</v>
      </c>
      <c r="C891" t="s">
        <v>35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33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34</v>
      </c>
      <c r="C893" t="s">
        <v>36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34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33</v>
      </c>
      <c r="C895" t="s">
        <v>36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33</v>
      </c>
      <c r="C896" t="s">
        <v>36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33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33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33</v>
      </c>
      <c r="C899" t="s">
        <v>36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IF(L899&gt;=55,"Old",IF(L899&gt;=31,"Middle Age",IF(L899&lt;31,"Adoloscent","Invalid")))</f>
        <v>Adoloscent</v>
      </c>
      <c r="N899" t="s">
        <v>18</v>
      </c>
    </row>
    <row r="900" spans="1:14" x14ac:dyDescent="0.35">
      <c r="A900">
        <v>18066</v>
      </c>
      <c r="B900" t="s">
        <v>34</v>
      </c>
      <c r="C900" t="s">
        <v>36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43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33</v>
      </c>
      <c r="C901" t="s">
        <v>35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43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33</v>
      </c>
      <c r="C902" t="s">
        <v>36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34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34</v>
      </c>
      <c r="C904" t="s">
        <v>36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34</v>
      </c>
      <c r="C905" t="s">
        <v>36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34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34</v>
      </c>
      <c r="C907" t="s">
        <v>36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33</v>
      </c>
      <c r="C908" t="s">
        <v>36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33</v>
      </c>
      <c r="C909" t="s">
        <v>36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43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34</v>
      </c>
      <c r="C910" t="s">
        <v>36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33</v>
      </c>
      <c r="C911" t="s">
        <v>36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33</v>
      </c>
      <c r="C912" t="s">
        <v>36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33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33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34</v>
      </c>
      <c r="C915" t="s">
        <v>36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34</v>
      </c>
      <c r="C916" t="s">
        <v>36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33</v>
      </c>
      <c r="C917" t="s">
        <v>36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43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34</v>
      </c>
      <c r="C918" t="s">
        <v>36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34</v>
      </c>
      <c r="C919" t="s">
        <v>36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33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33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43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33</v>
      </c>
      <c r="C922" t="s">
        <v>36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34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33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34</v>
      </c>
      <c r="C925" t="s">
        <v>36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34</v>
      </c>
      <c r="C926" t="s">
        <v>36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34</v>
      </c>
      <c r="C927" t="s">
        <v>35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34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43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33</v>
      </c>
      <c r="C929" t="s">
        <v>35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33</v>
      </c>
      <c r="C930" t="s">
        <v>36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33</v>
      </c>
      <c r="C931" t="s">
        <v>36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33</v>
      </c>
      <c r="C932" t="s">
        <v>36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43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33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34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Adoloscent</v>
      </c>
      <c r="N934" t="s">
        <v>15</v>
      </c>
    </row>
    <row r="935" spans="1:14" x14ac:dyDescent="0.35">
      <c r="A935">
        <v>11941</v>
      </c>
      <c r="B935" t="s">
        <v>34</v>
      </c>
      <c r="C935" t="s">
        <v>36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Adoloscent</v>
      </c>
      <c r="N935" t="s">
        <v>18</v>
      </c>
    </row>
    <row r="936" spans="1:14" x14ac:dyDescent="0.35">
      <c r="A936">
        <v>14389</v>
      </c>
      <c r="B936" t="s">
        <v>33</v>
      </c>
      <c r="C936" t="s">
        <v>36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33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33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33</v>
      </c>
      <c r="C939" t="s">
        <v>36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33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Adoloscent</v>
      </c>
      <c r="N940" t="s">
        <v>18</v>
      </c>
    </row>
    <row r="941" spans="1:14" x14ac:dyDescent="0.35">
      <c r="A941">
        <v>23455</v>
      </c>
      <c r="B941" t="s">
        <v>34</v>
      </c>
      <c r="C941" t="s">
        <v>36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34</v>
      </c>
      <c r="C942" t="s">
        <v>35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33</v>
      </c>
      <c r="C943" t="s">
        <v>35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33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33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33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34</v>
      </c>
      <c r="C947" t="s">
        <v>36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33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34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34</v>
      </c>
      <c r="C950" t="s">
        <v>35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33</v>
      </c>
      <c r="C951" t="s">
        <v>36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43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34</v>
      </c>
      <c r="C952" t="s">
        <v>35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33</v>
      </c>
      <c r="C953" t="s">
        <v>36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33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34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Adoloscent</v>
      </c>
      <c r="N955" t="s">
        <v>15</v>
      </c>
    </row>
    <row r="956" spans="1:14" x14ac:dyDescent="0.35">
      <c r="A956">
        <v>14662</v>
      </c>
      <c r="B956" t="s">
        <v>33</v>
      </c>
      <c r="C956" t="s">
        <v>36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33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33</v>
      </c>
      <c r="C958" t="s">
        <v>35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33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Adoloscent</v>
      </c>
      <c r="N959" t="s">
        <v>18</v>
      </c>
    </row>
    <row r="960" spans="1:14" x14ac:dyDescent="0.35">
      <c r="A960">
        <v>21940</v>
      </c>
      <c r="B960" t="s">
        <v>33</v>
      </c>
      <c r="C960" t="s">
        <v>36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33</v>
      </c>
      <c r="C961" t="s">
        <v>36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34</v>
      </c>
      <c r="C962" t="s">
        <v>36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33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IF(L963&gt;=55,"Old",IF(L963&gt;=31,"Middle Age",IF(L963&lt;31,"Adoloscent","Invalid")))</f>
        <v>Old</v>
      </c>
      <c r="N963" t="s">
        <v>18</v>
      </c>
    </row>
    <row r="964" spans="1:14" x14ac:dyDescent="0.35">
      <c r="A964">
        <v>16813</v>
      </c>
      <c r="B964" t="s">
        <v>33</v>
      </c>
      <c r="C964" t="s">
        <v>36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43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33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34</v>
      </c>
      <c r="C966" t="s">
        <v>36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43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34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33</v>
      </c>
      <c r="C968" t="s">
        <v>35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33</v>
      </c>
      <c r="C969" t="s">
        <v>36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34</v>
      </c>
      <c r="C970" t="s">
        <v>36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Adoloscent</v>
      </c>
      <c r="N970" t="s">
        <v>18</v>
      </c>
    </row>
    <row r="971" spans="1:14" x14ac:dyDescent="0.35">
      <c r="A971">
        <v>29037</v>
      </c>
      <c r="B971" t="s">
        <v>33</v>
      </c>
      <c r="C971" t="s">
        <v>36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33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34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33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33</v>
      </c>
      <c r="C975" t="s">
        <v>36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33</v>
      </c>
      <c r="C976" t="s">
        <v>36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33</v>
      </c>
      <c r="C977" t="s">
        <v>36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33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43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34</v>
      </c>
      <c r="C979" t="s">
        <v>35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33</v>
      </c>
      <c r="C980" t="s">
        <v>36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34</v>
      </c>
      <c r="C981" t="s">
        <v>36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34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43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33</v>
      </c>
      <c r="C983" t="s">
        <v>36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34</v>
      </c>
      <c r="C984" t="s">
        <v>36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33</v>
      </c>
      <c r="C985" t="s">
        <v>36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33</v>
      </c>
      <c r="C986" t="s">
        <v>36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34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34</v>
      </c>
      <c r="C988" t="s">
        <v>36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43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34</v>
      </c>
      <c r="C989" t="s">
        <v>35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43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33</v>
      </c>
      <c r="C990" t="s">
        <v>36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43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33</v>
      </c>
      <c r="C991" t="s">
        <v>36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43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34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Adoloscent</v>
      </c>
      <c r="N992" t="s">
        <v>18</v>
      </c>
    </row>
    <row r="993" spans="1:14" x14ac:dyDescent="0.35">
      <c r="A993">
        <v>19117</v>
      </c>
      <c r="B993" t="s">
        <v>34</v>
      </c>
      <c r="C993" t="s">
        <v>35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33</v>
      </c>
      <c r="C994" t="s">
        <v>36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34</v>
      </c>
      <c r="C995" t="s">
        <v>36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33</v>
      </c>
      <c r="C996" t="s">
        <v>36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33</v>
      </c>
      <c r="C997" t="s">
        <v>36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34</v>
      </c>
      <c r="C998" t="s">
        <v>36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33</v>
      </c>
      <c r="C999" t="s">
        <v>36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34</v>
      </c>
      <c r="C1000" t="s">
        <v>36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34</v>
      </c>
      <c r="C1001" t="s">
        <v>36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43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C065-086E-41D1-9306-30628F09309F}">
  <dimension ref="A1:M38"/>
  <sheetViews>
    <sheetView workbookViewId="0">
      <selection activeCell="D35" sqref="D35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10.7265625" bestFit="1" customWidth="1"/>
    <col min="6" max="6" width="13" bestFit="1" customWidth="1"/>
    <col min="7" max="7" width="21.54296875" bestFit="1" customWidth="1"/>
    <col min="8" max="8" width="3.81640625" bestFit="1" customWidth="1"/>
    <col min="9" max="9" width="10.7265625" bestFit="1" customWidth="1"/>
    <col min="10" max="10" width="21.54296875" bestFit="1" customWidth="1"/>
    <col min="11" max="11" width="15.26953125" bestFit="1" customWidth="1"/>
    <col min="12" max="12" width="3.81640625" bestFit="1" customWidth="1"/>
    <col min="13" max="13" width="10.7265625" bestFit="1" customWidth="1"/>
  </cols>
  <sheetData>
    <row r="1" spans="1:11" x14ac:dyDescent="0.35">
      <c r="A1" s="3" t="s">
        <v>40</v>
      </c>
      <c r="B1" s="3" t="s">
        <v>41</v>
      </c>
    </row>
    <row r="2" spans="1:11" x14ac:dyDescent="0.35">
      <c r="A2" s="3" t="s">
        <v>38</v>
      </c>
      <c r="B2" t="s">
        <v>18</v>
      </c>
      <c r="C2" t="s">
        <v>15</v>
      </c>
      <c r="D2" t="s">
        <v>39</v>
      </c>
    </row>
    <row r="3" spans="1:11" x14ac:dyDescent="0.35">
      <c r="A3" s="4" t="s">
        <v>35</v>
      </c>
      <c r="B3" s="5">
        <v>53440</v>
      </c>
      <c r="C3" s="5">
        <v>55774.058577405856</v>
      </c>
      <c r="D3" s="5">
        <v>54580.777096114522</v>
      </c>
    </row>
    <row r="4" spans="1:11" x14ac:dyDescent="0.35">
      <c r="A4" s="4" t="s">
        <v>36</v>
      </c>
      <c r="B4" s="5">
        <v>56208.178438661707</v>
      </c>
      <c r="C4" s="5">
        <v>60123.966942148763</v>
      </c>
      <c r="D4" s="5">
        <v>58062.62230919765</v>
      </c>
    </row>
    <row r="5" spans="1:11" x14ac:dyDescent="0.35">
      <c r="A5" s="4" t="s">
        <v>39</v>
      </c>
      <c r="B5" s="5">
        <v>54874.759152215796</v>
      </c>
      <c r="C5" s="5">
        <v>57962.577962577961</v>
      </c>
      <c r="D5" s="5">
        <v>56360</v>
      </c>
    </row>
    <row r="16" spans="1:11" x14ac:dyDescent="0.35">
      <c r="J16" s="3" t="s">
        <v>42</v>
      </c>
      <c r="K16" s="3" t="s">
        <v>41</v>
      </c>
    </row>
    <row r="17" spans="6:13" x14ac:dyDescent="0.35">
      <c r="J17" s="3" t="s">
        <v>38</v>
      </c>
      <c r="K17" t="s">
        <v>18</v>
      </c>
      <c r="L17" t="s">
        <v>15</v>
      </c>
      <c r="M17" t="s">
        <v>39</v>
      </c>
    </row>
    <row r="18" spans="6:13" x14ac:dyDescent="0.35">
      <c r="J18" s="4" t="s">
        <v>16</v>
      </c>
      <c r="K18">
        <v>166</v>
      </c>
      <c r="L18">
        <v>200</v>
      </c>
      <c r="M18">
        <v>366</v>
      </c>
    </row>
    <row r="19" spans="6:13" x14ac:dyDescent="0.35">
      <c r="J19" s="4" t="s">
        <v>26</v>
      </c>
      <c r="K19">
        <v>92</v>
      </c>
      <c r="L19">
        <v>77</v>
      </c>
      <c r="M19">
        <v>169</v>
      </c>
    </row>
    <row r="20" spans="6:13" x14ac:dyDescent="0.35">
      <c r="J20" s="4" t="s">
        <v>22</v>
      </c>
      <c r="K20">
        <v>67</v>
      </c>
      <c r="L20">
        <v>95</v>
      </c>
      <c r="M20">
        <v>162</v>
      </c>
    </row>
    <row r="21" spans="6:13" x14ac:dyDescent="0.35">
      <c r="J21" s="4" t="s">
        <v>23</v>
      </c>
      <c r="K21">
        <v>116</v>
      </c>
      <c r="L21">
        <v>76</v>
      </c>
      <c r="M21">
        <v>192</v>
      </c>
    </row>
    <row r="22" spans="6:13" x14ac:dyDescent="0.35">
      <c r="J22" s="4" t="s">
        <v>43</v>
      </c>
      <c r="K22">
        <v>78</v>
      </c>
      <c r="L22">
        <v>33</v>
      </c>
      <c r="M22">
        <v>111</v>
      </c>
    </row>
    <row r="23" spans="6:13" x14ac:dyDescent="0.35">
      <c r="J23" s="4" t="s">
        <v>39</v>
      </c>
      <c r="K23">
        <v>519</v>
      </c>
      <c r="L23">
        <v>481</v>
      </c>
      <c r="M23">
        <v>1000</v>
      </c>
    </row>
    <row r="31" spans="6:13" x14ac:dyDescent="0.35">
      <c r="F31" s="3" t="s">
        <v>38</v>
      </c>
      <c r="G31" t="s">
        <v>42</v>
      </c>
    </row>
    <row r="32" spans="6:13" x14ac:dyDescent="0.35">
      <c r="F32" s="4" t="s">
        <v>32</v>
      </c>
      <c r="G32">
        <v>1</v>
      </c>
    </row>
    <row r="33" spans="6:7" x14ac:dyDescent="0.35">
      <c r="F33" s="4" t="s">
        <v>20</v>
      </c>
      <c r="G33">
        <v>177</v>
      </c>
    </row>
    <row r="34" spans="6:7" x14ac:dyDescent="0.35">
      <c r="F34" s="4" t="s">
        <v>28</v>
      </c>
      <c r="G34">
        <v>173</v>
      </c>
    </row>
    <row r="35" spans="6:7" x14ac:dyDescent="0.35">
      <c r="F35" s="4" t="s">
        <v>25</v>
      </c>
      <c r="G35">
        <v>118</v>
      </c>
    </row>
    <row r="36" spans="6:7" x14ac:dyDescent="0.35">
      <c r="F36" s="4" t="s">
        <v>21</v>
      </c>
      <c r="G36">
        <v>276</v>
      </c>
    </row>
    <row r="37" spans="6:7" x14ac:dyDescent="0.35">
      <c r="F37" s="4" t="s">
        <v>14</v>
      </c>
      <c r="G37">
        <v>255</v>
      </c>
    </row>
    <row r="38" spans="6:7" x14ac:dyDescent="0.35">
      <c r="F38" s="4" t="s">
        <v>39</v>
      </c>
      <c r="G38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73B5-5FC9-42CB-B07F-9C419ABFC017}">
  <dimension ref="A1:K5"/>
  <sheetViews>
    <sheetView showGridLines="0" zoomScale="66" workbookViewId="0">
      <selection activeCell="I21" sqref="I21"/>
    </sheetView>
  </sheetViews>
  <sheetFormatPr defaultRowHeight="14.5" x14ac:dyDescent="0.35"/>
  <sheetData>
    <row r="1" spans="1:11" x14ac:dyDescent="0.35">
      <c r="A1" s="7" t="s">
        <v>44</v>
      </c>
      <c r="B1" s="8"/>
      <c r="C1" s="8"/>
      <c r="D1" s="8"/>
      <c r="E1" s="8"/>
      <c r="F1" s="8"/>
      <c r="G1" s="8"/>
      <c r="H1" s="8"/>
      <c r="I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K2" s="6"/>
    </row>
    <row r="3" spans="1:11" x14ac:dyDescent="0.35">
      <c r="A3" s="8"/>
      <c r="B3" s="8"/>
      <c r="C3" s="8"/>
      <c r="D3" s="8"/>
      <c r="E3" s="8"/>
      <c r="F3" s="8"/>
      <c r="G3" s="8"/>
      <c r="H3" s="8"/>
      <c r="I3" s="8"/>
    </row>
    <row r="4" spans="1:11" x14ac:dyDescent="0.35">
      <c r="A4" s="8"/>
      <c r="B4" s="8"/>
      <c r="C4" s="8"/>
      <c r="D4" s="8"/>
      <c r="E4" s="8"/>
      <c r="F4" s="8"/>
      <c r="G4" s="8"/>
      <c r="H4" s="8"/>
      <c r="I4" s="8"/>
    </row>
    <row r="5" spans="1:11" x14ac:dyDescent="0.35">
      <c r="A5" s="8"/>
      <c r="B5" s="8"/>
      <c r="C5" s="8"/>
      <c r="D5" s="8"/>
      <c r="E5" s="8"/>
      <c r="F5" s="8"/>
      <c r="G5" s="8"/>
      <c r="H5" s="8"/>
      <c r="I5" s="8"/>
    </row>
  </sheetData>
  <mergeCells count="1">
    <mergeCell ref="A1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tyagi</dc:creator>
  <cp:lastModifiedBy>shrey tyagi</cp:lastModifiedBy>
  <dcterms:created xsi:type="dcterms:W3CDTF">2022-03-18T02:50:57Z</dcterms:created>
  <dcterms:modified xsi:type="dcterms:W3CDTF">2023-05-17T07:32:36Z</dcterms:modified>
</cp:coreProperties>
</file>