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8800" windowHeight="12210" activeTab="2" xr2:uid="{00000000-000D-0000-FFFF-FFFF00000000}"/>
  </bookViews>
  <sheets>
    <sheet name="Concatenate" sheetId="1" r:id="rId1"/>
    <sheet name="Extraction" sheetId="2" r:id="rId2"/>
    <sheet name="Casing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20" i="2"/>
  <c r="C5" i="2"/>
  <c r="C6" i="2"/>
  <c r="C7" i="2"/>
  <c r="C8" i="2"/>
  <c r="C9" i="2"/>
  <c r="C10" i="2"/>
  <c r="C11" i="2"/>
  <c r="C12" i="2"/>
  <c r="C13" i="2"/>
  <c r="C4" i="2"/>
  <c r="B5" i="2"/>
  <c r="B6" i="2"/>
  <c r="B7" i="2"/>
  <c r="B8" i="2"/>
  <c r="B9" i="2"/>
  <c r="B10" i="2"/>
  <c r="B11" i="2"/>
  <c r="B12" i="2"/>
  <c r="B13" i="2"/>
  <c r="B4" i="2"/>
  <c r="C39" i="1"/>
  <c r="C40" i="1"/>
  <c r="C41" i="1"/>
  <c r="C42" i="1"/>
  <c r="C38" i="1"/>
  <c r="C28" i="1"/>
  <c r="C29" i="1"/>
  <c r="C30" i="1"/>
  <c r="C31" i="1"/>
  <c r="C27" i="1"/>
  <c r="C16" i="1"/>
  <c r="C17" i="1"/>
  <c r="C18" i="1"/>
  <c r="C19" i="1"/>
  <c r="C15" i="1"/>
  <c r="C5" i="1"/>
  <c r="C6" i="1"/>
  <c r="C7" i="1"/>
  <c r="C8" i="1"/>
  <c r="C4" i="1"/>
  <c r="C32" i="3" l="1"/>
  <c r="B32" i="3"/>
  <c r="D32" i="3" s="1"/>
  <c r="C31" i="3"/>
  <c r="B31" i="3"/>
  <c r="D31" i="3" s="1"/>
  <c r="C30" i="3"/>
  <c r="B30" i="3"/>
  <c r="D30" i="3" s="1"/>
  <c r="C29" i="3"/>
  <c r="B29" i="3"/>
  <c r="D29" i="3" s="1"/>
  <c r="C28" i="3"/>
  <c r="B28" i="3"/>
  <c r="D28" i="3" s="1"/>
  <c r="C27" i="3"/>
  <c r="B27" i="3"/>
  <c r="D27" i="3" s="1"/>
  <c r="B20" i="3"/>
  <c r="B19" i="3"/>
  <c r="B18" i="3"/>
  <c r="B11" i="3"/>
  <c r="B4" i="3"/>
</calcChain>
</file>

<file path=xl/sharedStrings.xml><?xml version="1.0" encoding="utf-8"?>
<sst xmlns="http://schemas.openxmlformats.org/spreadsheetml/2006/main" count="223" uniqueCount="142">
  <si>
    <t>Concatenate the below values, to arrive at full name.</t>
  </si>
  <si>
    <t>Concatenate means joining values saved in 2 or more cells into 1 cell.</t>
  </si>
  <si>
    <t>First Name</t>
  </si>
  <si>
    <t>Last Name</t>
  </si>
  <si>
    <t>Full Name</t>
  </si>
  <si>
    <t>Formula is:</t>
  </si>
  <si>
    <t>Jack</t>
  </si>
  <si>
    <t>Welsch</t>
  </si>
  <si>
    <t>=A8&amp;B8</t>
  </si>
  <si>
    <t>Johnny</t>
  </si>
  <si>
    <t>Walker</t>
  </si>
  <si>
    <t>Albert</t>
  </si>
  <si>
    <t>Floss</t>
  </si>
  <si>
    <t>Judy</t>
  </si>
  <si>
    <t>Carson</t>
  </si>
  <si>
    <t>Kate</t>
  </si>
  <si>
    <t>Winslet</t>
  </si>
  <si>
    <t>Concatenate the below values, and give gap between first name &amp; surname.</t>
  </si>
  <si>
    <t>=A19&amp;" "&amp;B19</t>
  </si>
  <si>
    <t>Concatenate the below values, and give comma and gap in between first name &amp; surname.</t>
  </si>
  <si>
    <t>=A31&amp;", "&amp;B31</t>
  </si>
  <si>
    <t>Concatenate the below values, and give comma and gap in between first name &amp; surname, using "CONCATENATE" function.</t>
  </si>
  <si>
    <t>Surname</t>
  </si>
  <si>
    <t>=CONCATENATE(A42,", ",B42)</t>
  </si>
  <si>
    <t>Using "concatenate" function allows us to make upto 255 joins. But using "&amp;" function keeps the formula simple &amp; easy to use.</t>
  </si>
  <si>
    <t>In cell C4, input =A4&amp;B4</t>
  </si>
  <si>
    <t>In cell C15, input =A15&amp;" "&amp;B15</t>
  </si>
  <si>
    <t>Note:</t>
  </si>
  <si>
    <t>In cell C27, input =A27&amp;", "&amp;B27</t>
  </si>
  <si>
    <t>In cell C38, input =CONCATENATE(A38,", ",B38)</t>
  </si>
  <si>
    <t>From the full name in column A, extract first name &amp; last name.</t>
  </si>
  <si>
    <t>Formula for extracting first name.</t>
  </si>
  <si>
    <t>To extract first name, =LEFT(A3,9), because there are 9 characters in first name.</t>
  </si>
  <si>
    <t>But number of characters differ in each first name in the list. Hence, we cannot hard code the number of characters to be extracted, in the formula.</t>
  </si>
  <si>
    <t>Charlotte Cooper</t>
  </si>
  <si>
    <t>Solution for this is to be found by locating the blank character in between the two names.</t>
  </si>
  <si>
    <t>Shelley Burke</t>
  </si>
  <si>
    <t>To find the location of the blank, =FIND(" ",A3). This will give number of characters to be extracted.</t>
  </si>
  <si>
    <t>Regina Murphy</t>
  </si>
  <si>
    <t>So formula becomes, =LEFT(A3,FIND(" ",A3)-1)</t>
  </si>
  <si>
    <t>Yoshi Nagase</t>
  </si>
  <si>
    <t>-1 is used in the end because the blank character is not required to be extracted.</t>
  </si>
  <si>
    <t>Mayumi Ohno</t>
  </si>
  <si>
    <t>Formula for extracting last name.</t>
  </si>
  <si>
    <t>Ian Devling</t>
  </si>
  <si>
    <t>To extract last name, =RIGHT(A3,6), because there are 6 characters in first name.</t>
  </si>
  <si>
    <t>Peter Wilson</t>
  </si>
  <si>
    <t>Lars Peterson</t>
  </si>
  <si>
    <t>Solution for this is to be found by calculating total number of characters in full name, and then subtracting number of characters upto blank character.</t>
  </si>
  <si>
    <t>Carlos Diaz</t>
  </si>
  <si>
    <t>To calculate number of characters, and then subtract number of characters upto blank, use =LEN(A3) &amp; =FIND(" ",A3).</t>
  </si>
  <si>
    <t>Petra Winkler</t>
  </si>
  <si>
    <t>So formula becomes, =RIGHT(A3, LEN(A3) - FIND(" ", A3) + 1)</t>
  </si>
  <si>
    <t>+1 is used in the end because the blank character is not required to be extracted.</t>
  </si>
  <si>
    <t>From the full name in column A, extract first name, middle name &amp;  last name.</t>
  </si>
  <si>
    <t>Middle Initial</t>
  </si>
  <si>
    <t>Charlotte P. Cooper</t>
  </si>
  <si>
    <t>Formula used:</t>
  </si>
  <si>
    <t>Shelley R. Burke</t>
  </si>
  <si>
    <t>=LEFT(A19, FIND(" ", A19) - 1)</t>
  </si>
  <si>
    <t>Regina O. Murphy</t>
  </si>
  <si>
    <t>=MID(A19, FIND(".", A19) - 1, 1)</t>
  </si>
  <si>
    <t>Yoshi H. Nagase</t>
  </si>
  <si>
    <t>=RIGHT(A19, LEN(A19) - FIND(" ", A19, FIND(" ", A19) + 1))</t>
  </si>
  <si>
    <t>Mayumi U. Ohno</t>
  </si>
  <si>
    <t>Ian F. Devling</t>
  </si>
  <si>
    <t>Peter W. Wilson</t>
  </si>
  <si>
    <t>Lars X. Peterson</t>
  </si>
  <si>
    <t>Carlos B. Diaz</t>
  </si>
  <si>
    <t>Petra Q. Winkler</t>
  </si>
  <si>
    <t>Martin Y. Bein</t>
  </si>
  <si>
    <t>Sven S. Petersen</t>
  </si>
  <si>
    <t>Elio A. Rossi</t>
  </si>
  <si>
    <t>Beate U. Vileid</t>
  </si>
  <si>
    <t>Cheryl H. Saylor</t>
  </si>
  <si>
    <t>Michael Z. Björn</t>
  </si>
  <si>
    <t>Guylène D. Nodier</t>
  </si>
  <si>
    <t>Robb X. Merchant</t>
  </si>
  <si>
    <t>Chandra N. Leka</t>
  </si>
  <si>
    <t>Niels B. Petersen</t>
  </si>
  <si>
    <t>Dirk I. Luchte</t>
  </si>
  <si>
    <t>Anne T. Heikkonen</t>
  </si>
  <si>
    <t>Wendy O. Mackenzie</t>
  </si>
  <si>
    <t>Jean-Guy O. Lauzon</t>
  </si>
  <si>
    <t>Giovanni O. Giudici</t>
  </si>
  <si>
    <t>Marie E. Delamare</t>
  </si>
  <si>
    <t>Eliane I. Noz</t>
  </si>
  <si>
    <t>Chantal L. Goulet</t>
  </si>
  <si>
    <t>From given value in column A, extract text and numbers.</t>
  </si>
  <si>
    <t>Value</t>
  </si>
  <si>
    <t>Text</t>
  </si>
  <si>
    <t>Number</t>
  </si>
  <si>
    <t>Formula:</t>
  </si>
  <si>
    <t>wordexcel2017</t>
  </si>
  <si>
    <t>To extract word, =LEFT(A58,MIN(FIND({0,1,2,3,4,5,6,7,8,9},A58&amp;"0123456789"))-1)</t>
  </si>
  <si>
    <t>jayanagar560069</t>
  </si>
  <si>
    <t>To extract number, =RIGHT(A58,LEN(A51)-MIN(FIND({0,1,2,3,4,5,6,7,8,9},A58&amp;"0123456789"))+1)</t>
  </si>
  <si>
    <t>malleshwaram560055</t>
  </si>
  <si>
    <t>btmlayout560076</t>
  </si>
  <si>
    <t>From given value in column A, extract only the name.</t>
  </si>
  <si>
    <t>Answer:</t>
  </si>
  <si>
    <t>Name with title</t>
  </si>
  <si>
    <t>Name without title</t>
  </si>
  <si>
    <t>Select all values in the list.</t>
  </si>
  <si>
    <t>Mr. John</t>
  </si>
  <si>
    <t>Ctr H, input "Mr. ", blank, replace all, ok.</t>
  </si>
  <si>
    <t>Mr. Jack</t>
  </si>
  <si>
    <t>Ctr H, input "Ms. ", blank, replace all, ok.</t>
  </si>
  <si>
    <t>Mr. Abdul</t>
  </si>
  <si>
    <t>Ms. Rachel</t>
  </si>
  <si>
    <t>Ms. Pooja</t>
  </si>
  <si>
    <t>Convert the below sentence to lower case:</t>
  </si>
  <si>
    <t>Original Sentence</t>
  </si>
  <si>
    <t>EXCEL IS A SPREADSHEET PROGRAM WHICH BELONGS TO THE MICROSOFT OFFICE SUITE.</t>
  </si>
  <si>
    <t>Lower case</t>
  </si>
  <si>
    <t>Convert the below sentence to upper case:</t>
  </si>
  <si>
    <t>excel is a spreadsheet program which belongs to the microsoft office suite.</t>
  </si>
  <si>
    <t>Upper case</t>
  </si>
  <si>
    <t>Convert the below names to proper case:</t>
  </si>
  <si>
    <t>Original Name</t>
  </si>
  <si>
    <t>Proper case</t>
  </si>
  <si>
    <t>abdul rehman buqatir</t>
  </si>
  <si>
    <t>rose mary andrews</t>
  </si>
  <si>
    <t>girish chandra pandey</t>
  </si>
  <si>
    <t>Trim the below values in column A, and input it in column C. Also calculate length of cell values.</t>
  </si>
  <si>
    <t>Original String</t>
  </si>
  <si>
    <t>Trimmed String</t>
  </si>
  <si>
    <t>Length of original</t>
  </si>
  <si>
    <t>Length of trimmed</t>
  </si>
  <si>
    <t xml:space="preserve">    Maria Anders</t>
  </si>
  <si>
    <t xml:space="preserve"> Ana Trujillo    </t>
  </si>
  <si>
    <t xml:space="preserve">  Antonio        Moreno</t>
  </si>
  <si>
    <t>Thomas      Hardy</t>
  </si>
  <si>
    <t>Angus     Glen      Dunlop</t>
  </si>
  <si>
    <t xml:space="preserve">  Christina Berglund  </t>
  </si>
  <si>
    <t>Sometimes, “garbage” characters appear when we import certain types of data from any application.</t>
  </si>
  <si>
    <t>Trim function removes all leading and trailing spaces.</t>
  </si>
  <si>
    <t xml:space="preserve"> John</t>
  </si>
  <si>
    <t xml:space="preserve"> Jack</t>
  </si>
  <si>
    <t xml:space="preserve"> Abdul</t>
  </si>
  <si>
    <t xml:space="preserve"> Rachel</t>
  </si>
  <si>
    <t xml:space="preserve"> Pooja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</si>
</sst>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9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opLeftCell="A16" workbookViewId="0">
      <selection activeCell="K46" sqref="K46"/>
    </sheetView>
  </sheetViews>
  <sheetFormatPr defaultRowHeight="15" x14ac:dyDescent="0.25"/>
  <cols>
    <col min="1" max="2" width="11.140625" customWidth="1"/>
    <col min="3" max="3" width="17.140625" customWidth="1"/>
  </cols>
  <sheetData>
    <row r="1" spans="1:27" x14ac:dyDescent="0.25">
      <c r="A1" s="3" t="s">
        <v>0</v>
      </c>
      <c r="J1" s="3" t="s">
        <v>27</v>
      </c>
      <c r="K1" t="s">
        <v>1</v>
      </c>
    </row>
    <row r="3" spans="1:27" x14ac:dyDescent="0.25">
      <c r="A3" s="3" t="s">
        <v>2</v>
      </c>
      <c r="B3" s="3" t="s">
        <v>3</v>
      </c>
      <c r="C3" s="3" t="s">
        <v>4</v>
      </c>
      <c r="AA3" t="s">
        <v>5</v>
      </c>
    </row>
    <row r="4" spans="1:27" x14ac:dyDescent="0.25">
      <c r="A4" t="s">
        <v>6</v>
      </c>
      <c r="B4" t="s">
        <v>7</v>
      </c>
      <c r="C4" t="str">
        <f>A4&amp;B4</f>
        <v>JackWelsch</v>
      </c>
      <c r="K4" t="s">
        <v>25</v>
      </c>
      <c r="AA4" s="1" t="s">
        <v>8</v>
      </c>
    </row>
    <row r="5" spans="1:27" x14ac:dyDescent="0.25">
      <c r="A5" t="s">
        <v>9</v>
      </c>
      <c r="B5" t="s">
        <v>10</v>
      </c>
      <c r="C5" t="str">
        <f t="shared" ref="C5:C8" si="0">A5&amp;B5</f>
        <v>JohnnyWalker</v>
      </c>
    </row>
    <row r="6" spans="1:27" x14ac:dyDescent="0.25">
      <c r="A6" t="s">
        <v>11</v>
      </c>
      <c r="B6" t="s">
        <v>12</v>
      </c>
      <c r="C6" t="str">
        <f t="shared" si="0"/>
        <v>AlbertFloss</v>
      </c>
    </row>
    <row r="7" spans="1:27" x14ac:dyDescent="0.25">
      <c r="A7" t="s">
        <v>13</v>
      </c>
      <c r="B7" t="s">
        <v>14</v>
      </c>
      <c r="C7" t="str">
        <f t="shared" si="0"/>
        <v>JudyCarson</v>
      </c>
    </row>
    <row r="8" spans="1:27" x14ac:dyDescent="0.25">
      <c r="A8" t="s">
        <v>15</v>
      </c>
      <c r="B8" t="s">
        <v>16</v>
      </c>
      <c r="C8" t="str">
        <f t="shared" si="0"/>
        <v>KateWinslet</v>
      </c>
    </row>
    <row r="12" spans="1:27" x14ac:dyDescent="0.25">
      <c r="A12" s="3" t="s">
        <v>17</v>
      </c>
    </row>
    <row r="14" spans="1:27" x14ac:dyDescent="0.25">
      <c r="A14" s="3" t="s">
        <v>2</v>
      </c>
      <c r="B14" s="3" t="s">
        <v>3</v>
      </c>
      <c r="C14" s="3" t="s">
        <v>4</v>
      </c>
      <c r="AA14" t="s">
        <v>5</v>
      </c>
    </row>
    <row r="15" spans="1:27" x14ac:dyDescent="0.25">
      <c r="A15" t="s">
        <v>6</v>
      </c>
      <c r="B15" t="s">
        <v>7</v>
      </c>
      <c r="C15" t="str">
        <f>A15&amp;" "&amp;B15</f>
        <v>Jack Welsch</v>
      </c>
      <c r="K15" t="s">
        <v>26</v>
      </c>
      <c r="AA15" s="1" t="s">
        <v>18</v>
      </c>
    </row>
    <row r="16" spans="1:27" x14ac:dyDescent="0.25">
      <c r="A16" t="s">
        <v>9</v>
      </c>
      <c r="B16" t="s">
        <v>10</v>
      </c>
      <c r="C16" t="str">
        <f t="shared" ref="C16:C19" si="1">A16&amp;" "&amp;B16</f>
        <v>Johnny Walker</v>
      </c>
      <c r="K16" s="1"/>
    </row>
    <row r="17" spans="1:27" x14ac:dyDescent="0.25">
      <c r="A17" t="s">
        <v>11</v>
      </c>
      <c r="B17" t="s">
        <v>12</v>
      </c>
      <c r="C17" t="str">
        <f t="shared" si="1"/>
        <v>Albert Floss</v>
      </c>
    </row>
    <row r="18" spans="1:27" x14ac:dyDescent="0.25">
      <c r="A18" t="s">
        <v>13</v>
      </c>
      <c r="B18" t="s">
        <v>14</v>
      </c>
      <c r="C18" t="str">
        <f t="shared" si="1"/>
        <v>Judy Carson</v>
      </c>
    </row>
    <row r="19" spans="1:27" x14ac:dyDescent="0.25">
      <c r="A19" t="s">
        <v>15</v>
      </c>
      <c r="B19" t="s">
        <v>16</v>
      </c>
      <c r="C19" t="str">
        <f t="shared" si="1"/>
        <v>Kate Winslet</v>
      </c>
    </row>
    <row r="24" spans="1:27" x14ac:dyDescent="0.25">
      <c r="A24" s="3" t="s">
        <v>19</v>
      </c>
    </row>
    <row r="26" spans="1:27" x14ac:dyDescent="0.25">
      <c r="A26" s="3" t="s">
        <v>2</v>
      </c>
      <c r="B26" s="3" t="s">
        <v>3</v>
      </c>
      <c r="C26" s="3" t="s">
        <v>4</v>
      </c>
      <c r="AA26" t="s">
        <v>5</v>
      </c>
    </row>
    <row r="27" spans="1:27" x14ac:dyDescent="0.25">
      <c r="A27" t="s">
        <v>6</v>
      </c>
      <c r="B27" t="s">
        <v>7</v>
      </c>
      <c r="C27" t="str">
        <f>A27&amp;", "&amp;B27</f>
        <v>Jack, Welsch</v>
      </c>
      <c r="K27" t="s">
        <v>28</v>
      </c>
      <c r="AA27" s="1" t="s">
        <v>20</v>
      </c>
    </row>
    <row r="28" spans="1:27" x14ac:dyDescent="0.25">
      <c r="A28" t="s">
        <v>9</v>
      </c>
      <c r="B28" t="s">
        <v>10</v>
      </c>
      <c r="C28" t="str">
        <f t="shared" ref="C28:C31" si="2">A28&amp;", "&amp;B28</f>
        <v>Johnny, Walker</v>
      </c>
      <c r="K28" s="1"/>
    </row>
    <row r="29" spans="1:27" x14ac:dyDescent="0.25">
      <c r="A29" t="s">
        <v>11</v>
      </c>
      <c r="B29" t="s">
        <v>12</v>
      </c>
      <c r="C29" t="str">
        <f t="shared" si="2"/>
        <v>Albert, Floss</v>
      </c>
    </row>
    <row r="30" spans="1:27" x14ac:dyDescent="0.25">
      <c r="A30" t="s">
        <v>13</v>
      </c>
      <c r="B30" t="s">
        <v>14</v>
      </c>
      <c r="C30" t="str">
        <f t="shared" si="2"/>
        <v>Judy, Carson</v>
      </c>
    </row>
    <row r="31" spans="1:27" x14ac:dyDescent="0.25">
      <c r="A31" t="s">
        <v>15</v>
      </c>
      <c r="B31" t="s">
        <v>16</v>
      </c>
      <c r="C31" t="str">
        <f t="shared" si="2"/>
        <v>Kate, Winslet</v>
      </c>
    </row>
    <row r="35" spans="1:27" x14ac:dyDescent="0.25">
      <c r="A35" s="3" t="s">
        <v>21</v>
      </c>
    </row>
    <row r="36" spans="1:27" x14ac:dyDescent="0.25">
      <c r="A36" s="2"/>
    </row>
    <row r="37" spans="1:27" x14ac:dyDescent="0.25">
      <c r="A37" s="3" t="s">
        <v>2</v>
      </c>
      <c r="B37" s="3" t="s">
        <v>22</v>
      </c>
      <c r="C37" s="3" t="s">
        <v>4</v>
      </c>
      <c r="AA37" t="s">
        <v>5</v>
      </c>
    </row>
    <row r="38" spans="1:27" x14ac:dyDescent="0.25">
      <c r="A38" t="s">
        <v>6</v>
      </c>
      <c r="B38" t="s">
        <v>7</v>
      </c>
      <c r="C38" t="str">
        <f>CONCATENATE(A38,", ",B38)</f>
        <v>Jack, Welsch</v>
      </c>
      <c r="K38" t="s">
        <v>29</v>
      </c>
      <c r="AA38" s="1" t="s">
        <v>23</v>
      </c>
    </row>
    <row r="39" spans="1:27" x14ac:dyDescent="0.25">
      <c r="A39" t="s">
        <v>9</v>
      </c>
      <c r="B39" t="s">
        <v>10</v>
      </c>
      <c r="C39" t="str">
        <f t="shared" ref="C39:C42" si="3">CONCATENATE(A39,", ",B39)</f>
        <v>Johnny, Walker</v>
      </c>
      <c r="K39" s="1"/>
    </row>
    <row r="40" spans="1:27" x14ac:dyDescent="0.25">
      <c r="A40" t="s">
        <v>11</v>
      </c>
      <c r="B40" t="s">
        <v>12</v>
      </c>
      <c r="C40" t="str">
        <f t="shared" si="3"/>
        <v>Albert, Floss</v>
      </c>
    </row>
    <row r="41" spans="1:27" x14ac:dyDescent="0.25">
      <c r="A41" t="s">
        <v>13</v>
      </c>
      <c r="B41" t="s">
        <v>14</v>
      </c>
      <c r="C41" t="str">
        <f t="shared" si="3"/>
        <v>Judy, Carson</v>
      </c>
    </row>
    <row r="42" spans="1:27" x14ac:dyDescent="0.25">
      <c r="A42" t="s">
        <v>15</v>
      </c>
      <c r="B42" t="s">
        <v>16</v>
      </c>
      <c r="C42" t="str">
        <f t="shared" si="3"/>
        <v>Kate, Winslet</v>
      </c>
    </row>
    <row r="44" spans="1:27" x14ac:dyDescent="0.25">
      <c r="A44" s="3" t="s">
        <v>27</v>
      </c>
      <c r="B4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3"/>
  <sheetViews>
    <sheetView topLeftCell="A16" workbookViewId="0">
      <selection activeCell="E55" sqref="E55"/>
    </sheetView>
  </sheetViews>
  <sheetFormatPr defaultRowHeight="15" x14ac:dyDescent="0.25"/>
  <cols>
    <col min="1" max="1" width="19.85546875" bestFit="1" customWidth="1"/>
    <col min="2" max="2" width="20.85546875" customWidth="1"/>
    <col min="3" max="3" width="12.85546875" bestFit="1" customWidth="1"/>
    <col min="4" max="4" width="10.5703125" bestFit="1" customWidth="1"/>
    <col min="5" max="7" width="10.5703125" customWidth="1"/>
    <col min="9" max="9" width="7.42578125" customWidth="1"/>
    <col min="10" max="13" width="9.140625" hidden="1" customWidth="1"/>
    <col min="14" max="14" width="2" hidden="1" customWidth="1"/>
    <col min="15" max="16" width="9.140625" hidden="1" customWidth="1"/>
    <col min="17" max="17" width="5.140625" hidden="1" customWidth="1"/>
    <col min="18" max="26" width="9.140625" hidden="1" customWidth="1"/>
  </cols>
  <sheetData>
    <row r="1" spans="1:27" x14ac:dyDescent="0.25">
      <c r="A1" s="3" t="s">
        <v>30</v>
      </c>
      <c r="AA1" s="3" t="s">
        <v>31</v>
      </c>
    </row>
    <row r="2" spans="1:27" x14ac:dyDescent="0.25">
      <c r="AA2" t="s">
        <v>32</v>
      </c>
    </row>
    <row r="3" spans="1:27" x14ac:dyDescent="0.25">
      <c r="A3" s="3" t="s">
        <v>4</v>
      </c>
      <c r="B3" s="3" t="s">
        <v>2</v>
      </c>
      <c r="C3" s="3" t="s">
        <v>3</v>
      </c>
      <c r="AA3" t="s">
        <v>33</v>
      </c>
    </row>
    <row r="4" spans="1:27" x14ac:dyDescent="0.25">
      <c r="A4" t="s">
        <v>34</v>
      </c>
      <c r="B4" t="str">
        <f>LEFT(A4,FIND(" ",A4)-1)</f>
        <v>Charlotte</v>
      </c>
      <c r="C4" t="str">
        <f>RIGHT(A4,LEN(A4)-FIND(" ",A4))</f>
        <v>Cooper</v>
      </c>
      <c r="AA4" t="s">
        <v>35</v>
      </c>
    </row>
    <row r="5" spans="1:27" x14ac:dyDescent="0.25">
      <c r="A5" t="s">
        <v>36</v>
      </c>
      <c r="B5" t="str">
        <f t="shared" ref="B5:B13" si="0">LEFT(A5,FIND(" ",A5)-1)</f>
        <v>Shelley</v>
      </c>
      <c r="C5" t="str">
        <f t="shared" ref="C5:C13" si="1">RIGHT(A5,LEN(A5)-FIND(" ",A5))</f>
        <v>Burke</v>
      </c>
      <c r="AA5" t="s">
        <v>37</v>
      </c>
    </row>
    <row r="6" spans="1:27" x14ac:dyDescent="0.25">
      <c r="A6" t="s">
        <v>38</v>
      </c>
      <c r="B6" t="str">
        <f t="shared" si="0"/>
        <v>Regina</v>
      </c>
      <c r="C6" t="str">
        <f t="shared" si="1"/>
        <v>Murphy</v>
      </c>
      <c r="AA6" t="s">
        <v>39</v>
      </c>
    </row>
    <row r="7" spans="1:27" x14ac:dyDescent="0.25">
      <c r="A7" t="s">
        <v>40</v>
      </c>
      <c r="B7" t="str">
        <f t="shared" si="0"/>
        <v>Yoshi</v>
      </c>
      <c r="C7" t="str">
        <f t="shared" si="1"/>
        <v>Nagase</v>
      </c>
      <c r="AA7" s="1" t="s">
        <v>41</v>
      </c>
    </row>
    <row r="8" spans="1:27" x14ac:dyDescent="0.25">
      <c r="A8" t="s">
        <v>42</v>
      </c>
      <c r="B8" t="str">
        <f t="shared" si="0"/>
        <v>Mayumi</v>
      </c>
      <c r="C8" t="str">
        <f t="shared" si="1"/>
        <v>Ohno</v>
      </c>
      <c r="AA8" s="3" t="s">
        <v>43</v>
      </c>
    </row>
    <row r="9" spans="1:27" x14ac:dyDescent="0.25">
      <c r="A9" t="s">
        <v>44</v>
      </c>
      <c r="B9" t="str">
        <f t="shared" si="0"/>
        <v>Ian</v>
      </c>
      <c r="C9" t="str">
        <f t="shared" si="1"/>
        <v>Devling</v>
      </c>
      <c r="AA9" t="s">
        <v>45</v>
      </c>
    </row>
    <row r="10" spans="1:27" x14ac:dyDescent="0.25">
      <c r="A10" t="s">
        <v>46</v>
      </c>
      <c r="B10" t="str">
        <f t="shared" si="0"/>
        <v>Peter</v>
      </c>
      <c r="C10" t="str">
        <f t="shared" si="1"/>
        <v>Wilson</v>
      </c>
      <c r="AA10" t="s">
        <v>33</v>
      </c>
    </row>
    <row r="11" spans="1:27" x14ac:dyDescent="0.25">
      <c r="A11" t="s">
        <v>47</v>
      </c>
      <c r="B11" t="str">
        <f t="shared" si="0"/>
        <v>Lars</v>
      </c>
      <c r="C11" t="str">
        <f t="shared" si="1"/>
        <v>Peterson</v>
      </c>
      <c r="AA11" t="s">
        <v>48</v>
      </c>
    </row>
    <row r="12" spans="1:27" x14ac:dyDescent="0.25">
      <c r="A12" t="s">
        <v>49</v>
      </c>
      <c r="B12" t="str">
        <f t="shared" si="0"/>
        <v>Carlos</v>
      </c>
      <c r="C12" t="str">
        <f t="shared" si="1"/>
        <v>Diaz</v>
      </c>
      <c r="AA12" t="s">
        <v>50</v>
      </c>
    </row>
    <row r="13" spans="1:27" x14ac:dyDescent="0.25">
      <c r="A13" t="s">
        <v>51</v>
      </c>
      <c r="B13" t="str">
        <f t="shared" si="0"/>
        <v>Petra</v>
      </c>
      <c r="C13" t="str">
        <f t="shared" si="1"/>
        <v>Winkler</v>
      </c>
      <c r="AA13" t="s">
        <v>52</v>
      </c>
    </row>
    <row r="14" spans="1:27" x14ac:dyDescent="0.25">
      <c r="G14" s="3"/>
      <c r="AA14" s="1" t="s">
        <v>53</v>
      </c>
    </row>
    <row r="17" spans="1:27" x14ac:dyDescent="0.25">
      <c r="A17" s="3" t="s">
        <v>54</v>
      </c>
    </row>
    <row r="19" spans="1:27" x14ac:dyDescent="0.25">
      <c r="A19" s="3" t="s">
        <v>4</v>
      </c>
      <c r="B19" s="3" t="s">
        <v>2</v>
      </c>
      <c r="C19" s="3" t="s">
        <v>55</v>
      </c>
      <c r="D19" s="3" t="s">
        <v>3</v>
      </c>
      <c r="E19" s="3"/>
      <c r="F19" s="3"/>
    </row>
    <row r="20" spans="1:27" x14ac:dyDescent="0.25">
      <c r="A20" t="s">
        <v>56</v>
      </c>
      <c r="B20" t="str">
        <f>LEFT(A20,FIND(" ",A20)-1)</f>
        <v>Charlotte</v>
      </c>
      <c r="C20" t="str">
        <f>MID(A20,FIND(".",A20)-1,1)</f>
        <v>P</v>
      </c>
      <c r="D20" t="str">
        <f>RIGHT(A20,LEN(A20)-FIND(" ",A20,FIND(" ",A20)+1))</f>
        <v>Cooper</v>
      </c>
      <c r="AA20" s="3" t="s">
        <v>57</v>
      </c>
    </row>
    <row r="21" spans="1:27" x14ac:dyDescent="0.25">
      <c r="A21" t="s">
        <v>58</v>
      </c>
      <c r="B21" t="str">
        <f t="shared" ref="B21:B47" si="2">LEFT(A21,FIND(" ",A21)-1)</f>
        <v>Shelley</v>
      </c>
      <c r="C21" t="str">
        <f t="shared" ref="C21:C47" si="3">MID(A21,FIND(".",A21)-1,1)</f>
        <v>R</v>
      </c>
      <c r="D21" t="str">
        <f t="shared" ref="D21:D47" si="4">RIGHT(A21,LEN(A21)-FIND(" ",A21,FIND(" ",A21)+1))</f>
        <v>Burke</v>
      </c>
      <c r="AA21" s="1" t="s">
        <v>59</v>
      </c>
    </row>
    <row r="22" spans="1:27" x14ac:dyDescent="0.25">
      <c r="A22" t="s">
        <v>60</v>
      </c>
      <c r="B22" t="str">
        <f t="shared" si="2"/>
        <v>Regina</v>
      </c>
      <c r="C22" t="str">
        <f t="shared" si="3"/>
        <v>O</v>
      </c>
      <c r="D22" t="str">
        <f t="shared" si="4"/>
        <v>Murphy</v>
      </c>
      <c r="AA22" s="1" t="s">
        <v>61</v>
      </c>
    </row>
    <row r="23" spans="1:27" x14ac:dyDescent="0.25">
      <c r="A23" t="s">
        <v>62</v>
      </c>
      <c r="B23" t="str">
        <f t="shared" si="2"/>
        <v>Yoshi</v>
      </c>
      <c r="C23" t="str">
        <f t="shared" si="3"/>
        <v>H</v>
      </c>
      <c r="D23" t="str">
        <f t="shared" si="4"/>
        <v>Nagase</v>
      </c>
      <c r="AA23" s="1" t="s">
        <v>63</v>
      </c>
    </row>
    <row r="24" spans="1:27" x14ac:dyDescent="0.25">
      <c r="A24" t="s">
        <v>64</v>
      </c>
      <c r="B24" t="str">
        <f t="shared" si="2"/>
        <v>Mayumi</v>
      </c>
      <c r="C24" t="str">
        <f t="shared" si="3"/>
        <v>U</v>
      </c>
      <c r="D24" t="str">
        <f t="shared" si="4"/>
        <v>Ohno</v>
      </c>
    </row>
    <row r="25" spans="1:27" x14ac:dyDescent="0.25">
      <c r="A25" t="s">
        <v>65</v>
      </c>
      <c r="B25" t="str">
        <f t="shared" si="2"/>
        <v>Ian</v>
      </c>
      <c r="C25" t="str">
        <f t="shared" si="3"/>
        <v>F</v>
      </c>
      <c r="D25" t="str">
        <f t="shared" si="4"/>
        <v>Devling</v>
      </c>
    </row>
    <row r="26" spans="1:27" x14ac:dyDescent="0.25">
      <c r="A26" t="s">
        <v>66</v>
      </c>
      <c r="B26" t="str">
        <f t="shared" si="2"/>
        <v>Peter</v>
      </c>
      <c r="C26" t="str">
        <f t="shared" si="3"/>
        <v>W</v>
      </c>
      <c r="D26" t="str">
        <f t="shared" si="4"/>
        <v>Wilson</v>
      </c>
    </row>
    <row r="27" spans="1:27" x14ac:dyDescent="0.25">
      <c r="A27" t="s">
        <v>67</v>
      </c>
      <c r="B27" t="str">
        <f t="shared" si="2"/>
        <v>Lars</v>
      </c>
      <c r="C27" t="str">
        <f t="shared" si="3"/>
        <v>X</v>
      </c>
      <c r="D27" t="str">
        <f t="shared" si="4"/>
        <v>Peterson</v>
      </c>
    </row>
    <row r="28" spans="1:27" x14ac:dyDescent="0.25">
      <c r="A28" t="s">
        <v>68</v>
      </c>
      <c r="B28" t="str">
        <f t="shared" si="2"/>
        <v>Carlos</v>
      </c>
      <c r="C28" t="str">
        <f t="shared" si="3"/>
        <v>B</v>
      </c>
      <c r="D28" t="str">
        <f t="shared" si="4"/>
        <v>Diaz</v>
      </c>
    </row>
    <row r="29" spans="1:27" x14ac:dyDescent="0.25">
      <c r="A29" t="s">
        <v>69</v>
      </c>
      <c r="B29" t="str">
        <f t="shared" si="2"/>
        <v>Petra</v>
      </c>
      <c r="C29" t="str">
        <f t="shared" si="3"/>
        <v>Q</v>
      </c>
      <c r="D29" t="str">
        <f t="shared" si="4"/>
        <v>Winkler</v>
      </c>
    </row>
    <row r="30" spans="1:27" x14ac:dyDescent="0.25">
      <c r="A30" t="s">
        <v>70</v>
      </c>
      <c r="B30" t="str">
        <f t="shared" si="2"/>
        <v>Martin</v>
      </c>
      <c r="C30" t="str">
        <f t="shared" si="3"/>
        <v>Y</v>
      </c>
      <c r="D30" t="str">
        <f t="shared" si="4"/>
        <v>Bein</v>
      </c>
    </row>
    <row r="31" spans="1:27" x14ac:dyDescent="0.25">
      <c r="A31" t="s">
        <v>71</v>
      </c>
      <c r="B31" t="str">
        <f t="shared" si="2"/>
        <v>Sven</v>
      </c>
      <c r="C31" t="str">
        <f t="shared" si="3"/>
        <v>S</v>
      </c>
      <c r="D31" t="str">
        <f t="shared" si="4"/>
        <v>Petersen</v>
      </c>
    </row>
    <row r="32" spans="1:27" x14ac:dyDescent="0.25">
      <c r="A32" t="s">
        <v>72</v>
      </c>
      <c r="B32" t="str">
        <f t="shared" si="2"/>
        <v>Elio</v>
      </c>
      <c r="C32" t="str">
        <f t="shared" si="3"/>
        <v>A</v>
      </c>
      <c r="D32" t="str">
        <f t="shared" si="4"/>
        <v>Rossi</v>
      </c>
    </row>
    <row r="33" spans="1:4" x14ac:dyDescent="0.25">
      <c r="A33" t="s">
        <v>73</v>
      </c>
      <c r="B33" t="str">
        <f t="shared" si="2"/>
        <v>Beate</v>
      </c>
      <c r="C33" t="str">
        <f t="shared" si="3"/>
        <v>U</v>
      </c>
      <c r="D33" t="str">
        <f t="shared" si="4"/>
        <v>Vileid</v>
      </c>
    </row>
    <row r="34" spans="1:4" x14ac:dyDescent="0.25">
      <c r="A34" t="s">
        <v>74</v>
      </c>
      <c r="B34" t="str">
        <f t="shared" si="2"/>
        <v>Cheryl</v>
      </c>
      <c r="C34" t="str">
        <f t="shared" si="3"/>
        <v>H</v>
      </c>
      <c r="D34" t="str">
        <f t="shared" si="4"/>
        <v>Saylor</v>
      </c>
    </row>
    <row r="35" spans="1:4" x14ac:dyDescent="0.25">
      <c r="A35" t="s">
        <v>75</v>
      </c>
      <c r="B35" t="str">
        <f t="shared" si="2"/>
        <v>Michael</v>
      </c>
      <c r="C35" t="str">
        <f t="shared" si="3"/>
        <v>Z</v>
      </c>
      <c r="D35" t="str">
        <f t="shared" si="4"/>
        <v>Björn</v>
      </c>
    </row>
    <row r="36" spans="1:4" x14ac:dyDescent="0.25">
      <c r="A36" t="s">
        <v>76</v>
      </c>
      <c r="B36" t="str">
        <f t="shared" si="2"/>
        <v>Guylène</v>
      </c>
      <c r="C36" t="str">
        <f t="shared" si="3"/>
        <v>D</v>
      </c>
      <c r="D36" t="str">
        <f t="shared" si="4"/>
        <v>Nodier</v>
      </c>
    </row>
    <row r="37" spans="1:4" x14ac:dyDescent="0.25">
      <c r="A37" t="s">
        <v>77</v>
      </c>
      <c r="B37" t="str">
        <f t="shared" si="2"/>
        <v>Robb</v>
      </c>
      <c r="C37" t="str">
        <f t="shared" si="3"/>
        <v>X</v>
      </c>
      <c r="D37" t="str">
        <f t="shared" si="4"/>
        <v>Merchant</v>
      </c>
    </row>
    <row r="38" spans="1:4" x14ac:dyDescent="0.25">
      <c r="A38" t="s">
        <v>78</v>
      </c>
      <c r="B38" t="str">
        <f t="shared" si="2"/>
        <v>Chandra</v>
      </c>
      <c r="C38" t="str">
        <f t="shared" si="3"/>
        <v>N</v>
      </c>
      <c r="D38" t="str">
        <f t="shared" si="4"/>
        <v>Leka</v>
      </c>
    </row>
    <row r="39" spans="1:4" x14ac:dyDescent="0.25">
      <c r="A39" t="s">
        <v>79</v>
      </c>
      <c r="B39" t="str">
        <f t="shared" si="2"/>
        <v>Niels</v>
      </c>
      <c r="C39" t="str">
        <f t="shared" si="3"/>
        <v>B</v>
      </c>
      <c r="D39" t="str">
        <f t="shared" si="4"/>
        <v>Petersen</v>
      </c>
    </row>
    <row r="40" spans="1:4" x14ac:dyDescent="0.25">
      <c r="A40" t="s">
        <v>80</v>
      </c>
      <c r="B40" t="str">
        <f t="shared" si="2"/>
        <v>Dirk</v>
      </c>
      <c r="C40" t="str">
        <f t="shared" si="3"/>
        <v>I</v>
      </c>
      <c r="D40" t="str">
        <f t="shared" si="4"/>
        <v>Luchte</v>
      </c>
    </row>
    <row r="41" spans="1:4" x14ac:dyDescent="0.25">
      <c r="A41" t="s">
        <v>81</v>
      </c>
      <c r="B41" t="str">
        <f t="shared" si="2"/>
        <v>Anne</v>
      </c>
      <c r="C41" t="str">
        <f t="shared" si="3"/>
        <v>T</v>
      </c>
      <c r="D41" t="str">
        <f t="shared" si="4"/>
        <v>Heikkonen</v>
      </c>
    </row>
    <row r="42" spans="1:4" x14ac:dyDescent="0.25">
      <c r="A42" t="s">
        <v>82</v>
      </c>
      <c r="B42" t="str">
        <f t="shared" si="2"/>
        <v>Wendy</v>
      </c>
      <c r="C42" t="str">
        <f t="shared" si="3"/>
        <v>O</v>
      </c>
      <c r="D42" t="str">
        <f t="shared" si="4"/>
        <v>Mackenzie</v>
      </c>
    </row>
    <row r="43" spans="1:4" x14ac:dyDescent="0.25">
      <c r="A43" t="s">
        <v>83</v>
      </c>
      <c r="B43" t="str">
        <f t="shared" si="2"/>
        <v>Jean-Guy</v>
      </c>
      <c r="C43" t="str">
        <f t="shared" si="3"/>
        <v>O</v>
      </c>
      <c r="D43" t="str">
        <f t="shared" si="4"/>
        <v>Lauzon</v>
      </c>
    </row>
    <row r="44" spans="1:4" x14ac:dyDescent="0.25">
      <c r="A44" t="s">
        <v>84</v>
      </c>
      <c r="B44" t="str">
        <f t="shared" si="2"/>
        <v>Giovanni</v>
      </c>
      <c r="C44" t="str">
        <f t="shared" si="3"/>
        <v>O</v>
      </c>
      <c r="D44" t="str">
        <f t="shared" si="4"/>
        <v>Giudici</v>
      </c>
    </row>
    <row r="45" spans="1:4" x14ac:dyDescent="0.25">
      <c r="A45" t="s">
        <v>85</v>
      </c>
      <c r="B45" t="str">
        <f t="shared" si="2"/>
        <v>Marie</v>
      </c>
      <c r="C45" t="str">
        <f t="shared" si="3"/>
        <v>E</v>
      </c>
      <c r="D45" t="str">
        <f t="shared" si="4"/>
        <v>Delamare</v>
      </c>
    </row>
    <row r="46" spans="1:4" x14ac:dyDescent="0.25">
      <c r="A46" t="s">
        <v>86</v>
      </c>
      <c r="B46" t="str">
        <f t="shared" si="2"/>
        <v>Eliane</v>
      </c>
      <c r="C46" t="str">
        <f t="shared" si="3"/>
        <v>I</v>
      </c>
      <c r="D46" t="str">
        <f t="shared" si="4"/>
        <v>Noz</v>
      </c>
    </row>
    <row r="47" spans="1:4" x14ac:dyDescent="0.25">
      <c r="A47" t="s">
        <v>87</v>
      </c>
      <c r="B47" t="str">
        <f t="shared" si="2"/>
        <v>Chantal</v>
      </c>
      <c r="C47" t="str">
        <f t="shared" si="3"/>
        <v>L</v>
      </c>
      <c r="D47" t="str">
        <f t="shared" si="4"/>
        <v>Goulet</v>
      </c>
    </row>
    <row r="51" spans="1:27" x14ac:dyDescent="0.25">
      <c r="A51" s="3" t="s">
        <v>88</v>
      </c>
    </row>
    <row r="53" spans="1:27" x14ac:dyDescent="0.25">
      <c r="A53" s="3" t="s">
        <v>89</v>
      </c>
      <c r="B53" s="3" t="s">
        <v>90</v>
      </c>
      <c r="C53" s="3" t="s">
        <v>91</v>
      </c>
      <c r="AA53" s="3" t="s">
        <v>92</v>
      </c>
    </row>
    <row r="54" spans="1:27" x14ac:dyDescent="0.25">
      <c r="A54" t="s">
        <v>93</v>
      </c>
      <c r="AA54" t="s">
        <v>94</v>
      </c>
    </row>
    <row r="55" spans="1:27" x14ac:dyDescent="0.25">
      <c r="A55" t="s">
        <v>95</v>
      </c>
      <c r="AA55" t="s">
        <v>96</v>
      </c>
    </row>
    <row r="56" spans="1:27" x14ac:dyDescent="0.25">
      <c r="A56" t="s">
        <v>97</v>
      </c>
    </row>
    <row r="57" spans="1:27" x14ac:dyDescent="0.25">
      <c r="A57" t="s">
        <v>98</v>
      </c>
    </row>
    <row r="61" spans="1:27" x14ac:dyDescent="0.25">
      <c r="A61" s="3" t="s">
        <v>99</v>
      </c>
      <c r="AA61" s="3" t="s">
        <v>100</v>
      </c>
    </row>
    <row r="63" spans="1:27" x14ac:dyDescent="0.25">
      <c r="A63" s="3" t="s">
        <v>101</v>
      </c>
      <c r="B63" s="3" t="s">
        <v>102</v>
      </c>
      <c r="AA63" t="s">
        <v>103</v>
      </c>
    </row>
    <row r="64" spans="1:27" x14ac:dyDescent="0.25">
      <c r="A64" t="s">
        <v>104</v>
      </c>
      <c r="B64" t="s">
        <v>137</v>
      </c>
      <c r="AA64" t="s">
        <v>105</v>
      </c>
    </row>
    <row r="65" spans="1:27" x14ac:dyDescent="0.25">
      <c r="A65" t="s">
        <v>106</v>
      </c>
      <c r="B65" t="s">
        <v>138</v>
      </c>
      <c r="AA65" t="s">
        <v>107</v>
      </c>
    </row>
    <row r="66" spans="1:27" x14ac:dyDescent="0.25">
      <c r="A66" t="s">
        <v>108</v>
      </c>
      <c r="B66" t="s">
        <v>139</v>
      </c>
    </row>
    <row r="67" spans="1:27" x14ac:dyDescent="0.25">
      <c r="A67" t="s">
        <v>109</v>
      </c>
      <c r="B67" t="s">
        <v>140</v>
      </c>
    </row>
    <row r="68" spans="1:27" x14ac:dyDescent="0.25">
      <c r="A68" t="s">
        <v>110</v>
      </c>
      <c r="B68" t="s">
        <v>141</v>
      </c>
    </row>
    <row r="69" spans="1:27" x14ac:dyDescent="0.25">
      <c r="A69" t="s">
        <v>104</v>
      </c>
      <c r="B69" t="s">
        <v>137</v>
      </c>
    </row>
    <row r="70" spans="1:27" x14ac:dyDescent="0.25">
      <c r="A70" t="s">
        <v>106</v>
      </c>
      <c r="B70" t="s">
        <v>138</v>
      </c>
    </row>
    <row r="71" spans="1:27" x14ac:dyDescent="0.25">
      <c r="A71" t="s">
        <v>108</v>
      </c>
      <c r="B71" t="s">
        <v>139</v>
      </c>
    </row>
    <row r="72" spans="1:27" x14ac:dyDescent="0.25">
      <c r="A72" t="s">
        <v>109</v>
      </c>
      <c r="B72" t="s">
        <v>140</v>
      </c>
    </row>
    <row r="73" spans="1:27" x14ac:dyDescent="0.25">
      <c r="A73" t="s">
        <v>110</v>
      </c>
      <c r="B73" t="s">
        <v>141</v>
      </c>
    </row>
    <row r="74" spans="1:27" x14ac:dyDescent="0.25">
      <c r="A74" t="s">
        <v>104</v>
      </c>
      <c r="B74" t="s">
        <v>137</v>
      </c>
    </row>
    <row r="75" spans="1:27" x14ac:dyDescent="0.25">
      <c r="A75" t="s">
        <v>106</v>
      </c>
      <c r="B75" t="s">
        <v>138</v>
      </c>
    </row>
    <row r="76" spans="1:27" x14ac:dyDescent="0.25">
      <c r="A76" t="s">
        <v>108</v>
      </c>
      <c r="B76" t="s">
        <v>139</v>
      </c>
    </row>
    <row r="77" spans="1:27" x14ac:dyDescent="0.25">
      <c r="A77" t="s">
        <v>109</v>
      </c>
      <c r="B77" t="s">
        <v>140</v>
      </c>
    </row>
    <row r="78" spans="1:27" x14ac:dyDescent="0.25">
      <c r="A78" t="s">
        <v>110</v>
      </c>
      <c r="B78" t="s">
        <v>141</v>
      </c>
    </row>
    <row r="79" spans="1:27" x14ac:dyDescent="0.25">
      <c r="A79" t="s">
        <v>104</v>
      </c>
      <c r="B79" t="s">
        <v>137</v>
      </c>
    </row>
    <row r="80" spans="1:27" x14ac:dyDescent="0.25">
      <c r="A80" t="s">
        <v>106</v>
      </c>
      <c r="B80" t="s">
        <v>138</v>
      </c>
    </row>
    <row r="81" spans="1:2" x14ac:dyDescent="0.25">
      <c r="A81" t="s">
        <v>108</v>
      </c>
      <c r="B81" t="s">
        <v>139</v>
      </c>
    </row>
    <row r="82" spans="1:2" x14ac:dyDescent="0.25">
      <c r="A82" t="s">
        <v>109</v>
      </c>
      <c r="B82" t="s">
        <v>140</v>
      </c>
    </row>
    <row r="83" spans="1:2" x14ac:dyDescent="0.25">
      <c r="A83" t="s">
        <v>110</v>
      </c>
      <c r="B83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tabSelected="1" workbookViewId="0">
      <selection activeCell="D1" sqref="D1"/>
    </sheetView>
  </sheetViews>
  <sheetFormatPr defaultRowHeight="15" x14ac:dyDescent="0.25"/>
  <cols>
    <col min="1" max="1" width="22.5703125" customWidth="1"/>
    <col min="2" max="2" width="23.42578125" customWidth="1"/>
    <col min="3" max="3" width="16.5703125" bestFit="1" customWidth="1"/>
    <col min="4" max="4" width="21.140625" bestFit="1" customWidth="1"/>
  </cols>
  <sheetData>
    <row r="1" spans="1:2" x14ac:dyDescent="0.25">
      <c r="A1" s="3" t="s">
        <v>111</v>
      </c>
    </row>
    <row r="3" spans="1:2" x14ac:dyDescent="0.25">
      <c r="A3" s="3" t="s">
        <v>112</v>
      </c>
      <c r="B3" t="s">
        <v>113</v>
      </c>
    </row>
    <row r="4" spans="1:2" x14ac:dyDescent="0.25">
      <c r="A4" s="3" t="s">
        <v>114</v>
      </c>
      <c r="B4" t="str">
        <f>LOWER(B3)</f>
        <v>excel is a spreadsheet program which belongs to the microsoft office suite.</v>
      </c>
    </row>
    <row r="8" spans="1:2" x14ac:dyDescent="0.25">
      <c r="A8" s="3" t="s">
        <v>115</v>
      </c>
    </row>
    <row r="10" spans="1:2" x14ac:dyDescent="0.25">
      <c r="A10" s="3" t="s">
        <v>112</v>
      </c>
      <c r="B10" t="s">
        <v>116</v>
      </c>
    </row>
    <row r="11" spans="1:2" x14ac:dyDescent="0.25">
      <c r="A11" s="3" t="s">
        <v>117</v>
      </c>
      <c r="B11" t="str">
        <f>UPPER(B10)</f>
        <v>EXCEL IS A SPREADSHEET PROGRAM WHICH BELONGS TO THE MICROSOFT OFFICE SUITE.</v>
      </c>
    </row>
    <row r="15" spans="1:2" x14ac:dyDescent="0.25">
      <c r="A15" s="3" t="s">
        <v>118</v>
      </c>
    </row>
    <row r="17" spans="1:4" x14ac:dyDescent="0.25">
      <c r="A17" s="3" t="s">
        <v>119</v>
      </c>
      <c r="B17" s="3" t="s">
        <v>120</v>
      </c>
    </row>
    <row r="18" spans="1:4" x14ac:dyDescent="0.25">
      <c r="A18" t="s">
        <v>121</v>
      </c>
      <c r="B18" t="str">
        <f>PROPER(A18)</f>
        <v>Abdul Rehman Buqatir</v>
      </c>
    </row>
    <row r="19" spans="1:4" x14ac:dyDescent="0.25">
      <c r="A19" t="s">
        <v>122</v>
      </c>
      <c r="B19" t="str">
        <f t="shared" ref="B19:B20" si="0">PROPER(A19)</f>
        <v>Rose Mary Andrews</v>
      </c>
    </row>
    <row r="20" spans="1:4" x14ac:dyDescent="0.25">
      <c r="A20" t="s">
        <v>123</v>
      </c>
      <c r="B20" t="str">
        <f t="shared" si="0"/>
        <v>Girish Chandra Pandey</v>
      </c>
    </row>
    <row r="24" spans="1:4" x14ac:dyDescent="0.25">
      <c r="A24" s="3" t="s">
        <v>124</v>
      </c>
    </row>
    <row r="26" spans="1:4" x14ac:dyDescent="0.25">
      <c r="A26" s="3" t="s">
        <v>125</v>
      </c>
      <c r="B26" s="3" t="s">
        <v>126</v>
      </c>
      <c r="C26" s="3" t="s">
        <v>127</v>
      </c>
      <c r="D26" s="3" t="s">
        <v>128</v>
      </c>
    </row>
    <row r="27" spans="1:4" x14ac:dyDescent="0.25">
      <c r="A27" t="s">
        <v>129</v>
      </c>
      <c r="B27" t="str">
        <f t="shared" ref="B27:B32" si="1">TRIM(A27)</f>
        <v>Maria Anders</v>
      </c>
      <c r="C27">
        <f>LEN(A27)</f>
        <v>16</v>
      </c>
      <c r="D27">
        <f>LEN(B27)</f>
        <v>12</v>
      </c>
    </row>
    <row r="28" spans="1:4" x14ac:dyDescent="0.25">
      <c r="A28" t="s">
        <v>130</v>
      </c>
      <c r="B28" t="str">
        <f t="shared" si="1"/>
        <v>Ana Trujillo</v>
      </c>
      <c r="C28">
        <f t="shared" ref="C28:D32" si="2">LEN(A28)</f>
        <v>17</v>
      </c>
      <c r="D28">
        <f t="shared" si="2"/>
        <v>12</v>
      </c>
    </row>
    <row r="29" spans="1:4" x14ac:dyDescent="0.25">
      <c r="A29" t="s">
        <v>131</v>
      </c>
      <c r="B29" t="str">
        <f t="shared" si="1"/>
        <v>Antonio Moreno</v>
      </c>
      <c r="C29">
        <f t="shared" si="2"/>
        <v>23</v>
      </c>
      <c r="D29">
        <f t="shared" si="2"/>
        <v>14</v>
      </c>
    </row>
    <row r="30" spans="1:4" x14ac:dyDescent="0.25">
      <c r="A30" t="s">
        <v>132</v>
      </c>
      <c r="B30" t="str">
        <f t="shared" si="1"/>
        <v>Thomas Hardy</v>
      </c>
      <c r="C30">
        <f t="shared" si="2"/>
        <v>17</v>
      </c>
      <c r="D30">
        <f t="shared" si="2"/>
        <v>12</v>
      </c>
    </row>
    <row r="31" spans="1:4" x14ac:dyDescent="0.25">
      <c r="A31" t="s">
        <v>133</v>
      </c>
      <c r="B31" t="str">
        <f t="shared" si="1"/>
        <v>Angus Glen Dunlop</v>
      </c>
      <c r="C31">
        <f t="shared" si="2"/>
        <v>26</v>
      </c>
      <c r="D31">
        <f t="shared" si="2"/>
        <v>17</v>
      </c>
    </row>
    <row r="32" spans="1:4" x14ac:dyDescent="0.25">
      <c r="A32" t="s">
        <v>134</v>
      </c>
      <c r="B32" t="str">
        <f t="shared" si="1"/>
        <v>Christina Berglund</v>
      </c>
      <c r="C32">
        <f t="shared" si="2"/>
        <v>22</v>
      </c>
      <c r="D32">
        <f t="shared" si="2"/>
        <v>18</v>
      </c>
    </row>
    <row r="34" spans="1:2" x14ac:dyDescent="0.25">
      <c r="A34" s="3" t="s">
        <v>27</v>
      </c>
      <c r="B34" t="s">
        <v>135</v>
      </c>
    </row>
    <row r="35" spans="1:2" x14ac:dyDescent="0.25">
      <c r="B35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Concatenate</vt:lpstr>
      <vt:lpstr>Extraction</vt:lpstr>
      <vt:lpstr>Casing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2017-11-10T21:00:10Z</dcterms:modified>
</cp:coreProperties>
</file>