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s\Excel\"/>
    </mc:Choice>
  </mc:AlternateContent>
  <xr:revisionPtr revIDLastSave="0" documentId="13_ncr:1_{9CDDD3DB-517A-44A5-86ED-C52336AEFCC4}" xr6:coauthVersionLast="47" xr6:coauthVersionMax="47" xr10:uidLastSave="{00000000-0000-0000-0000-000000000000}"/>
  <bookViews>
    <workbookView xWindow="-108" yWindow="-108" windowWidth="23256" windowHeight="12456" activeTab="2" xr2:uid="{38404645-C662-DC4E-A598-B0D186CD6A2B}"/>
  </bookViews>
  <sheets>
    <sheet name="1" sheetId="5" r:id="rId1"/>
    <sheet name="2" sheetId="2" r:id="rId2"/>
    <sheet name="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3" i="5"/>
</calcChain>
</file>

<file path=xl/sharedStrings.xml><?xml version="1.0" encoding="utf-8"?>
<sst xmlns="http://schemas.openxmlformats.org/spreadsheetml/2006/main" count="45" uniqueCount="28">
  <si>
    <t>White Women</t>
  </si>
  <si>
    <t>Manager</t>
  </si>
  <si>
    <t>C-suite</t>
  </si>
  <si>
    <t>Women of color</t>
  </si>
  <si>
    <t>Men of color</t>
  </si>
  <si>
    <t>White men</t>
  </si>
  <si>
    <t>Financial Services</t>
  </si>
  <si>
    <t>Telecommunications, media, and technology</t>
  </si>
  <si>
    <t>Consumer</t>
  </si>
  <si>
    <t>Life sciences</t>
  </si>
  <si>
    <t>Travel, logistics, and infrastructure</t>
  </si>
  <si>
    <t>Global energy and materials</t>
  </si>
  <si>
    <t>Advanced industries</t>
  </si>
  <si>
    <t>Transformation</t>
  </si>
  <si>
    <t>Divestiture</t>
  </si>
  <si>
    <t>Q1</t>
  </si>
  <si>
    <t>Q2</t>
  </si>
  <si>
    <t>Q3</t>
  </si>
  <si>
    <t>Q4</t>
  </si>
  <si>
    <t>Sector</t>
  </si>
  <si>
    <t>Quarter</t>
  </si>
  <si>
    <t>Year</t>
  </si>
  <si>
    <t>Merger or 
Acquisition</t>
  </si>
  <si>
    <t>Senior manager
/director</t>
  </si>
  <si>
    <t>Senior 
vice president</t>
  </si>
  <si>
    <t>Entry 
level</t>
  </si>
  <si>
    <t>Vice 
president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</si>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</sst>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</cellXfs>
  <cellStyles count="2">
    <cellStyle name="Hyperlink 2" xfId="1" xr:uid="{30DDC2E1-0808-43BB-A322-89632CCF4505}"/>
    <cellStyle name="Normal" xfId="0" builtinId="0"/>
  </cellStyles>
  <dxfs count="0"/>
  <tableStyles count="0" defaultTableStyle="TableStyleMedium2" defaultPivotStyle="PivotStyleLight16"/>
  <colors>
    <mruColors>
      <color rgb="FF091A2C"/>
      <color rgb="FF062079"/>
      <color rgb="FF11A8F5"/>
      <color rgb="FF82D6F7"/>
      <color rgb="FF465864"/>
      <color rgb="FF455964"/>
      <color rgb="FF82D6F8"/>
      <color rgb="FF3BBDF3"/>
      <color rgb="FF061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9965338565837"/>
          <c:y val="6.8876592940691553E-2"/>
          <c:w val="0.64900069322868326"/>
          <c:h val="0.87372624627539885"/>
        </c:manualLayout>
      </c:layout>
      <c:doughnutChart>
        <c:varyColors val="1"/>
        <c:ser>
          <c:idx val="0"/>
          <c:order val="0"/>
          <c:tx>
            <c:strRef>
              <c:f>'1'!$D$3</c:f>
              <c:strCache>
                <c:ptCount val="1"/>
                <c:pt idx="0">
                  <c:v>Advanced industries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'1'!$E$3:$F$3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6D8-9929-288BD9F11D5F}"/>
            </c:ext>
          </c:extLst>
        </c:ser>
        <c:ser>
          <c:idx val="1"/>
          <c:order val="1"/>
          <c:tx>
            <c:strRef>
              <c:f>'1'!$D$4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D-46D8-9929-288BD9F11D5F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'1'!$E$4:$F$4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D-46D8-9929-288BD9F11D5F}"/>
            </c:ext>
          </c:extLst>
        </c:ser>
        <c:ser>
          <c:idx val="2"/>
          <c:order val="2"/>
          <c:tx>
            <c:strRef>
              <c:f>'1'!$D$5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5D-46D8-9929-288BD9F11D5F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'1'!$E$5:$F$5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D-46D8-9929-288BD9F11D5F}"/>
            </c:ext>
          </c:extLst>
        </c:ser>
        <c:ser>
          <c:idx val="3"/>
          <c:order val="3"/>
          <c:tx>
            <c:strRef>
              <c:f>'1'!$D$6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D-46D8-9929-288BD9F11D5F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'1'!$E$6:$F$6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D-46D8-9929-288BD9F11D5F}"/>
            </c:ext>
          </c:extLst>
        </c:ser>
        <c:ser>
          <c:idx val="4"/>
          <c:order val="4"/>
          <c:tx>
            <c:strRef>
              <c:f>'1'!$D$7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C5D-46D8-9929-288BD9F11D5F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'1'!$E$7:$F$7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D-46D8-9929-288BD9F11D5F}"/>
            </c:ext>
          </c:extLst>
        </c:ser>
        <c:ser>
          <c:idx val="5"/>
          <c:order val="5"/>
          <c:tx>
            <c:strRef>
              <c:f>'1'!$D$8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5D-46D8-9929-288BD9F11D5F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'1'!$E$8:$F$8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D-46D8-9929-288BD9F11D5F}"/>
            </c:ext>
          </c:extLst>
        </c:ser>
        <c:ser>
          <c:idx val="6"/>
          <c:order val="6"/>
          <c:tx>
            <c:strRef>
              <c:f>'1'!$D$9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5D-46D8-9929-288BD9F11D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C5D-46D8-9929-288BD9F11D5F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'1'!$E$9:$F$9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D-46D8-9929-288BD9F1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11093939121563E-2"/>
          <c:y val="0.10655892065042893"/>
          <c:w val="0.90311129107278587"/>
          <c:h val="0.8216193102539576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'2'!$G$2</c:f>
              <c:strCache>
                <c:ptCount val="1"/>
                <c:pt idx="0">
                  <c:v>Merger or 
Acquisition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'2'!$G$3:$G$23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9-4B0B-A3FB-7D5D34D1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74750800"/>
        <c:axId val="1731124112"/>
      </c:barChart>
      <c:barChart>
        <c:barDir val="col"/>
        <c:grouping val="clustered"/>
        <c:varyColors val="0"/>
        <c:ser>
          <c:idx val="0"/>
          <c:order val="0"/>
          <c:tx>
            <c:strRef>
              <c:f>'2'!$F$2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rgbClr val="062079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'2'!$F$3:$F$23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B0B-A3FB-7D5D34D1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474751760"/>
        <c:axId val="1909975152"/>
      </c:barChart>
      <c:catAx>
        <c:axId val="14747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24112"/>
        <c:crosses val="autoZero"/>
        <c:auto val="1"/>
        <c:lblAlgn val="ctr"/>
        <c:lblOffset val="100"/>
        <c:noMultiLvlLbl val="0"/>
      </c:catAx>
      <c:valAx>
        <c:axId val="17311241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50800"/>
        <c:crosses val="autoZero"/>
        <c:crossBetween val="between"/>
      </c:valAx>
      <c:valAx>
        <c:axId val="1909975152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474751760"/>
        <c:crosses val="max"/>
        <c:crossBetween val="between"/>
      </c:valAx>
      <c:catAx>
        <c:axId val="147475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9975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552428042721904"/>
          <c:y val="0"/>
          <c:w val="0.2833399364529729"/>
          <c:h val="0.10045532263207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4658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'3'!$E$3:$J$3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4-4375-85FA-A1C2D100797F}"/>
            </c:ext>
          </c:extLst>
        </c:ser>
        <c:ser>
          <c:idx val="1"/>
          <c:order val="1"/>
          <c:tx>
            <c:strRef>
              <c:f>'3'!$D$4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82D6F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'3'!$E$4:$J$4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4-4375-85FA-A1C2D100797F}"/>
            </c:ext>
          </c:extLst>
        </c:ser>
        <c:ser>
          <c:idx val="2"/>
          <c:order val="2"/>
          <c:tx>
            <c:strRef>
              <c:f>'3'!$D$5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'3'!$E$5:$J$5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4-4375-85FA-A1C2D100797F}"/>
            </c:ext>
          </c:extLst>
        </c:ser>
        <c:ser>
          <c:idx val="3"/>
          <c:order val="3"/>
          <c:tx>
            <c:strRef>
              <c:f>'3'!$D$6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rgbClr val="091A2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'3'!$E$6:$J$6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4-4375-85FA-A1C2D100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74746960"/>
        <c:axId val="1903833456"/>
      </c:barChart>
      <c:catAx>
        <c:axId val="14747469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03833456"/>
        <c:crosses val="autoZero"/>
        <c:auto val="1"/>
        <c:lblAlgn val="ctr"/>
        <c:lblOffset val="100"/>
        <c:noMultiLvlLbl val="0"/>
      </c:catAx>
      <c:valAx>
        <c:axId val="1903833456"/>
        <c:scaling>
          <c:orientation val="maxMin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4747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757967</xdr:colOff>
      <xdr:row>15</xdr:row>
      <xdr:rowOff>1123</xdr:rowOff>
    </xdr:from>
    <xdr:to>
      <xdr:col>5</xdr:col>
      <xdr:colOff>444942</xdr:colOff>
      <xdr:row>26</xdr:row>
      <xdr:rowOff>35118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4BA55-6714-B116-FC85-CC14EA75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1207093</xdr:colOff>
      <xdr:row>20</xdr:row>
      <xdr:rowOff>175933</xdr:rowOff>
    </xdr:from>
    <xdr:to>
      <xdr:col>3</xdr:col>
      <xdr:colOff>1511892</xdr:colOff>
      <xdr:row>21</xdr:row>
      <xdr:rowOff>175933</xdr:rowOff>
    </xdr:to>
    <xdr:sp macro="" textlink="$E$9">
      <xdr:nvSpPr>
        <xdr:cNvPr id="6" name="TextBox 5">
          <a:extLst>
            <a:ext uri="{FF2B5EF4-FFF2-40B4-BE49-F238E27FC236}">
              <a16:creationId xmlns:a16="http://schemas.microsoft.com/office/drawing/2014/main" id="{84901FDB-8947-38CF-2A97-34FB5A1A0D65}"/>
            </a:ext>
          </a:extLst>
        </xdr:cNvPr>
        <xdr:cNvSpPr txBox="1"/>
      </xdr:nvSpPr>
      <xdr:spPr>
        <a:xfrm rot="20797362">
          <a:off x="3214797" y="4151585"/>
          <a:ext cx="304799" cy="198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B8A98D2-2BC1-43EE-AB8E-C9762ECD4380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71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1321334</xdr:colOff>
      <xdr:row>21</xdr:row>
      <xdr:rowOff>20789</xdr:rowOff>
    </xdr:from>
    <xdr:to>
      <xdr:col>3</xdr:col>
      <xdr:colOff>1626133</xdr:colOff>
      <xdr:row>22</xdr:row>
      <xdr:rowOff>20790</xdr:rowOff>
    </xdr:to>
    <xdr:sp macro="" textlink="$E$8">
      <xdr:nvSpPr>
        <xdr:cNvPr id="7" name="TextBox 6">
          <a:extLst>
            <a:ext uri="{FF2B5EF4-FFF2-40B4-BE49-F238E27FC236}">
              <a16:creationId xmlns:a16="http://schemas.microsoft.com/office/drawing/2014/main" id="{A08EF9B3-F0EE-4C3F-84C0-B1E876BC9DAF}"/>
            </a:ext>
          </a:extLst>
        </xdr:cNvPr>
        <xdr:cNvSpPr txBox="1"/>
      </xdr:nvSpPr>
      <xdr:spPr>
        <a:xfrm rot="20374230">
          <a:off x="3329038" y="4195224"/>
          <a:ext cx="304799" cy="198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ACA78A5-F5EA-40AD-8E65-8F65A5E85EB3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70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258418</xdr:colOff>
      <xdr:row>22</xdr:row>
      <xdr:rowOff>192156</xdr:rowOff>
    </xdr:from>
    <xdr:to>
      <xdr:col>4</xdr:col>
      <xdr:colOff>563217</xdr:colOff>
      <xdr:row>23</xdr:row>
      <xdr:rowOff>192156</xdr:rowOff>
    </xdr:to>
    <xdr:sp macro="" textlink="$E$7">
      <xdr:nvSpPr>
        <xdr:cNvPr id="8" name="TextBox 7">
          <a:extLst>
            <a:ext uri="{FF2B5EF4-FFF2-40B4-BE49-F238E27FC236}">
              <a16:creationId xmlns:a16="http://schemas.microsoft.com/office/drawing/2014/main" id="{317559F6-CA5F-44FA-9E59-7FA4879D51B1}"/>
            </a:ext>
          </a:extLst>
        </xdr:cNvPr>
        <xdr:cNvSpPr txBox="1"/>
      </xdr:nvSpPr>
      <xdr:spPr>
        <a:xfrm rot="19460582">
          <a:off x="4492488" y="4565373"/>
          <a:ext cx="304799" cy="198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9ECBE0D-C0F7-4DD3-AA42-21CDA57051B3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39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470225</xdr:colOff>
      <xdr:row>20</xdr:row>
      <xdr:rowOff>164511</xdr:rowOff>
    </xdr:from>
    <xdr:to>
      <xdr:col>4</xdr:col>
      <xdr:colOff>775024</xdr:colOff>
      <xdr:row>21</xdr:row>
      <xdr:rowOff>164511</xdr:rowOff>
    </xdr:to>
    <xdr:sp macro="" textlink="$E$6">
      <xdr:nvSpPr>
        <xdr:cNvPr id="9" name="TextBox 8">
          <a:extLst>
            <a:ext uri="{FF2B5EF4-FFF2-40B4-BE49-F238E27FC236}">
              <a16:creationId xmlns:a16="http://schemas.microsoft.com/office/drawing/2014/main" id="{0818C0D6-3506-4292-AF7F-358D4D411725}"/>
            </a:ext>
          </a:extLst>
        </xdr:cNvPr>
        <xdr:cNvSpPr txBox="1"/>
      </xdr:nvSpPr>
      <xdr:spPr>
        <a:xfrm rot="564951">
          <a:off x="4704295" y="4140163"/>
          <a:ext cx="304799" cy="198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7A33734-22D9-4F65-B5DA-45E52A784A96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28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385456</xdr:colOff>
      <xdr:row>19</xdr:row>
      <xdr:rowOff>172278</xdr:rowOff>
    </xdr:from>
    <xdr:to>
      <xdr:col>4</xdr:col>
      <xdr:colOff>690255</xdr:colOff>
      <xdr:row>20</xdr:row>
      <xdr:rowOff>172279</xdr:rowOff>
    </xdr:to>
    <xdr:sp macro="" textlink="$E$5">
      <xdr:nvSpPr>
        <xdr:cNvPr id="10" name="TextBox 9">
          <a:extLst>
            <a:ext uri="{FF2B5EF4-FFF2-40B4-BE49-F238E27FC236}">
              <a16:creationId xmlns:a16="http://schemas.microsoft.com/office/drawing/2014/main" id="{E045D577-C754-47AE-88E6-7FFEB8F8B514}"/>
            </a:ext>
          </a:extLst>
        </xdr:cNvPr>
        <xdr:cNvSpPr txBox="1"/>
      </xdr:nvSpPr>
      <xdr:spPr>
        <a:xfrm rot="20978365">
          <a:off x="4619526" y="3949148"/>
          <a:ext cx="304799" cy="198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A3247BA-EC94-44B9-9F81-C16EC48BC565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22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227801</xdr:colOff>
      <xdr:row>19</xdr:row>
      <xdr:rowOff>10282</xdr:rowOff>
    </xdr:from>
    <xdr:to>
      <xdr:col>4</xdr:col>
      <xdr:colOff>532600</xdr:colOff>
      <xdr:row>20</xdr:row>
      <xdr:rowOff>10283</xdr:rowOff>
    </xdr:to>
    <xdr:sp macro="" textlink="$E$4">
      <xdr:nvSpPr>
        <xdr:cNvPr id="11" name="TextBox 10">
          <a:extLst>
            <a:ext uri="{FF2B5EF4-FFF2-40B4-BE49-F238E27FC236}">
              <a16:creationId xmlns:a16="http://schemas.microsoft.com/office/drawing/2014/main" id="{C4EC9DC8-FA82-4C81-82E6-CA97D0717037}"/>
            </a:ext>
          </a:extLst>
        </xdr:cNvPr>
        <xdr:cNvSpPr txBox="1"/>
      </xdr:nvSpPr>
      <xdr:spPr>
        <a:xfrm rot="19217102">
          <a:off x="4461871" y="3787152"/>
          <a:ext cx="304799" cy="198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8CB04E7-9DAE-49F4-AEE4-C2C4AF17E30E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15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133207</xdr:colOff>
      <xdr:row>18</xdr:row>
      <xdr:rowOff>119729</xdr:rowOff>
    </xdr:from>
    <xdr:to>
      <xdr:col>4</xdr:col>
      <xdr:colOff>332904</xdr:colOff>
      <xdr:row>20</xdr:row>
      <xdr:rowOff>25135</xdr:rowOff>
    </xdr:to>
    <xdr:sp macro="" textlink="$E$3">
      <xdr:nvSpPr>
        <xdr:cNvPr id="12" name="TextBox 11">
          <a:extLst>
            <a:ext uri="{FF2B5EF4-FFF2-40B4-BE49-F238E27FC236}">
              <a16:creationId xmlns:a16="http://schemas.microsoft.com/office/drawing/2014/main" id="{16214F33-350B-4720-87A1-B0EB50C3B842}"/>
            </a:ext>
          </a:extLst>
        </xdr:cNvPr>
        <xdr:cNvSpPr txBox="1"/>
      </xdr:nvSpPr>
      <xdr:spPr>
        <a:xfrm rot="17889974">
          <a:off x="4315640" y="3749453"/>
          <a:ext cx="302971" cy="19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5D016FB-6F2C-4C67-A5F4-8230AC8FA419}" type="TxLink">
            <a:rPr lang="en-US" sz="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9</a:t>
          </a:fld>
          <a:endParaRPr lang="en-IN" sz="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1391479</xdr:colOff>
      <xdr:row>15</xdr:row>
      <xdr:rowOff>66261</xdr:rowOff>
    </xdr:from>
    <xdr:to>
      <xdr:col>4</xdr:col>
      <xdr:colOff>331304</xdr:colOff>
      <xdr:row>16</xdr:row>
      <xdr:rowOff>53008</xdr:rowOff>
    </xdr:to>
    <xdr:sp macro="" textlink="$D$9">
      <xdr:nvSpPr>
        <xdr:cNvPr id="13" name="TextBox 12">
          <a:extLst>
            <a:ext uri="{FF2B5EF4-FFF2-40B4-BE49-F238E27FC236}">
              <a16:creationId xmlns:a16="http://schemas.microsoft.com/office/drawing/2014/main" id="{298E2146-1CA5-6718-F761-ACBF6A6D0D23}"/>
            </a:ext>
          </a:extLst>
        </xdr:cNvPr>
        <xdr:cNvSpPr txBox="1"/>
      </xdr:nvSpPr>
      <xdr:spPr>
        <a:xfrm>
          <a:off x="3399183" y="3048000"/>
          <a:ext cx="1166191" cy="185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79FFE8-7C59-49A2-93E6-661846CFFD64}" type="TxLink">
            <a:rPr lang="en-US" sz="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Financial Services</a:t>
          </a:fld>
          <a:endParaRPr lang="en-IN" sz="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250088</xdr:colOff>
      <xdr:row>15</xdr:row>
      <xdr:rowOff>176631</xdr:rowOff>
    </xdr:from>
    <xdr:to>
      <xdr:col>4</xdr:col>
      <xdr:colOff>279054</xdr:colOff>
      <xdr:row>17</xdr:row>
      <xdr:rowOff>28587</xdr:rowOff>
    </xdr:to>
    <xdr:sp macro="" textlink="$D$8">
      <xdr:nvSpPr>
        <xdr:cNvPr id="14" name="TextBox 13">
          <a:extLst>
            <a:ext uri="{FF2B5EF4-FFF2-40B4-BE49-F238E27FC236}">
              <a16:creationId xmlns:a16="http://schemas.microsoft.com/office/drawing/2014/main" id="{6338F1AA-CCD4-38A6-A094-FF24DB5E861B}"/>
            </a:ext>
          </a:extLst>
        </xdr:cNvPr>
        <xdr:cNvSpPr txBox="1"/>
      </xdr:nvSpPr>
      <xdr:spPr>
        <a:xfrm>
          <a:off x="2257792" y="3158370"/>
          <a:ext cx="2255332" cy="249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B925058-CE94-4846-8C7F-2B9EDCB02632}" type="TxLink">
            <a:rPr lang="en-US" sz="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Telecommunications, media, and technology</a:t>
          </a:fld>
          <a:endParaRPr lang="en-IN" sz="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1708766</xdr:colOff>
      <xdr:row>16</xdr:row>
      <xdr:rowOff>86140</xdr:rowOff>
    </xdr:from>
    <xdr:to>
      <xdr:col>4</xdr:col>
      <xdr:colOff>648591</xdr:colOff>
      <xdr:row>17</xdr:row>
      <xdr:rowOff>72888</xdr:rowOff>
    </xdr:to>
    <xdr:sp macro="" textlink="$D$7">
      <xdr:nvSpPr>
        <xdr:cNvPr id="15" name="TextBox 14">
          <a:extLst>
            <a:ext uri="{FF2B5EF4-FFF2-40B4-BE49-F238E27FC236}">
              <a16:creationId xmlns:a16="http://schemas.microsoft.com/office/drawing/2014/main" id="{0EA02A4F-DE25-BA96-E96C-5F8674F3B7BC}"/>
            </a:ext>
          </a:extLst>
        </xdr:cNvPr>
        <xdr:cNvSpPr txBox="1"/>
      </xdr:nvSpPr>
      <xdr:spPr>
        <a:xfrm>
          <a:off x="3716470" y="3266662"/>
          <a:ext cx="1166191" cy="185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01BEDC8-D369-41C6-A415-7D27361DDE1A}" type="TxLink">
            <a:rPr lang="en-US" sz="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Consumer</a:t>
          </a:fld>
          <a:endParaRPr lang="en-IN" sz="8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1620174</xdr:colOff>
      <xdr:row>16</xdr:row>
      <xdr:rowOff>186289</xdr:rowOff>
    </xdr:from>
    <xdr:to>
      <xdr:col>4</xdr:col>
      <xdr:colOff>559999</xdr:colOff>
      <xdr:row>17</xdr:row>
      <xdr:rowOff>173038</xdr:rowOff>
    </xdr:to>
    <xdr:sp macro="" textlink="$D$6">
      <xdr:nvSpPr>
        <xdr:cNvPr id="17" name="TextBox 16">
          <a:extLst>
            <a:ext uri="{FF2B5EF4-FFF2-40B4-BE49-F238E27FC236}">
              <a16:creationId xmlns:a16="http://schemas.microsoft.com/office/drawing/2014/main" id="{CC25EC72-E70A-4DDF-BFE9-A034033AD5C5}"/>
            </a:ext>
          </a:extLst>
        </xdr:cNvPr>
        <xdr:cNvSpPr txBox="1"/>
      </xdr:nvSpPr>
      <xdr:spPr>
        <a:xfrm>
          <a:off x="3627878" y="3366811"/>
          <a:ext cx="1166191" cy="185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8C42CA6-0129-498C-A3F4-C6F85BB7CA3D}" type="TxLink">
            <a:rPr lang="en-US" sz="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Life sciences</a:t>
          </a:fld>
          <a:endParaRPr lang="en-IN" sz="8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711642</xdr:colOff>
      <xdr:row>17</xdr:row>
      <xdr:rowOff>90496</xdr:rowOff>
    </xdr:from>
    <xdr:to>
      <xdr:col>4</xdr:col>
      <xdr:colOff>123813</xdr:colOff>
      <xdr:row>18</xdr:row>
      <xdr:rowOff>77243</xdr:rowOff>
    </xdr:to>
    <xdr:sp macro="" textlink="$D$5">
      <xdr:nvSpPr>
        <xdr:cNvPr id="20" name="TextBox 19">
          <a:extLst>
            <a:ext uri="{FF2B5EF4-FFF2-40B4-BE49-F238E27FC236}">
              <a16:creationId xmlns:a16="http://schemas.microsoft.com/office/drawing/2014/main" id="{16D1C4C7-6E1D-4EA4-8D41-7B074CC58D13}"/>
            </a:ext>
          </a:extLst>
        </xdr:cNvPr>
        <xdr:cNvSpPr txBox="1"/>
      </xdr:nvSpPr>
      <xdr:spPr>
        <a:xfrm>
          <a:off x="2719346" y="3469800"/>
          <a:ext cx="1638537" cy="185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9B24CB6-5B4C-4697-800A-F70A58651015}" type="TxLink">
            <a:rPr lang="en-US" sz="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Travel, logistics, and infrastructure</a:t>
          </a:fld>
          <a:endParaRPr lang="en-IN" sz="8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979867</xdr:colOff>
      <xdr:row>17</xdr:row>
      <xdr:rowOff>194128</xdr:rowOff>
    </xdr:from>
    <xdr:to>
      <xdr:col>4</xdr:col>
      <xdr:colOff>129475</xdr:colOff>
      <xdr:row>18</xdr:row>
      <xdr:rowOff>153990</xdr:rowOff>
    </xdr:to>
    <xdr:sp macro="" textlink="$D$4">
      <xdr:nvSpPr>
        <xdr:cNvPr id="21" name="TextBox 20">
          <a:extLst>
            <a:ext uri="{FF2B5EF4-FFF2-40B4-BE49-F238E27FC236}">
              <a16:creationId xmlns:a16="http://schemas.microsoft.com/office/drawing/2014/main" id="{E12A648D-94E4-E3BB-3D3B-24B49062306E}"/>
            </a:ext>
          </a:extLst>
        </xdr:cNvPr>
        <xdr:cNvSpPr txBox="1"/>
      </xdr:nvSpPr>
      <xdr:spPr>
        <a:xfrm>
          <a:off x="2987571" y="3573432"/>
          <a:ext cx="1375974" cy="158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70880C-A382-4389-83E0-91F01A6567DB}" type="TxLink">
            <a:rPr lang="en-US" sz="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Global energy and materials</a:t>
          </a:fld>
          <a:endParaRPr lang="en-IN" sz="8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1302955</xdr:colOff>
      <xdr:row>18</xdr:row>
      <xdr:rowOff>99639</xdr:rowOff>
    </xdr:from>
    <xdr:to>
      <xdr:col>4</xdr:col>
      <xdr:colOff>452563</xdr:colOff>
      <xdr:row>19</xdr:row>
      <xdr:rowOff>59502</xdr:rowOff>
    </xdr:to>
    <xdr:sp macro="" textlink="$D$3">
      <xdr:nvSpPr>
        <xdr:cNvPr id="22" name="TextBox 21">
          <a:extLst>
            <a:ext uri="{FF2B5EF4-FFF2-40B4-BE49-F238E27FC236}">
              <a16:creationId xmlns:a16="http://schemas.microsoft.com/office/drawing/2014/main" id="{7A2484AA-0BD0-87AE-37D2-7EEED6F9F808}"/>
            </a:ext>
          </a:extLst>
        </xdr:cNvPr>
        <xdr:cNvSpPr txBox="1"/>
      </xdr:nvSpPr>
      <xdr:spPr>
        <a:xfrm>
          <a:off x="3310659" y="3677726"/>
          <a:ext cx="1375974" cy="158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1703ED-F213-4837-9D77-DFEC1CAF2204}" type="TxLink">
            <a:rPr lang="en-US" sz="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Advanced industries</a:t>
          </a:fld>
          <a:endParaRPr lang="en-IN" sz="8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205409</xdr:colOff>
      <xdr:row>11</xdr:row>
      <xdr:rowOff>79514</xdr:rowOff>
    </xdr:from>
    <xdr:to>
      <xdr:col>5</xdr:col>
      <xdr:colOff>291547</xdr:colOff>
      <xdr:row>13</xdr:row>
      <xdr:rowOff>145775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7B256F0-38AC-C3B5-E547-E82CEA22E908}"/>
            </a:ext>
          </a:extLst>
        </xdr:cNvPr>
        <xdr:cNvSpPr txBox="1"/>
      </xdr:nvSpPr>
      <xdr:spPr>
        <a:xfrm>
          <a:off x="2213113" y="2266123"/>
          <a:ext cx="3379304" cy="463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/>
            <a:t>Technology enabled upto 71 percent of the value derived in business transformations across different sectors.</a:t>
          </a:r>
        </a:p>
      </xdr:txBody>
    </xdr:sp>
    <xdr:clientData/>
  </xdr:twoCellAnchor>
  <xdr:twoCellAnchor>
    <xdr:from>
      <xdr:col>3</xdr:col>
      <xdr:colOff>205409</xdr:colOff>
      <xdr:row>13</xdr:row>
      <xdr:rowOff>165653</xdr:rowOff>
    </xdr:from>
    <xdr:to>
      <xdr:col>5</xdr:col>
      <xdr:colOff>291547</xdr:colOff>
      <xdr:row>15</xdr:row>
      <xdr:rowOff>39757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58C5801-400C-65F0-5BA7-8A47FF60F3C4}"/>
            </a:ext>
          </a:extLst>
        </xdr:cNvPr>
        <xdr:cNvSpPr txBox="1"/>
      </xdr:nvSpPr>
      <xdr:spPr>
        <a:xfrm>
          <a:off x="2213113" y="2749827"/>
          <a:ext cx="3379304" cy="271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/>
            <a:t>Business transformation impact dependant on technology,</a:t>
          </a:r>
          <a:r>
            <a:rPr lang="en-IN" sz="800" b="1" baseline="0"/>
            <a:t> </a:t>
          </a:r>
          <a:r>
            <a:rPr lang="en-IN" sz="800" b="1"/>
            <a:t>%</a:t>
          </a:r>
        </a:p>
      </xdr:txBody>
    </xdr:sp>
    <xdr:clientData/>
  </xdr:twoCellAnchor>
  <xdr:twoCellAnchor>
    <xdr:from>
      <xdr:col>3</xdr:col>
      <xdr:colOff>205409</xdr:colOff>
      <xdr:row>25</xdr:row>
      <xdr:rowOff>185531</xdr:rowOff>
    </xdr:from>
    <xdr:to>
      <xdr:col>5</xdr:col>
      <xdr:colOff>291547</xdr:colOff>
      <xdr:row>27</xdr:row>
      <xdr:rowOff>59635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6D4C37B-547D-DA08-4805-FDAC1E2D6B5A}"/>
            </a:ext>
          </a:extLst>
        </xdr:cNvPr>
        <xdr:cNvSpPr txBox="1"/>
      </xdr:nvSpPr>
      <xdr:spPr>
        <a:xfrm>
          <a:off x="2213113" y="5155096"/>
          <a:ext cx="3379304" cy="271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Source : McKinsey analysis</a:t>
          </a:r>
        </a:p>
      </xdr:txBody>
    </xdr:sp>
    <xdr:clientData/>
  </xdr:twoCellAnchor>
  <xdr:twoCellAnchor editAs="oneCell">
    <xdr:from>
      <xdr:col>3</xdr:col>
      <xdr:colOff>258418</xdr:colOff>
      <xdr:row>27</xdr:row>
      <xdr:rowOff>6626</xdr:rowOff>
    </xdr:from>
    <xdr:to>
      <xdr:col>3</xdr:col>
      <xdr:colOff>1692771</xdr:colOff>
      <xdr:row>29</xdr:row>
      <xdr:rowOff>102726</xdr:rowOff>
    </xdr:to>
    <xdr:pic>
      <xdr:nvPicPr>
        <xdr:cNvPr id="26" name="Picture 25" descr="Global management consulting | McKinsey &amp; Company">
          <a:extLst>
            <a:ext uri="{FF2B5EF4-FFF2-40B4-BE49-F238E27FC236}">
              <a16:creationId xmlns:a16="http://schemas.microsoft.com/office/drawing/2014/main" id="{E9DA809C-BCDF-4E6D-943F-1F797153D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122" y="5373756"/>
          <a:ext cx="1434353" cy="49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112449</xdr:colOff>
      <xdr:row>2</xdr:row>
      <xdr:rowOff>26895</xdr:rowOff>
    </xdr:from>
    <xdr:to>
      <xdr:col>13</xdr:col>
      <xdr:colOff>662024</xdr:colOff>
      <xdr:row>18</xdr:row>
      <xdr:rowOff>89256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C7B7-AE26-6ED0-9546-CA830B65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448235</xdr:colOff>
      <xdr:row>18</xdr:row>
      <xdr:rowOff>11507</xdr:rowOff>
    </xdr:from>
    <xdr:to>
      <xdr:col>8</xdr:col>
      <xdr:colOff>486853</xdr:colOff>
      <xdr:row>18</xdr:row>
      <xdr:rowOff>57226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4B84791D-C95A-B873-7827-38ED88E2F978}"/>
            </a:ext>
          </a:extLst>
        </xdr:cNvPr>
        <xdr:cNvSpPr/>
      </xdr:nvSpPr>
      <xdr:spPr>
        <a:xfrm rot="16200000">
          <a:off x="5854884" y="3461988"/>
          <a:ext cx="45719" cy="71097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8</xdr:col>
      <xdr:colOff>587189</xdr:colOff>
      <xdr:row>18</xdr:row>
      <xdr:rowOff>11507</xdr:rowOff>
    </xdr:from>
    <xdr:to>
      <xdr:col>9</xdr:col>
      <xdr:colOff>625806</xdr:colOff>
      <xdr:row>18</xdr:row>
      <xdr:rowOff>57226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FADE3614-C47D-D89D-79A1-A9CC402EE63A}"/>
            </a:ext>
          </a:extLst>
        </xdr:cNvPr>
        <xdr:cNvSpPr/>
      </xdr:nvSpPr>
      <xdr:spPr>
        <a:xfrm rot="16200000">
          <a:off x="6666190" y="3461988"/>
          <a:ext cx="45719" cy="71097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10</xdr:col>
      <xdr:colOff>26205</xdr:colOff>
      <xdr:row>18</xdr:row>
      <xdr:rowOff>11507</xdr:rowOff>
    </xdr:from>
    <xdr:to>
      <xdr:col>11</xdr:col>
      <xdr:colOff>64823</xdr:colOff>
      <xdr:row>18</xdr:row>
      <xdr:rowOff>57226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FF79941B-5524-753B-338B-CA6B85E3371A}"/>
            </a:ext>
          </a:extLst>
        </xdr:cNvPr>
        <xdr:cNvSpPr/>
      </xdr:nvSpPr>
      <xdr:spPr>
        <a:xfrm rot="16200000">
          <a:off x="7449913" y="3461987"/>
          <a:ext cx="45719" cy="710971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11</xdr:col>
      <xdr:colOff>143436</xdr:colOff>
      <xdr:row>18</xdr:row>
      <xdr:rowOff>11507</xdr:rowOff>
    </xdr:from>
    <xdr:to>
      <xdr:col>12</xdr:col>
      <xdr:colOff>182053</xdr:colOff>
      <xdr:row>18</xdr:row>
      <xdr:rowOff>57226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8828F02C-1D47-5CF1-7C05-D4BE21511426}"/>
            </a:ext>
          </a:extLst>
        </xdr:cNvPr>
        <xdr:cNvSpPr/>
      </xdr:nvSpPr>
      <xdr:spPr>
        <a:xfrm rot="16200000">
          <a:off x="8239496" y="3461988"/>
          <a:ext cx="45719" cy="71097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12</xdr:col>
      <xdr:colOff>260666</xdr:colOff>
      <xdr:row>18</xdr:row>
      <xdr:rowOff>11507</xdr:rowOff>
    </xdr:from>
    <xdr:to>
      <xdr:col>13</xdr:col>
      <xdr:colOff>299284</xdr:colOff>
      <xdr:row>18</xdr:row>
      <xdr:rowOff>57226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BE8FBB86-E816-090F-E1E2-FAE13FE76817}"/>
            </a:ext>
          </a:extLst>
        </xdr:cNvPr>
        <xdr:cNvSpPr/>
      </xdr:nvSpPr>
      <xdr:spPr>
        <a:xfrm rot="16200000">
          <a:off x="9029080" y="3461987"/>
          <a:ext cx="45719" cy="710971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7</xdr:col>
      <xdr:colOff>584775</xdr:colOff>
      <xdr:row>18</xdr:row>
      <xdr:rowOff>95163</xdr:rowOff>
    </xdr:from>
    <xdr:to>
      <xdr:col>8</xdr:col>
      <xdr:colOff>398931</xdr:colOff>
      <xdr:row>19</xdr:row>
      <xdr:rowOff>116541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5A7F49C-1093-EA62-4EDC-7D6B2F8F2E1A}"/>
            </a:ext>
          </a:extLst>
        </xdr:cNvPr>
        <xdr:cNvSpPr txBox="1"/>
      </xdr:nvSpPr>
      <xdr:spPr>
        <a:xfrm>
          <a:off x="5658799" y="3878269"/>
          <a:ext cx="486508" cy="21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ln>
                <a:noFill/>
              </a:ln>
              <a:solidFill>
                <a:schemeClr val="tx1"/>
              </a:solidFill>
            </a:rPr>
            <a:t>2018</a:t>
          </a:r>
          <a:endParaRPr lang="en-IN" sz="8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33292</xdr:colOff>
      <xdr:row>18</xdr:row>
      <xdr:rowOff>95163</xdr:rowOff>
    </xdr:from>
    <xdr:to>
      <xdr:col>9</xdr:col>
      <xdr:colOff>519800</xdr:colOff>
      <xdr:row>19</xdr:row>
      <xdr:rowOff>116541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A73C086-C9EA-394F-6D6C-92C2ED2B2FE7}"/>
            </a:ext>
          </a:extLst>
        </xdr:cNvPr>
        <xdr:cNvSpPr txBox="1"/>
      </xdr:nvSpPr>
      <xdr:spPr>
        <a:xfrm>
          <a:off x="6452021" y="3878269"/>
          <a:ext cx="486508" cy="21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2019</a:t>
          </a:r>
        </a:p>
      </xdr:txBody>
    </xdr:sp>
    <xdr:clientData/>
  </xdr:twoCellAnchor>
  <xdr:twoCellAnchor>
    <xdr:from>
      <xdr:col>10</xdr:col>
      <xdr:colOff>138395</xdr:colOff>
      <xdr:row>18</xdr:row>
      <xdr:rowOff>95163</xdr:rowOff>
    </xdr:from>
    <xdr:to>
      <xdr:col>10</xdr:col>
      <xdr:colOff>624594</xdr:colOff>
      <xdr:row>19</xdr:row>
      <xdr:rowOff>116541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10BF88C-3A32-374F-5905-60E8A098BE54}"/>
            </a:ext>
          </a:extLst>
        </xdr:cNvPr>
        <xdr:cNvSpPr txBox="1"/>
      </xdr:nvSpPr>
      <xdr:spPr>
        <a:xfrm>
          <a:off x="7229477" y="3878269"/>
          <a:ext cx="486199" cy="21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2020</a:t>
          </a:r>
        </a:p>
      </xdr:txBody>
    </xdr:sp>
    <xdr:clientData/>
  </xdr:twoCellAnchor>
  <xdr:twoCellAnchor>
    <xdr:from>
      <xdr:col>11</xdr:col>
      <xdr:colOff>285540</xdr:colOff>
      <xdr:row>18</xdr:row>
      <xdr:rowOff>95163</xdr:rowOff>
    </xdr:from>
    <xdr:to>
      <xdr:col>12</xdr:col>
      <xdr:colOff>99386</xdr:colOff>
      <xdr:row>19</xdr:row>
      <xdr:rowOff>116541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4D4DF4-215C-5843-25E0-56FD76B2F3CA}"/>
            </a:ext>
          </a:extLst>
        </xdr:cNvPr>
        <xdr:cNvSpPr txBox="1"/>
      </xdr:nvSpPr>
      <xdr:spPr>
        <a:xfrm>
          <a:off x="8048975" y="3878269"/>
          <a:ext cx="486199" cy="21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2021</a:t>
          </a:r>
        </a:p>
      </xdr:txBody>
    </xdr:sp>
    <xdr:clientData/>
  </xdr:twoCellAnchor>
  <xdr:twoCellAnchor>
    <xdr:from>
      <xdr:col>12</xdr:col>
      <xdr:colOff>380133</xdr:colOff>
      <xdr:row>18</xdr:row>
      <xdr:rowOff>95163</xdr:rowOff>
    </xdr:from>
    <xdr:to>
      <xdr:col>13</xdr:col>
      <xdr:colOff>193979</xdr:colOff>
      <xdr:row>19</xdr:row>
      <xdr:rowOff>116541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8BDBB40-B9F2-F5F4-0BA1-FAD32F967B6E}"/>
            </a:ext>
          </a:extLst>
        </xdr:cNvPr>
        <xdr:cNvSpPr txBox="1"/>
      </xdr:nvSpPr>
      <xdr:spPr>
        <a:xfrm>
          <a:off x="8815921" y="3878269"/>
          <a:ext cx="486199" cy="21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2022</a:t>
          </a:r>
        </a:p>
      </xdr:txBody>
    </xdr:sp>
    <xdr:clientData/>
  </xdr:twoCellAnchor>
  <xdr:twoCellAnchor>
    <xdr:from>
      <xdr:col>13</xdr:col>
      <xdr:colOff>238244</xdr:colOff>
      <xdr:row>18</xdr:row>
      <xdr:rowOff>95163</xdr:rowOff>
    </xdr:from>
    <xdr:to>
      <xdr:col>14</xdr:col>
      <xdr:colOff>52090</xdr:colOff>
      <xdr:row>19</xdr:row>
      <xdr:rowOff>116541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F6A290D-B96C-41CF-EEE8-9BC637BCA70A}"/>
            </a:ext>
          </a:extLst>
        </xdr:cNvPr>
        <xdr:cNvSpPr txBox="1"/>
      </xdr:nvSpPr>
      <xdr:spPr>
        <a:xfrm>
          <a:off x="9346385" y="3878269"/>
          <a:ext cx="486199" cy="21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2023</a:t>
          </a:r>
        </a:p>
      </xdr:txBody>
    </xdr:sp>
    <xdr:clientData/>
  </xdr:twoCellAnchor>
  <xdr:twoCellAnchor>
    <xdr:from>
      <xdr:col>7</xdr:col>
      <xdr:colOff>408869</xdr:colOff>
      <xdr:row>19</xdr:row>
      <xdr:rowOff>196055</xdr:rowOff>
    </xdr:from>
    <xdr:to>
      <xdr:col>11</xdr:col>
      <xdr:colOff>637274</xdr:colOff>
      <xdr:row>21</xdr:row>
      <xdr:rowOff>38587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2565F34-4668-3E21-3EB2-A490A8FC662D}"/>
            </a:ext>
          </a:extLst>
        </xdr:cNvPr>
        <xdr:cNvSpPr txBox="1"/>
      </xdr:nvSpPr>
      <xdr:spPr>
        <a:xfrm>
          <a:off x="5482893" y="4176384"/>
          <a:ext cx="2917816" cy="236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Source : Capital IQ: McKinsey Analysis</a:t>
          </a:r>
        </a:p>
      </xdr:txBody>
    </xdr:sp>
    <xdr:clientData/>
  </xdr:twoCellAnchor>
  <xdr:twoCellAnchor>
    <xdr:from>
      <xdr:col>7</xdr:col>
      <xdr:colOff>137199</xdr:colOff>
      <xdr:row>0</xdr:row>
      <xdr:rowOff>143045</xdr:rowOff>
    </xdr:from>
    <xdr:to>
      <xdr:col>13</xdr:col>
      <xdr:colOff>618565</xdr:colOff>
      <xdr:row>2</xdr:row>
      <xdr:rowOff>9355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5A9D5-9E88-BBBE-6CF5-C02E4D6818A3}"/>
            </a:ext>
          </a:extLst>
        </xdr:cNvPr>
        <xdr:cNvSpPr txBox="1"/>
      </xdr:nvSpPr>
      <xdr:spPr>
        <a:xfrm>
          <a:off x="5211223" y="143045"/>
          <a:ext cx="4515483" cy="493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Following a sharp decline in 2020,</a:t>
          </a:r>
          <a:r>
            <a:rPr lang="en-IN" sz="1100" b="1" baseline="0"/>
            <a:t> M&amp;A activity in the machinery sector surpassed a prepandemic levels in 2021 and 2022.</a:t>
          </a:r>
          <a:endParaRPr lang="en-IN" sz="1100" b="1"/>
        </a:p>
      </xdr:txBody>
    </xdr:sp>
    <xdr:clientData/>
  </xdr:twoCellAnchor>
  <xdr:twoCellAnchor>
    <xdr:from>
      <xdr:col>7</xdr:col>
      <xdr:colOff>116542</xdr:colOff>
      <xdr:row>1</xdr:row>
      <xdr:rowOff>418223</xdr:rowOff>
    </xdr:from>
    <xdr:to>
      <xdr:col>12</xdr:col>
      <xdr:colOff>63145</xdr:colOff>
      <xdr:row>3</xdr:row>
      <xdr:rowOff>54179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33ED395-2B23-96A3-A3AE-251B15B32B47}"/>
            </a:ext>
          </a:extLst>
        </xdr:cNvPr>
        <xdr:cNvSpPr txBox="1"/>
      </xdr:nvSpPr>
      <xdr:spPr>
        <a:xfrm>
          <a:off x="5190566" y="615447"/>
          <a:ext cx="3308367" cy="263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/>
            <a:t>Quarterly machinery sector M&amp;A activity, </a:t>
          </a:r>
          <a:r>
            <a:rPr lang="en-IN" sz="1000" b="0"/>
            <a:t>number of deals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941984</xdr:colOff>
      <xdr:row>10</xdr:row>
      <xdr:rowOff>111369</xdr:rowOff>
    </xdr:from>
    <xdr:to>
      <xdr:col>9</xdr:col>
      <xdr:colOff>365410</xdr:colOff>
      <xdr:row>25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8F7A0-B233-D527-09A5-B95D788D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199464</xdr:colOff>
      <xdr:row>11</xdr:row>
      <xdr:rowOff>59635</xdr:rowOff>
    </xdr:from>
    <xdr:to>
      <xdr:col>9</xdr:col>
      <xdr:colOff>344167</xdr:colOff>
      <xdr:row>24</xdr:row>
      <xdr:rowOff>103542</xdr:rowOff>
    </xdr:to>
    <xdr:sp macro="" textlink="">
      <xdr:nvSpPr>
        <xdr:cNvPr id="9" name="Right Bracket 8">
          <a:extLst>
            <a:ext uri="{FF2B5EF4-FFF2-40B4-BE49-F238E27FC236}">
              <a16:creationId xmlns:a16="http://schemas.microsoft.com/office/drawing/2014/main" id="{12D71251-69EA-37F0-8480-866A363D5395}"/>
            </a:ext>
          </a:extLst>
        </xdr:cNvPr>
        <xdr:cNvSpPr/>
      </xdr:nvSpPr>
      <xdr:spPr>
        <a:xfrm>
          <a:off x="7425017" y="2623541"/>
          <a:ext cx="144703" cy="2607813"/>
        </a:xfrm>
        <a:prstGeom prst="righ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2">
                  <a:lumMod val="90000"/>
                </a:schemeClr>
              </a:solidFill>
            </a:ln>
          </a:endParaRPr>
        </a:p>
      </xdr:txBody>
    </xdr:sp>
    <xdr:clientData/>
  </xdr:twoCellAnchor>
  <xdr:twoCellAnchor>
    <xdr:from>
      <xdr:col>9</xdr:col>
      <xdr:colOff>125954</xdr:colOff>
      <xdr:row>16</xdr:row>
      <xdr:rowOff>93232</xdr:rowOff>
    </xdr:from>
    <xdr:to>
      <xdr:col>10</xdr:col>
      <xdr:colOff>129988</xdr:colOff>
      <xdr:row>17</xdr:row>
      <xdr:rowOff>85612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979FA70-A83E-F351-48DC-C154D44620B6}"/>
            </a:ext>
          </a:extLst>
        </xdr:cNvPr>
        <xdr:cNvSpPr txBox="1"/>
      </xdr:nvSpPr>
      <xdr:spPr>
        <a:xfrm>
          <a:off x="7351507" y="3643256"/>
          <a:ext cx="523987" cy="1896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bg2">
                  <a:lumMod val="50000"/>
                </a:schemeClr>
              </a:solidFill>
            </a:rPr>
            <a:t>100%</a:t>
          </a:r>
        </a:p>
      </xdr:txBody>
    </xdr:sp>
    <xdr:clientData/>
  </xdr:twoCellAnchor>
  <xdr:twoCellAnchor>
    <xdr:from>
      <xdr:col>2</xdr:col>
      <xdr:colOff>761999</xdr:colOff>
      <xdr:row>6</xdr:row>
      <xdr:rowOff>152400</xdr:rowOff>
    </xdr:from>
    <xdr:to>
      <xdr:col>10</xdr:col>
      <xdr:colOff>44822</xdr:colOff>
      <xdr:row>9</xdr:row>
      <xdr:rowOff>44823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DE209C4-13F2-68D4-B997-CDDE8FEA8D29}"/>
            </a:ext>
          </a:extLst>
        </xdr:cNvPr>
        <xdr:cNvSpPr txBox="1"/>
      </xdr:nvSpPr>
      <xdr:spPr>
        <a:xfrm>
          <a:off x="2465293" y="1730188"/>
          <a:ext cx="5325035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At every step up the corporate ladder, women of color lose ground to white women and man of color.</a:t>
          </a:r>
        </a:p>
      </xdr:txBody>
    </xdr:sp>
    <xdr:clientData/>
  </xdr:twoCellAnchor>
  <xdr:twoCellAnchor>
    <xdr:from>
      <xdr:col>2</xdr:col>
      <xdr:colOff>761999</xdr:colOff>
      <xdr:row>8</xdr:row>
      <xdr:rowOff>159027</xdr:rowOff>
    </xdr:from>
    <xdr:to>
      <xdr:col>10</xdr:col>
      <xdr:colOff>72887</xdr:colOff>
      <xdr:row>10</xdr:row>
      <xdr:rowOff>39757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09700DB-F2C2-6381-2780-B30F976EC291}"/>
            </a:ext>
          </a:extLst>
        </xdr:cNvPr>
        <xdr:cNvSpPr txBox="1"/>
      </xdr:nvSpPr>
      <xdr:spPr>
        <a:xfrm>
          <a:off x="2471529" y="2146853"/>
          <a:ext cx="5353880" cy="27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/>
            <a:t>Representation by corporate</a:t>
          </a:r>
          <a:r>
            <a:rPr lang="en-IN" sz="1050" b="1" baseline="0"/>
            <a:t> role, by gender, and race, 2021</a:t>
          </a:r>
          <a:r>
            <a:rPr lang="en-IN" sz="1050" b="0" baseline="0"/>
            <a:t>, % of employees</a:t>
          </a:r>
          <a:endParaRPr lang="en-IN" sz="1050" b="0"/>
        </a:p>
      </xdr:txBody>
    </xdr:sp>
    <xdr:clientData/>
  </xdr:twoCellAnchor>
  <xdr:twoCellAnchor>
    <xdr:from>
      <xdr:col>2</xdr:col>
      <xdr:colOff>847613</xdr:colOff>
      <xdr:row>12</xdr:row>
      <xdr:rowOff>91440</xdr:rowOff>
    </xdr:from>
    <xdr:to>
      <xdr:col>4</xdr:col>
      <xdr:colOff>7620</xdr:colOff>
      <xdr:row>13</xdr:row>
      <xdr:rowOff>144780</xdr:rowOff>
    </xdr:to>
    <xdr:sp macro="" textlink="$D$3">
      <xdr:nvSpPr>
        <xdr:cNvPr id="13" name="TextBox 12">
          <a:extLst>
            <a:ext uri="{FF2B5EF4-FFF2-40B4-BE49-F238E27FC236}">
              <a16:creationId xmlns:a16="http://schemas.microsoft.com/office/drawing/2014/main" id="{FB2D9552-F69C-32AF-C219-5E17EC590365}"/>
            </a:ext>
          </a:extLst>
        </xdr:cNvPr>
        <xdr:cNvSpPr txBox="1"/>
      </xdr:nvSpPr>
      <xdr:spPr>
        <a:xfrm>
          <a:off x="2550907" y="2852569"/>
          <a:ext cx="1141207" cy="25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2C1A58-C66A-494F-B264-B5087DCC9200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White Women</a:t>
          </a:fld>
          <a:endParaRPr lang="en-IN" sz="1100"/>
        </a:p>
      </xdr:txBody>
    </xdr:sp>
    <xdr:clientData/>
  </xdr:twoCellAnchor>
  <xdr:twoCellAnchor>
    <xdr:from>
      <xdr:col>2</xdr:col>
      <xdr:colOff>756173</xdr:colOff>
      <xdr:row>15</xdr:row>
      <xdr:rowOff>121920</xdr:rowOff>
    </xdr:from>
    <xdr:to>
      <xdr:col>4</xdr:col>
      <xdr:colOff>7620</xdr:colOff>
      <xdr:row>16</xdr:row>
      <xdr:rowOff>175260</xdr:rowOff>
    </xdr:to>
    <xdr:sp macro="" textlink="$D$4">
      <xdr:nvSpPr>
        <xdr:cNvPr id="14" name="TextBox 13">
          <a:extLst>
            <a:ext uri="{FF2B5EF4-FFF2-40B4-BE49-F238E27FC236}">
              <a16:creationId xmlns:a16="http://schemas.microsoft.com/office/drawing/2014/main" id="{CA3EC3B8-5E45-C078-AAA5-5AC526DEB9DD}"/>
            </a:ext>
          </a:extLst>
        </xdr:cNvPr>
        <xdr:cNvSpPr txBox="1"/>
      </xdr:nvSpPr>
      <xdr:spPr>
        <a:xfrm>
          <a:off x="2459467" y="3474720"/>
          <a:ext cx="1232647" cy="25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C925BFE-BB1B-41AA-BDC6-4038FDE4F86A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Women of color</a:t>
          </a:fld>
          <a:endParaRPr lang="en-IN" sz="1100"/>
        </a:p>
      </xdr:txBody>
    </xdr:sp>
    <xdr:clientData/>
  </xdr:twoCellAnchor>
  <xdr:twoCellAnchor>
    <xdr:from>
      <xdr:col>3</xdr:col>
      <xdr:colOff>102646</xdr:colOff>
      <xdr:row>17</xdr:row>
      <xdr:rowOff>190500</xdr:rowOff>
    </xdr:from>
    <xdr:to>
      <xdr:col>4</xdr:col>
      <xdr:colOff>205740</xdr:colOff>
      <xdr:row>19</xdr:row>
      <xdr:rowOff>45720</xdr:rowOff>
    </xdr:to>
    <xdr:sp macro="" textlink="$D$5">
      <xdr:nvSpPr>
        <xdr:cNvPr id="15" name="TextBox 14">
          <a:extLst>
            <a:ext uri="{FF2B5EF4-FFF2-40B4-BE49-F238E27FC236}">
              <a16:creationId xmlns:a16="http://schemas.microsoft.com/office/drawing/2014/main" id="{F27E4794-6CB4-CC5E-2981-2D9A9522E466}"/>
            </a:ext>
          </a:extLst>
        </xdr:cNvPr>
        <xdr:cNvSpPr txBox="1"/>
      </xdr:nvSpPr>
      <xdr:spPr>
        <a:xfrm>
          <a:off x="2657587" y="3937747"/>
          <a:ext cx="1232647" cy="249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DC31C0-CE23-4C4B-B9F1-A56018195C35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Men of color</a:t>
          </a:fld>
          <a:endParaRPr lang="en-IN" sz="1100"/>
        </a:p>
      </xdr:txBody>
    </xdr:sp>
    <xdr:clientData/>
  </xdr:twoCellAnchor>
  <xdr:twoCellAnchor>
    <xdr:from>
      <xdr:col>3</xdr:col>
      <xdr:colOff>133126</xdr:colOff>
      <xdr:row>21</xdr:row>
      <xdr:rowOff>60960</xdr:rowOff>
    </xdr:from>
    <xdr:to>
      <xdr:col>4</xdr:col>
      <xdr:colOff>236220</xdr:colOff>
      <xdr:row>22</xdr:row>
      <xdr:rowOff>114300</xdr:rowOff>
    </xdr:to>
    <xdr:sp macro="" textlink="$D$6">
      <xdr:nvSpPr>
        <xdr:cNvPr id="16" name="TextBox 15">
          <a:extLst>
            <a:ext uri="{FF2B5EF4-FFF2-40B4-BE49-F238E27FC236}">
              <a16:creationId xmlns:a16="http://schemas.microsoft.com/office/drawing/2014/main" id="{DF4FB9C1-6B26-4AB1-CF49-4FA5A09EDFB4}"/>
            </a:ext>
          </a:extLst>
        </xdr:cNvPr>
        <xdr:cNvSpPr txBox="1"/>
      </xdr:nvSpPr>
      <xdr:spPr>
        <a:xfrm>
          <a:off x="2688067" y="4597101"/>
          <a:ext cx="1232647" cy="25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869064-8C78-469F-9F4A-57B7F0C78C99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White men</a:t>
          </a:fld>
          <a:endParaRPr lang="en-IN" sz="1100"/>
        </a:p>
      </xdr:txBody>
    </xdr:sp>
    <xdr:clientData/>
  </xdr:twoCellAnchor>
  <xdr:twoCellAnchor>
    <xdr:from>
      <xdr:col>3</xdr:col>
      <xdr:colOff>133125</xdr:colOff>
      <xdr:row>25</xdr:row>
      <xdr:rowOff>28876</xdr:rowOff>
    </xdr:from>
    <xdr:to>
      <xdr:col>9</xdr:col>
      <xdr:colOff>350792</xdr:colOff>
      <xdr:row>27</xdr:row>
      <xdr:rowOff>13252</xdr:rowOff>
    </xdr:to>
    <xdr:sp macro="" textlink="$D$6">
      <xdr:nvSpPr>
        <xdr:cNvPr id="17" name="TextBox 16">
          <a:extLst>
            <a:ext uri="{FF2B5EF4-FFF2-40B4-BE49-F238E27FC236}">
              <a16:creationId xmlns:a16="http://schemas.microsoft.com/office/drawing/2014/main" id="{18283A3D-5EA3-13D8-751D-E14D4F1B289E}"/>
            </a:ext>
          </a:extLst>
        </xdr:cNvPr>
        <xdr:cNvSpPr txBox="1"/>
      </xdr:nvSpPr>
      <xdr:spPr>
        <a:xfrm>
          <a:off x="2688066" y="5353911"/>
          <a:ext cx="4888279" cy="378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600">
              <a:solidFill>
                <a:schemeClr val="bg1">
                  <a:lumMod val="50000"/>
                </a:schemeClr>
              </a:solidFill>
            </a:rPr>
            <a:t>Note : Figures may not sum to 100%, because of rounding.</a:t>
          </a:r>
        </a:p>
        <a:p>
          <a:r>
            <a:rPr lang="en-IN" sz="600">
              <a:solidFill>
                <a:schemeClr val="bg1">
                  <a:lumMod val="50000"/>
                </a:schemeClr>
              </a:solidFill>
            </a:rPr>
            <a:t>Source</a:t>
          </a:r>
          <a:r>
            <a:rPr lang="en-IN" sz="600" baseline="0">
              <a:solidFill>
                <a:schemeClr val="bg1">
                  <a:lumMod val="50000"/>
                </a:schemeClr>
              </a:solidFill>
            </a:rPr>
            <a:t> : Women in the Workplace 2021, LeanIn.Org and McKinsey, 2021</a:t>
          </a:r>
          <a:endParaRPr lang="en-IN" sz="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206188</xdr:colOff>
      <xdr:row>26</xdr:row>
      <xdr:rowOff>143436</xdr:rowOff>
    </xdr:from>
    <xdr:to>
      <xdr:col>4</xdr:col>
      <xdr:colOff>510988</xdr:colOff>
      <xdr:row>29</xdr:row>
      <xdr:rowOff>45432</xdr:rowOff>
    </xdr:to>
    <xdr:pic>
      <xdr:nvPicPr>
        <xdr:cNvPr id="19" name="Picture 18" descr="Global management consulting | McKinsey &amp; Company">
          <a:extLst>
            <a:ext uri="{FF2B5EF4-FFF2-40B4-BE49-F238E27FC236}">
              <a16:creationId xmlns:a16="http://schemas.microsoft.com/office/drawing/2014/main" id="{8E5732E7-3FB0-FDD0-DC96-81CDFED0E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1129" y="5665695"/>
          <a:ext cx="1434353" cy="49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D2:F9"/>
  <sheetViews>
    <sheetView showGridLines="0" zoomScale="85" zoomScaleNormal="85" workbookViewId="0">
      <selection activeCell="M30" sqref="M30"/>
    </sheetView>
  </sheetViews>
  <sheetFormatPr defaultColWidth="8.796875" defaultRowHeight="15.6" x14ac:dyDescent="0.3"/>
  <cols>
    <col min="4" max="4" width="29.19921875" customWidth="1"/>
    <col min="5" max="5" width="14" bestFit="1" customWidth="1"/>
  </cols>
  <sheetData>
    <row r="2" spans="4:6" x14ac:dyDescent="0.3">
      <c r="D2" s="2" t="s">
        <v>19</v>
      </c>
      <c r="E2" s="2" t="s">
        <v>13</v>
      </c>
      <c r="F2" s="2" t="s">
        <v>27</v>
      </c>
    </row>
    <row r="3" spans="4:6" x14ac:dyDescent="0.3">
      <c r="D3" t="s">
        <v>12</v>
      </c>
      <c r="E3" s="1">
        <v>9</v>
      </c>
      <c r="F3">
        <f>100-E3</f>
        <v>91</v>
      </c>
    </row>
    <row r="4" spans="4:6" x14ac:dyDescent="0.3">
      <c r="D4" t="s">
        <v>11</v>
      </c>
      <c r="E4" s="1">
        <v>15</v>
      </c>
      <c r="F4">
        <f t="shared" ref="F4:F9" si="0">100-E4</f>
        <v>85</v>
      </c>
    </row>
    <row r="5" spans="4:6" x14ac:dyDescent="0.3">
      <c r="D5" t="s">
        <v>10</v>
      </c>
      <c r="E5" s="1">
        <v>22</v>
      </c>
      <c r="F5">
        <f t="shared" si="0"/>
        <v>78</v>
      </c>
    </row>
    <row r="6" spans="4:6" x14ac:dyDescent="0.3">
      <c r="D6" t="s">
        <v>9</v>
      </c>
      <c r="E6" s="1">
        <v>28</v>
      </c>
      <c r="F6">
        <f t="shared" si="0"/>
        <v>72</v>
      </c>
    </row>
    <row r="7" spans="4:6" x14ac:dyDescent="0.3">
      <c r="D7" t="s">
        <v>8</v>
      </c>
      <c r="E7" s="1">
        <v>39</v>
      </c>
      <c r="F7">
        <f t="shared" si="0"/>
        <v>61</v>
      </c>
    </row>
    <row r="8" spans="4:6" x14ac:dyDescent="0.3">
      <c r="D8" t="s">
        <v>7</v>
      </c>
      <c r="E8" s="1">
        <v>70</v>
      </c>
      <c r="F8">
        <f t="shared" si="0"/>
        <v>30</v>
      </c>
    </row>
    <row r="9" spans="4:6" x14ac:dyDescent="0.3">
      <c r="D9" t="s">
        <v>6</v>
      </c>
      <c r="E9" s="1">
        <v>71</v>
      </c>
      <c r="F9">
        <f t="shared" si="0"/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G23"/>
  <sheetViews>
    <sheetView showGridLines="0" zoomScale="85" zoomScaleNormal="85" workbookViewId="0">
      <selection activeCell="K24" sqref="K24"/>
    </sheetView>
  </sheetViews>
  <sheetFormatPr defaultColWidth="8.796875" defaultRowHeight="15.6" x14ac:dyDescent="0.3"/>
  <cols>
    <col min="6" max="6" width="10" bestFit="1" customWidth="1"/>
    <col min="7" max="7" width="12.5" customWidth="1"/>
  </cols>
  <sheetData>
    <row r="2" spans="4:7" ht="34.200000000000003" customHeight="1" x14ac:dyDescent="0.3">
      <c r="D2" s="3" t="s">
        <v>21</v>
      </c>
      <c r="E2" s="3" t="s">
        <v>20</v>
      </c>
      <c r="F2" s="3" t="s">
        <v>14</v>
      </c>
      <c r="G2" s="4" t="s">
        <v>22</v>
      </c>
    </row>
    <row r="3" spans="4:7" x14ac:dyDescent="0.3">
      <c r="D3" s="1">
        <v>2018</v>
      </c>
      <c r="E3" s="1" t="s">
        <v>15</v>
      </c>
      <c r="F3" s="1">
        <v>13</v>
      </c>
      <c r="G3" s="1">
        <v>36</v>
      </c>
    </row>
    <row r="4" spans="4:7" x14ac:dyDescent="0.3">
      <c r="D4" s="1"/>
      <c r="E4" s="1" t="s">
        <v>16</v>
      </c>
      <c r="F4" s="1">
        <v>16</v>
      </c>
      <c r="G4" s="1">
        <v>29</v>
      </c>
    </row>
    <row r="5" spans="4:7" x14ac:dyDescent="0.3">
      <c r="D5" s="1"/>
      <c r="E5" s="1" t="s">
        <v>17</v>
      </c>
      <c r="F5" s="1">
        <v>15</v>
      </c>
      <c r="G5" s="1">
        <v>46</v>
      </c>
    </row>
    <row r="6" spans="4:7" x14ac:dyDescent="0.3">
      <c r="D6" s="1"/>
      <c r="E6" s="1" t="s">
        <v>18</v>
      </c>
      <c r="F6" s="1">
        <v>18</v>
      </c>
      <c r="G6" s="1">
        <v>40</v>
      </c>
    </row>
    <row r="7" spans="4:7" x14ac:dyDescent="0.3">
      <c r="D7" s="1">
        <v>2019</v>
      </c>
      <c r="E7" s="1" t="s">
        <v>15</v>
      </c>
      <c r="F7" s="1">
        <v>11</v>
      </c>
      <c r="G7" s="1">
        <v>30</v>
      </c>
    </row>
    <row r="8" spans="4:7" x14ac:dyDescent="0.3">
      <c r="D8" s="1"/>
      <c r="E8" s="1" t="s">
        <v>16</v>
      </c>
      <c r="F8" s="1">
        <v>6</v>
      </c>
      <c r="G8" s="1">
        <v>41</v>
      </c>
    </row>
    <row r="9" spans="4:7" x14ac:dyDescent="0.3">
      <c r="D9" s="1"/>
      <c r="E9" s="1" t="s">
        <v>17</v>
      </c>
      <c r="F9" s="1">
        <v>14</v>
      </c>
      <c r="G9" s="1">
        <v>31</v>
      </c>
    </row>
    <row r="10" spans="4:7" x14ac:dyDescent="0.3">
      <c r="D10" s="1"/>
      <c r="E10" s="1" t="s">
        <v>18</v>
      </c>
      <c r="F10" s="1">
        <v>23</v>
      </c>
      <c r="G10" s="1">
        <v>37</v>
      </c>
    </row>
    <row r="11" spans="4:7" x14ac:dyDescent="0.3">
      <c r="D11" s="1">
        <v>2020</v>
      </c>
      <c r="E11" s="1" t="s">
        <v>15</v>
      </c>
      <c r="F11" s="1">
        <v>9</v>
      </c>
      <c r="G11" s="1">
        <v>35</v>
      </c>
    </row>
    <row r="12" spans="4:7" x14ac:dyDescent="0.3">
      <c r="D12" s="1"/>
      <c r="E12" s="1" t="s">
        <v>16</v>
      </c>
      <c r="F12" s="1">
        <v>2</v>
      </c>
      <c r="G12" s="1">
        <v>13</v>
      </c>
    </row>
    <row r="13" spans="4:7" x14ac:dyDescent="0.3">
      <c r="D13" s="1"/>
      <c r="E13" s="1" t="s">
        <v>17</v>
      </c>
      <c r="F13" s="1">
        <v>26</v>
      </c>
      <c r="G13" s="1">
        <v>27</v>
      </c>
    </row>
    <row r="14" spans="4:7" x14ac:dyDescent="0.3">
      <c r="D14" s="1"/>
      <c r="E14" s="1" t="s">
        <v>18</v>
      </c>
      <c r="F14" s="1">
        <v>16</v>
      </c>
      <c r="G14" s="1">
        <v>40</v>
      </c>
    </row>
    <row r="15" spans="4:7" x14ac:dyDescent="0.3">
      <c r="D15" s="1">
        <v>2021</v>
      </c>
      <c r="E15" s="1" t="s">
        <v>15</v>
      </c>
      <c r="F15" s="1">
        <v>12</v>
      </c>
      <c r="G15" s="1">
        <v>34</v>
      </c>
    </row>
    <row r="16" spans="4:7" x14ac:dyDescent="0.3">
      <c r="D16" s="1"/>
      <c r="E16" s="1" t="s">
        <v>16</v>
      </c>
      <c r="F16" s="1">
        <v>15</v>
      </c>
      <c r="G16" s="1">
        <v>42</v>
      </c>
    </row>
    <row r="17" spans="4:7" x14ac:dyDescent="0.3">
      <c r="D17" s="1"/>
      <c r="E17" s="1" t="s">
        <v>17</v>
      </c>
      <c r="F17" s="1">
        <v>21</v>
      </c>
      <c r="G17" s="1">
        <v>55</v>
      </c>
    </row>
    <row r="18" spans="4:7" x14ac:dyDescent="0.3">
      <c r="D18" s="1"/>
      <c r="E18" s="1" t="s">
        <v>18</v>
      </c>
      <c r="F18" s="1">
        <v>10</v>
      </c>
      <c r="G18" s="1">
        <v>43</v>
      </c>
    </row>
    <row r="19" spans="4:7" x14ac:dyDescent="0.3">
      <c r="D19" s="1">
        <v>2022</v>
      </c>
      <c r="E19" s="1" t="s">
        <v>15</v>
      </c>
      <c r="F19" s="1">
        <v>11</v>
      </c>
      <c r="G19" s="1">
        <v>27</v>
      </c>
    </row>
    <row r="20" spans="4:7" x14ac:dyDescent="0.3">
      <c r="D20" s="1"/>
      <c r="E20" s="1" t="s">
        <v>16</v>
      </c>
      <c r="F20" s="1">
        <v>18</v>
      </c>
      <c r="G20" s="1">
        <v>49</v>
      </c>
    </row>
    <row r="21" spans="4:7" x14ac:dyDescent="0.3">
      <c r="D21" s="1"/>
      <c r="E21" s="1" t="s">
        <v>17</v>
      </c>
      <c r="F21" s="1">
        <v>8</v>
      </c>
      <c r="G21" s="1">
        <v>58</v>
      </c>
    </row>
    <row r="22" spans="4:7" x14ac:dyDescent="0.3">
      <c r="D22" s="1"/>
      <c r="E22" s="1" t="s">
        <v>18</v>
      </c>
      <c r="F22" s="1">
        <v>16</v>
      </c>
      <c r="G22" s="1">
        <v>57</v>
      </c>
    </row>
    <row r="23" spans="4:7" x14ac:dyDescent="0.3">
      <c r="D23" s="1">
        <v>2023</v>
      </c>
      <c r="E23" s="1" t="s">
        <v>15</v>
      </c>
      <c r="F23" s="1">
        <v>15</v>
      </c>
      <c r="G23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D2:J6"/>
  <sheetViews>
    <sheetView showGridLines="0" tabSelected="1" zoomScale="85" zoomScaleNormal="85" workbookViewId="0">
      <selection activeCell="O27" sqref="O27"/>
    </sheetView>
  </sheetViews>
  <sheetFormatPr defaultColWidth="11.19921875" defaultRowHeight="15.6" x14ac:dyDescent="0.3"/>
  <cols>
    <col min="4" max="4" width="14.796875" bestFit="1" customWidth="1"/>
    <col min="5" max="5" width="7.19921875" customWidth="1"/>
    <col min="6" max="6" width="8.69921875" bestFit="1" customWidth="1"/>
    <col min="7" max="7" width="12.19921875" customWidth="1"/>
    <col min="8" max="9" width="9.19921875" bestFit="1" customWidth="1"/>
    <col min="10" max="10" width="6.796875" bestFit="1" customWidth="1"/>
  </cols>
  <sheetData>
    <row r="2" spans="4:10" ht="46.8" x14ac:dyDescent="0.3">
      <c r="D2" s="6"/>
      <c r="E2" s="4" t="s">
        <v>25</v>
      </c>
      <c r="F2" s="3" t="s">
        <v>1</v>
      </c>
      <c r="G2" s="4" t="s">
        <v>23</v>
      </c>
      <c r="H2" s="4" t="s">
        <v>26</v>
      </c>
      <c r="I2" s="4" t="s">
        <v>24</v>
      </c>
      <c r="J2" s="3" t="s">
        <v>2</v>
      </c>
    </row>
    <row r="3" spans="4:10" x14ac:dyDescent="0.3">
      <c r="D3" t="s">
        <v>0</v>
      </c>
      <c r="E3" s="1">
        <v>30</v>
      </c>
      <c r="F3" s="1">
        <v>28</v>
      </c>
      <c r="G3" s="5">
        <v>26.5</v>
      </c>
      <c r="H3" s="5">
        <v>24</v>
      </c>
      <c r="I3" s="5">
        <v>22</v>
      </c>
      <c r="J3" s="1">
        <v>20</v>
      </c>
    </row>
    <row r="4" spans="4:10" x14ac:dyDescent="0.3">
      <c r="D4" t="s">
        <v>3</v>
      </c>
      <c r="E4" s="1">
        <v>17</v>
      </c>
      <c r="F4" s="1">
        <v>12</v>
      </c>
      <c r="G4" s="5">
        <v>8.5</v>
      </c>
      <c r="H4" s="5">
        <v>7</v>
      </c>
      <c r="I4" s="5">
        <v>5</v>
      </c>
      <c r="J4" s="1">
        <v>4</v>
      </c>
    </row>
    <row r="5" spans="4:10" x14ac:dyDescent="0.3">
      <c r="D5" t="s">
        <v>4</v>
      </c>
      <c r="E5" s="1">
        <v>17</v>
      </c>
      <c r="F5" s="1">
        <v>17</v>
      </c>
      <c r="G5" s="5">
        <v>14.5</v>
      </c>
      <c r="H5" s="5">
        <v>12.5</v>
      </c>
      <c r="I5" s="5">
        <v>11.5</v>
      </c>
      <c r="J5" s="1">
        <v>13</v>
      </c>
    </row>
    <row r="6" spans="4:10" x14ac:dyDescent="0.3">
      <c r="D6" t="s">
        <v>5</v>
      </c>
      <c r="E6" s="1">
        <v>35</v>
      </c>
      <c r="F6" s="1">
        <v>42</v>
      </c>
      <c r="G6" s="5">
        <v>49.5</v>
      </c>
      <c r="H6" s="5">
        <v>55.5</v>
      </c>
      <c r="I6" s="5">
        <v>60.5</v>
      </c>
      <c r="J6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Shrihari Sadagopan</cp:lastModifiedBy>
  <dcterms:created xsi:type="dcterms:W3CDTF">2023-10-23T08:12:23Z</dcterms:created>
  <dcterms:modified xsi:type="dcterms:W3CDTF">2023-11-22T02:04:51Z</dcterms:modified>
</cp:coreProperties>
</file>