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</calcChain>
</file>

<file path=xl/sharedStrings.xml><?xml version="1.0" encoding="utf-8"?>
<sst xmlns="http://schemas.openxmlformats.org/spreadsheetml/2006/main" count="258" uniqueCount="87">
  <si>
    <t>Lot Number</t>
  </si>
  <si>
    <t>Product Type</t>
  </si>
  <si>
    <t>Origin</t>
  </si>
  <si>
    <t>Origin State</t>
  </si>
  <si>
    <t>Destination</t>
  </si>
  <si>
    <t>Destination State</t>
  </si>
  <si>
    <t>Truck Type</t>
  </si>
  <si>
    <t>Transit Time       (in Days)</t>
  </si>
  <si>
    <t>Annual Trips</t>
  </si>
  <si>
    <t>Rate 
(Per Truckload)</t>
  </si>
  <si>
    <t>Annual Lane Spend</t>
  </si>
  <si>
    <t>FG</t>
  </si>
  <si>
    <t>Madurai</t>
  </si>
  <si>
    <t>Tamil Nadu</t>
  </si>
  <si>
    <t>Bangalore</t>
  </si>
  <si>
    <t>Karnataka</t>
  </si>
  <si>
    <t>9mt</t>
  </si>
  <si>
    <t>Thirunelveli</t>
  </si>
  <si>
    <t>Kochi</t>
  </si>
  <si>
    <t>Kerala</t>
  </si>
  <si>
    <t>15mt</t>
  </si>
  <si>
    <t>Mysuru</t>
  </si>
  <si>
    <t>21mt</t>
  </si>
  <si>
    <t>IPT</t>
  </si>
  <si>
    <t>Puducherry</t>
  </si>
  <si>
    <t>Karaikal</t>
  </si>
  <si>
    <t>PM</t>
  </si>
  <si>
    <t>Kanchipuram</t>
  </si>
  <si>
    <t>32ft ma container</t>
  </si>
  <si>
    <t>RM</t>
  </si>
  <si>
    <t>Chennai</t>
  </si>
  <si>
    <t>Tirupati</t>
  </si>
  <si>
    <t>Andhra Pradesh</t>
  </si>
  <si>
    <t>32ft sa container</t>
  </si>
  <si>
    <t>Nellore</t>
  </si>
  <si>
    <t>Hyderabad</t>
  </si>
  <si>
    <t>Telangana</t>
  </si>
  <si>
    <t>Goa</t>
  </si>
  <si>
    <t>Kolhapur</t>
  </si>
  <si>
    <t>Maharashtra</t>
  </si>
  <si>
    <t>Pune</t>
  </si>
  <si>
    <t>Mumbai</t>
  </si>
  <si>
    <t>Nashik</t>
  </si>
  <si>
    <t>Nagpur</t>
  </si>
  <si>
    <t>Raipur</t>
  </si>
  <si>
    <t>Chhattisgarh</t>
  </si>
  <si>
    <t>Ahmedabad</t>
  </si>
  <si>
    <t>Gujarat</t>
  </si>
  <si>
    <t>Indore</t>
  </si>
  <si>
    <t>Madhya Pradesh</t>
  </si>
  <si>
    <t>Udaipur</t>
  </si>
  <si>
    <t>Rajasthan</t>
  </si>
  <si>
    <t>Ranchi</t>
  </si>
  <si>
    <t>Jharkhand</t>
  </si>
  <si>
    <t>Kolkata</t>
  </si>
  <si>
    <t>West Bengal</t>
  </si>
  <si>
    <t>Bhubaneswar</t>
  </si>
  <si>
    <t>Odisha</t>
  </si>
  <si>
    <t>Patna</t>
  </si>
  <si>
    <t>Bihar</t>
  </si>
  <si>
    <t>Lucknow</t>
  </si>
  <si>
    <t>Uttar Pradesh</t>
  </si>
  <si>
    <t>Jaipur</t>
  </si>
  <si>
    <t>Rajashthan</t>
  </si>
  <si>
    <t>New Delhi</t>
  </si>
  <si>
    <t>Chandigarh</t>
  </si>
  <si>
    <t>Haryana</t>
  </si>
  <si>
    <t>Kanpur</t>
  </si>
  <si>
    <t>Hisar</t>
  </si>
  <si>
    <t>Dehradun</t>
  </si>
  <si>
    <t>Uttarakhand</t>
  </si>
  <si>
    <t>Srinagar</t>
  </si>
  <si>
    <t>Jammu and Kashmir</t>
  </si>
  <si>
    <t>Badrinath</t>
  </si>
  <si>
    <t>Bhopal</t>
  </si>
  <si>
    <t>Howrah</t>
  </si>
  <si>
    <t>Guwahati</t>
  </si>
  <si>
    <t>Assam</t>
  </si>
  <si>
    <t>Aizawl</t>
  </si>
  <si>
    <t>Mizoram</t>
  </si>
  <si>
    <t>Imphal</t>
  </si>
  <si>
    <t>Manipur</t>
  </si>
  <si>
    <t>Shillong</t>
  </si>
  <si>
    <t>Meghalaya</t>
  </si>
  <si>
    <t>Silchar</t>
  </si>
  <si>
    <t>Siliguri</t>
  </si>
  <si>
    <t>Distance (in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</si>
</sst>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G1" sqref="G1:G42"/>
    </sheetView>
  </sheetViews>
  <sheetFormatPr defaultRowHeight="15" x14ac:dyDescent="0.25"/>
  <cols>
    <col min="8" max="8" width="13.85546875" customWidth="1"/>
  </cols>
  <sheetData>
    <row r="1" spans="1:12" s="1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440</v>
      </c>
      <c r="H2" s="1" t="s">
        <v>16</v>
      </c>
      <c r="I2">
        <v>3</v>
      </c>
      <c r="J2">
        <v>116</v>
      </c>
      <c r="K2">
        <v>58953</v>
      </c>
      <c r="L2">
        <f t="shared" ref="L2:L42" si="0">J2*K2</f>
        <v>6838548</v>
      </c>
    </row>
    <row r="3" spans="1:12" x14ac:dyDescent="0.25">
      <c r="A3">
        <v>1</v>
      </c>
      <c r="B3" t="s">
        <v>11</v>
      </c>
      <c r="C3" t="s">
        <v>12</v>
      </c>
      <c r="D3" t="s">
        <v>13</v>
      </c>
      <c r="E3" t="s">
        <v>17</v>
      </c>
      <c r="F3" t="s">
        <v>13</v>
      </c>
      <c r="G3">
        <v>460</v>
      </c>
      <c r="H3" s="1" t="s">
        <v>16</v>
      </c>
      <c r="I3">
        <v>3</v>
      </c>
      <c r="J3">
        <v>65</v>
      </c>
      <c r="K3">
        <v>35807</v>
      </c>
      <c r="L3">
        <f t="shared" si="0"/>
        <v>2327455</v>
      </c>
    </row>
    <row r="4" spans="1:12" x14ac:dyDescent="0.25">
      <c r="A4">
        <v>1</v>
      </c>
      <c r="B4" t="s">
        <v>11</v>
      </c>
      <c r="C4" t="s">
        <v>12</v>
      </c>
      <c r="D4" t="s">
        <v>13</v>
      </c>
      <c r="E4" t="s">
        <v>18</v>
      </c>
      <c r="F4" t="s">
        <v>19</v>
      </c>
      <c r="G4">
        <v>265</v>
      </c>
      <c r="H4" s="1" t="s">
        <v>20</v>
      </c>
      <c r="I4">
        <v>1</v>
      </c>
      <c r="J4">
        <v>37</v>
      </c>
      <c r="K4">
        <v>32828</v>
      </c>
      <c r="L4">
        <f t="shared" si="0"/>
        <v>1214636</v>
      </c>
    </row>
    <row r="5" spans="1:12" x14ac:dyDescent="0.25">
      <c r="A5">
        <v>1</v>
      </c>
      <c r="B5" t="s">
        <v>11</v>
      </c>
      <c r="C5" t="s">
        <v>12</v>
      </c>
      <c r="D5" t="s">
        <v>13</v>
      </c>
      <c r="E5" t="s">
        <v>21</v>
      </c>
      <c r="F5" t="s">
        <v>15</v>
      </c>
      <c r="G5">
        <v>380</v>
      </c>
      <c r="H5" s="1" t="s">
        <v>22</v>
      </c>
      <c r="I5">
        <v>1</v>
      </c>
      <c r="J5">
        <v>17</v>
      </c>
      <c r="K5">
        <v>49968</v>
      </c>
      <c r="L5">
        <f t="shared" si="0"/>
        <v>849456</v>
      </c>
    </row>
    <row r="6" spans="1:12" x14ac:dyDescent="0.25">
      <c r="A6">
        <v>2</v>
      </c>
      <c r="B6" t="s">
        <v>23</v>
      </c>
      <c r="C6" t="s">
        <v>24</v>
      </c>
      <c r="D6" t="s">
        <v>24</v>
      </c>
      <c r="E6" t="s">
        <v>25</v>
      </c>
      <c r="F6" t="s">
        <v>24</v>
      </c>
      <c r="G6">
        <v>132</v>
      </c>
      <c r="H6" s="1" t="s">
        <v>22</v>
      </c>
      <c r="I6">
        <v>3</v>
      </c>
      <c r="J6">
        <v>100</v>
      </c>
      <c r="K6">
        <v>36236</v>
      </c>
      <c r="L6">
        <f t="shared" si="0"/>
        <v>3623600</v>
      </c>
    </row>
    <row r="7" spans="1:12" ht="30" x14ac:dyDescent="0.25">
      <c r="A7">
        <v>2</v>
      </c>
      <c r="B7" t="s">
        <v>26</v>
      </c>
      <c r="C7" t="s">
        <v>24</v>
      </c>
      <c r="D7" t="s">
        <v>24</v>
      </c>
      <c r="E7" t="s">
        <v>27</v>
      </c>
      <c r="F7" t="s">
        <v>13</v>
      </c>
      <c r="G7">
        <v>119</v>
      </c>
      <c r="H7" s="1" t="s">
        <v>28</v>
      </c>
      <c r="I7">
        <v>3</v>
      </c>
      <c r="J7">
        <v>53</v>
      </c>
      <c r="K7">
        <v>24176</v>
      </c>
      <c r="L7">
        <f t="shared" si="0"/>
        <v>1281328</v>
      </c>
    </row>
    <row r="8" spans="1:12" ht="30" x14ac:dyDescent="0.25">
      <c r="A8">
        <v>3</v>
      </c>
      <c r="B8" t="s">
        <v>29</v>
      </c>
      <c r="C8" t="s">
        <v>30</v>
      </c>
      <c r="D8" t="s">
        <v>13</v>
      </c>
      <c r="E8" t="s">
        <v>31</v>
      </c>
      <c r="F8" t="s">
        <v>32</v>
      </c>
      <c r="G8">
        <v>133</v>
      </c>
      <c r="H8" s="1" t="s">
        <v>33</v>
      </c>
      <c r="I8">
        <v>4</v>
      </c>
      <c r="J8">
        <v>112</v>
      </c>
      <c r="K8">
        <v>41195</v>
      </c>
      <c r="L8">
        <f t="shared" si="0"/>
        <v>4613840</v>
      </c>
    </row>
    <row r="9" spans="1:12" ht="30" x14ac:dyDescent="0.25">
      <c r="A9">
        <v>3</v>
      </c>
      <c r="B9" t="s">
        <v>29</v>
      </c>
      <c r="C9" t="s">
        <v>30</v>
      </c>
      <c r="D9" t="s">
        <v>13</v>
      </c>
      <c r="E9" t="s">
        <v>34</v>
      </c>
      <c r="F9" t="s">
        <v>32</v>
      </c>
      <c r="G9">
        <v>175</v>
      </c>
      <c r="H9" s="1" t="s">
        <v>33</v>
      </c>
      <c r="I9">
        <v>1</v>
      </c>
      <c r="J9">
        <v>12</v>
      </c>
      <c r="K9">
        <v>12760</v>
      </c>
      <c r="L9">
        <f t="shared" si="0"/>
        <v>153120</v>
      </c>
    </row>
    <row r="10" spans="1:12" x14ac:dyDescent="0.25">
      <c r="A10">
        <v>3</v>
      </c>
      <c r="B10" t="s">
        <v>29</v>
      </c>
      <c r="C10" t="s">
        <v>30</v>
      </c>
      <c r="D10" t="s">
        <v>13</v>
      </c>
      <c r="E10" t="s">
        <v>14</v>
      </c>
      <c r="F10" t="s">
        <v>15</v>
      </c>
      <c r="G10">
        <v>347</v>
      </c>
      <c r="H10" s="1" t="s">
        <v>16</v>
      </c>
      <c r="I10">
        <v>4</v>
      </c>
      <c r="J10">
        <v>103</v>
      </c>
      <c r="K10">
        <v>43172</v>
      </c>
      <c r="L10">
        <f t="shared" si="0"/>
        <v>4446716</v>
      </c>
    </row>
    <row r="11" spans="1:12" x14ac:dyDescent="0.25">
      <c r="A11">
        <v>3</v>
      </c>
      <c r="B11" t="s">
        <v>29</v>
      </c>
      <c r="C11" t="s">
        <v>30</v>
      </c>
      <c r="D11" t="s">
        <v>13</v>
      </c>
      <c r="E11" t="s">
        <v>35</v>
      </c>
      <c r="F11" t="s">
        <v>32</v>
      </c>
      <c r="G11">
        <v>627</v>
      </c>
      <c r="H11" s="1" t="s">
        <v>22</v>
      </c>
      <c r="I11">
        <v>5</v>
      </c>
      <c r="J11">
        <v>148</v>
      </c>
      <c r="K11">
        <v>36154</v>
      </c>
      <c r="L11">
        <f t="shared" si="0"/>
        <v>5350792</v>
      </c>
    </row>
    <row r="12" spans="1:12" ht="30" x14ac:dyDescent="0.25">
      <c r="A12">
        <v>4</v>
      </c>
      <c r="B12" t="s">
        <v>11</v>
      </c>
      <c r="C12" t="s">
        <v>35</v>
      </c>
      <c r="D12" t="s">
        <v>36</v>
      </c>
      <c r="E12" t="s">
        <v>37</v>
      </c>
      <c r="F12" t="s">
        <v>37</v>
      </c>
      <c r="G12">
        <v>645</v>
      </c>
      <c r="H12" s="1" t="s">
        <v>28</v>
      </c>
      <c r="I12">
        <v>3</v>
      </c>
      <c r="J12">
        <v>105</v>
      </c>
      <c r="K12">
        <v>46739</v>
      </c>
      <c r="L12">
        <f t="shared" si="0"/>
        <v>4907595</v>
      </c>
    </row>
    <row r="13" spans="1:12" x14ac:dyDescent="0.25">
      <c r="A13">
        <v>4</v>
      </c>
      <c r="B13" t="s">
        <v>11</v>
      </c>
      <c r="C13" t="s">
        <v>35</v>
      </c>
      <c r="D13" t="s">
        <v>36</v>
      </c>
      <c r="E13" t="s">
        <v>38</v>
      </c>
      <c r="F13" t="s">
        <v>39</v>
      </c>
      <c r="G13">
        <v>556</v>
      </c>
      <c r="H13" s="1" t="s">
        <v>20</v>
      </c>
      <c r="I13">
        <v>5</v>
      </c>
      <c r="J13">
        <v>67</v>
      </c>
      <c r="K13">
        <v>23468</v>
      </c>
      <c r="L13">
        <f t="shared" si="0"/>
        <v>1572356</v>
      </c>
    </row>
    <row r="14" spans="1:12" ht="30" x14ac:dyDescent="0.25">
      <c r="A14">
        <v>4</v>
      </c>
      <c r="B14" t="s">
        <v>11</v>
      </c>
      <c r="C14" t="s">
        <v>35</v>
      </c>
      <c r="D14" t="s">
        <v>36</v>
      </c>
      <c r="E14" t="s">
        <v>40</v>
      </c>
      <c r="F14" t="s">
        <v>39</v>
      </c>
      <c r="G14">
        <v>562</v>
      </c>
      <c r="H14" s="1" t="s">
        <v>33</v>
      </c>
      <c r="I14">
        <v>2</v>
      </c>
      <c r="J14">
        <v>12</v>
      </c>
      <c r="K14">
        <v>48383</v>
      </c>
      <c r="L14">
        <f t="shared" si="0"/>
        <v>580596</v>
      </c>
    </row>
    <row r="15" spans="1:12" x14ac:dyDescent="0.25">
      <c r="A15">
        <v>4</v>
      </c>
      <c r="B15" t="s">
        <v>11</v>
      </c>
      <c r="C15" t="s">
        <v>35</v>
      </c>
      <c r="D15" t="s">
        <v>36</v>
      </c>
      <c r="E15" t="s">
        <v>41</v>
      </c>
      <c r="F15" t="s">
        <v>39</v>
      </c>
      <c r="G15">
        <v>710</v>
      </c>
      <c r="H15" s="1" t="s">
        <v>16</v>
      </c>
      <c r="I15">
        <v>3</v>
      </c>
      <c r="J15">
        <v>108</v>
      </c>
      <c r="K15">
        <v>61522</v>
      </c>
      <c r="L15">
        <f t="shared" si="0"/>
        <v>6644376</v>
      </c>
    </row>
    <row r="16" spans="1:12" x14ac:dyDescent="0.25">
      <c r="A16">
        <v>4</v>
      </c>
      <c r="B16" t="s">
        <v>11</v>
      </c>
      <c r="C16" t="s">
        <v>35</v>
      </c>
      <c r="D16" t="s">
        <v>36</v>
      </c>
      <c r="E16" t="s">
        <v>42</v>
      </c>
      <c r="F16" t="s">
        <v>39</v>
      </c>
      <c r="G16">
        <v>677</v>
      </c>
      <c r="H16" s="1" t="s">
        <v>20</v>
      </c>
      <c r="I16">
        <v>1</v>
      </c>
      <c r="J16">
        <v>77</v>
      </c>
      <c r="K16">
        <v>32195</v>
      </c>
      <c r="L16">
        <f t="shared" si="0"/>
        <v>2479015</v>
      </c>
    </row>
    <row r="17" spans="1:12" ht="30" x14ac:dyDescent="0.25">
      <c r="A17">
        <v>4</v>
      </c>
      <c r="B17" t="s">
        <v>11</v>
      </c>
      <c r="C17" t="s">
        <v>35</v>
      </c>
      <c r="D17" t="s">
        <v>36</v>
      </c>
      <c r="E17" t="s">
        <v>43</v>
      </c>
      <c r="F17" t="s">
        <v>39</v>
      </c>
      <c r="G17">
        <v>501</v>
      </c>
      <c r="H17" s="1" t="s">
        <v>33</v>
      </c>
      <c r="I17">
        <v>5</v>
      </c>
      <c r="J17">
        <v>78</v>
      </c>
      <c r="K17">
        <v>41534</v>
      </c>
      <c r="L17">
        <f t="shared" si="0"/>
        <v>3239652</v>
      </c>
    </row>
    <row r="18" spans="1:12" x14ac:dyDescent="0.25">
      <c r="A18">
        <v>4</v>
      </c>
      <c r="B18" t="s">
        <v>11</v>
      </c>
      <c r="C18" t="s">
        <v>35</v>
      </c>
      <c r="D18" t="s">
        <v>36</v>
      </c>
      <c r="E18" t="s">
        <v>44</v>
      </c>
      <c r="F18" t="s">
        <v>45</v>
      </c>
      <c r="G18">
        <v>782</v>
      </c>
      <c r="H18" s="1" t="s">
        <v>16</v>
      </c>
      <c r="I18">
        <v>6</v>
      </c>
      <c r="J18">
        <v>38</v>
      </c>
      <c r="K18">
        <v>57650</v>
      </c>
      <c r="L18">
        <f t="shared" si="0"/>
        <v>2190700</v>
      </c>
    </row>
    <row r="19" spans="1:12" x14ac:dyDescent="0.25">
      <c r="A19">
        <v>5</v>
      </c>
      <c r="B19" t="s">
        <v>26</v>
      </c>
      <c r="C19" t="s">
        <v>41</v>
      </c>
      <c r="D19" t="s">
        <v>39</v>
      </c>
      <c r="E19" t="s">
        <v>46</v>
      </c>
      <c r="F19" t="s">
        <v>47</v>
      </c>
      <c r="G19">
        <v>531</v>
      </c>
      <c r="H19" s="1" t="s">
        <v>16</v>
      </c>
      <c r="I19">
        <v>2</v>
      </c>
      <c r="J19">
        <v>82</v>
      </c>
      <c r="K19">
        <v>25488</v>
      </c>
      <c r="L19">
        <f t="shared" si="0"/>
        <v>2090016</v>
      </c>
    </row>
    <row r="20" spans="1:12" ht="30" x14ac:dyDescent="0.25">
      <c r="A20">
        <v>5</v>
      </c>
      <c r="B20" t="s">
        <v>26</v>
      </c>
      <c r="C20" t="s">
        <v>41</v>
      </c>
      <c r="D20" t="s">
        <v>39</v>
      </c>
      <c r="E20" t="s">
        <v>43</v>
      </c>
      <c r="F20" t="s">
        <v>39</v>
      </c>
      <c r="G20">
        <v>823</v>
      </c>
      <c r="H20" s="1" t="s">
        <v>33</v>
      </c>
      <c r="I20">
        <v>6</v>
      </c>
      <c r="J20">
        <v>120</v>
      </c>
      <c r="K20">
        <v>16009</v>
      </c>
      <c r="L20">
        <f t="shared" si="0"/>
        <v>1921080</v>
      </c>
    </row>
    <row r="21" spans="1:12" x14ac:dyDescent="0.25">
      <c r="A21">
        <v>5</v>
      </c>
      <c r="B21" t="s">
        <v>26</v>
      </c>
      <c r="C21" t="s">
        <v>41</v>
      </c>
      <c r="D21" t="s">
        <v>39</v>
      </c>
      <c r="E21" t="s">
        <v>48</v>
      </c>
      <c r="F21" t="s">
        <v>49</v>
      </c>
      <c r="G21">
        <v>584</v>
      </c>
      <c r="H21" s="1" t="s">
        <v>20</v>
      </c>
      <c r="I21">
        <v>3</v>
      </c>
      <c r="J21">
        <v>62</v>
      </c>
      <c r="K21">
        <v>73710</v>
      </c>
      <c r="L21">
        <f t="shared" si="0"/>
        <v>4570020</v>
      </c>
    </row>
    <row r="22" spans="1:12" x14ac:dyDescent="0.25">
      <c r="A22">
        <v>5</v>
      </c>
      <c r="B22" t="s">
        <v>26</v>
      </c>
      <c r="C22" t="s">
        <v>41</v>
      </c>
      <c r="D22" t="s">
        <v>39</v>
      </c>
      <c r="E22" t="s">
        <v>50</v>
      </c>
      <c r="F22" t="s">
        <v>51</v>
      </c>
      <c r="G22">
        <v>760</v>
      </c>
      <c r="H22" s="1" t="s">
        <v>20</v>
      </c>
      <c r="I22">
        <v>1</v>
      </c>
      <c r="J22">
        <v>40</v>
      </c>
      <c r="K22">
        <v>27802</v>
      </c>
      <c r="L22">
        <f t="shared" si="0"/>
        <v>1112080</v>
      </c>
    </row>
    <row r="23" spans="1:12" ht="30" x14ac:dyDescent="0.25">
      <c r="A23">
        <v>6</v>
      </c>
      <c r="B23" t="s">
        <v>29</v>
      </c>
      <c r="C23" t="s">
        <v>52</v>
      </c>
      <c r="D23" t="s">
        <v>53</v>
      </c>
      <c r="E23" t="s">
        <v>54</v>
      </c>
      <c r="F23" t="s">
        <v>55</v>
      </c>
      <c r="G23">
        <v>402</v>
      </c>
      <c r="H23" s="1" t="s">
        <v>28</v>
      </c>
      <c r="I23">
        <v>6</v>
      </c>
      <c r="J23">
        <v>73</v>
      </c>
      <c r="K23">
        <v>55762</v>
      </c>
      <c r="L23">
        <f t="shared" si="0"/>
        <v>4070626</v>
      </c>
    </row>
    <row r="24" spans="1:12" x14ac:dyDescent="0.25">
      <c r="A24">
        <v>6</v>
      </c>
      <c r="B24" t="s">
        <v>29</v>
      </c>
      <c r="C24" t="s">
        <v>52</v>
      </c>
      <c r="D24" t="s">
        <v>53</v>
      </c>
      <c r="E24" t="s">
        <v>56</v>
      </c>
      <c r="F24" t="s">
        <v>57</v>
      </c>
      <c r="G24">
        <v>475</v>
      </c>
      <c r="H24" s="1" t="s">
        <v>16</v>
      </c>
      <c r="I24">
        <v>3</v>
      </c>
      <c r="J24">
        <v>82</v>
      </c>
      <c r="K24">
        <v>33627</v>
      </c>
      <c r="L24">
        <f t="shared" si="0"/>
        <v>2757414</v>
      </c>
    </row>
    <row r="25" spans="1:12" ht="30" x14ac:dyDescent="0.25">
      <c r="A25">
        <v>6</v>
      </c>
      <c r="B25" t="s">
        <v>29</v>
      </c>
      <c r="C25" t="s">
        <v>52</v>
      </c>
      <c r="D25" t="s">
        <v>53</v>
      </c>
      <c r="E25" t="s">
        <v>58</v>
      </c>
      <c r="F25" t="s">
        <v>59</v>
      </c>
      <c r="G25">
        <v>323</v>
      </c>
      <c r="H25" s="1" t="s">
        <v>33</v>
      </c>
      <c r="I25">
        <v>5</v>
      </c>
      <c r="J25">
        <v>55</v>
      </c>
      <c r="K25">
        <v>14916</v>
      </c>
      <c r="L25">
        <f t="shared" si="0"/>
        <v>820380</v>
      </c>
    </row>
    <row r="26" spans="1:12" x14ac:dyDescent="0.25">
      <c r="A26">
        <v>6</v>
      </c>
      <c r="B26" t="s">
        <v>29</v>
      </c>
      <c r="C26" t="s">
        <v>52</v>
      </c>
      <c r="D26" t="s">
        <v>53</v>
      </c>
      <c r="E26" t="s">
        <v>60</v>
      </c>
      <c r="F26" t="s">
        <v>61</v>
      </c>
      <c r="G26">
        <v>717</v>
      </c>
      <c r="H26" s="1" t="s">
        <v>22</v>
      </c>
      <c r="I26">
        <v>4</v>
      </c>
      <c r="J26">
        <v>33</v>
      </c>
      <c r="K26">
        <v>18839</v>
      </c>
      <c r="L26">
        <f t="shared" si="0"/>
        <v>621687</v>
      </c>
    </row>
    <row r="27" spans="1:12" x14ac:dyDescent="0.25">
      <c r="A27">
        <v>7</v>
      </c>
      <c r="B27" t="s">
        <v>11</v>
      </c>
      <c r="C27" t="s">
        <v>62</v>
      </c>
      <c r="D27" t="s">
        <v>63</v>
      </c>
      <c r="E27" t="s">
        <v>64</v>
      </c>
      <c r="F27" t="s">
        <v>64</v>
      </c>
      <c r="G27">
        <v>260</v>
      </c>
      <c r="H27" s="1" t="s">
        <v>20</v>
      </c>
      <c r="I27">
        <v>4</v>
      </c>
      <c r="J27">
        <v>91</v>
      </c>
      <c r="K27">
        <v>35355</v>
      </c>
      <c r="L27">
        <f t="shared" si="0"/>
        <v>3217305</v>
      </c>
    </row>
    <row r="28" spans="1:12" x14ac:dyDescent="0.25">
      <c r="A28">
        <v>7</v>
      </c>
      <c r="B28" t="s">
        <v>11</v>
      </c>
      <c r="C28" t="s">
        <v>62</v>
      </c>
      <c r="D28" t="s">
        <v>63</v>
      </c>
      <c r="E28" t="s">
        <v>65</v>
      </c>
      <c r="F28" t="s">
        <v>66</v>
      </c>
      <c r="G28">
        <v>507</v>
      </c>
      <c r="H28" s="1" t="s">
        <v>16</v>
      </c>
      <c r="I28">
        <v>6</v>
      </c>
      <c r="J28">
        <v>131</v>
      </c>
      <c r="K28">
        <v>42005</v>
      </c>
      <c r="L28">
        <f t="shared" si="0"/>
        <v>5502655</v>
      </c>
    </row>
    <row r="29" spans="1:12" x14ac:dyDescent="0.25">
      <c r="A29">
        <v>7</v>
      </c>
      <c r="B29" t="s">
        <v>11</v>
      </c>
      <c r="C29" t="s">
        <v>62</v>
      </c>
      <c r="D29" t="s">
        <v>63</v>
      </c>
      <c r="E29" t="s">
        <v>67</v>
      </c>
      <c r="F29" t="s">
        <v>61</v>
      </c>
      <c r="G29">
        <v>517</v>
      </c>
      <c r="H29" s="1" t="s">
        <v>16</v>
      </c>
      <c r="I29">
        <v>2</v>
      </c>
      <c r="J29">
        <v>28</v>
      </c>
      <c r="K29">
        <v>54639</v>
      </c>
      <c r="L29">
        <f t="shared" si="0"/>
        <v>1529892</v>
      </c>
    </row>
    <row r="30" spans="1:12" ht="30" x14ac:dyDescent="0.25">
      <c r="A30">
        <v>7</v>
      </c>
      <c r="B30" t="s">
        <v>11</v>
      </c>
      <c r="C30" t="s">
        <v>62</v>
      </c>
      <c r="D30" t="s">
        <v>63</v>
      </c>
      <c r="E30" t="s">
        <v>68</v>
      </c>
      <c r="F30" t="s">
        <v>66</v>
      </c>
      <c r="G30">
        <v>332</v>
      </c>
      <c r="H30" s="1" t="s">
        <v>28</v>
      </c>
      <c r="I30">
        <v>5</v>
      </c>
      <c r="J30">
        <v>24</v>
      </c>
      <c r="K30">
        <v>37315</v>
      </c>
      <c r="L30">
        <f t="shared" si="0"/>
        <v>895560</v>
      </c>
    </row>
    <row r="31" spans="1:12" x14ac:dyDescent="0.25">
      <c r="A31">
        <v>8</v>
      </c>
      <c r="B31" t="s">
        <v>26</v>
      </c>
      <c r="C31" t="s">
        <v>69</v>
      </c>
      <c r="D31" t="s">
        <v>70</v>
      </c>
      <c r="E31" t="s">
        <v>71</v>
      </c>
      <c r="F31" t="s">
        <v>72</v>
      </c>
      <c r="G31">
        <v>760</v>
      </c>
      <c r="H31" s="1" t="s">
        <v>20</v>
      </c>
      <c r="I31">
        <v>3</v>
      </c>
      <c r="J31">
        <v>90</v>
      </c>
      <c r="K31">
        <v>54524</v>
      </c>
      <c r="L31">
        <f t="shared" si="0"/>
        <v>4907160</v>
      </c>
    </row>
    <row r="32" spans="1:12" x14ac:dyDescent="0.25">
      <c r="A32">
        <v>8</v>
      </c>
      <c r="B32" t="s">
        <v>26</v>
      </c>
      <c r="C32" t="s">
        <v>69</v>
      </c>
      <c r="D32" t="s">
        <v>70</v>
      </c>
      <c r="E32" t="s">
        <v>73</v>
      </c>
      <c r="F32" t="s">
        <v>70</v>
      </c>
      <c r="G32">
        <v>334</v>
      </c>
      <c r="H32" s="1" t="s">
        <v>22</v>
      </c>
      <c r="I32">
        <v>1</v>
      </c>
      <c r="J32">
        <v>113</v>
      </c>
      <c r="K32">
        <v>55923</v>
      </c>
      <c r="L32">
        <f t="shared" si="0"/>
        <v>6319299</v>
      </c>
    </row>
    <row r="33" spans="1:12" x14ac:dyDescent="0.25">
      <c r="A33">
        <v>8</v>
      </c>
      <c r="B33" t="s">
        <v>26</v>
      </c>
      <c r="C33" t="s">
        <v>69</v>
      </c>
      <c r="D33" t="s">
        <v>70</v>
      </c>
      <c r="E33" t="s">
        <v>62</v>
      </c>
      <c r="F33" t="s">
        <v>51</v>
      </c>
      <c r="G33">
        <v>536</v>
      </c>
      <c r="H33" s="1" t="s">
        <v>22</v>
      </c>
      <c r="I33">
        <v>3</v>
      </c>
      <c r="J33">
        <v>138</v>
      </c>
      <c r="K33">
        <v>68258</v>
      </c>
      <c r="L33">
        <f t="shared" si="0"/>
        <v>9419604</v>
      </c>
    </row>
    <row r="34" spans="1:12" ht="30" x14ac:dyDescent="0.25">
      <c r="A34">
        <v>8</v>
      </c>
      <c r="B34" t="s">
        <v>26</v>
      </c>
      <c r="C34" t="s">
        <v>69</v>
      </c>
      <c r="D34" t="s">
        <v>70</v>
      </c>
      <c r="E34" t="s">
        <v>58</v>
      </c>
      <c r="F34" t="s">
        <v>59</v>
      </c>
      <c r="G34">
        <v>56</v>
      </c>
      <c r="H34" s="1" t="s">
        <v>28</v>
      </c>
      <c r="I34">
        <v>4</v>
      </c>
      <c r="J34">
        <v>93</v>
      </c>
      <c r="K34">
        <v>48611</v>
      </c>
      <c r="L34">
        <f t="shared" si="0"/>
        <v>4520823</v>
      </c>
    </row>
    <row r="35" spans="1:12" x14ac:dyDescent="0.25">
      <c r="A35">
        <v>8</v>
      </c>
      <c r="B35" t="s">
        <v>26</v>
      </c>
      <c r="C35" t="s">
        <v>69</v>
      </c>
      <c r="D35" t="s">
        <v>70</v>
      </c>
      <c r="E35" t="s">
        <v>74</v>
      </c>
      <c r="F35" t="s">
        <v>49</v>
      </c>
      <c r="G35">
        <v>1288</v>
      </c>
      <c r="H35" s="1" t="s">
        <v>16</v>
      </c>
      <c r="I35">
        <v>6</v>
      </c>
      <c r="J35">
        <v>79</v>
      </c>
      <c r="K35">
        <v>40746</v>
      </c>
      <c r="L35">
        <f t="shared" si="0"/>
        <v>3218934</v>
      </c>
    </row>
    <row r="36" spans="1:12" x14ac:dyDescent="0.25">
      <c r="A36">
        <v>9</v>
      </c>
      <c r="B36" t="s">
        <v>23</v>
      </c>
      <c r="C36" t="s">
        <v>54</v>
      </c>
      <c r="D36" t="s">
        <v>55</v>
      </c>
      <c r="E36" t="s">
        <v>75</v>
      </c>
      <c r="F36" t="s">
        <v>55</v>
      </c>
      <c r="G36">
        <v>1022</v>
      </c>
      <c r="H36" s="1" t="s">
        <v>16</v>
      </c>
      <c r="I36">
        <v>2</v>
      </c>
      <c r="J36">
        <v>61</v>
      </c>
      <c r="K36">
        <v>16783</v>
      </c>
      <c r="L36">
        <f t="shared" si="0"/>
        <v>1023763</v>
      </c>
    </row>
    <row r="37" spans="1:12" ht="30" x14ac:dyDescent="0.25">
      <c r="A37">
        <v>10</v>
      </c>
      <c r="B37" t="s">
        <v>11</v>
      </c>
      <c r="C37" t="s">
        <v>76</v>
      </c>
      <c r="D37" t="s">
        <v>77</v>
      </c>
      <c r="E37" t="s">
        <v>78</v>
      </c>
      <c r="F37" t="s">
        <v>79</v>
      </c>
      <c r="G37">
        <v>470</v>
      </c>
      <c r="H37" s="1" t="s">
        <v>33</v>
      </c>
      <c r="I37">
        <v>4</v>
      </c>
      <c r="J37">
        <v>105</v>
      </c>
      <c r="K37">
        <v>54082</v>
      </c>
      <c r="L37">
        <f t="shared" si="0"/>
        <v>5678610</v>
      </c>
    </row>
    <row r="38" spans="1:12" x14ac:dyDescent="0.25">
      <c r="A38">
        <v>10</v>
      </c>
      <c r="B38" t="s">
        <v>11</v>
      </c>
      <c r="C38" t="s">
        <v>76</v>
      </c>
      <c r="D38" t="s">
        <v>77</v>
      </c>
      <c r="E38" t="s">
        <v>80</v>
      </c>
      <c r="F38" t="s">
        <v>81</v>
      </c>
      <c r="G38">
        <v>487</v>
      </c>
      <c r="H38" s="1" t="s">
        <v>20</v>
      </c>
      <c r="I38">
        <v>1</v>
      </c>
      <c r="J38">
        <v>144</v>
      </c>
      <c r="K38">
        <v>27158</v>
      </c>
      <c r="L38">
        <f t="shared" si="0"/>
        <v>3910752</v>
      </c>
    </row>
    <row r="39" spans="1:12" ht="30" x14ac:dyDescent="0.25">
      <c r="A39">
        <v>10</v>
      </c>
      <c r="B39" t="s">
        <v>11</v>
      </c>
      <c r="C39" t="s">
        <v>76</v>
      </c>
      <c r="D39" t="s">
        <v>77</v>
      </c>
      <c r="E39" t="s">
        <v>82</v>
      </c>
      <c r="F39" t="s">
        <v>83</v>
      </c>
      <c r="G39">
        <v>98</v>
      </c>
      <c r="H39" s="1" t="s">
        <v>33</v>
      </c>
      <c r="I39">
        <v>4</v>
      </c>
      <c r="J39">
        <v>104</v>
      </c>
      <c r="K39">
        <v>15044</v>
      </c>
      <c r="L39">
        <f t="shared" si="0"/>
        <v>1564576</v>
      </c>
    </row>
    <row r="40" spans="1:12" x14ac:dyDescent="0.25">
      <c r="A40">
        <v>10</v>
      </c>
      <c r="B40" t="s">
        <v>11</v>
      </c>
      <c r="C40" t="s">
        <v>76</v>
      </c>
      <c r="D40" t="s">
        <v>77</v>
      </c>
      <c r="E40" t="s">
        <v>84</v>
      </c>
      <c r="F40" t="s">
        <v>77</v>
      </c>
      <c r="G40">
        <v>300</v>
      </c>
      <c r="H40" s="1" t="s">
        <v>20</v>
      </c>
      <c r="I40">
        <v>5</v>
      </c>
      <c r="J40">
        <v>45</v>
      </c>
      <c r="K40">
        <v>48308</v>
      </c>
      <c r="L40">
        <f t="shared" si="0"/>
        <v>2173860</v>
      </c>
    </row>
    <row r="41" spans="1:12" x14ac:dyDescent="0.25">
      <c r="A41">
        <v>10</v>
      </c>
      <c r="B41" t="s">
        <v>11</v>
      </c>
      <c r="C41" t="s">
        <v>76</v>
      </c>
      <c r="D41" t="s">
        <v>77</v>
      </c>
      <c r="E41" t="s">
        <v>54</v>
      </c>
      <c r="F41" t="s">
        <v>55</v>
      </c>
      <c r="G41">
        <v>1028</v>
      </c>
      <c r="H41" s="1" t="s">
        <v>20</v>
      </c>
      <c r="I41">
        <v>6</v>
      </c>
      <c r="J41">
        <v>131</v>
      </c>
      <c r="K41">
        <v>39878</v>
      </c>
      <c r="L41">
        <f t="shared" si="0"/>
        <v>5224018</v>
      </c>
    </row>
    <row r="42" spans="1:12" x14ac:dyDescent="0.25">
      <c r="A42">
        <v>10</v>
      </c>
      <c r="B42" t="s">
        <v>11</v>
      </c>
      <c r="C42" t="s">
        <v>76</v>
      </c>
      <c r="D42" t="s">
        <v>77</v>
      </c>
      <c r="E42" t="s">
        <v>85</v>
      </c>
      <c r="F42" t="s">
        <v>55</v>
      </c>
      <c r="G42">
        <v>486</v>
      </c>
      <c r="H42" s="1" t="s">
        <v>20</v>
      </c>
      <c r="I42">
        <v>4</v>
      </c>
      <c r="J42">
        <v>107</v>
      </c>
      <c r="K42">
        <v>66556</v>
      </c>
      <c r="L42">
        <f t="shared" si="0"/>
        <v>7121492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2019-12-02T07:10:16Z</dcterms:modified>
</cp:coreProperties>
</file>