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xr:revisionPtr revIDLastSave="0" documentId="13_ncr:1_{19FDF049-F32E-4F4E-90AF-6B8EFE53D28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a to be uploaded in software" sheetId="1" r:id="rId1"/>
    <sheet name="Screen on Mobile" sheetId="2" r:id="rId2"/>
  </sheets>
  <calcPr calcId="181029"/>
</workbook>
</file>

<file path=xl/calcChain.xml><?xml version="1.0" encoding="utf-8"?>
<calcChain xmlns="http://schemas.openxmlformats.org/spreadsheetml/2006/main">
  <c r="A3" i="1" l="1"/>
  <c r="G8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D6" i="2"/>
  <c r="G6" i="2"/>
  <c r="D8" i="2"/>
</calcChain>
</file>

<file path=xl/sharedStrings.xml><?xml version="1.0" encoding="utf-8"?>
<sst xmlns="http://schemas.openxmlformats.org/spreadsheetml/2006/main" count="424" uniqueCount="85">
  <si>
    <t>Date</t>
  </si>
  <si>
    <t>Loacation</t>
  </si>
  <si>
    <t>Sub Location</t>
  </si>
  <si>
    <t>Asset</t>
  </si>
  <si>
    <t>Qty</t>
  </si>
  <si>
    <t>Plant 3</t>
  </si>
  <si>
    <t>Conference Room</t>
  </si>
  <si>
    <t>AC Split</t>
  </si>
  <si>
    <t>Chair</t>
  </si>
  <si>
    <t>Computer Table</t>
  </si>
  <si>
    <t>Conference Table</t>
  </si>
  <si>
    <t>Lecture Stand</t>
  </si>
  <si>
    <t>Pena Board</t>
  </si>
  <si>
    <t>Projector</t>
  </si>
  <si>
    <t>Projector Screen</t>
  </si>
  <si>
    <t>Side Rack</t>
  </si>
  <si>
    <t>Quality HO</t>
  </si>
  <si>
    <t>Table</t>
  </si>
  <si>
    <t>Wooden Almirah</t>
  </si>
  <si>
    <t>Printer Cum Scanner</t>
  </si>
  <si>
    <t>Laptop Dell</t>
  </si>
  <si>
    <t>White Board</t>
  </si>
  <si>
    <t>Printer</t>
  </si>
  <si>
    <t>Computer</t>
  </si>
  <si>
    <t>Steel Almirah</t>
  </si>
  <si>
    <t>Switch</t>
  </si>
  <si>
    <t>Stablizer</t>
  </si>
  <si>
    <t>Purchase Office</t>
  </si>
  <si>
    <t>Laptop HP</t>
  </si>
  <si>
    <t>Computer HCL</t>
  </si>
  <si>
    <t>Steel Rack</t>
  </si>
  <si>
    <t>Reception</t>
  </si>
  <si>
    <t>Sofa</t>
  </si>
  <si>
    <t>Pantry</t>
  </si>
  <si>
    <t>Refrigerator Whirlpool</t>
  </si>
  <si>
    <t>Steel Table</t>
  </si>
  <si>
    <t>Store Room</t>
  </si>
  <si>
    <t>Plant Head (Ajay Nagar)</t>
  </si>
  <si>
    <t>Wooden Drawer</t>
  </si>
  <si>
    <t xml:space="preserve">Small Table </t>
  </si>
  <si>
    <t>LED Sony</t>
  </si>
  <si>
    <t>Split AC</t>
  </si>
  <si>
    <t>Switch Electronic</t>
  </si>
  <si>
    <t>Security Room</t>
  </si>
  <si>
    <t>Quality  Room</t>
  </si>
  <si>
    <t>Window AC Hitachi</t>
  </si>
  <si>
    <t>Kubota Line</t>
  </si>
  <si>
    <t>Steel Locker</t>
  </si>
  <si>
    <t>HR Dept</t>
  </si>
  <si>
    <t>Notice Board</t>
  </si>
  <si>
    <t>Side Runner</t>
  </si>
  <si>
    <t>Drawer</t>
  </si>
  <si>
    <t>Stool</t>
  </si>
  <si>
    <t>Switch Board Electronic</t>
  </si>
  <si>
    <t>MFRm Quality and Dispatch</t>
  </si>
  <si>
    <t>Printer HP Cannon</t>
  </si>
  <si>
    <t>Partition Wooden</t>
  </si>
  <si>
    <t>Water Cooler</t>
  </si>
  <si>
    <t>Rack</t>
  </si>
  <si>
    <t>Office Operation</t>
  </si>
  <si>
    <t>Window AC Panasonic</t>
  </si>
  <si>
    <t>Table With Drawer</t>
  </si>
  <si>
    <t>Table Glass</t>
  </si>
  <si>
    <t>Wooden Cabinet</t>
  </si>
  <si>
    <t>Photocopy Machine</t>
  </si>
  <si>
    <t>Dispatch Office</t>
  </si>
  <si>
    <t>Slide Runner</t>
  </si>
  <si>
    <t>Switch Cabinet</t>
  </si>
  <si>
    <t>Scanner HP</t>
  </si>
  <si>
    <t>Printer HP</t>
  </si>
  <si>
    <t>Record Room</t>
  </si>
  <si>
    <t>Rack Wooden</t>
  </si>
  <si>
    <t>Wooden Chair</t>
  </si>
  <si>
    <t>Outside Area</t>
  </si>
  <si>
    <t>Machine Shop</t>
  </si>
  <si>
    <t>Welding Area</t>
  </si>
  <si>
    <t>Locker</t>
  </si>
  <si>
    <t>Tag No to be filled in Cell no C3</t>
  </si>
  <si>
    <t>Tag No</t>
  </si>
  <si>
    <t>Manually Filled by Audit Staff</t>
  </si>
  <si>
    <t>Actual Qty</t>
  </si>
  <si>
    <t>Physcial Qty</t>
  </si>
  <si>
    <t>Submit</t>
  </si>
  <si>
    <t>Location</t>
  </si>
  <si>
    <t>Sheet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</si>
</sst>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</font>
    <font>
      <b/>
      <sz val="11"/>
      <name val="Arial"/>
    </font>
    <font>
      <sz val="11"/>
      <name val="Arial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1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8" xfId="0" applyFont="1" applyFill="1" applyBorder="1"/>
    <xf numFmtId="0" fontId="2" fillId="5" borderId="9" xfId="0" applyFont="1" applyFill="1" applyBorder="1"/>
    <xf numFmtId="0" fontId="2" fillId="0" borderId="0" xfId="0" applyFont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/>
    </xf>
    <xf numFmtId="0" fontId="2" fillId="7" borderId="13" xfId="0" applyFont="1" applyFill="1" applyBorder="1" applyAlignment="1">
      <alignment horizontal="center"/>
    </xf>
    <xf numFmtId="0" fontId="3" fillId="0" borderId="14" xfId="0" applyFont="1" applyBorder="1"/>
    <xf numFmtId="0" fontId="2" fillId="3" borderId="13" xfId="0" applyFont="1" applyFill="1" applyBorder="1" applyAlignment="1">
      <alignment horizontal="center"/>
    </xf>
    <xf numFmtId="0" fontId="3" fillId="0" borderId="16" xfId="0" applyFont="1" applyBorder="1"/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2" fillId="4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2</xdr:row>
      <xdr:rowOff>190500</xdr:rowOff>
    </xdr:from>
    <xdr:ext cx="419100" cy="171450"/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00" y="565150"/>
          <a:ext cx="425450" cy="171450"/>
        </a:xfrm>
        <a:prstGeom prst="leftArrow">
          <a:avLst/>
        </a:prstGeom>
        <a:solidFill>
          <a:schemeClr val="accent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IN" sz="1100"/>
        </a:p>
      </xdr:txBody>
    </xdr:sp>
    <xdr:clientData fLocksWithSheet="0"/>
  </xdr:oneCellAnchor>
  <xdr:oneCellAnchor>
    <xdr:from>
      <xdr:col>7</xdr:col>
      <xdr:colOff>57150</xdr:colOff>
      <xdr:row>10</xdr:row>
      <xdr:rowOff>9525</xdr:rowOff>
    </xdr:from>
    <xdr:ext cx="419100" cy="190500"/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80050" y="3035300"/>
          <a:ext cx="425450" cy="171450"/>
        </a:xfrm>
        <a:prstGeom prst="leftArrow">
          <a:avLst/>
        </a:prstGeom>
        <a:solidFill>
          <a:schemeClr val="accent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IN" sz="1100"/>
        </a:p>
      </xdr:txBody>
    </xdr:sp>
    <xdr:clientData fLocksWithSheet="0"/>
  </xdr:oneCellAnchor>
  <xdr:oneCellAnchor>
    <xdr:from>
      <xdr:col>8</xdr:col>
      <xdr:colOff>28575</xdr:colOff>
      <xdr:row>5</xdr:row>
      <xdr:rowOff>666750</xdr:rowOff>
    </xdr:from>
    <xdr:ext cx="419100" cy="171450"/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64250" y="1962150"/>
          <a:ext cx="425450" cy="171450"/>
        </a:xfrm>
        <a:prstGeom prst="leftArrow">
          <a:avLst/>
        </a:prstGeom>
        <a:solidFill>
          <a:schemeClr val="accent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IN" sz="1100"/>
        </a:p>
      </xdr:txBody>
    </xdr:sp>
    <xdr:clientData fLocksWithSheet="0"/>
  </xdr:oneCellAnchor>
  <xdr:oneCellAnchor>
    <xdr:from>
      <xdr:col>9</xdr:col>
      <xdr:colOff>361950</xdr:colOff>
      <xdr:row>5</xdr:row>
      <xdr:rowOff>466725</xdr:rowOff>
    </xdr:from>
    <xdr:ext cx="1247775" cy="7239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10400" y="1765300"/>
          <a:ext cx="1308100" cy="711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Auto Populated on the basis of Tag No Filled by Audit Staff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topLeftCell="A133" workbookViewId="0"/>
  </sheetViews>
  <sheetFormatPr defaultColWidth="12.625" defaultRowHeight="15" customHeight="1" x14ac:dyDescent="0.2"/>
  <cols>
    <col min="1" max="1" width="9.125" bestFit="1" customWidth="1"/>
    <col min="2" max="2" width="10.125" bestFit="1" customWidth="1"/>
    <col min="3" max="3" width="9.5" bestFit="1" customWidth="1"/>
    <col min="4" max="4" width="24.125" bestFit="1" customWidth="1"/>
    <col min="5" max="5" width="20.625" bestFit="1" customWidth="1"/>
    <col min="6" max="6" width="3.875" bestFit="1" customWidth="1"/>
    <col min="7" max="7" width="3.625" bestFit="1" customWidth="1"/>
    <col min="8" max="11" width="7.625" customWidth="1"/>
  </cols>
  <sheetData>
    <row r="1" spans="1:6" x14ac:dyDescent="0.25">
      <c r="A1" s="1" t="s">
        <v>84</v>
      </c>
      <c r="B1" s="1" t="s">
        <v>0</v>
      </c>
      <c r="C1" s="1" t="s">
        <v>83</v>
      </c>
      <c r="D1" s="1" t="s">
        <v>2</v>
      </c>
      <c r="E1" s="1" t="s">
        <v>3</v>
      </c>
      <c r="F1" s="1" t="s">
        <v>4</v>
      </c>
    </row>
    <row r="2" spans="1:6" ht="14.25" x14ac:dyDescent="0.2">
      <c r="A2">
        <v>1000001</v>
      </c>
      <c r="B2" s="2">
        <v>44278</v>
      </c>
      <c r="C2" t="s">
        <v>5</v>
      </c>
      <c r="D2" t="s">
        <v>6</v>
      </c>
      <c r="E2" t="s">
        <v>7</v>
      </c>
      <c r="F2">
        <v>1</v>
      </c>
    </row>
    <row r="3" spans="1:6" ht="14.25" x14ac:dyDescent="0.2">
      <c r="A3">
        <f t="shared" ref="A3:A137" si="0">A2+1</f>
        <v>1000002</v>
      </c>
      <c r="B3" s="2">
        <v>44278</v>
      </c>
      <c r="C3" t="s">
        <v>5</v>
      </c>
      <c r="D3" t="s">
        <v>6</v>
      </c>
      <c r="E3" t="s">
        <v>8</v>
      </c>
      <c r="F3">
        <v>13</v>
      </c>
    </row>
    <row r="4" spans="1:6" ht="14.25" x14ac:dyDescent="0.2">
      <c r="A4">
        <f t="shared" si="0"/>
        <v>1000003</v>
      </c>
      <c r="B4" s="2">
        <v>44278</v>
      </c>
      <c r="C4" t="s">
        <v>5</v>
      </c>
      <c r="D4" t="s">
        <v>6</v>
      </c>
      <c r="E4" t="s">
        <v>9</v>
      </c>
      <c r="F4">
        <v>1</v>
      </c>
    </row>
    <row r="5" spans="1:6" ht="14.25" x14ac:dyDescent="0.2">
      <c r="A5">
        <f t="shared" si="0"/>
        <v>1000004</v>
      </c>
      <c r="B5" s="2">
        <v>44278</v>
      </c>
      <c r="C5" t="s">
        <v>5</v>
      </c>
      <c r="D5" t="s">
        <v>6</v>
      </c>
      <c r="E5" t="s">
        <v>10</v>
      </c>
      <c r="F5">
        <v>1</v>
      </c>
    </row>
    <row r="6" spans="1:6" ht="14.25" x14ac:dyDescent="0.2">
      <c r="A6">
        <f t="shared" si="0"/>
        <v>1000005</v>
      </c>
      <c r="B6" s="2">
        <v>44278</v>
      </c>
      <c r="C6" t="s">
        <v>5</v>
      </c>
      <c r="D6" t="s">
        <v>6</v>
      </c>
      <c r="E6" t="s">
        <v>11</v>
      </c>
      <c r="F6">
        <v>1</v>
      </c>
    </row>
    <row r="7" spans="1:6" ht="14.25" x14ac:dyDescent="0.2">
      <c r="A7">
        <f t="shared" si="0"/>
        <v>1000006</v>
      </c>
      <c r="B7" s="2">
        <v>44278</v>
      </c>
      <c r="C7" t="s">
        <v>5</v>
      </c>
      <c r="D7" t="s">
        <v>6</v>
      </c>
      <c r="E7" t="s">
        <v>12</v>
      </c>
      <c r="F7">
        <v>1</v>
      </c>
    </row>
    <row r="8" spans="1:6" ht="14.25" x14ac:dyDescent="0.2">
      <c r="A8">
        <f t="shared" si="0"/>
        <v>1000007</v>
      </c>
      <c r="B8" s="2">
        <v>44278</v>
      </c>
      <c r="C8" t="s">
        <v>5</v>
      </c>
      <c r="D8" t="s">
        <v>6</v>
      </c>
      <c r="E8" t="s">
        <v>13</v>
      </c>
      <c r="F8">
        <v>1</v>
      </c>
    </row>
    <row r="9" spans="1:6" ht="14.25" x14ac:dyDescent="0.2">
      <c r="A9">
        <f t="shared" si="0"/>
        <v>1000008</v>
      </c>
      <c r="B9" s="2">
        <v>44278</v>
      </c>
      <c r="C9" t="s">
        <v>5</v>
      </c>
      <c r="D9" t="s">
        <v>6</v>
      </c>
      <c r="E9" t="s">
        <v>14</v>
      </c>
      <c r="F9">
        <v>1</v>
      </c>
    </row>
    <row r="10" spans="1:6" ht="14.25" x14ac:dyDescent="0.2">
      <c r="A10">
        <f t="shared" si="0"/>
        <v>1000009</v>
      </c>
      <c r="B10" s="2">
        <v>44278</v>
      </c>
      <c r="C10" t="s">
        <v>5</v>
      </c>
      <c r="D10" t="s">
        <v>6</v>
      </c>
      <c r="E10" t="s">
        <v>15</v>
      </c>
      <c r="F10">
        <v>1</v>
      </c>
    </row>
    <row r="11" spans="1:6" ht="14.25" x14ac:dyDescent="0.2">
      <c r="A11">
        <f t="shared" si="0"/>
        <v>1000010</v>
      </c>
      <c r="B11" s="2">
        <v>44278</v>
      </c>
      <c r="C11" t="s">
        <v>5</v>
      </c>
      <c r="D11" t="s">
        <v>16</v>
      </c>
      <c r="E11" t="s">
        <v>7</v>
      </c>
      <c r="F11">
        <v>1</v>
      </c>
    </row>
    <row r="12" spans="1:6" ht="14.25" x14ac:dyDescent="0.2">
      <c r="A12">
        <f t="shared" si="0"/>
        <v>1000011</v>
      </c>
      <c r="B12" s="2">
        <v>44278</v>
      </c>
      <c r="C12" t="s">
        <v>5</v>
      </c>
      <c r="D12" t="s">
        <v>16</v>
      </c>
      <c r="E12" t="s">
        <v>17</v>
      </c>
      <c r="F12">
        <v>4</v>
      </c>
    </row>
    <row r="13" spans="1:6" ht="14.25" x14ac:dyDescent="0.2">
      <c r="A13">
        <f t="shared" si="0"/>
        <v>1000012</v>
      </c>
      <c r="B13" s="2">
        <v>44278</v>
      </c>
      <c r="C13" t="s">
        <v>5</v>
      </c>
      <c r="D13" t="s">
        <v>16</v>
      </c>
      <c r="E13" t="s">
        <v>8</v>
      </c>
      <c r="F13">
        <v>6</v>
      </c>
    </row>
    <row r="14" spans="1:6" ht="14.25" x14ac:dyDescent="0.2">
      <c r="A14">
        <f t="shared" si="0"/>
        <v>1000013</v>
      </c>
      <c r="B14" s="2">
        <v>44278</v>
      </c>
      <c r="C14" t="s">
        <v>5</v>
      </c>
      <c r="D14" t="s">
        <v>16</v>
      </c>
      <c r="E14" t="s">
        <v>18</v>
      </c>
      <c r="F14">
        <v>1</v>
      </c>
    </row>
    <row r="15" spans="1:6" ht="14.25" x14ac:dyDescent="0.2">
      <c r="A15">
        <f t="shared" si="0"/>
        <v>1000014</v>
      </c>
      <c r="B15" s="2">
        <v>44278</v>
      </c>
      <c r="C15" t="s">
        <v>5</v>
      </c>
      <c r="D15" t="s">
        <v>16</v>
      </c>
      <c r="E15" t="s">
        <v>19</v>
      </c>
      <c r="F15">
        <v>1</v>
      </c>
    </row>
    <row r="16" spans="1:6" ht="14.25" x14ac:dyDescent="0.2">
      <c r="A16">
        <f t="shared" si="0"/>
        <v>1000015</v>
      </c>
      <c r="B16" s="2">
        <v>44278</v>
      </c>
      <c r="C16" t="s">
        <v>5</v>
      </c>
      <c r="D16" t="s">
        <v>16</v>
      </c>
      <c r="E16" t="s">
        <v>20</v>
      </c>
      <c r="F16">
        <v>1</v>
      </c>
    </row>
    <row r="17" spans="1:6" ht="14.25" x14ac:dyDescent="0.2">
      <c r="A17">
        <f t="shared" si="0"/>
        <v>1000016</v>
      </c>
      <c r="B17" s="2">
        <v>44278</v>
      </c>
      <c r="C17" t="s">
        <v>5</v>
      </c>
      <c r="D17" t="s">
        <v>16</v>
      </c>
      <c r="E17" t="s">
        <v>21</v>
      </c>
      <c r="F17">
        <v>1</v>
      </c>
    </row>
    <row r="18" spans="1:6" ht="14.25" x14ac:dyDescent="0.2">
      <c r="A18">
        <f t="shared" si="0"/>
        <v>1000017</v>
      </c>
      <c r="B18" s="2">
        <v>44278</v>
      </c>
      <c r="C18" t="s">
        <v>5</v>
      </c>
      <c r="D18" t="s">
        <v>16</v>
      </c>
      <c r="E18" t="s">
        <v>22</v>
      </c>
      <c r="F18">
        <v>1</v>
      </c>
    </row>
    <row r="19" spans="1:6" ht="14.25" x14ac:dyDescent="0.2">
      <c r="A19">
        <f t="shared" si="0"/>
        <v>1000018</v>
      </c>
      <c r="B19" s="2">
        <v>44278</v>
      </c>
      <c r="C19" t="s">
        <v>5</v>
      </c>
      <c r="D19" t="s">
        <v>16</v>
      </c>
      <c r="E19" t="s">
        <v>23</v>
      </c>
      <c r="F19">
        <v>2</v>
      </c>
    </row>
    <row r="20" spans="1:6" ht="14.25" x14ac:dyDescent="0.2">
      <c r="A20">
        <f t="shared" si="0"/>
        <v>1000019</v>
      </c>
      <c r="B20" s="2">
        <v>44278</v>
      </c>
      <c r="C20" t="s">
        <v>5</v>
      </c>
      <c r="D20" t="s">
        <v>16</v>
      </c>
      <c r="E20" t="s">
        <v>24</v>
      </c>
      <c r="F20">
        <v>1</v>
      </c>
    </row>
    <row r="21" spans="1:6" ht="15.75" customHeight="1" x14ac:dyDescent="0.2">
      <c r="A21">
        <f t="shared" si="0"/>
        <v>1000020</v>
      </c>
      <c r="B21" s="2">
        <v>44278</v>
      </c>
      <c r="C21" t="s">
        <v>5</v>
      </c>
      <c r="D21" t="s">
        <v>16</v>
      </c>
      <c r="E21" t="s">
        <v>25</v>
      </c>
      <c r="F21">
        <v>1</v>
      </c>
    </row>
    <row r="22" spans="1:6" ht="15.75" customHeight="1" x14ac:dyDescent="0.2">
      <c r="A22">
        <f t="shared" si="0"/>
        <v>1000021</v>
      </c>
      <c r="B22" s="2">
        <v>44278</v>
      </c>
      <c r="C22" t="s">
        <v>5</v>
      </c>
      <c r="D22" t="s">
        <v>16</v>
      </c>
      <c r="E22" t="s">
        <v>26</v>
      </c>
      <c r="F22">
        <v>1</v>
      </c>
    </row>
    <row r="23" spans="1:6" ht="15.75" customHeight="1" x14ac:dyDescent="0.2">
      <c r="A23">
        <f t="shared" si="0"/>
        <v>1000022</v>
      </c>
      <c r="B23" s="2">
        <v>44278</v>
      </c>
      <c r="C23" t="s">
        <v>5</v>
      </c>
      <c r="D23" t="s">
        <v>27</v>
      </c>
      <c r="E23" t="s">
        <v>7</v>
      </c>
      <c r="F23">
        <v>1</v>
      </c>
    </row>
    <row r="24" spans="1:6" ht="15.75" customHeight="1" x14ac:dyDescent="0.2">
      <c r="A24">
        <f t="shared" si="0"/>
        <v>1000023</v>
      </c>
      <c r="B24" s="2">
        <v>44278</v>
      </c>
      <c r="C24" t="s">
        <v>5</v>
      </c>
      <c r="D24" t="s">
        <v>27</v>
      </c>
      <c r="E24" t="s">
        <v>17</v>
      </c>
      <c r="F24">
        <v>4</v>
      </c>
    </row>
    <row r="25" spans="1:6" ht="15.75" customHeight="1" x14ac:dyDescent="0.2">
      <c r="A25">
        <f t="shared" si="0"/>
        <v>1000024</v>
      </c>
      <c r="B25" s="2">
        <v>44278</v>
      </c>
      <c r="C25" t="s">
        <v>5</v>
      </c>
      <c r="D25" t="s">
        <v>27</v>
      </c>
      <c r="E25" t="s">
        <v>24</v>
      </c>
      <c r="F25">
        <v>1</v>
      </c>
    </row>
    <row r="26" spans="1:6" ht="15.75" customHeight="1" x14ac:dyDescent="0.2">
      <c r="A26">
        <f t="shared" si="0"/>
        <v>1000025</v>
      </c>
      <c r="B26" s="2">
        <v>44278</v>
      </c>
      <c r="C26" t="s">
        <v>5</v>
      </c>
      <c r="D26" t="s">
        <v>27</v>
      </c>
      <c r="E26" t="s">
        <v>15</v>
      </c>
      <c r="F26">
        <v>1</v>
      </c>
    </row>
    <row r="27" spans="1:6" ht="15.75" customHeight="1" x14ac:dyDescent="0.2">
      <c r="A27">
        <f t="shared" si="0"/>
        <v>1000026</v>
      </c>
      <c r="B27" s="2">
        <v>44278</v>
      </c>
      <c r="C27" t="s">
        <v>5</v>
      </c>
      <c r="D27" t="s">
        <v>27</v>
      </c>
      <c r="E27" t="s">
        <v>28</v>
      </c>
      <c r="F27">
        <v>1</v>
      </c>
    </row>
    <row r="28" spans="1:6" ht="15.75" customHeight="1" x14ac:dyDescent="0.2">
      <c r="A28">
        <f t="shared" si="0"/>
        <v>1000027</v>
      </c>
      <c r="B28" s="2">
        <v>44278</v>
      </c>
      <c r="C28" t="s">
        <v>5</v>
      </c>
      <c r="D28" t="s">
        <v>27</v>
      </c>
      <c r="E28" t="s">
        <v>20</v>
      </c>
      <c r="F28">
        <v>1</v>
      </c>
    </row>
    <row r="29" spans="1:6" ht="15.75" customHeight="1" x14ac:dyDescent="0.2">
      <c r="A29">
        <f t="shared" si="0"/>
        <v>1000028</v>
      </c>
      <c r="B29" s="2">
        <v>44278</v>
      </c>
      <c r="C29" t="s">
        <v>5</v>
      </c>
      <c r="D29" t="s">
        <v>27</v>
      </c>
      <c r="E29" t="s">
        <v>29</v>
      </c>
      <c r="F29">
        <v>1</v>
      </c>
    </row>
    <row r="30" spans="1:6" ht="15.75" customHeight="1" x14ac:dyDescent="0.2">
      <c r="A30">
        <f t="shared" si="0"/>
        <v>1000029</v>
      </c>
      <c r="B30" s="2">
        <v>44278</v>
      </c>
      <c r="C30" t="s">
        <v>5</v>
      </c>
      <c r="D30" t="s">
        <v>27</v>
      </c>
      <c r="E30" t="s">
        <v>30</v>
      </c>
      <c r="F30">
        <v>2</v>
      </c>
    </row>
    <row r="31" spans="1:6" ht="15.75" customHeight="1" x14ac:dyDescent="0.2">
      <c r="A31">
        <f t="shared" si="0"/>
        <v>1000030</v>
      </c>
      <c r="B31" s="2">
        <v>44278</v>
      </c>
      <c r="C31" t="s">
        <v>5</v>
      </c>
      <c r="D31" t="s">
        <v>27</v>
      </c>
      <c r="E31" t="s">
        <v>8</v>
      </c>
      <c r="F31">
        <v>6</v>
      </c>
    </row>
    <row r="32" spans="1:6" ht="15.75" customHeight="1" x14ac:dyDescent="0.2">
      <c r="A32">
        <f t="shared" si="0"/>
        <v>1000031</v>
      </c>
      <c r="B32" s="2">
        <v>44278</v>
      </c>
      <c r="C32" t="s">
        <v>5</v>
      </c>
      <c r="D32" t="s">
        <v>27</v>
      </c>
      <c r="E32" t="s">
        <v>21</v>
      </c>
      <c r="F32">
        <v>1</v>
      </c>
    </row>
    <row r="33" spans="1:6" ht="15.75" customHeight="1" x14ac:dyDescent="0.2">
      <c r="A33">
        <f t="shared" si="0"/>
        <v>1000032</v>
      </c>
      <c r="B33" s="2">
        <v>44278</v>
      </c>
      <c r="C33" t="s">
        <v>5</v>
      </c>
      <c r="D33" t="s">
        <v>27</v>
      </c>
      <c r="E33" t="s">
        <v>25</v>
      </c>
      <c r="F33">
        <v>1</v>
      </c>
    </row>
    <row r="34" spans="1:6" ht="15.75" customHeight="1" x14ac:dyDescent="0.2">
      <c r="A34">
        <f t="shared" si="0"/>
        <v>1000033</v>
      </c>
      <c r="B34" s="2">
        <v>44278</v>
      </c>
      <c r="C34" t="s">
        <v>5</v>
      </c>
      <c r="D34" t="s">
        <v>27</v>
      </c>
      <c r="E34" t="s">
        <v>26</v>
      </c>
      <c r="F34">
        <v>1</v>
      </c>
    </row>
    <row r="35" spans="1:6" ht="15.75" customHeight="1" x14ac:dyDescent="0.2">
      <c r="A35">
        <f t="shared" si="0"/>
        <v>1000034</v>
      </c>
      <c r="B35" s="2">
        <v>44278</v>
      </c>
      <c r="C35" t="s">
        <v>5</v>
      </c>
      <c r="D35" t="s">
        <v>27</v>
      </c>
      <c r="E35" t="s">
        <v>22</v>
      </c>
      <c r="F35">
        <v>1</v>
      </c>
    </row>
    <row r="36" spans="1:6" ht="15.75" customHeight="1" x14ac:dyDescent="0.2">
      <c r="A36">
        <f t="shared" si="0"/>
        <v>1000035</v>
      </c>
      <c r="B36" s="2">
        <v>44278</v>
      </c>
      <c r="C36" t="s">
        <v>5</v>
      </c>
      <c r="D36" t="s">
        <v>31</v>
      </c>
      <c r="E36" t="s">
        <v>17</v>
      </c>
      <c r="F36">
        <v>2</v>
      </c>
    </row>
    <row r="37" spans="1:6" ht="15.75" customHeight="1" x14ac:dyDescent="0.2">
      <c r="A37">
        <f t="shared" si="0"/>
        <v>1000036</v>
      </c>
      <c r="B37" s="2">
        <v>44278</v>
      </c>
      <c r="C37" t="s">
        <v>5</v>
      </c>
      <c r="D37" t="s">
        <v>31</v>
      </c>
      <c r="E37" t="s">
        <v>32</v>
      </c>
      <c r="F37">
        <v>2</v>
      </c>
    </row>
    <row r="38" spans="1:6" ht="15.75" customHeight="1" x14ac:dyDescent="0.2">
      <c r="A38">
        <f t="shared" si="0"/>
        <v>1000037</v>
      </c>
      <c r="B38" s="2">
        <v>44278</v>
      </c>
      <c r="C38" t="s">
        <v>5</v>
      </c>
      <c r="D38" t="s">
        <v>33</v>
      </c>
      <c r="E38" t="s">
        <v>34</v>
      </c>
      <c r="F38">
        <v>1</v>
      </c>
    </row>
    <row r="39" spans="1:6" ht="15.75" customHeight="1" x14ac:dyDescent="0.2">
      <c r="A39">
        <f t="shared" si="0"/>
        <v>1000038</v>
      </c>
      <c r="B39" s="2">
        <v>44278</v>
      </c>
      <c r="C39" t="s">
        <v>5</v>
      </c>
      <c r="D39" t="s">
        <v>33</v>
      </c>
      <c r="E39" t="s">
        <v>24</v>
      </c>
      <c r="F39">
        <v>1</v>
      </c>
    </row>
    <row r="40" spans="1:6" ht="15.75" customHeight="1" x14ac:dyDescent="0.2">
      <c r="A40">
        <f t="shared" si="0"/>
        <v>1000039</v>
      </c>
      <c r="B40" s="2">
        <v>44278</v>
      </c>
      <c r="C40" t="s">
        <v>5</v>
      </c>
      <c r="D40" t="s">
        <v>33</v>
      </c>
      <c r="E40" t="s">
        <v>35</v>
      </c>
      <c r="F40">
        <v>1</v>
      </c>
    </row>
    <row r="41" spans="1:6" ht="15.75" customHeight="1" x14ac:dyDescent="0.2">
      <c r="A41">
        <f t="shared" si="0"/>
        <v>1000040</v>
      </c>
      <c r="B41" s="2">
        <v>44278</v>
      </c>
      <c r="C41" t="s">
        <v>5</v>
      </c>
      <c r="D41" t="s">
        <v>36</v>
      </c>
      <c r="E41" t="s">
        <v>17</v>
      </c>
      <c r="F41">
        <v>2</v>
      </c>
    </row>
    <row r="42" spans="1:6" ht="15.75" customHeight="1" x14ac:dyDescent="0.2">
      <c r="A42">
        <f t="shared" si="0"/>
        <v>1000041</v>
      </c>
      <c r="B42" s="2">
        <v>44278</v>
      </c>
      <c r="C42" t="s">
        <v>5</v>
      </c>
      <c r="D42" t="s">
        <v>36</v>
      </c>
      <c r="E42" t="s">
        <v>23</v>
      </c>
      <c r="F42">
        <v>2</v>
      </c>
    </row>
    <row r="43" spans="1:6" ht="15.75" customHeight="1" x14ac:dyDescent="0.2">
      <c r="A43">
        <f t="shared" si="0"/>
        <v>1000042</v>
      </c>
      <c r="B43" s="2">
        <v>44278</v>
      </c>
      <c r="C43" t="s">
        <v>5</v>
      </c>
      <c r="D43" t="s">
        <v>36</v>
      </c>
      <c r="E43" t="s">
        <v>22</v>
      </c>
      <c r="F43">
        <v>1</v>
      </c>
    </row>
    <row r="44" spans="1:6" ht="15.75" customHeight="1" x14ac:dyDescent="0.2">
      <c r="A44">
        <f t="shared" si="0"/>
        <v>1000043</v>
      </c>
      <c r="B44" s="2">
        <v>44278</v>
      </c>
      <c r="C44" t="s">
        <v>5</v>
      </c>
      <c r="D44" t="s">
        <v>36</v>
      </c>
      <c r="E44" t="s">
        <v>8</v>
      </c>
      <c r="F44">
        <v>3</v>
      </c>
    </row>
    <row r="45" spans="1:6" ht="15.75" customHeight="1" x14ac:dyDescent="0.2">
      <c r="A45">
        <f t="shared" si="0"/>
        <v>1000044</v>
      </c>
      <c r="B45" s="2">
        <v>44278</v>
      </c>
      <c r="C45" t="s">
        <v>5</v>
      </c>
      <c r="D45" t="s">
        <v>36</v>
      </c>
      <c r="E45" t="s">
        <v>24</v>
      </c>
      <c r="F45">
        <v>3</v>
      </c>
    </row>
    <row r="46" spans="1:6" ht="15.75" customHeight="1" x14ac:dyDescent="0.2">
      <c r="A46">
        <f t="shared" si="0"/>
        <v>1000045</v>
      </c>
      <c r="B46" s="2">
        <v>44278</v>
      </c>
      <c r="C46" t="s">
        <v>5</v>
      </c>
      <c r="D46" t="s">
        <v>36</v>
      </c>
      <c r="E46" t="s">
        <v>18</v>
      </c>
      <c r="F46">
        <v>1</v>
      </c>
    </row>
    <row r="47" spans="1:6" ht="15.75" customHeight="1" x14ac:dyDescent="0.2">
      <c r="A47">
        <f t="shared" si="0"/>
        <v>1000046</v>
      </c>
      <c r="B47" s="2">
        <v>44278</v>
      </c>
      <c r="C47" t="s">
        <v>5</v>
      </c>
      <c r="D47" t="s">
        <v>36</v>
      </c>
      <c r="E47" t="s">
        <v>18</v>
      </c>
      <c r="F47">
        <v>1</v>
      </c>
    </row>
    <row r="48" spans="1:6" ht="15.75" customHeight="1" x14ac:dyDescent="0.2">
      <c r="A48">
        <f t="shared" si="0"/>
        <v>1000047</v>
      </c>
      <c r="B48" s="2">
        <v>44278</v>
      </c>
      <c r="C48" t="s">
        <v>5</v>
      </c>
      <c r="D48" t="s">
        <v>36</v>
      </c>
      <c r="E48" t="s">
        <v>30</v>
      </c>
      <c r="F48">
        <v>23</v>
      </c>
    </row>
    <row r="49" spans="1:6" ht="15.75" customHeight="1" x14ac:dyDescent="0.2">
      <c r="A49">
        <f t="shared" si="0"/>
        <v>1000048</v>
      </c>
      <c r="B49" s="2">
        <v>44278</v>
      </c>
      <c r="C49" t="s">
        <v>5</v>
      </c>
      <c r="D49" t="s">
        <v>36</v>
      </c>
      <c r="E49" t="s">
        <v>21</v>
      </c>
      <c r="F49">
        <v>1</v>
      </c>
    </row>
    <row r="50" spans="1:6" ht="15.75" customHeight="1" x14ac:dyDescent="0.2">
      <c r="A50">
        <f t="shared" si="0"/>
        <v>1000049</v>
      </c>
      <c r="B50" s="2">
        <v>44278</v>
      </c>
      <c r="C50" t="s">
        <v>5</v>
      </c>
      <c r="D50" t="s">
        <v>37</v>
      </c>
      <c r="E50" t="s">
        <v>8</v>
      </c>
      <c r="F50">
        <v>6</v>
      </c>
    </row>
    <row r="51" spans="1:6" ht="15.75" customHeight="1" x14ac:dyDescent="0.2">
      <c r="A51">
        <f t="shared" si="0"/>
        <v>1000050</v>
      </c>
      <c r="B51" s="2">
        <v>44278</v>
      </c>
      <c r="C51" t="s">
        <v>5</v>
      </c>
      <c r="D51" t="s">
        <v>37</v>
      </c>
      <c r="E51" t="s">
        <v>17</v>
      </c>
      <c r="F51">
        <v>1</v>
      </c>
    </row>
    <row r="52" spans="1:6" ht="15.75" customHeight="1" x14ac:dyDescent="0.2">
      <c r="A52">
        <f t="shared" si="0"/>
        <v>1000051</v>
      </c>
      <c r="B52" s="2">
        <v>44278</v>
      </c>
      <c r="C52" t="s">
        <v>5</v>
      </c>
      <c r="D52" t="s">
        <v>37</v>
      </c>
      <c r="E52" t="s">
        <v>38</v>
      </c>
      <c r="F52">
        <v>3</v>
      </c>
    </row>
    <row r="53" spans="1:6" ht="15.75" customHeight="1" x14ac:dyDescent="0.2">
      <c r="A53">
        <f t="shared" si="0"/>
        <v>1000052</v>
      </c>
      <c r="B53" s="2">
        <v>44278</v>
      </c>
      <c r="C53" t="s">
        <v>5</v>
      </c>
      <c r="D53" t="s">
        <v>37</v>
      </c>
      <c r="E53" t="s">
        <v>39</v>
      </c>
      <c r="F53">
        <v>2</v>
      </c>
    </row>
    <row r="54" spans="1:6" ht="15.75" customHeight="1" x14ac:dyDescent="0.2">
      <c r="A54">
        <f t="shared" si="0"/>
        <v>1000053</v>
      </c>
      <c r="B54" s="2">
        <v>44278</v>
      </c>
      <c r="C54" t="s">
        <v>5</v>
      </c>
      <c r="D54" t="s">
        <v>37</v>
      </c>
      <c r="E54" t="s">
        <v>18</v>
      </c>
      <c r="F54">
        <v>3</v>
      </c>
    </row>
    <row r="55" spans="1:6" ht="15.75" customHeight="1" x14ac:dyDescent="0.2">
      <c r="A55">
        <f t="shared" si="0"/>
        <v>1000054</v>
      </c>
      <c r="B55" s="2">
        <v>44278</v>
      </c>
      <c r="C55" t="s">
        <v>5</v>
      </c>
      <c r="D55" t="s">
        <v>37</v>
      </c>
      <c r="E55" t="s">
        <v>40</v>
      </c>
      <c r="F55">
        <v>1</v>
      </c>
    </row>
    <row r="56" spans="1:6" ht="15.75" customHeight="1" x14ac:dyDescent="0.2">
      <c r="A56">
        <f t="shared" si="0"/>
        <v>1000055</v>
      </c>
      <c r="B56" s="2">
        <v>44278</v>
      </c>
      <c r="C56" t="s">
        <v>5</v>
      </c>
      <c r="D56" t="s">
        <v>37</v>
      </c>
      <c r="E56" t="s">
        <v>19</v>
      </c>
      <c r="F56">
        <v>1</v>
      </c>
    </row>
    <row r="57" spans="1:6" ht="15.75" customHeight="1" x14ac:dyDescent="0.2">
      <c r="A57">
        <f t="shared" si="0"/>
        <v>1000056</v>
      </c>
      <c r="B57" s="2">
        <v>44278</v>
      </c>
      <c r="C57" t="s">
        <v>5</v>
      </c>
      <c r="D57" t="s">
        <v>37</v>
      </c>
      <c r="E57" t="s">
        <v>28</v>
      </c>
      <c r="F57">
        <v>1</v>
      </c>
    </row>
    <row r="58" spans="1:6" ht="15.75" customHeight="1" x14ac:dyDescent="0.2">
      <c r="A58">
        <f t="shared" si="0"/>
        <v>1000057</v>
      </c>
      <c r="B58" s="2">
        <v>44278</v>
      </c>
      <c r="C58" t="s">
        <v>5</v>
      </c>
      <c r="D58" t="s">
        <v>37</v>
      </c>
      <c r="E58" t="s">
        <v>26</v>
      </c>
      <c r="F58">
        <v>1</v>
      </c>
    </row>
    <row r="59" spans="1:6" ht="15.75" customHeight="1" x14ac:dyDescent="0.2">
      <c r="A59">
        <f t="shared" si="0"/>
        <v>1000058</v>
      </c>
      <c r="B59" s="2">
        <v>44278</v>
      </c>
      <c r="C59" t="s">
        <v>5</v>
      </c>
      <c r="D59" t="s">
        <v>37</v>
      </c>
      <c r="E59" t="s">
        <v>41</v>
      </c>
      <c r="F59">
        <v>1</v>
      </c>
    </row>
    <row r="60" spans="1:6" ht="15.75" customHeight="1" x14ac:dyDescent="0.2">
      <c r="A60">
        <f t="shared" si="0"/>
        <v>1000059</v>
      </c>
      <c r="B60" s="2">
        <v>44278</v>
      </c>
      <c r="C60" t="s">
        <v>5</v>
      </c>
      <c r="D60" t="s">
        <v>37</v>
      </c>
      <c r="E60" t="s">
        <v>42</v>
      </c>
      <c r="F60">
        <v>1</v>
      </c>
    </row>
    <row r="61" spans="1:6" ht="15.75" customHeight="1" x14ac:dyDescent="0.2">
      <c r="A61">
        <f t="shared" si="0"/>
        <v>1000060</v>
      </c>
      <c r="B61" s="2">
        <v>44278</v>
      </c>
      <c r="C61" t="s">
        <v>5</v>
      </c>
      <c r="D61" t="s">
        <v>37</v>
      </c>
      <c r="E61" t="s">
        <v>21</v>
      </c>
      <c r="F61">
        <v>1</v>
      </c>
    </row>
    <row r="62" spans="1:6" ht="15.75" customHeight="1" x14ac:dyDescent="0.2">
      <c r="A62">
        <f t="shared" si="0"/>
        <v>1000061</v>
      </c>
      <c r="B62" s="2">
        <v>44278</v>
      </c>
      <c r="C62" t="s">
        <v>5</v>
      </c>
      <c r="D62" t="s">
        <v>43</v>
      </c>
      <c r="E62" t="s">
        <v>17</v>
      </c>
      <c r="F62">
        <v>3</v>
      </c>
    </row>
    <row r="63" spans="1:6" ht="15.75" customHeight="1" x14ac:dyDescent="0.2">
      <c r="A63">
        <f t="shared" si="0"/>
        <v>1000062</v>
      </c>
      <c r="B63" s="2">
        <v>44278</v>
      </c>
      <c r="C63" t="s">
        <v>5</v>
      </c>
      <c r="D63" t="s">
        <v>43</v>
      </c>
      <c r="E63" t="s">
        <v>8</v>
      </c>
      <c r="F63">
        <v>4</v>
      </c>
    </row>
    <row r="64" spans="1:6" ht="15.75" customHeight="1" x14ac:dyDescent="0.2">
      <c r="A64">
        <f t="shared" si="0"/>
        <v>1000063</v>
      </c>
      <c r="B64" s="2">
        <v>44278</v>
      </c>
      <c r="C64" t="s">
        <v>5</v>
      </c>
      <c r="D64" t="s">
        <v>43</v>
      </c>
      <c r="E64" t="s">
        <v>23</v>
      </c>
      <c r="F64">
        <v>2</v>
      </c>
    </row>
    <row r="65" spans="1:6" ht="15.75" customHeight="1" x14ac:dyDescent="0.2">
      <c r="A65">
        <f t="shared" si="0"/>
        <v>1000064</v>
      </c>
      <c r="B65" s="2">
        <v>44278</v>
      </c>
      <c r="C65" t="s">
        <v>5</v>
      </c>
      <c r="D65" t="s">
        <v>43</v>
      </c>
      <c r="E65" t="s">
        <v>24</v>
      </c>
      <c r="F65">
        <v>1</v>
      </c>
    </row>
    <row r="66" spans="1:6" ht="15.75" customHeight="1" x14ac:dyDescent="0.2">
      <c r="A66">
        <f t="shared" si="0"/>
        <v>1000065</v>
      </c>
      <c r="B66" s="2">
        <v>44278</v>
      </c>
      <c r="C66" t="s">
        <v>5</v>
      </c>
      <c r="D66" t="s">
        <v>43</v>
      </c>
      <c r="E66" t="s">
        <v>40</v>
      </c>
      <c r="F66">
        <v>1</v>
      </c>
    </row>
    <row r="67" spans="1:6" ht="15.75" customHeight="1" x14ac:dyDescent="0.2">
      <c r="A67">
        <f t="shared" si="0"/>
        <v>1000066</v>
      </c>
      <c r="B67" s="2">
        <v>44278</v>
      </c>
      <c r="C67" t="s">
        <v>5</v>
      </c>
      <c r="D67" t="s">
        <v>43</v>
      </c>
      <c r="E67" t="s">
        <v>35</v>
      </c>
      <c r="F67">
        <v>1</v>
      </c>
    </row>
    <row r="68" spans="1:6" ht="15.75" customHeight="1" x14ac:dyDescent="0.2">
      <c r="A68">
        <f t="shared" si="0"/>
        <v>1000067</v>
      </c>
      <c r="B68" s="2">
        <v>44278</v>
      </c>
      <c r="C68" t="s">
        <v>5</v>
      </c>
      <c r="D68" t="s">
        <v>43</v>
      </c>
      <c r="E68" t="s">
        <v>21</v>
      </c>
      <c r="F68">
        <v>1</v>
      </c>
    </row>
    <row r="69" spans="1:6" ht="15.75" customHeight="1" x14ac:dyDescent="0.2">
      <c r="A69">
        <f t="shared" si="0"/>
        <v>1000068</v>
      </c>
      <c r="B69" s="2">
        <v>44278</v>
      </c>
      <c r="C69" t="s">
        <v>5</v>
      </c>
      <c r="D69" t="s">
        <v>44</v>
      </c>
      <c r="E69" t="s">
        <v>45</v>
      </c>
      <c r="F69">
        <v>1</v>
      </c>
    </row>
    <row r="70" spans="1:6" ht="15.75" customHeight="1" x14ac:dyDescent="0.2">
      <c r="A70">
        <f t="shared" si="0"/>
        <v>1000069</v>
      </c>
      <c r="B70" s="2">
        <v>44278</v>
      </c>
      <c r="C70" t="s">
        <v>5</v>
      </c>
      <c r="D70" t="s">
        <v>44</v>
      </c>
      <c r="E70" t="s">
        <v>24</v>
      </c>
      <c r="F70">
        <v>1</v>
      </c>
    </row>
    <row r="71" spans="1:6" ht="15.75" customHeight="1" x14ac:dyDescent="0.2">
      <c r="A71">
        <f t="shared" si="0"/>
        <v>1000070</v>
      </c>
      <c r="B71" s="2">
        <v>44278</v>
      </c>
      <c r="C71" t="s">
        <v>5</v>
      </c>
      <c r="D71" t="s">
        <v>44</v>
      </c>
      <c r="E71" t="s">
        <v>8</v>
      </c>
      <c r="F71">
        <v>1</v>
      </c>
    </row>
    <row r="72" spans="1:6" ht="15.75" customHeight="1" x14ac:dyDescent="0.2">
      <c r="A72">
        <f t="shared" si="0"/>
        <v>1000071</v>
      </c>
      <c r="B72" s="2">
        <v>44278</v>
      </c>
      <c r="C72" t="s">
        <v>5</v>
      </c>
      <c r="D72" t="s">
        <v>44</v>
      </c>
      <c r="E72" t="s">
        <v>21</v>
      </c>
      <c r="F72">
        <v>1</v>
      </c>
    </row>
    <row r="73" spans="1:6" ht="15.75" customHeight="1" x14ac:dyDescent="0.2">
      <c r="A73">
        <f t="shared" si="0"/>
        <v>1000072</v>
      </c>
      <c r="B73" s="2">
        <v>44278</v>
      </c>
      <c r="C73" t="s">
        <v>5</v>
      </c>
      <c r="D73" t="s">
        <v>44</v>
      </c>
      <c r="E73" t="s">
        <v>38</v>
      </c>
      <c r="F73">
        <v>1</v>
      </c>
    </row>
    <row r="74" spans="1:6" ht="15.75" customHeight="1" x14ac:dyDescent="0.2">
      <c r="A74">
        <f t="shared" si="0"/>
        <v>1000073</v>
      </c>
      <c r="B74" s="2">
        <v>44278</v>
      </c>
      <c r="C74" t="s">
        <v>5</v>
      </c>
      <c r="D74" t="s">
        <v>46</v>
      </c>
      <c r="E74" t="s">
        <v>47</v>
      </c>
      <c r="F74">
        <v>8</v>
      </c>
    </row>
    <row r="75" spans="1:6" ht="15.75" customHeight="1" x14ac:dyDescent="0.2">
      <c r="A75">
        <f t="shared" si="0"/>
        <v>1000074</v>
      </c>
      <c r="B75" s="2">
        <v>44278</v>
      </c>
      <c r="C75" t="s">
        <v>5</v>
      </c>
      <c r="D75" t="s">
        <v>46</v>
      </c>
      <c r="E75" t="s">
        <v>30</v>
      </c>
      <c r="F75">
        <v>22</v>
      </c>
    </row>
    <row r="76" spans="1:6" ht="15.75" customHeight="1" x14ac:dyDescent="0.2">
      <c r="A76">
        <f t="shared" si="0"/>
        <v>1000075</v>
      </c>
      <c r="B76" s="2">
        <v>44278</v>
      </c>
      <c r="C76" t="s">
        <v>5</v>
      </c>
      <c r="D76" t="s">
        <v>48</v>
      </c>
      <c r="E76" t="s">
        <v>45</v>
      </c>
      <c r="F76">
        <v>1</v>
      </c>
    </row>
    <row r="77" spans="1:6" ht="15.75" customHeight="1" x14ac:dyDescent="0.2">
      <c r="A77">
        <f t="shared" si="0"/>
        <v>1000076</v>
      </c>
      <c r="B77" s="2">
        <v>44278</v>
      </c>
      <c r="C77" t="s">
        <v>5</v>
      </c>
      <c r="D77" t="s">
        <v>48</v>
      </c>
      <c r="E77" t="s">
        <v>24</v>
      </c>
      <c r="F77">
        <v>1</v>
      </c>
    </row>
    <row r="78" spans="1:6" ht="15.75" customHeight="1" x14ac:dyDescent="0.2">
      <c r="A78">
        <f t="shared" si="0"/>
        <v>1000077</v>
      </c>
      <c r="B78" s="2">
        <v>44278</v>
      </c>
      <c r="C78" t="s">
        <v>5</v>
      </c>
      <c r="D78" t="s">
        <v>48</v>
      </c>
      <c r="E78" t="s">
        <v>49</v>
      </c>
      <c r="F78">
        <v>1</v>
      </c>
    </row>
    <row r="79" spans="1:6" ht="15.75" customHeight="1" x14ac:dyDescent="0.2">
      <c r="A79">
        <f t="shared" si="0"/>
        <v>1000078</v>
      </c>
      <c r="B79" s="2">
        <v>44278</v>
      </c>
      <c r="C79" t="s">
        <v>5</v>
      </c>
      <c r="D79" t="s">
        <v>48</v>
      </c>
      <c r="E79" t="s">
        <v>17</v>
      </c>
      <c r="F79">
        <v>1</v>
      </c>
    </row>
    <row r="80" spans="1:6" ht="15.75" customHeight="1" x14ac:dyDescent="0.2">
      <c r="A80">
        <f t="shared" si="0"/>
        <v>1000079</v>
      </c>
      <c r="B80" s="2">
        <v>44278</v>
      </c>
      <c r="C80" t="s">
        <v>5</v>
      </c>
      <c r="D80" t="s">
        <v>48</v>
      </c>
      <c r="E80" t="s">
        <v>50</v>
      </c>
      <c r="F80">
        <v>1</v>
      </c>
    </row>
    <row r="81" spans="1:6" ht="15.75" customHeight="1" x14ac:dyDescent="0.2">
      <c r="A81">
        <f t="shared" si="0"/>
        <v>1000080</v>
      </c>
      <c r="B81" s="2">
        <v>44278</v>
      </c>
      <c r="C81" t="s">
        <v>5</v>
      </c>
      <c r="D81" t="s">
        <v>48</v>
      </c>
      <c r="E81" t="s">
        <v>22</v>
      </c>
      <c r="F81">
        <v>1</v>
      </c>
    </row>
    <row r="82" spans="1:6" ht="15.75" customHeight="1" x14ac:dyDescent="0.2">
      <c r="A82">
        <f t="shared" si="0"/>
        <v>1000081</v>
      </c>
      <c r="B82" s="2">
        <v>44278</v>
      </c>
      <c r="C82" t="s">
        <v>5</v>
      </c>
      <c r="D82" t="s">
        <v>48</v>
      </c>
      <c r="E82" t="s">
        <v>23</v>
      </c>
      <c r="F82">
        <v>1</v>
      </c>
    </row>
    <row r="83" spans="1:6" ht="15.75" customHeight="1" x14ac:dyDescent="0.2">
      <c r="A83">
        <f t="shared" si="0"/>
        <v>1000082</v>
      </c>
      <c r="B83" s="2">
        <v>44278</v>
      </c>
      <c r="C83" t="s">
        <v>5</v>
      </c>
      <c r="D83" t="s">
        <v>48</v>
      </c>
      <c r="E83" t="s">
        <v>8</v>
      </c>
      <c r="F83">
        <v>4</v>
      </c>
    </row>
    <row r="84" spans="1:6" ht="15.75" customHeight="1" x14ac:dyDescent="0.2">
      <c r="A84">
        <f t="shared" si="0"/>
        <v>1000083</v>
      </c>
      <c r="B84" s="2">
        <v>44278</v>
      </c>
      <c r="C84" t="s">
        <v>5</v>
      </c>
      <c r="D84" t="s">
        <v>48</v>
      </c>
      <c r="E84" t="s">
        <v>51</v>
      </c>
      <c r="F84">
        <v>1</v>
      </c>
    </row>
    <row r="85" spans="1:6" ht="15.75" customHeight="1" x14ac:dyDescent="0.2">
      <c r="A85">
        <f t="shared" si="0"/>
        <v>1000084</v>
      </c>
      <c r="B85" s="2">
        <v>44278</v>
      </c>
      <c r="C85" t="s">
        <v>5</v>
      </c>
      <c r="D85" t="s">
        <v>48</v>
      </c>
      <c r="E85" t="s">
        <v>52</v>
      </c>
      <c r="F85">
        <v>1</v>
      </c>
    </row>
    <row r="86" spans="1:6" ht="15.75" customHeight="1" x14ac:dyDescent="0.2">
      <c r="A86">
        <f t="shared" si="0"/>
        <v>1000085</v>
      </c>
      <c r="B86" s="2">
        <v>44278</v>
      </c>
      <c r="C86" t="s">
        <v>5</v>
      </c>
      <c r="D86" t="s">
        <v>48</v>
      </c>
      <c r="E86" t="s">
        <v>53</v>
      </c>
      <c r="F86">
        <v>1</v>
      </c>
    </row>
    <row r="87" spans="1:6" ht="15.75" customHeight="1" x14ac:dyDescent="0.2">
      <c r="A87">
        <f t="shared" si="0"/>
        <v>1000086</v>
      </c>
      <c r="B87" s="2">
        <v>44278</v>
      </c>
      <c r="C87" t="s">
        <v>5</v>
      </c>
      <c r="D87" t="s">
        <v>54</v>
      </c>
      <c r="E87" t="s">
        <v>8</v>
      </c>
      <c r="F87">
        <v>7</v>
      </c>
    </row>
    <row r="88" spans="1:6" ht="15.75" customHeight="1" x14ac:dyDescent="0.2">
      <c r="A88">
        <f t="shared" si="0"/>
        <v>1000087</v>
      </c>
      <c r="B88" s="2">
        <v>44278</v>
      </c>
      <c r="C88" t="s">
        <v>5</v>
      </c>
      <c r="D88" t="s">
        <v>54</v>
      </c>
      <c r="E88" t="s">
        <v>23</v>
      </c>
      <c r="F88">
        <v>3</v>
      </c>
    </row>
    <row r="89" spans="1:6" ht="15.75" customHeight="1" x14ac:dyDescent="0.2">
      <c r="A89">
        <f t="shared" si="0"/>
        <v>1000088</v>
      </c>
      <c r="B89" s="2">
        <v>44278</v>
      </c>
      <c r="C89" t="s">
        <v>5</v>
      </c>
      <c r="D89" t="s">
        <v>54</v>
      </c>
      <c r="E89" t="s">
        <v>20</v>
      </c>
      <c r="F89">
        <v>1</v>
      </c>
    </row>
    <row r="90" spans="1:6" ht="15.75" customHeight="1" x14ac:dyDescent="0.2">
      <c r="A90">
        <f t="shared" si="0"/>
        <v>1000089</v>
      </c>
      <c r="B90" s="2">
        <v>44278</v>
      </c>
      <c r="C90" t="s">
        <v>5</v>
      </c>
      <c r="D90" t="s">
        <v>54</v>
      </c>
      <c r="E90" t="s">
        <v>17</v>
      </c>
      <c r="F90">
        <v>7</v>
      </c>
    </row>
    <row r="91" spans="1:6" ht="15.75" customHeight="1" x14ac:dyDescent="0.2">
      <c r="A91">
        <f t="shared" si="0"/>
        <v>1000090</v>
      </c>
      <c r="B91" s="2">
        <v>44278</v>
      </c>
      <c r="C91" t="s">
        <v>5</v>
      </c>
      <c r="D91" t="s">
        <v>54</v>
      </c>
      <c r="E91" t="s">
        <v>38</v>
      </c>
      <c r="F91">
        <v>2</v>
      </c>
    </row>
    <row r="92" spans="1:6" ht="15.75" customHeight="1" x14ac:dyDescent="0.2">
      <c r="A92">
        <f t="shared" si="0"/>
        <v>1000091</v>
      </c>
      <c r="B92" s="2">
        <v>44278</v>
      </c>
      <c r="C92" t="s">
        <v>5</v>
      </c>
      <c r="D92" t="s">
        <v>54</v>
      </c>
      <c r="E92" t="s">
        <v>55</v>
      </c>
      <c r="F92">
        <v>2</v>
      </c>
    </row>
    <row r="93" spans="1:6" ht="15.75" customHeight="1" x14ac:dyDescent="0.2">
      <c r="A93">
        <f t="shared" si="0"/>
        <v>1000092</v>
      </c>
      <c r="B93" s="2">
        <v>44278</v>
      </c>
      <c r="C93" t="s">
        <v>5</v>
      </c>
      <c r="D93" t="s">
        <v>54</v>
      </c>
      <c r="E93" t="s">
        <v>56</v>
      </c>
      <c r="F93">
        <v>4</v>
      </c>
    </row>
    <row r="94" spans="1:6" ht="15.75" customHeight="1" x14ac:dyDescent="0.2">
      <c r="A94">
        <f t="shared" si="0"/>
        <v>1000093</v>
      </c>
      <c r="B94" s="2">
        <v>44278</v>
      </c>
      <c r="C94" t="s">
        <v>5</v>
      </c>
      <c r="D94" t="s">
        <v>54</v>
      </c>
      <c r="E94" t="s">
        <v>57</v>
      </c>
      <c r="F94">
        <v>1</v>
      </c>
    </row>
    <row r="95" spans="1:6" ht="15.75" customHeight="1" x14ac:dyDescent="0.2">
      <c r="A95">
        <f t="shared" si="0"/>
        <v>1000094</v>
      </c>
      <c r="B95" s="2">
        <v>44278</v>
      </c>
      <c r="C95" t="s">
        <v>5</v>
      </c>
      <c r="D95" t="s">
        <v>54</v>
      </c>
      <c r="E95" t="s">
        <v>24</v>
      </c>
      <c r="F95">
        <v>1</v>
      </c>
    </row>
    <row r="96" spans="1:6" ht="15.75" customHeight="1" x14ac:dyDescent="0.2">
      <c r="A96">
        <f t="shared" si="0"/>
        <v>1000095</v>
      </c>
      <c r="B96" s="2">
        <v>44278</v>
      </c>
      <c r="C96" t="s">
        <v>5</v>
      </c>
      <c r="D96" t="s">
        <v>54</v>
      </c>
      <c r="E96" t="s">
        <v>58</v>
      </c>
      <c r="F96">
        <v>1</v>
      </c>
    </row>
    <row r="97" spans="1:6" ht="15.75" customHeight="1" x14ac:dyDescent="0.2">
      <c r="A97">
        <f t="shared" si="0"/>
        <v>1000096</v>
      </c>
      <c r="B97" s="2">
        <v>44278</v>
      </c>
      <c r="C97" t="s">
        <v>5</v>
      </c>
      <c r="D97" t="s">
        <v>54</v>
      </c>
      <c r="E97" t="s">
        <v>7</v>
      </c>
      <c r="F97">
        <v>1</v>
      </c>
    </row>
    <row r="98" spans="1:6" ht="15.75" customHeight="1" x14ac:dyDescent="0.2">
      <c r="A98">
        <f t="shared" si="0"/>
        <v>1000097</v>
      </c>
      <c r="B98" s="2">
        <v>44278</v>
      </c>
      <c r="C98" t="s">
        <v>5</v>
      </c>
      <c r="D98" t="s">
        <v>54</v>
      </c>
      <c r="E98" t="s">
        <v>47</v>
      </c>
      <c r="F98">
        <v>1</v>
      </c>
    </row>
    <row r="99" spans="1:6" ht="15.75" customHeight="1" x14ac:dyDescent="0.2">
      <c r="A99">
        <f t="shared" si="0"/>
        <v>1000098</v>
      </c>
      <c r="B99" s="2">
        <v>44278</v>
      </c>
      <c r="C99" t="s">
        <v>5</v>
      </c>
      <c r="D99" t="s">
        <v>59</v>
      </c>
      <c r="E99" t="s">
        <v>23</v>
      </c>
      <c r="F99">
        <v>10</v>
      </c>
    </row>
    <row r="100" spans="1:6" ht="15.75" customHeight="1" x14ac:dyDescent="0.2">
      <c r="A100">
        <f t="shared" si="0"/>
        <v>1000099</v>
      </c>
      <c r="B100" s="2">
        <v>44278</v>
      </c>
      <c r="C100" t="s">
        <v>5</v>
      </c>
      <c r="D100" t="s">
        <v>59</v>
      </c>
      <c r="E100" t="s">
        <v>60</v>
      </c>
      <c r="F100">
        <v>1</v>
      </c>
    </row>
    <row r="101" spans="1:6" ht="15.75" customHeight="1" x14ac:dyDescent="0.2">
      <c r="A101">
        <f t="shared" si="0"/>
        <v>1000100</v>
      </c>
      <c r="B101" s="2">
        <v>44278</v>
      </c>
      <c r="C101" t="s">
        <v>5</v>
      </c>
      <c r="D101" t="s">
        <v>59</v>
      </c>
      <c r="E101" t="s">
        <v>7</v>
      </c>
      <c r="F101">
        <v>1</v>
      </c>
    </row>
    <row r="102" spans="1:6" ht="15.75" customHeight="1" x14ac:dyDescent="0.2">
      <c r="A102">
        <f t="shared" si="0"/>
        <v>1000101</v>
      </c>
      <c r="B102" s="2">
        <v>44278</v>
      </c>
      <c r="C102" t="s">
        <v>5</v>
      </c>
      <c r="D102" t="s">
        <v>59</v>
      </c>
      <c r="E102" t="s">
        <v>8</v>
      </c>
      <c r="F102">
        <v>15</v>
      </c>
    </row>
    <row r="103" spans="1:6" ht="15.75" customHeight="1" x14ac:dyDescent="0.2">
      <c r="A103">
        <f t="shared" si="0"/>
        <v>1000102</v>
      </c>
      <c r="B103" s="2">
        <v>44278</v>
      </c>
      <c r="C103" t="s">
        <v>5</v>
      </c>
      <c r="D103" t="s">
        <v>59</v>
      </c>
      <c r="E103" t="s">
        <v>61</v>
      </c>
      <c r="F103">
        <v>11</v>
      </c>
    </row>
    <row r="104" spans="1:6" ht="15.75" customHeight="1" x14ac:dyDescent="0.2">
      <c r="A104">
        <f t="shared" si="0"/>
        <v>1000103</v>
      </c>
      <c r="B104" s="2">
        <v>44278</v>
      </c>
      <c r="C104" t="s">
        <v>5</v>
      </c>
      <c r="D104" t="s">
        <v>59</v>
      </c>
      <c r="E104" t="s">
        <v>62</v>
      </c>
      <c r="F104">
        <v>2</v>
      </c>
    </row>
    <row r="105" spans="1:6" ht="15.75" customHeight="1" x14ac:dyDescent="0.2">
      <c r="A105">
        <f t="shared" si="0"/>
        <v>1000104</v>
      </c>
      <c r="B105" s="2">
        <v>44278</v>
      </c>
      <c r="C105" t="s">
        <v>5</v>
      </c>
      <c r="D105" t="s">
        <v>59</v>
      </c>
      <c r="E105" t="s">
        <v>24</v>
      </c>
      <c r="F105">
        <v>1</v>
      </c>
    </row>
    <row r="106" spans="1:6" ht="15.75" customHeight="1" x14ac:dyDescent="0.2">
      <c r="A106">
        <f t="shared" si="0"/>
        <v>1000105</v>
      </c>
      <c r="B106" s="2">
        <v>44278</v>
      </c>
      <c r="C106" t="s">
        <v>5</v>
      </c>
      <c r="D106" t="s">
        <v>59</v>
      </c>
      <c r="E106" t="s">
        <v>21</v>
      </c>
      <c r="F106">
        <v>2</v>
      </c>
    </row>
    <row r="107" spans="1:6" ht="15.75" customHeight="1" x14ac:dyDescent="0.2">
      <c r="A107">
        <f t="shared" si="0"/>
        <v>1000106</v>
      </c>
      <c r="B107" s="2">
        <v>44278</v>
      </c>
      <c r="C107" t="s">
        <v>5</v>
      </c>
      <c r="D107" t="s">
        <v>59</v>
      </c>
      <c r="E107" t="s">
        <v>63</v>
      </c>
      <c r="F107">
        <v>2</v>
      </c>
    </row>
    <row r="108" spans="1:6" ht="15.75" customHeight="1" x14ac:dyDescent="0.2">
      <c r="A108">
        <f t="shared" si="0"/>
        <v>1000107</v>
      </c>
      <c r="B108" s="2">
        <v>44278</v>
      </c>
      <c r="C108" t="s">
        <v>5</v>
      </c>
      <c r="D108" t="s">
        <v>59</v>
      </c>
      <c r="E108" t="s">
        <v>18</v>
      </c>
      <c r="F108">
        <v>2</v>
      </c>
    </row>
    <row r="109" spans="1:6" ht="15.75" customHeight="1" x14ac:dyDescent="0.2">
      <c r="A109">
        <f t="shared" si="0"/>
        <v>1000108</v>
      </c>
      <c r="B109" s="2">
        <v>44278</v>
      </c>
      <c r="C109" t="s">
        <v>5</v>
      </c>
      <c r="D109" t="s">
        <v>59</v>
      </c>
      <c r="E109" t="s">
        <v>22</v>
      </c>
      <c r="F109">
        <v>1</v>
      </c>
    </row>
    <row r="110" spans="1:6" ht="15.75" customHeight="1" x14ac:dyDescent="0.2">
      <c r="A110">
        <f t="shared" si="0"/>
        <v>1000109</v>
      </c>
      <c r="B110" s="2">
        <v>44278</v>
      </c>
      <c r="C110" t="s">
        <v>5</v>
      </c>
      <c r="D110" t="s">
        <v>59</v>
      </c>
      <c r="E110" t="s">
        <v>64</v>
      </c>
      <c r="F110">
        <v>1</v>
      </c>
    </row>
    <row r="111" spans="1:6" ht="15.75" customHeight="1" x14ac:dyDescent="0.2">
      <c r="A111">
        <f t="shared" si="0"/>
        <v>1000110</v>
      </c>
      <c r="B111" s="2">
        <v>44278</v>
      </c>
      <c r="C111" t="s">
        <v>5</v>
      </c>
      <c r="D111" t="s">
        <v>59</v>
      </c>
      <c r="E111" t="s">
        <v>57</v>
      </c>
      <c r="F111">
        <v>1</v>
      </c>
    </row>
    <row r="112" spans="1:6" ht="15.75" customHeight="1" x14ac:dyDescent="0.2">
      <c r="A112">
        <f t="shared" si="0"/>
        <v>1000111</v>
      </c>
      <c r="B112" s="2">
        <v>44278</v>
      </c>
      <c r="C112" t="s">
        <v>5</v>
      </c>
      <c r="D112" t="s">
        <v>59</v>
      </c>
      <c r="E112" t="s">
        <v>26</v>
      </c>
      <c r="F112">
        <v>1</v>
      </c>
    </row>
    <row r="113" spans="1:6" ht="15.75" customHeight="1" x14ac:dyDescent="0.2">
      <c r="A113">
        <f t="shared" si="0"/>
        <v>1000112</v>
      </c>
      <c r="B113" s="2">
        <v>44278</v>
      </c>
      <c r="C113" t="s">
        <v>5</v>
      </c>
      <c r="D113" t="s">
        <v>59</v>
      </c>
      <c r="E113" t="s">
        <v>20</v>
      </c>
      <c r="F113">
        <v>1</v>
      </c>
    </row>
    <row r="114" spans="1:6" ht="15.75" customHeight="1" x14ac:dyDescent="0.2">
      <c r="A114">
        <f t="shared" si="0"/>
        <v>1000113</v>
      </c>
      <c r="B114" s="2">
        <v>44278</v>
      </c>
      <c r="C114" t="s">
        <v>5</v>
      </c>
      <c r="D114" t="s">
        <v>59</v>
      </c>
      <c r="E114" t="s">
        <v>56</v>
      </c>
      <c r="F114">
        <v>1</v>
      </c>
    </row>
    <row r="115" spans="1:6" ht="15.75" customHeight="1" x14ac:dyDescent="0.2">
      <c r="A115">
        <f t="shared" si="0"/>
        <v>1000114</v>
      </c>
      <c r="B115" s="2">
        <v>44278</v>
      </c>
      <c r="C115" t="s">
        <v>5</v>
      </c>
      <c r="D115" t="s">
        <v>65</v>
      </c>
      <c r="E115" t="s">
        <v>20</v>
      </c>
      <c r="F115">
        <v>1</v>
      </c>
    </row>
    <row r="116" spans="1:6" ht="15.75" customHeight="1" x14ac:dyDescent="0.2">
      <c r="A116">
        <f t="shared" si="0"/>
        <v>1000115</v>
      </c>
      <c r="B116" s="2">
        <v>44278</v>
      </c>
      <c r="C116" t="s">
        <v>5</v>
      </c>
      <c r="D116" t="s">
        <v>65</v>
      </c>
      <c r="E116" t="s">
        <v>17</v>
      </c>
      <c r="F116">
        <v>1</v>
      </c>
    </row>
    <row r="117" spans="1:6" ht="15.75" customHeight="1" x14ac:dyDescent="0.2">
      <c r="A117">
        <f t="shared" si="0"/>
        <v>1000116</v>
      </c>
      <c r="B117" s="2">
        <v>44278</v>
      </c>
      <c r="C117" t="s">
        <v>5</v>
      </c>
      <c r="D117" t="s">
        <v>65</v>
      </c>
      <c r="E117" t="s">
        <v>38</v>
      </c>
      <c r="F117">
        <v>1</v>
      </c>
    </row>
    <row r="118" spans="1:6" ht="15.75" customHeight="1" x14ac:dyDescent="0.2">
      <c r="A118">
        <f t="shared" si="0"/>
        <v>1000117</v>
      </c>
      <c r="B118" s="2">
        <v>44278</v>
      </c>
      <c r="C118" t="s">
        <v>5</v>
      </c>
      <c r="D118" t="s">
        <v>65</v>
      </c>
      <c r="E118" t="s">
        <v>66</v>
      </c>
      <c r="F118">
        <v>1</v>
      </c>
    </row>
    <row r="119" spans="1:6" ht="15.75" customHeight="1" x14ac:dyDescent="0.2">
      <c r="A119">
        <f t="shared" si="0"/>
        <v>1000118</v>
      </c>
      <c r="B119" s="2">
        <v>44278</v>
      </c>
      <c r="C119" t="s">
        <v>5</v>
      </c>
      <c r="D119" t="s">
        <v>65</v>
      </c>
      <c r="E119" t="s">
        <v>8</v>
      </c>
      <c r="F119">
        <v>1</v>
      </c>
    </row>
    <row r="120" spans="1:6" ht="15.75" customHeight="1" x14ac:dyDescent="0.2">
      <c r="A120">
        <f t="shared" si="0"/>
        <v>1000119</v>
      </c>
      <c r="B120" s="2">
        <v>44278</v>
      </c>
      <c r="C120" t="s">
        <v>5</v>
      </c>
      <c r="D120" t="s">
        <v>65</v>
      </c>
      <c r="E120" t="s">
        <v>24</v>
      </c>
      <c r="F120">
        <v>1</v>
      </c>
    </row>
    <row r="121" spans="1:6" ht="15.75" customHeight="1" x14ac:dyDescent="0.2">
      <c r="A121">
        <f t="shared" si="0"/>
        <v>1000120</v>
      </c>
      <c r="B121" s="2">
        <v>44278</v>
      </c>
      <c r="C121" t="s">
        <v>5</v>
      </c>
      <c r="D121" t="s">
        <v>65</v>
      </c>
      <c r="E121" t="s">
        <v>67</v>
      </c>
      <c r="F121">
        <v>3</v>
      </c>
    </row>
    <row r="122" spans="1:6" ht="15.75" customHeight="1" x14ac:dyDescent="0.2">
      <c r="A122">
        <f t="shared" si="0"/>
        <v>1000121</v>
      </c>
      <c r="B122" s="2">
        <v>44278</v>
      </c>
      <c r="C122" t="s">
        <v>5</v>
      </c>
      <c r="D122" t="s">
        <v>65</v>
      </c>
      <c r="E122" t="s">
        <v>68</v>
      </c>
      <c r="F122">
        <v>1</v>
      </c>
    </row>
    <row r="123" spans="1:6" ht="15.75" customHeight="1" x14ac:dyDescent="0.2">
      <c r="A123">
        <f t="shared" si="0"/>
        <v>1000122</v>
      </c>
      <c r="B123" s="2">
        <v>44278</v>
      </c>
      <c r="C123" t="s">
        <v>5</v>
      </c>
      <c r="D123" t="s">
        <v>65</v>
      </c>
      <c r="E123" t="s">
        <v>69</v>
      </c>
      <c r="F123">
        <v>1</v>
      </c>
    </row>
    <row r="124" spans="1:6" ht="15.75" customHeight="1" x14ac:dyDescent="0.2">
      <c r="A124">
        <f t="shared" si="0"/>
        <v>1000123</v>
      </c>
      <c r="B124" s="2">
        <v>44278</v>
      </c>
      <c r="C124" t="s">
        <v>5</v>
      </c>
      <c r="D124" t="s">
        <v>65</v>
      </c>
      <c r="E124" t="s">
        <v>18</v>
      </c>
      <c r="F124">
        <v>1</v>
      </c>
    </row>
    <row r="125" spans="1:6" ht="15.75" customHeight="1" x14ac:dyDescent="0.2">
      <c r="A125">
        <f t="shared" si="0"/>
        <v>1000124</v>
      </c>
      <c r="B125" s="2">
        <v>44278</v>
      </c>
      <c r="C125" t="s">
        <v>5</v>
      </c>
      <c r="D125" t="s">
        <v>65</v>
      </c>
      <c r="E125" t="s">
        <v>23</v>
      </c>
      <c r="F125">
        <v>4</v>
      </c>
    </row>
    <row r="126" spans="1:6" ht="15.75" customHeight="1" x14ac:dyDescent="0.2">
      <c r="A126">
        <f t="shared" si="0"/>
        <v>1000125</v>
      </c>
      <c r="B126" s="2">
        <v>44278</v>
      </c>
      <c r="C126" t="s">
        <v>5</v>
      </c>
      <c r="D126" t="s">
        <v>70</v>
      </c>
      <c r="E126" t="s">
        <v>18</v>
      </c>
      <c r="F126">
        <v>8</v>
      </c>
    </row>
    <row r="127" spans="1:6" ht="15.75" customHeight="1" x14ac:dyDescent="0.2">
      <c r="A127">
        <f t="shared" si="0"/>
        <v>1000126</v>
      </c>
      <c r="B127" s="2">
        <v>44278</v>
      </c>
      <c r="C127" t="s">
        <v>5</v>
      </c>
      <c r="D127" t="s">
        <v>70</v>
      </c>
      <c r="E127" t="s">
        <v>24</v>
      </c>
      <c r="F127">
        <v>1</v>
      </c>
    </row>
    <row r="128" spans="1:6" ht="15.75" customHeight="1" x14ac:dyDescent="0.2">
      <c r="A128">
        <f t="shared" si="0"/>
        <v>1000127</v>
      </c>
      <c r="B128" s="2">
        <v>44278</v>
      </c>
      <c r="C128" t="s">
        <v>5</v>
      </c>
      <c r="D128" t="s">
        <v>70</v>
      </c>
      <c r="E128" t="s">
        <v>71</v>
      </c>
      <c r="F128">
        <v>2</v>
      </c>
    </row>
    <row r="129" spans="1:6" ht="15.75" customHeight="1" x14ac:dyDescent="0.2">
      <c r="A129">
        <f t="shared" si="0"/>
        <v>1000128</v>
      </c>
      <c r="B129" s="2">
        <v>44278</v>
      </c>
      <c r="C129" t="s">
        <v>5</v>
      </c>
      <c r="D129" t="s">
        <v>70</v>
      </c>
      <c r="E129" t="s">
        <v>17</v>
      </c>
      <c r="F129">
        <v>6</v>
      </c>
    </row>
    <row r="130" spans="1:6" ht="15.75" customHeight="1" x14ac:dyDescent="0.2">
      <c r="A130">
        <f t="shared" si="0"/>
        <v>1000129</v>
      </c>
      <c r="B130" s="2">
        <v>44278</v>
      </c>
      <c r="C130" t="s">
        <v>5</v>
      </c>
      <c r="D130" t="s">
        <v>70</v>
      </c>
      <c r="E130" t="s">
        <v>72</v>
      </c>
      <c r="F130">
        <v>9</v>
      </c>
    </row>
    <row r="131" spans="1:6" ht="15.75" customHeight="1" x14ac:dyDescent="0.2">
      <c r="A131">
        <f t="shared" si="0"/>
        <v>1000130</v>
      </c>
      <c r="B131" s="2">
        <v>44278</v>
      </c>
      <c r="C131" t="s">
        <v>5</v>
      </c>
      <c r="D131" t="s">
        <v>70</v>
      </c>
      <c r="E131" t="s">
        <v>8</v>
      </c>
      <c r="F131">
        <v>2</v>
      </c>
    </row>
    <row r="132" spans="1:6" ht="15.75" customHeight="1" x14ac:dyDescent="0.2">
      <c r="A132">
        <f t="shared" si="0"/>
        <v>1000131</v>
      </c>
      <c r="B132" s="2">
        <v>44278</v>
      </c>
      <c r="C132" t="s">
        <v>5</v>
      </c>
      <c r="D132" t="s">
        <v>70</v>
      </c>
      <c r="E132" t="s">
        <v>35</v>
      </c>
      <c r="F132">
        <v>2</v>
      </c>
    </row>
    <row r="133" spans="1:6" ht="15.75" customHeight="1" x14ac:dyDescent="0.2">
      <c r="A133">
        <f t="shared" si="0"/>
        <v>1000132</v>
      </c>
      <c r="B133" s="2">
        <v>44278</v>
      </c>
      <c r="C133" t="s">
        <v>5</v>
      </c>
      <c r="D133" t="s">
        <v>73</v>
      </c>
      <c r="E133" t="s">
        <v>30</v>
      </c>
      <c r="F133">
        <v>19</v>
      </c>
    </row>
    <row r="134" spans="1:6" ht="15.75" customHeight="1" x14ac:dyDescent="0.2">
      <c r="A134">
        <f t="shared" si="0"/>
        <v>1000133</v>
      </c>
      <c r="B134" s="2">
        <v>44278</v>
      </c>
      <c r="C134" t="s">
        <v>5</v>
      </c>
      <c r="D134" t="s">
        <v>74</v>
      </c>
      <c r="E134" t="s">
        <v>24</v>
      </c>
      <c r="F134">
        <v>7</v>
      </c>
    </row>
    <row r="135" spans="1:6" ht="15.75" customHeight="1" x14ac:dyDescent="0.2">
      <c r="A135">
        <f t="shared" si="0"/>
        <v>1000134</v>
      </c>
      <c r="B135" s="2">
        <v>44278</v>
      </c>
      <c r="C135" t="s">
        <v>5</v>
      </c>
      <c r="D135" t="s">
        <v>74</v>
      </c>
      <c r="E135" t="s">
        <v>30</v>
      </c>
      <c r="F135">
        <v>26</v>
      </c>
    </row>
    <row r="136" spans="1:6" ht="15.75" customHeight="1" x14ac:dyDescent="0.2">
      <c r="A136">
        <f t="shared" si="0"/>
        <v>1000135</v>
      </c>
      <c r="B136" s="2">
        <v>44278</v>
      </c>
      <c r="C136" t="s">
        <v>5</v>
      </c>
      <c r="D136" t="s">
        <v>75</v>
      </c>
      <c r="E136" t="s">
        <v>30</v>
      </c>
      <c r="F136">
        <v>3</v>
      </c>
    </row>
    <row r="137" spans="1:6" ht="15.75" customHeight="1" x14ac:dyDescent="0.2">
      <c r="A137">
        <f t="shared" si="0"/>
        <v>1000136</v>
      </c>
      <c r="B137" s="2">
        <v>44278</v>
      </c>
      <c r="C137" t="s">
        <v>5</v>
      </c>
      <c r="D137" t="s">
        <v>75</v>
      </c>
      <c r="E137" t="s">
        <v>76</v>
      </c>
      <c r="F137">
        <v>2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0"/>
  <sheetViews>
    <sheetView workbookViewId="0"/>
  </sheetViews>
  <sheetFormatPr defaultColWidth="12.625" defaultRowHeight="15" customHeight="1" x14ac:dyDescent="0.2"/>
  <cols>
    <col min="1" max="3" width="7.625" customWidth="1"/>
    <col min="4" max="4" width="13.5" customWidth="1"/>
    <col min="5" max="5" width="7.625" customWidth="1"/>
    <col min="6" max="6" width="10" customWidth="1"/>
    <col min="7" max="7" width="13.875" customWidth="1"/>
    <col min="8" max="12" width="7.625" customWidth="1"/>
  </cols>
  <sheetData>
    <row r="2" spans="1:12" ht="71.25" x14ac:dyDescent="0.2">
      <c r="K2" s="3" t="s">
        <v>77</v>
      </c>
      <c r="L2" s="4"/>
    </row>
    <row r="3" spans="1:12" ht="43.5" customHeight="1" x14ac:dyDescent="0.2">
      <c r="C3" s="5" t="s">
        <v>78</v>
      </c>
      <c r="D3" s="6">
        <v>1000002</v>
      </c>
      <c r="F3" s="30" t="s">
        <v>79</v>
      </c>
      <c r="G3" s="31"/>
      <c r="K3" s="7">
        <v>1000001</v>
      </c>
      <c r="L3" s="4"/>
    </row>
    <row r="4" spans="1:12" ht="14.25" x14ac:dyDescent="0.2">
      <c r="K4" s="7">
        <v>1000002</v>
      </c>
      <c r="L4" s="4"/>
    </row>
    <row r="5" spans="1:12" ht="14.25" x14ac:dyDescent="0.2">
      <c r="B5" s="8"/>
      <c r="C5" s="9"/>
      <c r="D5" s="9"/>
      <c r="E5" s="9"/>
      <c r="F5" s="9"/>
      <c r="G5" s="9"/>
      <c r="H5" s="10"/>
      <c r="K5" s="7">
        <v>1000003</v>
      </c>
      <c r="L5" s="4"/>
    </row>
    <row r="6" spans="1:12" ht="58.5" customHeight="1" x14ac:dyDescent="0.2">
      <c r="B6" s="11"/>
      <c r="C6" s="12" t="s">
        <v>1</v>
      </c>
      <c r="D6" s="13" t="str">
        <f>IFERROR(VLOOKUP(D3,'Data to be uploaded in software'!A:F,3,0),"No Record Found")</f>
        <v>Plant 3</v>
      </c>
      <c r="E6" s="14"/>
      <c r="F6" s="12" t="s">
        <v>2</v>
      </c>
      <c r="G6" s="13" t="str">
        <f>IFERROR(VLOOKUP(D3,'Data to be uploaded in software'!A:F,4,0),"No Record Found")</f>
        <v>Conference Room</v>
      </c>
      <c r="H6" s="15"/>
    </row>
    <row r="7" spans="1:12" ht="14.25" x14ac:dyDescent="0.2">
      <c r="B7" s="11"/>
      <c r="C7" s="14"/>
      <c r="D7" s="14"/>
      <c r="E7" s="14"/>
      <c r="F7" s="14"/>
      <c r="G7" s="14"/>
      <c r="H7" s="15"/>
    </row>
    <row r="8" spans="1:12" ht="48" customHeight="1" x14ac:dyDescent="0.2">
      <c r="A8" s="16"/>
      <c r="B8" s="17"/>
      <c r="C8" s="12" t="s">
        <v>3</v>
      </c>
      <c r="D8" s="13" t="str">
        <f>IFERROR(VLOOKUP(D3,'Data to be uploaded in software'!A:F,5,0),"No Record Found")</f>
        <v>Chair</v>
      </c>
      <c r="E8" s="18"/>
      <c r="F8" s="12" t="s">
        <v>80</v>
      </c>
      <c r="G8" s="19">
        <f>IFERROR(VLOOKUP(D3,'Data to be uploaded in software'!A:F,6,0),"No Record Found")</f>
        <v>13</v>
      </c>
      <c r="H8" s="20"/>
      <c r="I8" s="16"/>
      <c r="J8" s="16"/>
      <c r="K8" s="16"/>
      <c r="L8" s="16"/>
    </row>
    <row r="9" spans="1:12" ht="14.25" customHeight="1" x14ac:dyDescent="0.2">
      <c r="A9" s="16"/>
      <c r="B9" s="21"/>
      <c r="C9" s="22"/>
      <c r="D9" s="23"/>
      <c r="E9" s="23"/>
      <c r="F9" s="22"/>
      <c r="G9" s="24"/>
      <c r="H9" s="25"/>
      <c r="I9" s="16"/>
      <c r="J9" s="16"/>
      <c r="K9" s="16"/>
      <c r="L9" s="16"/>
    </row>
    <row r="11" spans="1:12" ht="14.25" x14ac:dyDescent="0.2">
      <c r="C11" s="33" t="s">
        <v>81</v>
      </c>
      <c r="D11" s="27"/>
      <c r="F11" s="26">
        <v>2</v>
      </c>
      <c r="G11" s="27"/>
      <c r="I11" s="32" t="s">
        <v>79</v>
      </c>
      <c r="J11" s="29"/>
      <c r="K11" s="27"/>
    </row>
    <row r="13" spans="1:12" ht="14.25" x14ac:dyDescent="0.2">
      <c r="C13" s="28" t="s">
        <v>82</v>
      </c>
      <c r="D13" s="29"/>
      <c r="E13" s="29"/>
      <c r="F13" s="29"/>
      <c r="G13" s="2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mergeCells count="5">
    <mergeCell ref="F11:G11"/>
    <mergeCell ref="C13:G13"/>
    <mergeCell ref="F3:G3"/>
    <mergeCell ref="I11:K11"/>
    <mergeCell ref="C11:D11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be uploaded in software</vt:lpstr>
      <vt:lpstr>Screen on 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abc</cp:lastModifiedBy>
  <dcterms:created xsi:type="dcterms:W3CDTF">2021-03-23T10:49:06Z</dcterms:created>
  <dcterms:modified xsi:type="dcterms:W3CDTF">2021-12-15T03:04:20Z</dcterms:modified>
</cp:coreProperties>
</file>