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as\Box Sync\NSF 2019\"/>
    </mc:Choice>
  </mc:AlternateContent>
  <bookViews>
    <workbookView xWindow="0" yWindow="0" windowWidth="15345" windowHeight="4635" activeTab="2"/>
  </bookViews>
  <sheets>
    <sheet name="City" sheetId="7" r:id="rId1"/>
    <sheet name="Sheet1" sheetId="9" r:id="rId2"/>
    <sheet name="County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8" l="1"/>
  <c r="G108" i="8" s="1"/>
  <c r="D108" i="8"/>
  <c r="C108" i="8"/>
  <c r="F108" i="8" s="1"/>
  <c r="B108" i="8"/>
  <c r="G107" i="8"/>
  <c r="F107" i="8"/>
  <c r="D107" i="8"/>
  <c r="G106" i="8"/>
  <c r="F106" i="8"/>
  <c r="D106" i="8"/>
  <c r="G105" i="8"/>
  <c r="F105" i="8"/>
  <c r="D105" i="8"/>
  <c r="G104" i="8"/>
  <c r="F104" i="8"/>
  <c r="D104" i="8"/>
  <c r="G103" i="8"/>
  <c r="F103" i="8"/>
  <c r="D103" i="8"/>
  <c r="G102" i="8"/>
  <c r="F102" i="8"/>
  <c r="D102" i="8"/>
  <c r="G101" i="8"/>
  <c r="F101" i="8"/>
  <c r="D101" i="8"/>
  <c r="G100" i="8"/>
  <c r="F100" i="8"/>
  <c r="D100" i="8"/>
  <c r="G99" i="8"/>
  <c r="F99" i="8"/>
  <c r="D99" i="8"/>
  <c r="G98" i="8"/>
  <c r="F98" i="8"/>
  <c r="D98" i="8"/>
  <c r="G97" i="8"/>
  <c r="F97" i="8"/>
  <c r="D97" i="8"/>
  <c r="G96" i="8"/>
  <c r="F96" i="8"/>
  <c r="D96" i="8"/>
  <c r="G95" i="8"/>
  <c r="F95" i="8"/>
  <c r="D95" i="8"/>
  <c r="G94" i="8"/>
  <c r="F94" i="8"/>
  <c r="D94" i="8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D87" i="8"/>
  <c r="G86" i="8"/>
  <c r="F86" i="8"/>
  <c r="D86" i="8"/>
  <c r="G85" i="8"/>
  <c r="F85" i="8"/>
  <c r="D85" i="8"/>
  <c r="G84" i="8"/>
  <c r="F84" i="8"/>
  <c r="D84" i="8"/>
  <c r="E82" i="8"/>
  <c r="D82" i="8" s="1"/>
  <c r="C82" i="8"/>
  <c r="B82" i="8"/>
  <c r="G82" i="8" s="1"/>
  <c r="G81" i="8"/>
  <c r="F81" i="8"/>
  <c r="D81" i="8"/>
  <c r="G80" i="8"/>
  <c r="F80" i="8"/>
  <c r="D80" i="8"/>
  <c r="G79" i="8"/>
  <c r="F79" i="8"/>
  <c r="D79" i="8"/>
  <c r="G78" i="8"/>
  <c r="F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D71" i="8"/>
  <c r="G70" i="8"/>
  <c r="F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G63" i="8"/>
  <c r="F63" i="8"/>
  <c r="D63" i="8"/>
  <c r="G62" i="8"/>
  <c r="F62" i="8"/>
  <c r="D62" i="8"/>
  <c r="G61" i="8"/>
  <c r="F61" i="8"/>
  <c r="D61" i="8"/>
  <c r="G60" i="8"/>
  <c r="F60" i="8"/>
  <c r="D60" i="8"/>
  <c r="G59" i="8"/>
  <c r="F59" i="8"/>
  <c r="D59" i="8"/>
  <c r="G58" i="8"/>
  <c r="F58" i="8"/>
  <c r="D58" i="8"/>
  <c r="G57" i="8"/>
  <c r="F57" i="8"/>
  <c r="D57" i="8"/>
  <c r="G56" i="8"/>
  <c r="F56" i="8"/>
  <c r="D56" i="8"/>
  <c r="G55" i="8"/>
  <c r="F55" i="8"/>
  <c r="D55" i="8"/>
  <c r="G54" i="8"/>
  <c r="F54" i="8"/>
  <c r="D54" i="8"/>
  <c r="G53" i="8"/>
  <c r="F53" i="8"/>
  <c r="D53" i="8"/>
  <c r="G52" i="8"/>
  <c r="F52" i="8"/>
  <c r="D52" i="8"/>
  <c r="G51" i="8"/>
  <c r="F51" i="8"/>
  <c r="D51" i="8"/>
  <c r="G50" i="8"/>
  <c r="F50" i="8"/>
  <c r="D50" i="8"/>
  <c r="G49" i="8"/>
  <c r="F49" i="8"/>
  <c r="D49" i="8"/>
  <c r="G48" i="8"/>
  <c r="F48" i="8"/>
  <c r="D48" i="8"/>
  <c r="G47" i="8"/>
  <c r="F47" i="8"/>
  <c r="D47" i="8"/>
  <c r="G46" i="8"/>
  <c r="F46" i="8"/>
  <c r="D46" i="8"/>
  <c r="G45" i="8"/>
  <c r="F45" i="8"/>
  <c r="D45" i="8"/>
  <c r="G44" i="8"/>
  <c r="F44" i="8"/>
  <c r="D44" i="8"/>
  <c r="G43" i="8"/>
  <c r="F43" i="8"/>
  <c r="D43" i="8"/>
  <c r="G42" i="8"/>
  <c r="F42" i="8"/>
  <c r="D42" i="8"/>
  <c r="G41" i="8"/>
  <c r="F41" i="8"/>
  <c r="D41" i="8"/>
  <c r="G40" i="8"/>
  <c r="F40" i="8"/>
  <c r="D40" i="8"/>
  <c r="G39" i="8"/>
  <c r="F39" i="8"/>
  <c r="D39" i="8"/>
  <c r="G38" i="8"/>
  <c r="F38" i="8"/>
  <c r="D38" i="8"/>
  <c r="G37" i="8"/>
  <c r="F37" i="8"/>
  <c r="D37" i="8"/>
  <c r="G36" i="8"/>
  <c r="F36" i="8"/>
  <c r="D36" i="8"/>
  <c r="G35" i="8"/>
  <c r="F35" i="8"/>
  <c r="D35" i="8"/>
  <c r="G34" i="8"/>
  <c r="F34" i="8"/>
  <c r="D34" i="8"/>
  <c r="G33" i="8"/>
  <c r="F33" i="8"/>
  <c r="D33" i="8"/>
  <c r="G32" i="8"/>
  <c r="F32" i="8"/>
  <c r="D32" i="8"/>
  <c r="G31" i="8"/>
  <c r="F31" i="8"/>
  <c r="D31" i="8"/>
  <c r="G29" i="8"/>
  <c r="E29" i="8"/>
  <c r="C29" i="8"/>
  <c r="B29" i="8"/>
  <c r="G28" i="8"/>
  <c r="F28" i="8"/>
  <c r="D28" i="8"/>
  <c r="G27" i="8"/>
  <c r="F27" i="8"/>
  <c r="D27" i="8"/>
  <c r="G26" i="8"/>
  <c r="F26" i="8"/>
  <c r="D26" i="8"/>
  <c r="G25" i="8"/>
  <c r="F25" i="8"/>
  <c r="D25" i="8"/>
  <c r="G24" i="8"/>
  <c r="F24" i="8"/>
  <c r="D24" i="8"/>
  <c r="G23" i="8"/>
  <c r="F23" i="8"/>
  <c r="D23" i="8"/>
  <c r="G22" i="8"/>
  <c r="F22" i="8"/>
  <c r="D22" i="8"/>
  <c r="G21" i="8"/>
  <c r="F21" i="8"/>
  <c r="D21" i="8"/>
  <c r="G20" i="8"/>
  <c r="F20" i="8"/>
  <c r="D20" i="8"/>
  <c r="G19" i="8"/>
  <c r="F19" i="8"/>
  <c r="D19" i="8"/>
  <c r="G18" i="8"/>
  <c r="F18" i="8"/>
  <c r="D18" i="8"/>
  <c r="G17" i="8"/>
  <c r="F17" i="8"/>
  <c r="D17" i="8"/>
  <c r="G16" i="8"/>
  <c r="F16" i="8"/>
  <c r="D16" i="8"/>
  <c r="G15" i="8"/>
  <c r="F15" i="8"/>
  <c r="D15" i="8"/>
  <c r="G13" i="8"/>
  <c r="E13" i="8"/>
  <c r="C13" i="8"/>
  <c r="B13" i="8"/>
  <c r="G12" i="8"/>
  <c r="F12" i="8"/>
  <c r="D12" i="8"/>
  <c r="G11" i="8"/>
  <c r="F11" i="8"/>
  <c r="D11" i="8"/>
  <c r="G10" i="8"/>
  <c r="F10" i="8"/>
  <c r="D10" i="8"/>
  <c r="G9" i="8"/>
  <c r="F9" i="8"/>
  <c r="D9" i="8"/>
  <c r="G8" i="8"/>
  <c r="F8" i="8"/>
  <c r="D8" i="8"/>
  <c r="G7" i="8"/>
  <c r="F7" i="8"/>
  <c r="D7" i="8"/>
  <c r="G6" i="8"/>
  <c r="F6" i="8"/>
  <c r="D6" i="8"/>
  <c r="G5" i="8"/>
  <c r="F5" i="8"/>
  <c r="D5" i="8"/>
  <c r="G4" i="8"/>
  <c r="F4" i="8"/>
  <c r="D4" i="8"/>
  <c r="G3" i="8"/>
  <c r="F3" i="8"/>
  <c r="D3" i="8"/>
  <c r="F29" i="8" l="1"/>
  <c r="D29" i="8"/>
  <c r="F13" i="8"/>
  <c r="D13" i="8"/>
  <c r="F82" i="8"/>
</calcChain>
</file>

<file path=xl/sharedStrings.xml><?xml version="1.0" encoding="utf-8"?>
<sst xmlns="http://schemas.openxmlformats.org/spreadsheetml/2006/main" count="1155" uniqueCount="1030">
  <si>
    <t>City</t>
  </si>
  <si>
    <t>Population</t>
  </si>
  <si>
    <t>Taxable Valuation (2014)</t>
  </si>
  <si>
    <t>Property Tax levy rate</t>
  </si>
  <si>
    <t>property Tax levy</t>
  </si>
  <si>
    <t>per capita valuation</t>
  </si>
  <si>
    <t>per capita levy</t>
  </si>
  <si>
    <t>Capacity</t>
  </si>
  <si>
    <t>Effort</t>
  </si>
  <si>
    <t>Metropolitan, &gt;50,000 people</t>
  </si>
  <si>
    <t>DES MOINES</t>
  </si>
  <si>
    <t>CEDAR RAPIDS</t>
  </si>
  <si>
    <t>DAVENPORT</t>
  </si>
  <si>
    <t>SIOUX CITY</t>
  </si>
  <si>
    <t>WATERLOO</t>
  </si>
  <si>
    <t>IOWA CITY</t>
  </si>
  <si>
    <t>COUNCIL BLUFFS</t>
  </si>
  <si>
    <t>AMES</t>
  </si>
  <si>
    <t>DUBUQUE</t>
  </si>
  <si>
    <t>WEST DES MOINES</t>
  </si>
  <si>
    <t>ANKENY</t>
  </si>
  <si>
    <t>TOTALS</t>
  </si>
  <si>
    <t>Micropolitan, 25,000-49,999 people</t>
  </si>
  <si>
    <t>URBANDALE</t>
  </si>
  <si>
    <t>CEDAR FALLS</t>
  </si>
  <si>
    <t>MARION</t>
  </si>
  <si>
    <t>BETTENDORF</t>
  </si>
  <si>
    <t>MASON CITY</t>
  </si>
  <si>
    <t>MARSHALLTOWN</t>
  </si>
  <si>
    <t>CLINTON</t>
  </si>
  <si>
    <t>BURLINGTON</t>
  </si>
  <si>
    <t>Micropolitan, 10,000-24,999 people</t>
  </si>
  <si>
    <t>FORT DODGE</t>
  </si>
  <si>
    <t>OTTUMWA</t>
  </si>
  <si>
    <t>MUSCATINE</t>
  </si>
  <si>
    <t>CORALVILLE</t>
  </si>
  <si>
    <t>JOHNSTON</t>
  </si>
  <si>
    <t>CLIVE</t>
  </si>
  <si>
    <t>NEWTON</t>
  </si>
  <si>
    <t>INDIANOLA</t>
  </si>
  <si>
    <t>ALTOONA</t>
  </si>
  <si>
    <t>WAUKEE</t>
  </si>
  <si>
    <t>NORTH LIBERTY</t>
  </si>
  <si>
    <t>BOONE</t>
  </si>
  <si>
    <t>OSKALOOSA</t>
  </si>
  <si>
    <t>SPENCER</t>
  </si>
  <si>
    <t>FORT MADISON</t>
  </si>
  <si>
    <t>KEOKUK</t>
  </si>
  <si>
    <t>STORM LAKE</t>
  </si>
  <si>
    <t>PELLA</t>
  </si>
  <si>
    <t>CARROLL</t>
  </si>
  <si>
    <t>WAVERLY</t>
  </si>
  <si>
    <t>TOTAL</t>
  </si>
  <si>
    <t>Urban Cluster, 2,500-9,999</t>
  </si>
  <si>
    <t>LE MARS</t>
  </si>
  <si>
    <t>FAIRFIELD</t>
  </si>
  <si>
    <t>GRINNELL</t>
  </si>
  <si>
    <t>NORWALK</t>
  </si>
  <si>
    <t>PLEASANT HILL</t>
  </si>
  <si>
    <t>MOUNT PLEASANT</t>
  </si>
  <si>
    <t>DENISON</t>
  </si>
  <si>
    <t>GRIMES</t>
  </si>
  <si>
    <t>DECORAH</t>
  </si>
  <si>
    <t>WEBSTER CITY</t>
  </si>
  <si>
    <t>CRESTON</t>
  </si>
  <si>
    <t>CLEAR LAKE</t>
  </si>
  <si>
    <t>PERRY</t>
  </si>
  <si>
    <t>CHARLES CITY</t>
  </si>
  <si>
    <t>KNOXVILLE</t>
  </si>
  <si>
    <t>WASHINGTON</t>
  </si>
  <si>
    <t>ATLANTIC</t>
  </si>
  <si>
    <t>SIOUX CENTER</t>
  </si>
  <si>
    <t>HIAWATHA</t>
  </si>
  <si>
    <t>NEVADA</t>
  </si>
  <si>
    <t>OELWEIN</t>
  </si>
  <si>
    <t>ESTHERVILLE</t>
  </si>
  <si>
    <t>MAQUOKETA</t>
  </si>
  <si>
    <t>ORANGE CITY</t>
  </si>
  <si>
    <t>INDEPENDENCE</t>
  </si>
  <si>
    <t>RED OAK</t>
  </si>
  <si>
    <t>ELDRIDGE</t>
  </si>
  <si>
    <t>CLARINDA</t>
  </si>
  <si>
    <t>ALGONA</t>
  </si>
  <si>
    <t>ANAMOSA</t>
  </si>
  <si>
    <t>CENTERVILLE</t>
  </si>
  <si>
    <t>DE WITT</t>
  </si>
  <si>
    <t>GLENWOOD</t>
  </si>
  <si>
    <t>VINTON</t>
  </si>
  <si>
    <t>CHEROKEE</t>
  </si>
  <si>
    <t>IOWA FALLS</t>
  </si>
  <si>
    <t>WINTERSET</t>
  </si>
  <si>
    <t>SHELDON</t>
  </si>
  <si>
    <t>MANCHESTER</t>
  </si>
  <si>
    <t>SHENANDOAH</t>
  </si>
  <si>
    <t>HARLAN</t>
  </si>
  <si>
    <t>OSCEOLA</t>
  </si>
  <si>
    <t>WINDSOR HEIGHTS</t>
  </si>
  <si>
    <t>SPIRIT LAKE</t>
  </si>
  <si>
    <t>EVANSDALE</t>
  </si>
  <si>
    <t>HUMBOLDT</t>
  </si>
  <si>
    <t>MOUNT VERNON</t>
  </si>
  <si>
    <t>HAMPTON</t>
  </si>
  <si>
    <t>CAMANCHE</t>
  </si>
  <si>
    <t>JEFFERSON</t>
  </si>
  <si>
    <t>CHARITON</t>
  </si>
  <si>
    <t>SERGEANT BLUFF</t>
  </si>
  <si>
    <t>ASBURY</t>
  </si>
  <si>
    <t>FOREST CITY</t>
  </si>
  <si>
    <t>DYERSVILLE</t>
  </si>
  <si>
    <t>EMMETSBURG</t>
  </si>
  <si>
    <t>WAUKON</t>
  </si>
  <si>
    <t>CARLISLE</t>
  </si>
  <si>
    <t>CRESCO</t>
  </si>
  <si>
    <t>BONDURANT</t>
  </si>
  <si>
    <t>MONTICELLO</t>
  </si>
  <si>
    <t>CARTER LAKE</t>
  </si>
  <si>
    <t>ALBIA</t>
  </si>
  <si>
    <t>LE CLAIRE</t>
  </si>
  <si>
    <t>WEST LIBERTY</t>
  </si>
  <si>
    <t>ADEL</t>
  </si>
  <si>
    <t>OSAGE</t>
  </si>
  <si>
    <t>EAGLE GROVE</t>
  </si>
  <si>
    <t>NEW HAMPTON</t>
  </si>
  <si>
    <t>STORY CITY</t>
  </si>
  <si>
    <t>POLK CITY</t>
  </si>
  <si>
    <t>ROCK VALLEY</t>
  </si>
  <si>
    <t>HUXLEY</t>
  </si>
  <si>
    <t>TIPTON</t>
  </si>
  <si>
    <t>ROBINS</t>
  </si>
  <si>
    <t>GARNER</t>
  </si>
  <si>
    <t>WILLIAMSBURG</t>
  </si>
  <si>
    <t>ONAWA</t>
  </si>
  <si>
    <t>WEST BURLINGTON</t>
  </si>
  <si>
    <t>MILFORD</t>
  </si>
  <si>
    <t>TAMA</t>
  </si>
  <si>
    <t>CLARION</t>
  </si>
  <si>
    <t>MISSOURI VALLEY</t>
  </si>
  <si>
    <t>WILTON</t>
  </si>
  <si>
    <t>SIBLEY</t>
  </si>
  <si>
    <t>ELDORA</t>
  </si>
  <si>
    <t>GRUNDY CENTER</t>
  </si>
  <si>
    <t>BLOOMFIELD</t>
  </si>
  <si>
    <t>ROCK RAPIDS</t>
  </si>
  <si>
    <t>HAWARDEN</t>
  </si>
  <si>
    <t>MADRID</t>
  </si>
  <si>
    <t>MARENGO</t>
  </si>
  <si>
    <t>JESUP</t>
  </si>
  <si>
    <t>Rural, 500-2,499</t>
  </si>
  <si>
    <t>BELLE PLAINE</t>
  </si>
  <si>
    <t>CENTER POINT</t>
  </si>
  <si>
    <t>KALONA</t>
  </si>
  <si>
    <t>TIFFIN</t>
  </si>
  <si>
    <t>WEST UNION</t>
  </si>
  <si>
    <t>FAIRFAX</t>
  </si>
  <si>
    <t>LAMONI</t>
  </si>
  <si>
    <t>SMITHLAND</t>
  </si>
  <si>
    <t>HUDSON</t>
  </si>
  <si>
    <t>WEST BRANCH</t>
  </si>
  <si>
    <t>BELMOND</t>
  </si>
  <si>
    <t>LA PORTE CITY</t>
  </si>
  <si>
    <t>CASCADE</t>
  </si>
  <si>
    <t>TOLEDO</t>
  </si>
  <si>
    <t>HULL</t>
  </si>
  <si>
    <t>MITCHELLVILLE</t>
  </si>
  <si>
    <t>LISBON</t>
  </si>
  <si>
    <t>BELLEVUE</t>
  </si>
  <si>
    <t>POSTVILLE</t>
  </si>
  <si>
    <t>ROCKWELL CITY</t>
  </si>
  <si>
    <t>SAC CITY</t>
  </si>
  <si>
    <t>IDA GROVE</t>
  </si>
  <si>
    <t>COLFAX</t>
  </si>
  <si>
    <t>LAKE MILLS</t>
  </si>
  <si>
    <t>WAPELLO</t>
  </si>
  <si>
    <t>AUDUBON</t>
  </si>
  <si>
    <t>OGDEN</t>
  </si>
  <si>
    <t>BRITT</t>
  </si>
  <si>
    <t>SUMNER</t>
  </si>
  <si>
    <t>SHUEYVILLE</t>
  </si>
  <si>
    <t>NORTHWOOD</t>
  </si>
  <si>
    <t>ELY</t>
  </si>
  <si>
    <t>PARKERSBURG</t>
  </si>
  <si>
    <t>ALTA</t>
  </si>
  <si>
    <t>EPWORTH</t>
  </si>
  <si>
    <t>GREENFIELD</t>
  </si>
  <si>
    <t>LEON</t>
  </si>
  <si>
    <t>NEW LONDON</t>
  </si>
  <si>
    <t>GUTTENBERG</t>
  </si>
  <si>
    <t>COLUMBUS JUNCTION</t>
  </si>
  <si>
    <t>MONROE</t>
  </si>
  <si>
    <t>DURANT</t>
  </si>
  <si>
    <t>DENVER</t>
  </si>
  <si>
    <t>DALLAS CENTER</t>
  </si>
  <si>
    <t>POCAHONTAS</t>
  </si>
  <si>
    <t>ATKINS</t>
  </si>
  <si>
    <t>PRAIRIE CITY</t>
  </si>
  <si>
    <t>PLEASANTVILLE</t>
  </si>
  <si>
    <t>MOUNT AYR</t>
  </si>
  <si>
    <t>LAKE CITY</t>
  </si>
  <si>
    <t>TRAER</t>
  </si>
  <si>
    <t>REMSEN</t>
  </si>
  <si>
    <t>FARLEY</t>
  </si>
  <si>
    <t>REINBECK</t>
  </si>
  <si>
    <t>NASHUA</t>
  </si>
  <si>
    <t>WALCOTT</t>
  </si>
  <si>
    <t>HARTLEY</t>
  </si>
  <si>
    <t>MANSON</t>
  </si>
  <si>
    <t>MOVILLE</t>
  </si>
  <si>
    <t>BLUE GRASS</t>
  </si>
  <si>
    <t>STUART</t>
  </si>
  <si>
    <t>MEDIAPOLIS</t>
  </si>
  <si>
    <t>CORYDON</t>
  </si>
  <si>
    <t>CORNING</t>
  </si>
  <si>
    <t>PEOSTA</t>
  </si>
  <si>
    <t>ACKLEY</t>
  </si>
  <si>
    <t>GUTHRIE CENTER</t>
  </si>
  <si>
    <t>WOODWARD</t>
  </si>
  <si>
    <t>MONONA</t>
  </si>
  <si>
    <t>AVOCA</t>
  </si>
  <si>
    <t>OAKLAND</t>
  </si>
  <si>
    <t>SILVER CITY</t>
  </si>
  <si>
    <t>MANNING</t>
  </si>
  <si>
    <t>LOGAN</t>
  </si>
  <si>
    <t>STATE CENTER</t>
  </si>
  <si>
    <t>FAYETTE</t>
  </si>
  <si>
    <t>WALFORD</t>
  </si>
  <si>
    <t>AKRON</t>
  </si>
  <si>
    <t>BROOKLYN</t>
  </si>
  <si>
    <t>URBANA</t>
  </si>
  <si>
    <t>MONTEZUMA</t>
  </si>
  <si>
    <t>WELLMAN</t>
  </si>
  <si>
    <t>WOODBINE</t>
  </si>
  <si>
    <t>CLARKSVILLE</t>
  </si>
  <si>
    <t>GRANGER</t>
  </si>
  <si>
    <t>LONE TREE</t>
  </si>
  <si>
    <t>KINGSLEY</t>
  </si>
  <si>
    <t>BEDFORD</t>
  </si>
  <si>
    <t>EARLHAM</t>
  </si>
  <si>
    <t>NORA SPRINGS</t>
  </si>
  <si>
    <t>HOLSTEIN</t>
  </si>
  <si>
    <t>SALEM</t>
  </si>
  <si>
    <t>LENOX</t>
  </si>
  <si>
    <t>DYSART</t>
  </si>
  <si>
    <t>TRIPOLI</t>
  </si>
  <si>
    <t>SHELBY</t>
  </si>
  <si>
    <t>MANLY</t>
  </si>
  <si>
    <t>NEW SHARON</t>
  </si>
  <si>
    <t>MAHARISHI VEDIC CI</t>
  </si>
  <si>
    <t>BUFFALO</t>
  </si>
  <si>
    <t>ROLAND</t>
  </si>
  <si>
    <t>MELCHER-DALLAS</t>
  </si>
  <si>
    <t>CENTRAL CITY</t>
  </si>
  <si>
    <t>COON RAPIDS</t>
  </si>
  <si>
    <t>DIKE</t>
  </si>
  <si>
    <t>ALTON</t>
  </si>
  <si>
    <t>STRAWBERRY POINT</t>
  </si>
  <si>
    <t>LAURENS</t>
  </si>
  <si>
    <t>ELKADER</t>
  </si>
  <si>
    <t>MAPLETON</t>
  </si>
  <si>
    <t>VILLISCA</t>
  </si>
  <si>
    <t>ARNOLDS PARK</t>
  </si>
  <si>
    <t>JEWELL</t>
  </si>
  <si>
    <t>SHANNON CITY</t>
  </si>
  <si>
    <t>WINFIELD</t>
  </si>
  <si>
    <t>SPRINGBROOK</t>
  </si>
  <si>
    <t>VAN METER</t>
  </si>
  <si>
    <t>ELK RUN HEIGHTS</t>
  </si>
  <si>
    <t>GLIDDEN</t>
  </si>
  <si>
    <t>LAKE PARK</t>
  </si>
  <si>
    <t>GREENE</t>
  </si>
  <si>
    <t>UNIVERSITY HEIGHTS</t>
  </si>
  <si>
    <t>LAKE VIEW</t>
  </si>
  <si>
    <t>SPRING HILL</t>
  </si>
  <si>
    <t>APLINGTON</t>
  </si>
  <si>
    <t>MALVERN</t>
  </si>
  <si>
    <t>MECHANICSVILLE</t>
  </si>
  <si>
    <t>FAIRBANK</t>
  </si>
  <si>
    <t>HAMBURG</t>
  </si>
  <si>
    <t>BAXTER</t>
  </si>
  <si>
    <t>CONRAD</t>
  </si>
  <si>
    <t>GILBERT</t>
  </si>
  <si>
    <t>DE SOTO</t>
  </si>
  <si>
    <t>MARCUS</t>
  </si>
  <si>
    <t>PANORA</t>
  </si>
  <si>
    <t>SHERRILL</t>
  </si>
  <si>
    <t>GEORGE</t>
  </si>
  <si>
    <t>PALO</t>
  </si>
  <si>
    <t>RIVERSIDE</t>
  </si>
  <si>
    <t>ALLISON</t>
  </si>
  <si>
    <t>NORTH ENGLISH</t>
  </si>
  <si>
    <t>PAULLINA</t>
  </si>
  <si>
    <t>ROCKWELL</t>
  </si>
  <si>
    <t>AURELIA</t>
  </si>
  <si>
    <t>EDDYVILLE</t>
  </si>
  <si>
    <t>KEOSAUQUA</t>
  </si>
  <si>
    <t>DUNLAP</t>
  </si>
  <si>
    <t>GRISWOLD</t>
  </si>
  <si>
    <t>GOWRIE</t>
  </si>
  <si>
    <t>TABOR</t>
  </si>
  <si>
    <t>PRESTON</t>
  </si>
  <si>
    <t>KEOTA</t>
  </si>
  <si>
    <t>FRUITLAND</t>
  </si>
  <si>
    <t>ODEBOLT</t>
  </si>
  <si>
    <t>WAYLAND</t>
  </si>
  <si>
    <t>SIOUX RAPIDS</t>
  </si>
  <si>
    <t>CLARENCE</t>
  </si>
  <si>
    <t>SHELDAHL</t>
  </si>
  <si>
    <t>LANSING</t>
  </si>
  <si>
    <t>CALMAR</t>
  </si>
  <si>
    <t>WEST POINT</t>
  </si>
  <si>
    <t>ANITA</t>
  </si>
  <si>
    <t>JANESVILLE</t>
  </si>
  <si>
    <t>LAWTON</t>
  </si>
  <si>
    <t>LE ROY</t>
  </si>
  <si>
    <t>HINTON</t>
  </si>
  <si>
    <t>TREYNOR</t>
  </si>
  <si>
    <t>UNDERWOOD</t>
  </si>
  <si>
    <t>DANVILLE</t>
  </si>
  <si>
    <t>SWISHER</t>
  </si>
  <si>
    <t>PRINCETON</t>
  </si>
  <si>
    <t>FREDERICKSBURG</t>
  </si>
  <si>
    <t>ELDON</t>
  </si>
  <si>
    <t>MAXWELL</t>
  </si>
  <si>
    <t>ARMSTRONG</t>
  </si>
  <si>
    <t>DONNELLSON</t>
  </si>
  <si>
    <t>GLADBROOK</t>
  </si>
  <si>
    <t>BUFFALO CENTER</t>
  </si>
  <si>
    <t>VICTOR</t>
  </si>
  <si>
    <t>PRIMGHAR</t>
  </si>
  <si>
    <t>SCARVILLE</t>
  </si>
  <si>
    <t>REDFIELD</t>
  </si>
  <si>
    <t>MONTROSE</t>
  </si>
  <si>
    <t>NEWELL</t>
  </si>
  <si>
    <t>LARCHWOOD</t>
  </si>
  <si>
    <t>COLO</t>
  </si>
  <si>
    <t>EDGEWOOD</t>
  </si>
  <si>
    <t>NEOLA</t>
  </si>
  <si>
    <t>NEWHALL</t>
  </si>
  <si>
    <t>ROCKFORD</t>
  </si>
  <si>
    <t>WINTHROP</t>
  </si>
  <si>
    <t>DUNKERTON</t>
  </si>
  <si>
    <t>AFTON</t>
  </si>
  <si>
    <t>LONG GROVE</t>
  </si>
  <si>
    <t>MCGREGOR</t>
  </si>
  <si>
    <t>HUBBARD</t>
  </si>
  <si>
    <t>OXFORD</t>
  </si>
  <si>
    <t>MELBOURNE</t>
  </si>
  <si>
    <t>OSSIAN</t>
  </si>
  <si>
    <t>READLYN</t>
  </si>
  <si>
    <t>SULLY</t>
  </si>
  <si>
    <t>CAMBRIDGE</t>
  </si>
  <si>
    <t>DAKOTA CITY CITY T</t>
  </si>
  <si>
    <t>MORNING SUN</t>
  </si>
  <si>
    <t>HAZLETON</t>
  </si>
  <si>
    <t>INWOOD</t>
  </si>
  <si>
    <t>GRAETTINGER</t>
  </si>
  <si>
    <t>CARSON</t>
  </si>
  <si>
    <t>OKOBOJI</t>
  </si>
  <si>
    <t>GRAND JUNCTION</t>
  </si>
  <si>
    <t>RAYMOND</t>
  </si>
  <si>
    <t>HILLS</t>
  </si>
  <si>
    <t>CORRECTIONVILLE</t>
  </si>
  <si>
    <t>DAYTON</t>
  </si>
  <si>
    <t>WALL LAKE</t>
  </si>
  <si>
    <t>RICEVILLE</t>
  </si>
  <si>
    <t>EARLVILLE</t>
  </si>
  <si>
    <t>WALKER</t>
  </si>
  <si>
    <t>SIGOURNEY</t>
  </si>
  <si>
    <t>EXIRA</t>
  </si>
  <si>
    <t>MANILLA</t>
  </si>
  <si>
    <t>ESSEX</t>
  </si>
  <si>
    <t>LOWDEN</t>
  </si>
  <si>
    <t>WALNUT</t>
  </si>
  <si>
    <t>MILO</t>
  </si>
  <si>
    <t>ALDEN</t>
  </si>
  <si>
    <t>WEST BEND</t>
  </si>
  <si>
    <t>HARTFORD</t>
  </si>
  <si>
    <t>ADAIR</t>
  </si>
  <si>
    <t>GILBERTVILLE</t>
  </si>
  <si>
    <t>HEDRICK</t>
  </si>
  <si>
    <t>SANDYVILLE</t>
  </si>
  <si>
    <t>WHITING</t>
  </si>
  <si>
    <t>WHEATLAND</t>
  </si>
  <si>
    <t>MERRILL</t>
  </si>
  <si>
    <t>FREMONT</t>
  </si>
  <si>
    <t>MURRAY</t>
  </si>
  <si>
    <t>GARNAVILLO</t>
  </si>
  <si>
    <t>VENTURA</t>
  </si>
  <si>
    <t>STRATFORD</t>
  </si>
  <si>
    <t>BANCROFT</t>
  </si>
  <si>
    <t>ELKHART</t>
  </si>
  <si>
    <t>HOSPERS</t>
  </si>
  <si>
    <t>BOYDEN</t>
  </si>
  <si>
    <t>LAKESIDE</t>
  </si>
  <si>
    <t>RUTHVEN</t>
  </si>
  <si>
    <t>ALBERT CITY</t>
  </si>
  <si>
    <t>BATTLE CREEK</t>
  </si>
  <si>
    <t>SCRANTON</t>
  </si>
  <si>
    <t>WELLSBURG</t>
  </si>
  <si>
    <t>OLIN</t>
  </si>
  <si>
    <t>ALBURNETT</t>
  </si>
  <si>
    <t>SHELLSBURG</t>
  </si>
  <si>
    <t>BLAIRSTOWN</t>
  </si>
  <si>
    <t>STANWOOD</t>
  </si>
  <si>
    <t>VAN HORNE</t>
  </si>
  <si>
    <t>BRIGHTON</t>
  </si>
  <si>
    <t>FARMINGTON</t>
  </si>
  <si>
    <t>COGGON</t>
  </si>
  <si>
    <t>STANTON</t>
  </si>
  <si>
    <t>ELGIN</t>
  </si>
  <si>
    <t>FONTANELLE</t>
  </si>
  <si>
    <t>MORAVIA</t>
  </si>
  <si>
    <t>ELK HORN</t>
  </si>
  <si>
    <t>DEXTER</t>
  </si>
  <si>
    <t>AGENCY</t>
  </si>
  <si>
    <t>DUMONT</t>
  </si>
  <si>
    <t>POMEROY</t>
  </si>
  <si>
    <t>ST ANSGAR</t>
  </si>
  <si>
    <t>WHAT CHEER</t>
  </si>
  <si>
    <t>KANAWHA</t>
  </si>
  <si>
    <t>SUTHERLAND</t>
  </si>
  <si>
    <t>GRAND MOUND</t>
  </si>
  <si>
    <t>CRESCENT</t>
  </si>
  <si>
    <t>SHARPSBURG</t>
  </si>
  <si>
    <t>CLERMONT</t>
  </si>
  <si>
    <t>FONDA</t>
  </si>
  <si>
    <t>GOLDFIELD</t>
  </si>
  <si>
    <t>HOPKINTON</t>
  </si>
  <si>
    <t>ORLEANS</t>
  </si>
  <si>
    <t>KEYSTONE</t>
  </si>
  <si>
    <t>IRETON</t>
  </si>
  <si>
    <t>KELLOGG</t>
  </si>
  <si>
    <t>MINDEN</t>
  </si>
  <si>
    <t>MOULTON</t>
  </si>
  <si>
    <t>DOON</t>
  </si>
  <si>
    <t>EVERLY</t>
  </si>
  <si>
    <t>AINSWORTH</t>
  </si>
  <si>
    <t>ROLFE</t>
  </si>
  <si>
    <t>RICHLAND</t>
  </si>
  <si>
    <t>ANTHON</t>
  </si>
  <si>
    <t>SABULA</t>
  </si>
  <si>
    <t>QUASQUETON</t>
  </si>
  <si>
    <t>BADGER</t>
  </si>
  <si>
    <t>SCHALLER</t>
  </si>
  <si>
    <t>RADCLIFFE</t>
  </si>
  <si>
    <t>RUSSELL</t>
  </si>
  <si>
    <t>ZEARING</t>
  </si>
  <si>
    <t>GRANDVIEW</t>
  </si>
  <si>
    <t>ELMA</t>
  </si>
  <si>
    <t>EARLY</t>
  </si>
  <si>
    <t>LOVILIA</t>
  </si>
  <si>
    <t>NORWAY</t>
  </si>
  <si>
    <t>SWEA CITY</t>
  </si>
  <si>
    <t>OTHO</t>
  </si>
  <si>
    <t>DOWS</t>
  </si>
  <si>
    <t>BURT</t>
  </si>
  <si>
    <t>WYOMING</t>
  </si>
  <si>
    <t>RUNNELLS</t>
  </si>
  <si>
    <t>GARWIN</t>
  </si>
  <si>
    <t>NEW HARTFORD</t>
  </si>
  <si>
    <t>BATAVIA</t>
  </si>
  <si>
    <t>GILMAN</t>
  </si>
  <si>
    <t>ELLSWORTH</t>
  </si>
  <si>
    <t>DELMAR</t>
  </si>
  <si>
    <t>DOW CITY</t>
  </si>
  <si>
    <t>NEW ALBIN</t>
  </si>
  <si>
    <t>GILMORE CITY</t>
  </si>
  <si>
    <t>MAYNARD</t>
  </si>
  <si>
    <t>Rural, Under 499</t>
  </si>
  <si>
    <t>CHARTER OAK</t>
  </si>
  <si>
    <t>ALLERTON</t>
  </si>
  <si>
    <t>LIME SPRINGS</t>
  </si>
  <si>
    <t>WHITTEMORE</t>
  </si>
  <si>
    <t>HUMESTON</t>
  </si>
  <si>
    <t>LATIMER</t>
  </si>
  <si>
    <t>THOMPSON</t>
  </si>
  <si>
    <t>BEACON</t>
  </si>
  <si>
    <t>KLEMME</t>
  </si>
  <si>
    <t>OXFORD JUNCTION</t>
  </si>
  <si>
    <t>COLLINS</t>
  </si>
  <si>
    <t>NEW VIRGINIA</t>
  </si>
  <si>
    <t>UNIVERSITY PARK</t>
  </si>
  <si>
    <t>BREDA</t>
  </si>
  <si>
    <t>STACYVILLE</t>
  </si>
  <si>
    <t>TRURO</t>
  </si>
  <si>
    <t>OCHEYEDAN</t>
  </si>
  <si>
    <t>ARCADIA</t>
  </si>
  <si>
    <t>DELHI</t>
  </si>
  <si>
    <t>ALBION</t>
  </si>
  <si>
    <t>MARTENSDALE</t>
  </si>
  <si>
    <t>BAYARD</t>
  </si>
  <si>
    <t>PACIFIC JUNCTION</t>
  </si>
  <si>
    <t>TITONKA</t>
  </si>
  <si>
    <t>LAMONT</t>
  </si>
  <si>
    <t>MARQUETTE</t>
  </si>
  <si>
    <t>FARRAGUT</t>
  </si>
  <si>
    <t>LITTLE ROCK</t>
  </si>
  <si>
    <t>MILES</t>
  </si>
  <si>
    <t>BIRMINGHAM</t>
  </si>
  <si>
    <t>ALLEMAN</t>
  </si>
  <si>
    <t>ASHTON</t>
  </si>
  <si>
    <t>GALVA</t>
  </si>
  <si>
    <t>ROYAL</t>
  </si>
  <si>
    <t>VAIL</t>
  </si>
  <si>
    <t>LOST NATION</t>
  </si>
  <si>
    <t>HAWKEYE</t>
  </si>
  <si>
    <t>PLAINFIELD</t>
  </si>
  <si>
    <t>EARLING</t>
  </si>
  <si>
    <t>EMERSON</t>
  </si>
  <si>
    <t>LAWLER</t>
  </si>
  <si>
    <t>NEW VIENNA</t>
  </si>
  <si>
    <t>BONAPARTE</t>
  </si>
  <si>
    <t>ANDREW</t>
  </si>
  <si>
    <t>CONESVILLE</t>
  </si>
  <si>
    <t>CALAMUS</t>
  </si>
  <si>
    <t>MILTON</t>
  </si>
  <si>
    <t>BUSSEY</t>
  </si>
  <si>
    <t>LEWIS</t>
  </si>
  <si>
    <t>MYSTIC</t>
  </si>
  <si>
    <t>RIVERDALE</t>
  </si>
  <si>
    <t>ARLINGTON</t>
  </si>
  <si>
    <t>WORTHINGTON</t>
  </si>
  <si>
    <t>THORNTON</t>
  </si>
  <si>
    <t>STANHOPE</t>
  </si>
  <si>
    <t>CASEY</t>
  </si>
  <si>
    <t>RINGSTED</t>
  </si>
  <si>
    <t>NEW MARKET</t>
  </si>
  <si>
    <t>BENNETT</t>
  </si>
  <si>
    <t>CUMMING</t>
  </si>
  <si>
    <t>LEHIGH</t>
  </si>
  <si>
    <t>COLESBURG</t>
  </si>
  <si>
    <t>ORIENT</t>
  </si>
  <si>
    <t>DUNCOMBE</t>
  </si>
  <si>
    <t>LYNNVILLE</t>
  </si>
  <si>
    <t>MINBURN</t>
  </si>
  <si>
    <t>UNION</t>
  </si>
  <si>
    <t>WESLEY</t>
  </si>
  <si>
    <t>HOLY CROSS</t>
  </si>
  <si>
    <t>MONDAMIN</t>
  </si>
  <si>
    <t>SAINT ANTHONY</t>
  </si>
  <si>
    <t>CHURDAN</t>
  </si>
  <si>
    <t>LETTS</t>
  </si>
  <si>
    <t>CHARLOTTE</t>
  </si>
  <si>
    <t>PLYMOUTH</t>
  </si>
  <si>
    <t>FERTILE</t>
  </si>
  <si>
    <t>COLUMBUS CITY</t>
  </si>
  <si>
    <t>NICHOLS</t>
  </si>
  <si>
    <t>SAINT CHARLES</t>
  </si>
  <si>
    <t>LIVERMORE</t>
  </si>
  <si>
    <t>DONAHUE</t>
  </si>
  <si>
    <t>GARRISON</t>
  </si>
  <si>
    <t>RUDD</t>
  </si>
  <si>
    <t>CALLENDER</t>
  </si>
  <si>
    <t>TERRIL</t>
  </si>
  <si>
    <t>LACONA</t>
  </si>
  <si>
    <t>FARNHAMVILLE</t>
  </si>
  <si>
    <t>RYAN</t>
  </si>
  <si>
    <t>PIERSON</t>
  </si>
  <si>
    <t>LORIMOR</t>
  </si>
  <si>
    <t>UTE</t>
  </si>
  <si>
    <t>LOHRVILLE</t>
  </si>
  <si>
    <t>SOMERS</t>
  </si>
  <si>
    <t>CINCINNATI</t>
  </si>
  <si>
    <t>MENLO</t>
  </si>
  <si>
    <t>MASSENA</t>
  </si>
  <si>
    <t>TEMPLETON</t>
  </si>
  <si>
    <t>WAHPETON</t>
  </si>
  <si>
    <t>CLEARFIELD</t>
  </si>
  <si>
    <t>DANBURY</t>
  </si>
  <si>
    <t>FORT ATKINSON</t>
  </si>
  <si>
    <t>ELLIOTT</t>
  </si>
  <si>
    <t>MIDDLETOWN</t>
  </si>
  <si>
    <t>MCCALLSBURG</t>
  </si>
  <si>
    <t>IRWIN</t>
  </si>
  <si>
    <t>WILLIAMS</t>
  </si>
  <si>
    <t>FLOYD</t>
  </si>
  <si>
    <t>DIAGONAL</t>
  </si>
  <si>
    <t>LIBERTYVILLE</t>
  </si>
  <si>
    <t>HARPERS FERRY</t>
  </si>
  <si>
    <t>BRONSON</t>
  </si>
  <si>
    <t>PETERSON</t>
  </si>
  <si>
    <t>SHEFFIELD</t>
  </si>
  <si>
    <t>DELTA</t>
  </si>
  <si>
    <t>GRANVILLE</t>
  </si>
  <si>
    <t>AUBURN</t>
  </si>
  <si>
    <t>MCCAUSLAND</t>
  </si>
  <si>
    <t>KELLERTON</t>
  </si>
  <si>
    <t>QUIMBY</t>
  </si>
  <si>
    <t>RIDGEWAY</t>
  </si>
  <si>
    <t>RHODES</t>
  </si>
  <si>
    <t>BRANDON</t>
  </si>
  <si>
    <t>STEAMBOAT ROCK</t>
  </si>
  <si>
    <t>KELLEY</t>
  </si>
  <si>
    <t>LISCOMB</t>
  </si>
  <si>
    <t>LYTTON</t>
  </si>
  <si>
    <t>ATALISSA</t>
  </si>
  <si>
    <t>MARBLE ROCK</t>
  </si>
  <si>
    <t>WESTSIDE</t>
  </si>
  <si>
    <t>KIMBALLTON</t>
  </si>
  <si>
    <t>MINGO</t>
  </si>
  <si>
    <t>PERSIA</t>
  </si>
  <si>
    <t>BERTRAM</t>
  </si>
  <si>
    <t>BAGLEY</t>
  </si>
  <si>
    <t>BODE</t>
  </si>
  <si>
    <t>STOCKPORT</t>
  </si>
  <si>
    <t>HARCOURT</t>
  </si>
  <si>
    <t>WEST OKOBOJI</t>
  </si>
  <si>
    <t>LESTER</t>
  </si>
  <si>
    <t>RIPPEY</t>
  </si>
  <si>
    <t>IONIA</t>
  </si>
  <si>
    <t>LAKOTA</t>
  </si>
  <si>
    <t>RIVERTON</t>
  </si>
  <si>
    <t>BLAKESBURG</t>
  </si>
  <si>
    <t>LELAND</t>
  </si>
  <si>
    <t>LADORA</t>
  </si>
  <si>
    <t>MALCOM</t>
  </si>
  <si>
    <t>LOW MOOR</t>
  </si>
  <si>
    <t>DEFIANCE</t>
  </si>
  <si>
    <t>KIRON</t>
  </si>
  <si>
    <t>PROTIVIN</t>
  </si>
  <si>
    <t>HOLLAND</t>
  </si>
  <si>
    <t>LOCKRIDGE</t>
  </si>
  <si>
    <t>FARMERSBURG</t>
  </si>
  <si>
    <t>COULTER</t>
  </si>
  <si>
    <t>MAURICE</t>
  </si>
  <si>
    <t>DEEP RIVER</t>
  </si>
  <si>
    <t>LUCAS</t>
  </si>
  <si>
    <t>PULASKI</t>
  </si>
  <si>
    <t>CORWITH</t>
  </si>
  <si>
    <t>KENSETT</t>
  </si>
  <si>
    <t>MODALE</t>
  </si>
  <si>
    <t>CRAWFORDSVILLE</t>
  </si>
  <si>
    <t>ROWLEY</t>
  </si>
  <si>
    <t>MALLARD</t>
  </si>
  <si>
    <t>DELOIT</t>
  </si>
  <si>
    <t>DEDHAM</t>
  </si>
  <si>
    <t>FENTON</t>
  </si>
  <si>
    <t>ALTA VISTA</t>
  </si>
  <si>
    <t>CHELSEA</t>
  </si>
  <si>
    <t>WAUCOMA</t>
  </si>
  <si>
    <t>LUANA</t>
  </si>
  <si>
    <t>GRAFTON</t>
  </si>
  <si>
    <t>LA MOTTE</t>
  </si>
  <si>
    <t>MARTELLE</t>
  </si>
  <si>
    <t>WADENA</t>
  </si>
  <si>
    <t>CUMBERLAND</t>
  </si>
  <si>
    <t>LUXEMBURG</t>
  </si>
  <si>
    <t>PRESCOTT</t>
  </si>
  <si>
    <t>GREELEY</t>
  </si>
  <si>
    <t>MESERVEY</t>
  </si>
  <si>
    <t>DIXON</t>
  </si>
  <si>
    <t>MONTOUR</t>
  </si>
  <si>
    <t>CRYSTAL LAKE</t>
  </si>
  <si>
    <t>YALE</t>
  </si>
  <si>
    <t>MACEDONIA</t>
  </si>
  <si>
    <t>HALBUR</t>
  </si>
  <si>
    <t>LAUREL</t>
  </si>
  <si>
    <t>SIDNEY</t>
  </si>
  <si>
    <t>WASHTA</t>
  </si>
  <si>
    <t>KESWICK</t>
  </si>
  <si>
    <t>MARATHON</t>
  </si>
  <si>
    <t>FOSTORIA</t>
  </si>
  <si>
    <t>PISGAH</t>
  </si>
  <si>
    <t>FREDONIA</t>
  </si>
  <si>
    <t>RENWICK</t>
  </si>
  <si>
    <t>GOOSE LAKE</t>
  </si>
  <si>
    <t>HARVEY</t>
  </si>
  <si>
    <t>OLDS</t>
  </si>
  <si>
    <t>PATON</t>
  </si>
  <si>
    <t>CLEGHORN</t>
  </si>
  <si>
    <t>HANLONTOWN</t>
  </si>
  <si>
    <t>NEW PROVIDENCE</t>
  </si>
  <si>
    <t>GRAND RIVER</t>
  </si>
  <si>
    <t>HORNICK</t>
  </si>
  <si>
    <t>JOICE</t>
  </si>
  <si>
    <t>SLATER</t>
  </si>
  <si>
    <t>WODEN</t>
  </si>
  <si>
    <t>CANTRIL</t>
  </si>
  <si>
    <t>CUSHING</t>
  </si>
  <si>
    <t>STOUT</t>
  </si>
  <si>
    <t>RAKE</t>
  </si>
  <si>
    <t>JAMAICA</t>
  </si>
  <si>
    <t>LINEVILLE</t>
  </si>
  <si>
    <t>MOORHEAD</t>
  </si>
  <si>
    <t>BLENCOE</t>
  </si>
  <si>
    <t>THURMAN</t>
  </si>
  <si>
    <t>PANAMA</t>
  </si>
  <si>
    <t>VAN WERT</t>
  </si>
  <si>
    <t>LUTHER</t>
  </si>
  <si>
    <t>LINDEN</t>
  </si>
  <si>
    <t>PACKWOOD</t>
  </si>
  <si>
    <t>OLLIE</t>
  </si>
  <si>
    <t>BLAIRSBURG</t>
  </si>
  <si>
    <t>CLUTIER</t>
  </si>
  <si>
    <t>COLLEGE SPRINGS</t>
  </si>
  <si>
    <t>MELVIN</t>
  </si>
  <si>
    <t>SOLON</t>
  </si>
  <si>
    <t>PARNELL</t>
  </si>
  <si>
    <t>REMBRANDT</t>
  </si>
  <si>
    <t>VOLGA</t>
  </si>
  <si>
    <t>ARTHUR</t>
  </si>
  <si>
    <t>WESTGATE</t>
  </si>
  <si>
    <t>GARDEN GROVE</t>
  </si>
  <si>
    <t>WOODBURN</t>
  </si>
  <si>
    <t>STOCKTON</t>
  </si>
  <si>
    <t>ONSLOW</t>
  </si>
  <si>
    <t>BOXHOLM</t>
  </si>
  <si>
    <t>DAVIS CITY</t>
  </si>
  <si>
    <t>HANCOCK</t>
  </si>
  <si>
    <t>ALVORD</t>
  </si>
  <si>
    <t>ELBERON</t>
  </si>
  <si>
    <t>KAMRAR</t>
  </si>
  <si>
    <t>WALLINGFORD</t>
  </si>
  <si>
    <t>BEAMAN</t>
  </si>
  <si>
    <t>PORTSMOUTH</t>
  </si>
  <si>
    <t>BARNUM</t>
  </si>
  <si>
    <t>BLOCKTON</t>
  </si>
  <si>
    <t>COIN</t>
  </si>
  <si>
    <t>DECATUR</t>
  </si>
  <si>
    <t>DRAKESVILLE</t>
  </si>
  <si>
    <t>SEARSBORO</t>
  </si>
  <si>
    <t>GRAVITY</t>
  </si>
  <si>
    <t>HENDERSON</t>
  </si>
  <si>
    <t>THOR</t>
  </si>
  <si>
    <t>DICKENS</t>
  </si>
  <si>
    <t>FREDERIKA</t>
  </si>
  <si>
    <t>HILLSBORO</t>
  </si>
  <si>
    <t>TINGLEY</t>
  </si>
  <si>
    <t>MAYSVILLE</t>
  </si>
  <si>
    <t>PRAIRIEBURG</t>
  </si>
  <si>
    <t>RICKARDSVILLE</t>
  </si>
  <si>
    <t>BRIDGEWATER</t>
  </si>
  <si>
    <t>LIDDERDALE</t>
  </si>
  <si>
    <t>BARNES CITY</t>
  </si>
  <si>
    <t>SHELL ROCK</t>
  </si>
  <si>
    <t>HAVERHILL</t>
  </si>
  <si>
    <t>MAGNOLIA</t>
  </si>
  <si>
    <t>PILOT MOUND</t>
  </si>
  <si>
    <t>ALEXANDER</t>
  </si>
  <si>
    <t>LAMBS GROVE</t>
  </si>
  <si>
    <t>AURORA</t>
  </si>
  <si>
    <t>KIRKVILLE</t>
  </si>
  <si>
    <t>CALUMET</t>
  </si>
  <si>
    <t>DUNDEE</t>
  </si>
  <si>
    <t>CASTALIA</t>
  </si>
  <si>
    <t>OAKVILLE</t>
  </si>
  <si>
    <t>SLOAN</t>
  </si>
  <si>
    <t>RANDALL</t>
  </si>
  <si>
    <t>ROSE HILL</t>
  </si>
  <si>
    <t>VINCENT</t>
  </si>
  <si>
    <t>HARRIS</t>
  </si>
  <si>
    <t>WOOLSTOCK</t>
  </si>
  <si>
    <t>LITTLE SIOUX</t>
  </si>
  <si>
    <t>MOORLAND</t>
  </si>
  <si>
    <t>GENEVA</t>
  </si>
  <si>
    <t>LEIGHTON</t>
  </si>
  <si>
    <t>PALMER</t>
  </si>
  <si>
    <t>BRISTOW</t>
  </si>
  <si>
    <t>PATTERSON</t>
  </si>
  <si>
    <t>SWALEDALE</t>
  </si>
  <si>
    <t>WELTON</t>
  </si>
  <si>
    <t>MILLERSBURG</t>
  </si>
  <si>
    <t>EXLINE</t>
  </si>
  <si>
    <t>LINCOLN</t>
  </si>
  <si>
    <t>RANDOLPH</t>
  </si>
  <si>
    <t>DELAWARE</t>
  </si>
  <si>
    <t>OAKLAND ACRES</t>
  </si>
  <si>
    <t>BRADDYVILLE</t>
  </si>
  <si>
    <t>LINN GROVE</t>
  </si>
  <si>
    <t>ROWAN</t>
  </si>
  <si>
    <t>MERIDEN</t>
  </si>
  <si>
    <t>REASNOR</t>
  </si>
  <si>
    <t>ROCK FALLS</t>
  </si>
  <si>
    <t>CLEMONS</t>
  </si>
  <si>
    <t>HASTINGS</t>
  </si>
  <si>
    <t>MCCLELLAND</t>
  </si>
  <si>
    <t>WILLIAMSON</t>
  </si>
  <si>
    <t>BRUNSVILLE</t>
  </si>
  <si>
    <t>MONMOUTH</t>
  </si>
  <si>
    <t>MOUNT AUBURN</t>
  </si>
  <si>
    <t>WEST CHESTER</t>
  </si>
  <si>
    <t>WHITTEN</t>
  </si>
  <si>
    <t>SCHLESWIG</t>
  </si>
  <si>
    <t>HOUGHTON</t>
  </si>
  <si>
    <t>RICKETTS</t>
  </si>
  <si>
    <t>LONE ROCK</t>
  </si>
  <si>
    <t>FRANKLIN</t>
  </si>
  <si>
    <t>NEW LIBERTY</t>
  </si>
  <si>
    <t>CLARE</t>
  </si>
  <si>
    <t>SPRAGUEVILLE</t>
  </si>
  <si>
    <t>WATERVILLE</t>
  </si>
  <si>
    <t>FLORIS</t>
  </si>
  <si>
    <t>AYRSHIRE</t>
  </si>
  <si>
    <t>DAWSON</t>
  </si>
  <si>
    <t>PANORAMA PARK</t>
  </si>
  <si>
    <t>ST LUCAS</t>
  </si>
  <si>
    <t>WEBB</t>
  </si>
  <si>
    <t>CASTANA</t>
  </si>
  <si>
    <t>HAVELOCK</t>
  </si>
  <si>
    <t>LARRABEE</t>
  </si>
  <si>
    <t>MITCHELL</t>
  </si>
  <si>
    <t>BOUTON</t>
  </si>
  <si>
    <t>GOODELL</t>
  </si>
  <si>
    <t>ST DONATUS</t>
  </si>
  <si>
    <t>CENTRALIA</t>
  </si>
  <si>
    <t>HAMILTON</t>
  </si>
  <si>
    <t>ST PAUL</t>
  </si>
  <si>
    <t>WESTFIELD</t>
  </si>
  <si>
    <t>SUPERIOR</t>
  </si>
  <si>
    <t>ARCHER</t>
  </si>
  <si>
    <t>FERGUSON</t>
  </si>
  <si>
    <t>LEGRAND</t>
  </si>
  <si>
    <t>RUTLAND</t>
  </si>
  <si>
    <t>ST MARYS</t>
  </si>
  <si>
    <t>CHESTER</t>
  </si>
  <si>
    <t>WESTPHALIA</t>
  </si>
  <si>
    <t>STANLEY</t>
  </si>
  <si>
    <t>MASONVILLE</t>
  </si>
  <si>
    <t>EAST PERU</t>
  </si>
  <si>
    <t>LUVERNE</t>
  </si>
  <si>
    <t>MCINTIRE</t>
  </si>
  <si>
    <t>TORONTO</t>
  </si>
  <si>
    <t>BRAYTON</t>
  </si>
  <si>
    <t>WELDON</t>
  </si>
  <si>
    <t>ROME</t>
  </si>
  <si>
    <t>LANESBORO</t>
  </si>
  <si>
    <t>MARNE</t>
  </si>
  <si>
    <t>NORTH WASHINGTON</t>
  </si>
  <si>
    <t>MORLEY</t>
  </si>
  <si>
    <t>NORTH BUENA VISTA</t>
  </si>
  <si>
    <t>DERBY</t>
  </si>
  <si>
    <t>WESTWOOD</t>
  </si>
  <si>
    <t>HARPER</t>
  </si>
  <si>
    <t>MELROSE</t>
  </si>
  <si>
    <t>PROMISE CITY</t>
  </si>
  <si>
    <t>WIOTA</t>
  </si>
  <si>
    <t>CENTER JUNCTION</t>
  </si>
  <si>
    <t>MACKSBURG</t>
  </si>
  <si>
    <t>MARTINSBURG</t>
  </si>
  <si>
    <t>NODAWAY</t>
  </si>
  <si>
    <t>SOLDIER</t>
  </si>
  <si>
    <t>BERNARD</t>
  </si>
  <si>
    <t>ARION</t>
  </si>
  <si>
    <t>CARPENTER</t>
  </si>
  <si>
    <t>MOUNT UNION</t>
  </si>
  <si>
    <t>OTO</t>
  </si>
  <si>
    <t>BUCKEYE</t>
  </si>
  <si>
    <t>CROMWELL</t>
  </si>
  <si>
    <t>ST OLAF</t>
  </si>
  <si>
    <t>BALDWIN</t>
  </si>
  <si>
    <t>SAGEVILLE</t>
  </si>
  <si>
    <t>SPRINGVILLE</t>
  </si>
  <si>
    <t>FRASER</t>
  </si>
  <si>
    <t>OYENS</t>
  </si>
  <si>
    <t>UNIONVILLE</t>
  </si>
  <si>
    <t>WILLEY</t>
  </si>
  <si>
    <t>ANDOVER</t>
  </si>
  <si>
    <t>ARISPE</t>
  </si>
  <si>
    <t>CHILLICOTHE</t>
  </si>
  <si>
    <t>PLEASANT PLAIN</t>
  </si>
  <si>
    <t>HANSELL</t>
  </si>
  <si>
    <t>LUZERNE</t>
  </si>
  <si>
    <t>GRUVER</t>
  </si>
  <si>
    <t>MORRISON</t>
  </si>
  <si>
    <t>NUMA</t>
  </si>
  <si>
    <t>GRANT</t>
  </si>
  <si>
    <t>ZWINGLE</t>
  </si>
  <si>
    <t>CRAIG</t>
  </si>
  <si>
    <t>MATLOCK</t>
  </si>
  <si>
    <t>RATHBUN</t>
  </si>
  <si>
    <t>SHAMBAUGH</t>
  </si>
  <si>
    <t>GARBER</t>
  </si>
  <si>
    <t>CYLINDER</t>
  </si>
  <si>
    <t>HARTWICK</t>
  </si>
  <si>
    <t>BRADGATE</t>
  </si>
  <si>
    <t>KEOMAH VILLAGE</t>
  </si>
  <si>
    <t>ACKWORTH</t>
  </si>
  <si>
    <t>NEMAHA</t>
  </si>
  <si>
    <t>YORKTOWN</t>
  </si>
  <si>
    <t>TRUESDALE</t>
  </si>
  <si>
    <t>CLIO</t>
  </si>
  <si>
    <t>REDDING</t>
  </si>
  <si>
    <t>SOUTH ENGLISH</t>
  </si>
  <si>
    <t>CHATSWORTH</t>
  </si>
  <si>
    <t>GRAF</t>
  </si>
  <si>
    <t>POPEJOY</t>
  </si>
  <si>
    <t>STRUBLE</t>
  </si>
  <si>
    <t>PLOVER</t>
  </si>
  <si>
    <t>RALSTON</t>
  </si>
  <si>
    <t>AREDALE</t>
  </si>
  <si>
    <t>GREENVILLE</t>
  </si>
  <si>
    <t>WEBSTER</t>
  </si>
  <si>
    <t>COLWELL</t>
  </si>
  <si>
    <t>KINROSS</t>
  </si>
  <si>
    <t>SWAN</t>
  </si>
  <si>
    <t>ROSSIE</t>
  </si>
  <si>
    <t>SANBORN</t>
  </si>
  <si>
    <t>SEYMOUR</t>
  </si>
  <si>
    <t>DANA</t>
  </si>
  <si>
    <t>ORCHARD</t>
  </si>
  <si>
    <t>VARINA</t>
  </si>
  <si>
    <t>PLANO</t>
  </si>
  <si>
    <t>IMOGENE</t>
  </si>
  <si>
    <t>DOLLIVER</t>
  </si>
  <si>
    <t>MARYSVILLE</t>
  </si>
  <si>
    <t>RANDALIA</t>
  </si>
  <si>
    <t>TURIN</t>
  </si>
  <si>
    <t>BALLTOWN</t>
  </si>
  <si>
    <t>BASSETT</t>
  </si>
  <si>
    <t>KIRKMAN</t>
  </si>
  <si>
    <t>SPILLVILLE</t>
  </si>
  <si>
    <t>BEVINGTON</t>
  </si>
  <si>
    <t>GUERNSEY</t>
  </si>
  <si>
    <t>THORNBURG</t>
  </si>
  <si>
    <t>GIBSON</t>
  </si>
  <si>
    <t>KNIERIM</t>
  </si>
  <si>
    <t>GRAY</t>
  </si>
  <si>
    <t>THAYER</t>
  </si>
  <si>
    <t>RODNEY</t>
  </si>
  <si>
    <t>DOUGHERTY</t>
  </si>
  <si>
    <t>JACKSON JUNCTION</t>
  </si>
  <si>
    <t>NORTHBORO</t>
  </si>
  <si>
    <t>OSTERDOCK</t>
  </si>
  <si>
    <t>VALERIA</t>
  </si>
  <si>
    <t>CURLEW</t>
  </si>
  <si>
    <t>RINARD</t>
  </si>
  <si>
    <t>SALIX</t>
  </si>
  <si>
    <t>HAYESVILLE</t>
  </si>
  <si>
    <t>VINING</t>
  </si>
  <si>
    <t>BEAVER</t>
  </si>
  <si>
    <t>GILLETTE GROVE</t>
  </si>
  <si>
    <t>COPPOCK</t>
  </si>
  <si>
    <t>COTTER</t>
  </si>
  <si>
    <t>UDELL</t>
  </si>
  <si>
    <t>HARDY</t>
  </si>
  <si>
    <t>PLEASANTON</t>
  </si>
  <si>
    <t>MILLERTON</t>
  </si>
  <si>
    <t>BUCK GROVE</t>
  </si>
  <si>
    <t>OWASA</t>
  </si>
  <si>
    <t>RODMAN</t>
  </si>
  <si>
    <t>BENTON</t>
  </si>
  <si>
    <t>CLAYTON</t>
  </si>
  <si>
    <t>ELLSTON</t>
  </si>
  <si>
    <t>OTTOSEN</t>
  </si>
  <si>
    <t>COBURG</t>
  </si>
  <si>
    <t>ASPINWALL</t>
  </si>
  <si>
    <t>CONWAY</t>
  </si>
  <si>
    <t>BLANCHARD</t>
  </si>
  <si>
    <t>ELKPORT</t>
  </si>
  <si>
    <t>CARBON</t>
  </si>
  <si>
    <t>YETTER</t>
  </si>
  <si>
    <t>BERKLEY</t>
  </si>
  <si>
    <t>GALT</t>
  </si>
  <si>
    <t>MALOY</t>
  </si>
  <si>
    <t>JOLLEY</t>
  </si>
  <si>
    <t>DELPHOS</t>
  </si>
  <si>
    <t>DURANGO</t>
  </si>
  <si>
    <t>HEPBURN</t>
  </si>
  <si>
    <t>PIONEER</t>
  </si>
  <si>
    <t>BEACONSFIELD</t>
  </si>
  <si>
    <t>LEDYARD</t>
  </si>
  <si>
    <t>Fiscal Capacity</t>
  </si>
  <si>
    <t>Fiscal Effort</t>
  </si>
  <si>
    <t>Property Tax levy</t>
  </si>
  <si>
    <t>Per capita valuation</t>
  </si>
  <si>
    <t>Per capita levy</t>
  </si>
  <si>
    <t>County</t>
  </si>
  <si>
    <t>Taxable Valuation (2016)</t>
  </si>
  <si>
    <t>POLK</t>
  </si>
  <si>
    <t>LINN</t>
  </si>
  <si>
    <t>SCOTT</t>
  </si>
  <si>
    <t>JOHNSON</t>
  </si>
  <si>
    <t>BLACK HAWK</t>
  </si>
  <si>
    <t>WOODBURY</t>
  </si>
  <si>
    <t>STORY</t>
  </si>
  <si>
    <t>POTTAWATTAMIE</t>
  </si>
  <si>
    <t>DALLAS</t>
  </si>
  <si>
    <t>WARREN</t>
  </si>
  <si>
    <t>CERRO GORDO</t>
  </si>
  <si>
    <t>MARSHALL</t>
  </si>
  <si>
    <t>JASPER</t>
  </si>
  <si>
    <t>LEE</t>
  </si>
  <si>
    <t>SIOUX</t>
  </si>
  <si>
    <t>BREMER</t>
  </si>
  <si>
    <t>MAHASKA</t>
  </si>
  <si>
    <t>BUCHANAN</t>
  </si>
  <si>
    <t>WINNESHIEK</t>
  </si>
  <si>
    <t>BUENA VISTA</t>
  </si>
  <si>
    <t>JONES</t>
  </si>
  <si>
    <t>HENRY</t>
  </si>
  <si>
    <t>JACKSON</t>
  </si>
  <si>
    <t>POWESHIEK</t>
  </si>
  <si>
    <t>CEDAR</t>
  </si>
  <si>
    <t>HARDIN</t>
  </si>
  <si>
    <t>CRAWFORD</t>
  </si>
  <si>
    <t>DICKINSON</t>
  </si>
  <si>
    <t>CLAY</t>
  </si>
  <si>
    <t>IOWA</t>
  </si>
  <si>
    <t>MADISON</t>
  </si>
  <si>
    <t>PAGE</t>
  </si>
  <si>
    <t>KOSSUTH</t>
  </si>
  <si>
    <t>BUTLER</t>
  </si>
  <si>
    <t>MILLS</t>
  </si>
  <si>
    <t>HARRISON</t>
  </si>
  <si>
    <t>O'BRIEN</t>
  </si>
  <si>
    <t>ALLAMAKEE</t>
  </si>
  <si>
    <t>CASS</t>
  </si>
  <si>
    <t>WRIGHT</t>
  </si>
  <si>
    <t>APPANOOSE</t>
  </si>
  <si>
    <t>GRUNDY</t>
  </si>
  <si>
    <t>CHICKASAW</t>
  </si>
  <si>
    <t>LYON</t>
  </si>
  <si>
    <t>LOUISA</t>
  </si>
  <si>
    <t>GUTHRIE</t>
  </si>
  <si>
    <t>WINNEBAGO</t>
  </si>
  <si>
    <t>MONTGOMERY</t>
  </si>
  <si>
    <t>SAC</t>
  </si>
  <si>
    <t>Under 9,999</t>
  </si>
  <si>
    <t>EMMET</t>
  </si>
  <si>
    <t>CALHOUN</t>
  </si>
  <si>
    <t>HOWARD</t>
  </si>
  <si>
    <t>CLARKE</t>
  </si>
  <si>
    <t>PALO ALTO</t>
  </si>
  <si>
    <t>DAVIS</t>
  </si>
  <si>
    <t>WORTH</t>
  </si>
  <si>
    <t>VAN BUREN</t>
  </si>
  <si>
    <t>IDA</t>
  </si>
  <si>
    <t>WAYNE</t>
  </si>
  <si>
    <t>TAYLOR</t>
  </si>
  <si>
    <t>RINGGOLD</t>
  </si>
  <si>
    <t>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</si>
</sst>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#,##0.00000"/>
    <numFmt numFmtId="166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15" fillId="0" borderId="10" xfId="0" applyFont="1" applyBorder="1" applyAlignment="1">
      <alignment wrapText="1"/>
    </xf>
    <xf numFmtId="3" fontId="18" fillId="0" borderId="10" xfId="0" applyNumberFormat="1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3" fontId="0" fillId="0" borderId="10" xfId="0" applyNumberFormat="1" applyBorder="1"/>
    <xf numFmtId="0" fontId="15" fillId="0" borderId="0" xfId="0" applyFont="1" applyAlignment="1">
      <alignment wrapText="1"/>
    </xf>
    <xf numFmtId="0" fontId="15" fillId="0" borderId="11" xfId="0" applyFont="1" applyBorder="1" applyAlignment="1">
      <alignment wrapText="1"/>
    </xf>
    <xf numFmtId="0" fontId="0" fillId="0" borderId="0" xfId="0" applyAlignment="1">
      <alignment horizontal="center"/>
    </xf>
    <xf numFmtId="0" fontId="15" fillId="0" borderId="11" xfId="0" applyFont="1" applyBorder="1" applyAlignment="1">
      <alignment horizontal="center" wrapText="1"/>
    </xf>
    <xf numFmtId="0" fontId="15" fillId="0" borderId="11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3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15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3" fontId="19" fillId="0" borderId="10" xfId="0" applyNumberFormat="1" applyFont="1" applyBorder="1"/>
    <xf numFmtId="166" fontId="0" fillId="0" borderId="10" xfId="0" applyNumberFormat="1" applyBorder="1"/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2" fontId="15" fillId="37" borderId="11" xfId="0" applyNumberFormat="1" applyFont="1" applyFill="1" applyBorder="1" applyAlignment="1">
      <alignment horizontal="center" wrapText="1"/>
    </xf>
    <xf numFmtId="2" fontId="0" fillId="37" borderId="0" xfId="0" applyNumberFormat="1" applyFill="1" applyAlignment="1">
      <alignment horizontal="center"/>
    </xf>
    <xf numFmtId="2" fontId="0" fillId="37" borderId="11" xfId="0" applyNumberFormat="1" applyFill="1" applyBorder="1" applyAlignment="1">
      <alignment horizontal="center"/>
    </xf>
    <xf numFmtId="2" fontId="15" fillId="37" borderId="0" xfId="0" applyNumberFormat="1" applyFont="1" applyFill="1" applyAlignment="1">
      <alignment horizontal="center" wrapText="1"/>
    </xf>
    <xf numFmtId="2" fontId="15" fillId="37" borderId="10" xfId="0" applyNumberFormat="1" applyFont="1" applyFill="1" applyBorder="1" applyAlignment="1">
      <alignment wrapText="1"/>
    </xf>
    <xf numFmtId="2" fontId="18" fillId="37" borderId="10" xfId="1" applyNumberFormat="1" applyFont="1" applyFill="1" applyBorder="1" applyAlignment="1">
      <alignment horizontal="right"/>
    </xf>
    <xf numFmtId="2" fontId="0" fillId="37" borderId="10" xfId="0" applyNumberFormat="1" applyFill="1" applyBorder="1"/>
    <xf numFmtId="2" fontId="0" fillId="37" borderId="0" xfId="0" applyNumberFormat="1" applyFill="1"/>
    <xf numFmtId="0" fontId="15" fillId="38" borderId="0" xfId="0" applyFont="1" applyFill="1"/>
    <xf numFmtId="0" fontId="15" fillId="38" borderId="0" xfId="0" applyFont="1" applyFill="1" applyAlignment="1">
      <alignment horizontal="center"/>
    </xf>
    <xf numFmtId="3" fontId="15" fillId="38" borderId="0" xfId="0" applyNumberFormat="1" applyFont="1" applyFill="1" applyAlignment="1">
      <alignment horizontal="center"/>
    </xf>
    <xf numFmtId="164" fontId="15" fillId="38" borderId="0" xfId="0" applyNumberFormat="1" applyFont="1" applyFill="1" applyAlignment="1">
      <alignment horizontal="center"/>
    </xf>
    <xf numFmtId="2" fontId="15" fillId="38" borderId="0" xfId="0" applyNumberFormat="1" applyFont="1" applyFill="1" applyAlignment="1">
      <alignment horizontal="center"/>
    </xf>
    <xf numFmtId="0" fontId="15" fillId="33" borderId="10" xfId="0" applyFont="1" applyFill="1" applyBorder="1" applyAlignment="1">
      <alignment horizontal="center" wrapText="1"/>
    </xf>
    <xf numFmtId="0" fontId="15" fillId="34" borderId="10" xfId="0" applyFont="1" applyFill="1" applyBorder="1" applyAlignment="1">
      <alignment horizontal="center"/>
    </xf>
    <xf numFmtId="0" fontId="15" fillId="36" borderId="10" xfId="0" applyFont="1" applyFill="1" applyBorder="1" applyAlignment="1">
      <alignment horizontal="center"/>
    </xf>
    <xf numFmtId="0" fontId="15" fillId="35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1" builtinId="5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2"/>
  <sheetViews>
    <sheetView workbookViewId="0">
      <selection activeCell="H469" sqref="H469"/>
    </sheetView>
  </sheetViews>
  <sheetFormatPr defaultRowHeight="15" x14ac:dyDescent="0.25"/>
  <cols>
    <col min="1" max="1" width="18.7109375" customWidth="1"/>
    <col min="2" max="7" width="14.140625" style="10" customWidth="1"/>
    <col min="8" max="9" width="14.140625" style="25" customWidth="1"/>
    <col min="10" max="10" width="14.140625" style="6" customWidth="1"/>
    <col min="11" max="11" width="21.140625" style="6" customWidth="1"/>
    <col min="12" max="12" width="15.7109375" style="6" customWidth="1"/>
  </cols>
  <sheetData>
    <row r="1" spans="1:12" ht="42.75" customHeight="1" x14ac:dyDescent="0.25">
      <c r="A1" s="9" t="s">
        <v>0</v>
      </c>
      <c r="B1" s="11" t="s">
        <v>1</v>
      </c>
      <c r="C1" s="11" t="s">
        <v>2</v>
      </c>
      <c r="D1" s="11" t="s">
        <v>3</v>
      </c>
      <c r="E1" s="11" t="s">
        <v>962</v>
      </c>
      <c r="F1" s="11" t="s">
        <v>963</v>
      </c>
      <c r="G1" s="11" t="s">
        <v>964</v>
      </c>
      <c r="H1" s="24" t="s">
        <v>960</v>
      </c>
      <c r="I1" s="24" t="s">
        <v>961</v>
      </c>
    </row>
    <row r="2" spans="1:12" x14ac:dyDescent="0.25">
      <c r="A2" s="23" t="s">
        <v>9</v>
      </c>
    </row>
    <row r="3" spans="1:12" x14ac:dyDescent="0.25">
      <c r="A3" s="1" t="s">
        <v>10</v>
      </c>
      <c r="B3" s="13">
        <v>209220</v>
      </c>
      <c r="C3" s="13">
        <v>6531346569</v>
      </c>
      <c r="D3" s="18">
        <v>16.920000000000002</v>
      </c>
      <c r="E3" s="13">
        <v>110510383.94748001</v>
      </c>
      <c r="F3" s="13">
        <v>31217.601419558359</v>
      </c>
      <c r="G3" s="13">
        <v>528.2018160189275</v>
      </c>
      <c r="H3" s="25">
        <v>80.532436259557599</v>
      </c>
      <c r="I3" s="25">
        <v>110.75931132819763</v>
      </c>
      <c r="K3" s="21"/>
      <c r="L3" s="21"/>
    </row>
    <row r="4" spans="1:12" x14ac:dyDescent="0.25">
      <c r="A4" s="1" t="s">
        <v>11</v>
      </c>
      <c r="B4" s="13">
        <v>129195</v>
      </c>
      <c r="C4" s="13">
        <v>5978853402</v>
      </c>
      <c r="D4" s="18">
        <v>15.21621</v>
      </c>
      <c r="E4" s="13">
        <v>90975488.924046427</v>
      </c>
      <c r="F4" s="13">
        <v>46277.746058283992</v>
      </c>
      <c r="G4" s="13">
        <v>704.17190234952147</v>
      </c>
      <c r="H4" s="25">
        <v>119.38327947065812</v>
      </c>
      <c r="I4" s="25">
        <v>99.606202164611929</v>
      </c>
      <c r="K4" s="21"/>
      <c r="L4" s="21"/>
    </row>
    <row r="5" spans="1:12" x14ac:dyDescent="0.25">
      <c r="A5" s="1" t="s">
        <v>12</v>
      </c>
      <c r="B5" s="13">
        <v>102448</v>
      </c>
      <c r="C5" s="13">
        <v>4003576327</v>
      </c>
      <c r="D5" s="18">
        <v>16.78</v>
      </c>
      <c r="E5" s="13">
        <v>67180010.767059997</v>
      </c>
      <c r="F5" s="13">
        <v>39079.10673707637</v>
      </c>
      <c r="G5" s="13">
        <v>655.74741104814143</v>
      </c>
      <c r="H5" s="25">
        <v>100.81285970972506</v>
      </c>
      <c r="I5" s="25">
        <v>109.84286312571842</v>
      </c>
      <c r="K5" s="21"/>
      <c r="L5" s="21"/>
    </row>
    <row r="6" spans="1:12" x14ac:dyDescent="0.25">
      <c r="A6" s="1" t="s">
        <v>13</v>
      </c>
      <c r="B6" s="13">
        <v>82517</v>
      </c>
      <c r="C6" s="13">
        <v>2274505570</v>
      </c>
      <c r="D6" s="18">
        <v>16.110340000000001</v>
      </c>
      <c r="E6" s="13">
        <v>36643058.064593799</v>
      </c>
      <c r="F6" s="13">
        <v>27564.084612867653</v>
      </c>
      <c r="G6" s="13">
        <v>444.06677490206624</v>
      </c>
      <c r="H6" s="25">
        <v>71.107413324461007</v>
      </c>
      <c r="I6" s="25">
        <v>105.45922953091697</v>
      </c>
      <c r="K6" s="21"/>
      <c r="L6" s="21"/>
    </row>
    <row r="7" spans="1:12" x14ac:dyDescent="0.25">
      <c r="A7" s="1" t="s">
        <v>14</v>
      </c>
      <c r="B7" s="13">
        <v>68364</v>
      </c>
      <c r="C7" s="13">
        <v>2218783803</v>
      </c>
      <c r="D7" s="18">
        <v>17.7637</v>
      </c>
      <c r="E7" s="13">
        <v>39413809.841351099</v>
      </c>
      <c r="F7" s="13">
        <v>32455.44150430051</v>
      </c>
      <c r="G7" s="13">
        <v>576.52872624994291</v>
      </c>
      <c r="H7" s="25">
        <v>83.725707785587389</v>
      </c>
      <c r="I7" s="25">
        <v>116.28222095985248</v>
      </c>
      <c r="K7" s="21"/>
      <c r="L7" s="21"/>
    </row>
    <row r="8" spans="1:12" x14ac:dyDescent="0.25">
      <c r="A8" s="1" t="s">
        <v>15</v>
      </c>
      <c r="B8" s="13">
        <v>73415</v>
      </c>
      <c r="C8" s="13">
        <v>3147722337</v>
      </c>
      <c r="D8" s="18">
        <v>16.650960000000001</v>
      </c>
      <c r="E8" s="13">
        <v>52412598.724493526</v>
      </c>
      <c r="F8" s="13">
        <v>42875.738432200502</v>
      </c>
      <c r="G8" s="13">
        <v>713.92220560503335</v>
      </c>
      <c r="H8" s="25">
        <v>110.60707790987934</v>
      </c>
      <c r="I8" s="25">
        <v>108.99815972537623</v>
      </c>
      <c r="K8" s="21"/>
      <c r="L8" s="21"/>
    </row>
    <row r="9" spans="1:12" x14ac:dyDescent="0.25">
      <c r="A9" s="1" t="s">
        <v>16</v>
      </c>
      <c r="B9" s="13">
        <v>62245</v>
      </c>
      <c r="C9" s="13">
        <v>2461535598</v>
      </c>
      <c r="D9" s="18">
        <v>17.75</v>
      </c>
      <c r="E9" s="13">
        <v>43692256.864499994</v>
      </c>
      <c r="F9" s="13">
        <v>39545.916908988671</v>
      </c>
      <c r="G9" s="13">
        <v>701.94002513454882</v>
      </c>
      <c r="H9" s="25">
        <v>102.01709574021291</v>
      </c>
      <c r="I9" s="25">
        <v>116.19253995718131</v>
      </c>
    </row>
    <row r="10" spans="1:12" x14ac:dyDescent="0.25">
      <c r="A10" s="1" t="s">
        <v>17</v>
      </c>
      <c r="B10" s="13">
        <v>63266</v>
      </c>
      <c r="C10" s="13">
        <v>2444958642</v>
      </c>
      <c r="D10" s="18">
        <v>10.62937</v>
      </c>
      <c r="E10" s="13">
        <v>25988370.040515538</v>
      </c>
      <c r="F10" s="13">
        <v>38645.696614295201</v>
      </c>
      <c r="G10" s="13">
        <v>410.77940822109093</v>
      </c>
      <c r="H10" s="25">
        <v>99.694786203114987</v>
      </c>
      <c r="I10" s="25">
        <v>69.580478785614886</v>
      </c>
    </row>
    <row r="11" spans="1:12" x14ac:dyDescent="0.25">
      <c r="A11" s="1" t="s">
        <v>18</v>
      </c>
      <c r="B11" s="13">
        <v>58436</v>
      </c>
      <c r="C11" s="13">
        <v>2255562993</v>
      </c>
      <c r="D11" s="18">
        <v>11.0259</v>
      </c>
      <c r="E11" s="13">
        <v>24869612.004518699</v>
      </c>
      <c r="F11" s="13">
        <v>38598.860171811895</v>
      </c>
      <c r="G11" s="13">
        <v>425.58717236838078</v>
      </c>
      <c r="H11" s="25">
        <v>99.573961647499118</v>
      </c>
      <c r="I11" s="25">
        <v>72.176187397965379</v>
      </c>
    </row>
    <row r="12" spans="1:12" x14ac:dyDescent="0.25">
      <c r="A12" s="1" t="s">
        <v>19</v>
      </c>
      <c r="B12" s="13">
        <v>63325</v>
      </c>
      <c r="C12" s="13">
        <v>4052638912</v>
      </c>
      <c r="D12" s="18">
        <v>12</v>
      </c>
      <c r="E12" s="13">
        <v>48631666.943999998</v>
      </c>
      <c r="F12" s="13">
        <v>63997.456170548758</v>
      </c>
      <c r="G12" s="13">
        <v>767.96947404658511</v>
      </c>
      <c r="H12" s="25">
        <v>165.09503694923728</v>
      </c>
      <c r="I12" s="25">
        <v>78.552703069643698</v>
      </c>
    </row>
    <row r="13" spans="1:12" x14ac:dyDescent="0.25">
      <c r="A13" s="1" t="s">
        <v>20</v>
      </c>
      <c r="B13" s="13">
        <v>53801</v>
      </c>
      <c r="C13" s="13">
        <v>2385879154</v>
      </c>
      <c r="D13" s="18">
        <v>11.85</v>
      </c>
      <c r="E13" s="13">
        <v>28272667.9749</v>
      </c>
      <c r="F13" s="13">
        <v>44346.371888998343</v>
      </c>
      <c r="G13" s="13">
        <v>525.50450688463036</v>
      </c>
      <c r="H13" s="25">
        <v>114.40088940516431</v>
      </c>
      <c r="I13" s="25">
        <v>77.570794281273152</v>
      </c>
    </row>
    <row r="14" spans="1:12" x14ac:dyDescent="0.25">
      <c r="A14" s="5" t="s">
        <v>21</v>
      </c>
      <c r="B14" s="15">
        <v>912431</v>
      </c>
      <c r="C14" s="15">
        <v>35369484153</v>
      </c>
      <c r="D14" s="16">
        <v>15.276368006535652</v>
      </c>
      <c r="E14" s="15">
        <v>540317256.12255895</v>
      </c>
      <c r="F14" s="15">
        <v>38764.009720187059</v>
      </c>
      <c r="G14" s="15">
        <v>592.17327789450269</v>
      </c>
      <c r="H14" s="26">
        <v>100</v>
      </c>
      <c r="I14" s="26">
        <v>100</v>
      </c>
    </row>
    <row r="15" spans="1:12" ht="45" x14ac:dyDescent="0.25">
      <c r="A15" s="12" t="s">
        <v>0</v>
      </c>
      <c r="B15" s="11" t="s">
        <v>1</v>
      </c>
      <c r="C15" s="11" t="s">
        <v>2</v>
      </c>
      <c r="D15" s="11" t="s">
        <v>3</v>
      </c>
      <c r="E15" s="11" t="s">
        <v>962</v>
      </c>
      <c r="F15" s="11" t="s">
        <v>963</v>
      </c>
      <c r="G15" s="11" t="s">
        <v>964</v>
      </c>
      <c r="H15" s="24" t="s">
        <v>960</v>
      </c>
      <c r="I15" s="24" t="s">
        <v>961</v>
      </c>
      <c r="L15" s="22"/>
    </row>
    <row r="16" spans="1:12" x14ac:dyDescent="0.25">
      <c r="A16" s="23" t="s">
        <v>22</v>
      </c>
    </row>
    <row r="17" spans="1:9" x14ac:dyDescent="0.25">
      <c r="A17" s="1" t="s">
        <v>23</v>
      </c>
      <c r="B17" s="13">
        <v>43150</v>
      </c>
      <c r="C17" s="13">
        <v>2493875597</v>
      </c>
      <c r="D17" s="18">
        <v>9.82</v>
      </c>
      <c r="E17" s="13">
        <v>24489858.362540003</v>
      </c>
      <c r="F17" s="13">
        <v>57795.494716106608</v>
      </c>
      <c r="G17" s="13">
        <v>567.55175811216691</v>
      </c>
      <c r="H17" s="25">
        <v>140.94892479629519</v>
      </c>
      <c r="I17" s="25">
        <v>77.472039687596663</v>
      </c>
    </row>
    <row r="18" spans="1:9" x14ac:dyDescent="0.25">
      <c r="A18" s="1" t="s">
        <v>24</v>
      </c>
      <c r="B18" s="13">
        <v>40859</v>
      </c>
      <c r="C18" s="13">
        <v>1514959618</v>
      </c>
      <c r="D18" s="18">
        <v>11.52796</v>
      </c>
      <c r="E18" s="13">
        <v>17464393.877919279</v>
      </c>
      <c r="F18" s="13">
        <v>37077.74585770577</v>
      </c>
      <c r="G18" s="13">
        <v>427.43077113779776</v>
      </c>
      <c r="H18" s="25">
        <v>90.423456675724267</v>
      </c>
      <c r="I18" s="25">
        <v>90.94649436222268</v>
      </c>
    </row>
    <row r="19" spans="1:9" x14ac:dyDescent="0.25">
      <c r="A19" s="1" t="s">
        <v>25</v>
      </c>
      <c r="B19" s="13">
        <v>36774</v>
      </c>
      <c r="C19" s="13">
        <v>1372569351</v>
      </c>
      <c r="D19" s="18">
        <v>13.58625</v>
      </c>
      <c r="E19" s="13">
        <v>18648070.345023748</v>
      </c>
      <c r="F19" s="13">
        <v>37324.45072605645</v>
      </c>
      <c r="G19" s="13">
        <v>507.09931867688442</v>
      </c>
      <c r="H19" s="25">
        <v>91.025108865169912</v>
      </c>
      <c r="I19" s="25">
        <v>107.18477588651834</v>
      </c>
    </row>
    <row r="20" spans="1:9" x14ac:dyDescent="0.25">
      <c r="A20" s="1" t="s">
        <v>26</v>
      </c>
      <c r="B20" s="13">
        <v>35122</v>
      </c>
      <c r="C20" s="13">
        <v>1977551522</v>
      </c>
      <c r="D20" s="18">
        <v>12.55</v>
      </c>
      <c r="E20" s="13">
        <v>24818271.601100001</v>
      </c>
      <c r="F20" s="13">
        <v>56305.20818859974</v>
      </c>
      <c r="G20" s="13">
        <v>706.63036276692674</v>
      </c>
      <c r="H20" s="25">
        <v>137.31448434860476</v>
      </c>
      <c r="I20" s="25">
        <v>99.009582289138308</v>
      </c>
    </row>
    <row r="21" spans="1:9" x14ac:dyDescent="0.25">
      <c r="A21" s="1" t="s">
        <v>27</v>
      </c>
      <c r="B21" s="13">
        <v>27458</v>
      </c>
      <c r="C21" s="13">
        <v>1026092831</v>
      </c>
      <c r="D21" s="18">
        <v>13.517989999999999</v>
      </c>
      <c r="E21" s="13">
        <v>13870712.628529688</v>
      </c>
      <c r="F21" s="13">
        <v>37369.540061184358</v>
      </c>
      <c r="G21" s="13">
        <v>505.16106885168944</v>
      </c>
      <c r="H21" s="25">
        <v>91.135070607642675</v>
      </c>
      <c r="I21" s="25">
        <v>106.64625842938236</v>
      </c>
    </row>
    <row r="22" spans="1:9" x14ac:dyDescent="0.25">
      <c r="A22" s="1" t="s">
        <v>28</v>
      </c>
      <c r="B22" s="13">
        <v>27727</v>
      </c>
      <c r="C22" s="13">
        <v>750464002</v>
      </c>
      <c r="D22" s="18">
        <v>14.76257</v>
      </c>
      <c r="E22" s="13">
        <v>11078777.362005141</v>
      </c>
      <c r="F22" s="13">
        <v>27066.181050961157</v>
      </c>
      <c r="G22" s="13">
        <v>399.56639239748768</v>
      </c>
      <c r="H22" s="25">
        <v>66.007724931051996</v>
      </c>
      <c r="I22" s="25">
        <v>116.46501109276213</v>
      </c>
    </row>
    <row r="23" spans="1:9" x14ac:dyDescent="0.25">
      <c r="A23" s="1" t="s">
        <v>29</v>
      </c>
      <c r="B23" s="13">
        <v>26246</v>
      </c>
      <c r="C23" s="13">
        <v>966256537</v>
      </c>
      <c r="D23" s="18">
        <v>16.006889999999999</v>
      </c>
      <c r="E23" s="13">
        <v>15466762.09953993</v>
      </c>
      <c r="F23" s="13">
        <v>36815.382801188753</v>
      </c>
      <c r="G23" s="13">
        <v>589.29978280652028</v>
      </c>
      <c r="H23" s="25">
        <v>89.783618035982713</v>
      </c>
      <c r="I23" s="25">
        <v>126.28171256160839</v>
      </c>
    </row>
    <row r="24" spans="1:9" x14ac:dyDescent="0.25">
      <c r="A24" s="1" t="s">
        <v>30</v>
      </c>
      <c r="B24" s="13">
        <v>25539</v>
      </c>
      <c r="C24" s="13">
        <v>677305796</v>
      </c>
      <c r="D24" s="18">
        <v>15.93632</v>
      </c>
      <c r="E24" s="13">
        <v>10793761.902910721</v>
      </c>
      <c r="F24" s="13">
        <v>26520.450918203533</v>
      </c>
      <c r="G24" s="13">
        <v>422.6383923767853</v>
      </c>
      <c r="H24" s="25">
        <v>64.676824039573162</v>
      </c>
      <c r="I24" s="25">
        <v>125.72497102996338</v>
      </c>
    </row>
    <row r="25" spans="1:9" x14ac:dyDescent="0.25">
      <c r="A25" s="14" t="s">
        <v>21</v>
      </c>
      <c r="B25" s="15">
        <v>262875</v>
      </c>
      <c r="C25" s="15">
        <v>10779075254</v>
      </c>
      <c r="D25" s="16">
        <v>12.675540801041011</v>
      </c>
      <c r="E25" s="15">
        <v>136630608.1795685</v>
      </c>
      <c r="F25" s="15">
        <v>41004.565873514024</v>
      </c>
      <c r="G25" s="15">
        <v>519.75504775870093</v>
      </c>
      <c r="H25" s="26">
        <v>100</v>
      </c>
      <c r="I25" s="26">
        <v>100</v>
      </c>
    </row>
    <row r="26" spans="1:9" ht="45" x14ac:dyDescent="0.25">
      <c r="A26" s="8" t="s">
        <v>0</v>
      </c>
      <c r="B26" s="17" t="s">
        <v>1</v>
      </c>
      <c r="C26" s="17" t="s">
        <v>2</v>
      </c>
      <c r="D26" s="17" t="s">
        <v>3</v>
      </c>
      <c r="E26" s="17" t="s">
        <v>962</v>
      </c>
      <c r="F26" s="17" t="s">
        <v>963</v>
      </c>
      <c r="G26" s="17" t="s">
        <v>964</v>
      </c>
      <c r="H26" s="27" t="s">
        <v>960</v>
      </c>
      <c r="I26" s="27" t="s">
        <v>961</v>
      </c>
    </row>
    <row r="27" spans="1:9" x14ac:dyDescent="0.25">
      <c r="A27" s="23" t="s">
        <v>31</v>
      </c>
    </row>
    <row r="28" spans="1:9" x14ac:dyDescent="0.25">
      <c r="A28" s="1" t="s">
        <v>32</v>
      </c>
      <c r="B28" s="13">
        <v>24594</v>
      </c>
      <c r="C28" s="13">
        <v>636375682</v>
      </c>
      <c r="D28" s="18">
        <v>20.94436</v>
      </c>
      <c r="E28" s="13">
        <v>13328481.37905352</v>
      </c>
      <c r="F28" s="13">
        <v>25875.24119703993</v>
      </c>
      <c r="G28" s="13">
        <v>541.94036671763524</v>
      </c>
      <c r="H28" s="25">
        <v>70.891309232556054</v>
      </c>
      <c r="I28" s="25">
        <v>154.25762041005578</v>
      </c>
    </row>
    <row r="29" spans="1:9" x14ac:dyDescent="0.25">
      <c r="A29" s="1" t="s">
        <v>33</v>
      </c>
      <c r="B29" s="13">
        <v>24682</v>
      </c>
      <c r="C29" s="13">
        <v>599918072</v>
      </c>
      <c r="D29" s="18">
        <v>20.5304</v>
      </c>
      <c r="E29" s="13">
        <v>12316557.985388801</v>
      </c>
      <c r="F29" s="13">
        <v>24305.893849769061</v>
      </c>
      <c r="G29" s="13">
        <v>499.00972309329876</v>
      </c>
      <c r="H29" s="25">
        <v>66.59171305714348</v>
      </c>
      <c r="I29" s="25">
        <v>151.20875739657879</v>
      </c>
    </row>
    <row r="30" spans="1:9" x14ac:dyDescent="0.25">
      <c r="A30" s="1" t="s">
        <v>34</v>
      </c>
      <c r="B30" s="13">
        <v>23888</v>
      </c>
      <c r="C30" s="13">
        <v>784443860</v>
      </c>
      <c r="D30" s="18">
        <v>15.672090000000001</v>
      </c>
      <c r="E30" s="13">
        <v>12293874.7738674</v>
      </c>
      <c r="F30" s="13">
        <v>32838.406731413263</v>
      </c>
      <c r="G30" s="13">
        <v>514.64646575131451</v>
      </c>
      <c r="H30" s="25">
        <v>89.968538981865848</v>
      </c>
      <c r="I30" s="25">
        <v>115.42674544613591</v>
      </c>
    </row>
    <row r="31" spans="1:9" x14ac:dyDescent="0.25">
      <c r="A31" s="1" t="s">
        <v>35</v>
      </c>
      <c r="B31" s="13">
        <v>20349</v>
      </c>
      <c r="C31" s="13">
        <v>868497074</v>
      </c>
      <c r="D31" s="18">
        <v>13.527710000000001</v>
      </c>
      <c r="E31" s="13">
        <v>11748776.552920541</v>
      </c>
      <c r="F31" s="13">
        <v>42680.086195881864</v>
      </c>
      <c r="G31" s="13">
        <v>577.36382883289309</v>
      </c>
      <c r="H31" s="25">
        <v>116.93213468211208</v>
      </c>
      <c r="I31" s="25">
        <v>99.633140100595838</v>
      </c>
    </row>
    <row r="32" spans="1:9" x14ac:dyDescent="0.25">
      <c r="A32" s="1" t="s">
        <v>36</v>
      </c>
      <c r="B32" s="13">
        <v>20359</v>
      </c>
      <c r="C32" s="13">
        <v>1153061942</v>
      </c>
      <c r="D32" s="18">
        <v>11.500540000000001</v>
      </c>
      <c r="E32" s="13">
        <v>13260834.986448681</v>
      </c>
      <c r="F32" s="13">
        <v>56636.472420059923</v>
      </c>
      <c r="G32" s="13">
        <v>651.35001652579604</v>
      </c>
      <c r="H32" s="25">
        <v>155.16893734814388</v>
      </c>
      <c r="I32" s="25">
        <v>84.702799886492727</v>
      </c>
    </row>
    <row r="33" spans="1:9" x14ac:dyDescent="0.25">
      <c r="A33" s="1" t="s">
        <v>37</v>
      </c>
      <c r="B33" s="13">
        <v>17052</v>
      </c>
      <c r="C33" s="13">
        <v>1181605317</v>
      </c>
      <c r="D33" s="18">
        <v>9.9895099999999992</v>
      </c>
      <c r="E33" s="13">
        <v>11803658.130224669</v>
      </c>
      <c r="F33" s="13">
        <v>69294.236277269534</v>
      </c>
      <c r="G33" s="13">
        <v>692.21546623414667</v>
      </c>
      <c r="H33" s="25">
        <v>189.84785859803623</v>
      </c>
      <c r="I33" s="25">
        <v>73.573890138560259</v>
      </c>
    </row>
    <row r="34" spans="1:9" x14ac:dyDescent="0.25">
      <c r="A34" s="1" t="s">
        <v>38</v>
      </c>
      <c r="B34" s="13">
        <v>15150</v>
      </c>
      <c r="C34" s="13">
        <v>438811677</v>
      </c>
      <c r="D34" s="18">
        <v>16.2</v>
      </c>
      <c r="E34" s="13">
        <v>7108749.1673999997</v>
      </c>
      <c r="F34" s="13">
        <v>28964.467128712873</v>
      </c>
      <c r="G34" s="13">
        <v>469.22436748514849</v>
      </c>
      <c r="H34" s="25">
        <v>79.354970272226311</v>
      </c>
      <c r="I34" s="25">
        <v>119.3148633160862</v>
      </c>
    </row>
    <row r="35" spans="1:9" x14ac:dyDescent="0.25">
      <c r="A35" s="1" t="s">
        <v>39</v>
      </c>
      <c r="B35" s="13">
        <v>15305</v>
      </c>
      <c r="C35" s="13">
        <v>475010758</v>
      </c>
      <c r="D35" s="18">
        <v>12.7</v>
      </c>
      <c r="E35" s="13">
        <v>6032636.6266000001</v>
      </c>
      <c r="F35" s="13">
        <v>31036.312185560273</v>
      </c>
      <c r="G35" s="13">
        <v>394.16116475661551</v>
      </c>
      <c r="H35" s="25">
        <v>85.031277112748199</v>
      </c>
      <c r="I35" s="25">
        <v>93.536960747795987</v>
      </c>
    </row>
    <row r="36" spans="1:9" x14ac:dyDescent="0.25">
      <c r="A36" s="1" t="s">
        <v>40</v>
      </c>
      <c r="B36" s="13">
        <v>16105</v>
      </c>
      <c r="C36" s="13">
        <v>553416207</v>
      </c>
      <c r="D36" s="18">
        <v>9.9436900000000001</v>
      </c>
      <c r="E36" s="13">
        <v>5502999.2033838294</v>
      </c>
      <c r="F36" s="13">
        <v>34363.005712511644</v>
      </c>
      <c r="G36" s="13">
        <v>341.69507627344484</v>
      </c>
      <c r="H36" s="25">
        <v>94.145536483131622</v>
      </c>
      <c r="I36" s="25">
        <v>73.236420568366242</v>
      </c>
    </row>
    <row r="37" spans="1:9" x14ac:dyDescent="0.25">
      <c r="A37" s="1" t="s">
        <v>41</v>
      </c>
      <c r="B37" s="13">
        <v>17705</v>
      </c>
      <c r="C37" s="13">
        <v>645867003</v>
      </c>
      <c r="D37" s="18">
        <v>13.5</v>
      </c>
      <c r="E37" s="13">
        <v>8719204.5405000001</v>
      </c>
      <c r="F37" s="13">
        <v>36479.356283535722</v>
      </c>
      <c r="G37" s="13">
        <v>492.47130982773228</v>
      </c>
      <c r="H37" s="25">
        <v>99.943776647637904</v>
      </c>
      <c r="I37" s="25">
        <v>99.429052763405195</v>
      </c>
    </row>
    <row r="38" spans="1:9" x14ac:dyDescent="0.25">
      <c r="A38" s="1" t="s">
        <v>42</v>
      </c>
      <c r="B38" s="13">
        <v>15386</v>
      </c>
      <c r="C38" s="13">
        <v>677362574</v>
      </c>
      <c r="D38" s="18">
        <v>11.032640000000001</v>
      </c>
      <c r="E38" s="13">
        <v>7473097.4284153599</v>
      </c>
      <c r="F38" s="13">
        <v>44024.605095541403</v>
      </c>
      <c r="G38" s="13">
        <v>485.7076191612739</v>
      </c>
      <c r="H38" s="25">
        <v>120.61576044462996</v>
      </c>
      <c r="I38" s="25">
        <v>81.256662568863305</v>
      </c>
    </row>
    <row r="39" spans="1:9" x14ac:dyDescent="0.25">
      <c r="A39" s="1" t="s">
        <v>43</v>
      </c>
      <c r="B39" s="13">
        <v>12633</v>
      </c>
      <c r="C39" s="13">
        <v>344999492</v>
      </c>
      <c r="D39" s="18">
        <v>15.625780000000001</v>
      </c>
      <c r="E39" s="13">
        <v>5390886.162103761</v>
      </c>
      <c r="F39" s="13">
        <v>27309.387477242144</v>
      </c>
      <c r="G39" s="13">
        <v>426.73048065414082</v>
      </c>
      <c r="H39" s="25">
        <v>74.820490284834165</v>
      </c>
      <c r="I39" s="25">
        <v>115.08566696958233</v>
      </c>
    </row>
    <row r="40" spans="1:9" x14ac:dyDescent="0.25">
      <c r="A40" s="1" t="s">
        <v>44</v>
      </c>
      <c r="B40" s="13">
        <v>11541</v>
      </c>
      <c r="C40" s="13">
        <v>337152034</v>
      </c>
      <c r="D40" s="18">
        <v>13.84482</v>
      </c>
      <c r="E40" s="13">
        <v>4667809.2233638801</v>
      </c>
      <c r="F40" s="13">
        <v>29213.415995147734</v>
      </c>
      <c r="G40" s="13">
        <v>404.45448603794125</v>
      </c>
      <c r="H40" s="25">
        <v>80.037024245719195</v>
      </c>
      <c r="I40" s="25">
        <v>101.96869172443313</v>
      </c>
    </row>
    <row r="41" spans="1:9" x14ac:dyDescent="0.25">
      <c r="A41" s="1" t="s">
        <v>45</v>
      </c>
      <c r="B41" s="13">
        <v>11206</v>
      </c>
      <c r="C41" s="13">
        <v>420078326</v>
      </c>
      <c r="D41" s="18">
        <v>11.99151</v>
      </c>
      <c r="E41" s="13">
        <v>5037373.4470122606</v>
      </c>
      <c r="F41" s="13">
        <v>37486.911119043369</v>
      </c>
      <c r="G41" s="13">
        <v>449.52466955311979</v>
      </c>
      <c r="H41" s="25">
        <v>102.7042101009462</v>
      </c>
      <c r="I41" s="25">
        <v>88.318850407622293</v>
      </c>
    </row>
    <row r="42" spans="1:9" x14ac:dyDescent="0.25">
      <c r="A42" s="1" t="s">
        <v>46</v>
      </c>
      <c r="B42" s="13">
        <v>10764</v>
      </c>
      <c r="C42" s="13">
        <v>269636495</v>
      </c>
      <c r="D42" s="18">
        <v>16.076000000000001</v>
      </c>
      <c r="E42" s="13">
        <v>4334676.2936199997</v>
      </c>
      <c r="F42" s="13">
        <v>25049.841601635078</v>
      </c>
      <c r="G42" s="13">
        <v>402.7012535878855</v>
      </c>
      <c r="H42" s="25">
        <v>68.629932903242235</v>
      </c>
      <c r="I42" s="25">
        <v>118.4015890536668</v>
      </c>
    </row>
    <row r="43" spans="1:9" x14ac:dyDescent="0.25">
      <c r="A43" s="1" t="s">
        <v>47</v>
      </c>
      <c r="B43" s="13">
        <v>10692</v>
      </c>
      <c r="C43" s="13">
        <v>316949606</v>
      </c>
      <c r="D43" s="18">
        <v>15.70119</v>
      </c>
      <c r="E43" s="13">
        <v>4976485.9842311405</v>
      </c>
      <c r="F43" s="13">
        <v>29643.621960344182</v>
      </c>
      <c r="G43" s="13">
        <v>465.44014068753654</v>
      </c>
      <c r="H43" s="25">
        <v>81.215674673755416</v>
      </c>
      <c r="I43" s="25">
        <v>115.6410702932037</v>
      </c>
    </row>
    <row r="44" spans="1:9" x14ac:dyDescent="0.25">
      <c r="A44" s="1" t="s">
        <v>48</v>
      </c>
      <c r="B44" s="13">
        <v>10895</v>
      </c>
      <c r="C44" s="13">
        <v>288632378</v>
      </c>
      <c r="D44" s="18">
        <v>13.6066</v>
      </c>
      <c r="E44" s="13">
        <v>3927305.3144947998</v>
      </c>
      <c r="F44" s="13">
        <v>26492.187058283616</v>
      </c>
      <c r="G44" s="13">
        <v>360.46859242724184</v>
      </c>
      <c r="H44" s="25">
        <v>72.581577527878267</v>
      </c>
      <c r="I44" s="25">
        <v>100.21417402448509</v>
      </c>
    </row>
    <row r="45" spans="1:9" x14ac:dyDescent="0.25">
      <c r="A45" s="1" t="s">
        <v>49</v>
      </c>
      <c r="B45" s="13">
        <v>10337</v>
      </c>
      <c r="C45" s="13">
        <v>444212495</v>
      </c>
      <c r="D45" s="18">
        <v>10.199999999999999</v>
      </c>
      <c r="E45" s="13">
        <v>4530967.4489999991</v>
      </c>
      <c r="F45" s="13">
        <v>42973.057463480698</v>
      </c>
      <c r="G45" s="13">
        <v>438.32518612750306</v>
      </c>
      <c r="H45" s="25">
        <v>117.7347983778607</v>
      </c>
      <c r="I45" s="25">
        <v>75.124173199017235</v>
      </c>
    </row>
    <row r="46" spans="1:9" x14ac:dyDescent="0.25">
      <c r="A46" s="1" t="s">
        <v>50</v>
      </c>
      <c r="B46" s="13">
        <v>10007</v>
      </c>
      <c r="C46" s="13">
        <v>466908265</v>
      </c>
      <c r="D46" s="18">
        <v>11.58236</v>
      </c>
      <c r="E46" s="13">
        <v>5407899.6122054001</v>
      </c>
      <c r="F46" s="13">
        <v>46658.165783951234</v>
      </c>
      <c r="G46" s="13">
        <v>540.41167304940541</v>
      </c>
      <c r="H46" s="25">
        <v>127.83101937586349</v>
      </c>
      <c r="I46" s="25">
        <v>85.305413597389162</v>
      </c>
    </row>
    <row r="47" spans="1:9" x14ac:dyDescent="0.25">
      <c r="A47" s="1" t="s">
        <v>51</v>
      </c>
      <c r="B47" s="13">
        <v>10106</v>
      </c>
      <c r="C47" s="13">
        <v>366616994</v>
      </c>
      <c r="D47" s="18">
        <v>14.04833</v>
      </c>
      <c r="E47" s="13">
        <v>5150356.5153200198</v>
      </c>
      <c r="F47" s="13">
        <v>36277.161488224818</v>
      </c>
      <c r="G47" s="13">
        <v>509.63353604987333</v>
      </c>
      <c r="H47" s="25">
        <v>99.389816448757188</v>
      </c>
      <c r="I47" s="25">
        <v>103.46756628205391</v>
      </c>
    </row>
    <row r="48" spans="1:9" x14ac:dyDescent="0.25">
      <c r="A48" s="5" t="s">
        <v>52</v>
      </c>
      <c r="B48" s="15">
        <v>308756</v>
      </c>
      <c r="C48" s="15">
        <v>11269556251</v>
      </c>
      <c r="D48" s="16">
        <v>13.577520477967049</v>
      </c>
      <c r="E48" s="15">
        <v>153012630.77555406</v>
      </c>
      <c r="F48" s="15">
        <v>36499.877738408322</v>
      </c>
      <c r="G48" s="15">
        <v>495.5778374365326</v>
      </c>
      <c r="H48" s="26">
        <v>100</v>
      </c>
      <c r="I48" s="26">
        <v>100</v>
      </c>
    </row>
    <row r="49" spans="1:9" ht="45" x14ac:dyDescent="0.25">
      <c r="A49" s="8" t="s">
        <v>0</v>
      </c>
      <c r="B49" s="17" t="s">
        <v>1</v>
      </c>
      <c r="C49" s="17" t="s">
        <v>2</v>
      </c>
      <c r="D49" s="17" t="s">
        <v>3</v>
      </c>
      <c r="E49" s="17" t="s">
        <v>962</v>
      </c>
      <c r="F49" s="17" t="s">
        <v>963</v>
      </c>
      <c r="G49" s="17" t="s">
        <v>964</v>
      </c>
      <c r="H49" s="27" t="s">
        <v>960</v>
      </c>
      <c r="I49" s="27" t="s">
        <v>961</v>
      </c>
    </row>
    <row r="50" spans="1:9" x14ac:dyDescent="0.25">
      <c r="A50" s="23" t="s">
        <v>53</v>
      </c>
    </row>
    <row r="51" spans="1:9" x14ac:dyDescent="0.25">
      <c r="A51" s="1" t="s">
        <v>54</v>
      </c>
      <c r="B51" s="10">
        <v>9764</v>
      </c>
      <c r="C51" s="13">
        <v>320817912</v>
      </c>
      <c r="D51" s="18">
        <v>13.5</v>
      </c>
      <c r="E51" s="13">
        <v>4331041.8119999999</v>
      </c>
      <c r="F51" s="13">
        <v>32857.221630479311</v>
      </c>
      <c r="G51" s="13">
        <v>443.57249201147067</v>
      </c>
      <c r="H51" s="25">
        <v>108.06992398698931</v>
      </c>
      <c r="I51" s="25">
        <v>95.386145497452219</v>
      </c>
    </row>
    <row r="52" spans="1:9" x14ac:dyDescent="0.25">
      <c r="A52" s="1" t="s">
        <v>55</v>
      </c>
      <c r="B52" s="10">
        <v>9750</v>
      </c>
      <c r="C52" s="13">
        <v>296212394</v>
      </c>
      <c r="D52" s="18">
        <v>17.075880000000002</v>
      </c>
      <c r="E52" s="13">
        <v>5058087.2944567204</v>
      </c>
      <c r="F52" s="13">
        <v>30380.758358974359</v>
      </c>
      <c r="G52" s="13">
        <v>518.77818404684308</v>
      </c>
      <c r="H52" s="25">
        <v>99.924646199416173</v>
      </c>
      <c r="I52" s="25">
        <v>120.65202771681736</v>
      </c>
    </row>
    <row r="53" spans="1:9" x14ac:dyDescent="0.25">
      <c r="A53" s="1" t="s">
        <v>56</v>
      </c>
      <c r="B53" s="10">
        <v>9069</v>
      </c>
      <c r="C53" s="13">
        <v>263131340</v>
      </c>
      <c r="D53" s="18">
        <v>14.42076</v>
      </c>
      <c r="E53" s="13">
        <v>3794553.9026183998</v>
      </c>
      <c r="F53" s="13">
        <v>29014.372036608227</v>
      </c>
      <c r="G53" s="13">
        <v>418.40929569063843</v>
      </c>
      <c r="H53" s="25">
        <v>95.430496704499916</v>
      </c>
      <c r="I53" s="25">
        <v>101.89190455880288</v>
      </c>
    </row>
    <row r="54" spans="1:9" x14ac:dyDescent="0.25">
      <c r="A54" s="1" t="s">
        <v>57</v>
      </c>
      <c r="B54" s="10">
        <v>9859</v>
      </c>
      <c r="C54" s="13">
        <v>326025888</v>
      </c>
      <c r="D54" s="18">
        <v>15.693759999999999</v>
      </c>
      <c r="E54" s="13">
        <v>5116572.0400588792</v>
      </c>
      <c r="F54" s="13">
        <v>33068.859722081346</v>
      </c>
      <c r="G54" s="13">
        <v>518.97474795201128</v>
      </c>
      <c r="H54" s="25">
        <v>108.76601791511887</v>
      </c>
      <c r="I54" s="25">
        <v>110.88646479719226</v>
      </c>
    </row>
    <row r="55" spans="1:9" x14ac:dyDescent="0.25">
      <c r="A55" s="1" t="s">
        <v>58</v>
      </c>
      <c r="B55" s="10">
        <v>9159</v>
      </c>
      <c r="C55" s="13">
        <v>441566569</v>
      </c>
      <c r="D55" s="18">
        <v>11.65</v>
      </c>
      <c r="E55" s="13">
        <v>5144250.5288500004</v>
      </c>
      <c r="F55" s="13">
        <v>48211.220548094767</v>
      </c>
      <c r="G55" s="13">
        <v>561.66071938530411</v>
      </c>
      <c r="H55" s="25">
        <v>158.57040496447399</v>
      </c>
      <c r="I55" s="25">
        <v>82.314710744097667</v>
      </c>
    </row>
    <row r="56" spans="1:9" x14ac:dyDescent="0.25">
      <c r="A56" s="1" t="s">
        <v>59</v>
      </c>
      <c r="B56" s="10">
        <v>8647</v>
      </c>
      <c r="C56" s="13">
        <v>266318837</v>
      </c>
      <c r="D56" s="18">
        <v>12.18014</v>
      </c>
      <c r="E56" s="13">
        <v>3243800.71929718</v>
      </c>
      <c r="F56" s="13">
        <v>30798.986584942755</v>
      </c>
      <c r="G56" s="13">
        <v>375.13596846272463</v>
      </c>
      <c r="H56" s="25">
        <v>101.3002309368576</v>
      </c>
      <c r="I56" s="25">
        <v>86.060489349580564</v>
      </c>
    </row>
    <row r="57" spans="1:9" x14ac:dyDescent="0.25">
      <c r="A57" s="1" t="s">
        <v>60</v>
      </c>
      <c r="B57" s="10">
        <v>8390</v>
      </c>
      <c r="C57" s="13">
        <v>184049391</v>
      </c>
      <c r="D57" s="18">
        <v>18.041419999999999</v>
      </c>
      <c r="E57" s="13">
        <v>3320512.3637752198</v>
      </c>
      <c r="F57" s="13">
        <v>21936.756972586412</v>
      </c>
      <c r="G57" s="13">
        <v>395.7702459803599</v>
      </c>
      <c r="H57" s="25">
        <v>72.151677497568386</v>
      </c>
      <c r="I57" s="25">
        <v>127.47418615560326</v>
      </c>
    </row>
    <row r="58" spans="1:9" x14ac:dyDescent="0.25">
      <c r="A58" s="1" t="s">
        <v>61</v>
      </c>
      <c r="B58" s="10">
        <v>9786</v>
      </c>
      <c r="C58" s="13">
        <v>500542029</v>
      </c>
      <c r="D58" s="18">
        <v>12.91377</v>
      </c>
      <c r="E58" s="13">
        <v>6463884.6378393294</v>
      </c>
      <c r="F58" s="13">
        <v>51148.786940527287</v>
      </c>
      <c r="G58" s="13">
        <v>660.52367032897291</v>
      </c>
      <c r="H58" s="25">
        <v>168.23228630998705</v>
      </c>
      <c r="I58" s="25">
        <v>91.244055121528376</v>
      </c>
    </row>
    <row r="59" spans="1:9" x14ac:dyDescent="0.25">
      <c r="A59" s="1" t="s">
        <v>62</v>
      </c>
      <c r="B59" s="10">
        <v>7957</v>
      </c>
      <c r="C59" s="13">
        <v>298176503</v>
      </c>
      <c r="D59" s="18">
        <v>13.80208</v>
      </c>
      <c r="E59" s="13">
        <v>4115455.94852624</v>
      </c>
      <c r="F59" s="13">
        <v>37473.482845293453</v>
      </c>
      <c r="G59" s="13">
        <v>517.21200810936784</v>
      </c>
      <c r="H59" s="25">
        <v>123.25316145604776</v>
      </c>
      <c r="I59" s="25">
        <v>97.520534151664833</v>
      </c>
    </row>
    <row r="60" spans="1:9" x14ac:dyDescent="0.25">
      <c r="A60" s="1" t="s">
        <v>63</v>
      </c>
      <c r="B60" s="10">
        <v>7788</v>
      </c>
      <c r="C60" s="13">
        <v>199748404</v>
      </c>
      <c r="D60" s="18">
        <v>16.761559999999999</v>
      </c>
      <c r="E60" s="13">
        <v>3348094.8585502398</v>
      </c>
      <c r="F60" s="13">
        <v>25648.22855675398</v>
      </c>
      <c r="G60" s="13">
        <v>429.90432184774522</v>
      </c>
      <c r="H60" s="25">
        <v>84.358992421870724</v>
      </c>
      <c r="I60" s="25">
        <v>118.43115562402038</v>
      </c>
    </row>
    <row r="61" spans="1:9" x14ac:dyDescent="0.25">
      <c r="A61" s="1" t="s">
        <v>64</v>
      </c>
      <c r="B61" s="10">
        <v>7839</v>
      </c>
      <c r="C61" s="13">
        <v>176913411</v>
      </c>
      <c r="D61" s="18">
        <v>13.946120000000001</v>
      </c>
      <c r="E61" s="13">
        <v>2467255.65941532</v>
      </c>
      <c r="F61" s="13">
        <v>22568.364714887102</v>
      </c>
      <c r="G61" s="13">
        <v>314.74112251758135</v>
      </c>
      <c r="H61" s="25">
        <v>74.229083842744927</v>
      </c>
      <c r="I61" s="25">
        <v>98.538268995920632</v>
      </c>
    </row>
    <row r="62" spans="1:9" x14ac:dyDescent="0.25">
      <c r="A62" s="1" t="s">
        <v>65</v>
      </c>
      <c r="B62" s="10">
        <v>7682</v>
      </c>
      <c r="C62" s="13">
        <v>424315241</v>
      </c>
      <c r="D62" s="18">
        <v>10.540509999999999</v>
      </c>
      <c r="E62" s="13">
        <v>4472499.0409129094</v>
      </c>
      <c r="F62" s="13">
        <v>55234.996224941424</v>
      </c>
      <c r="G62" s="13">
        <v>582.20503005895728</v>
      </c>
      <c r="H62" s="25">
        <v>181.67214229439958</v>
      </c>
      <c r="I62" s="25">
        <v>74.475453368692584</v>
      </c>
    </row>
    <row r="63" spans="1:9" x14ac:dyDescent="0.25">
      <c r="A63" s="1" t="s">
        <v>66</v>
      </c>
      <c r="B63" s="10">
        <v>8151</v>
      </c>
      <c r="C63" s="13">
        <v>137487557</v>
      </c>
      <c r="D63" s="18">
        <v>17.875330000000002</v>
      </c>
      <c r="E63" s="13">
        <v>2457635.45226881</v>
      </c>
      <c r="F63" s="13">
        <v>16867.569255306098</v>
      </c>
      <c r="G63" s="13">
        <v>301.51336673645073</v>
      </c>
      <c r="H63" s="25">
        <v>55.478729996307862</v>
      </c>
      <c r="I63" s="25">
        <v>126.30065394036831</v>
      </c>
    </row>
    <row r="64" spans="1:9" x14ac:dyDescent="0.25">
      <c r="A64" s="1" t="s">
        <v>67</v>
      </c>
      <c r="B64" s="10">
        <v>7513</v>
      </c>
      <c r="C64" s="13">
        <v>237099708</v>
      </c>
      <c r="D64" s="18">
        <v>15.829090000000001</v>
      </c>
      <c r="E64" s="13">
        <v>3753072.61690572</v>
      </c>
      <c r="F64" s="13">
        <v>31558.59283907893</v>
      </c>
      <c r="G64" s="13">
        <v>499.54380632313587</v>
      </c>
      <c r="H64" s="25">
        <v>103.7986342123308</v>
      </c>
      <c r="I64" s="25">
        <v>111.84265791350117</v>
      </c>
    </row>
    <row r="65" spans="1:9" x14ac:dyDescent="0.25">
      <c r="A65" s="1" t="s">
        <v>68</v>
      </c>
      <c r="B65" s="10">
        <v>7244</v>
      </c>
      <c r="C65" s="13">
        <v>186572288</v>
      </c>
      <c r="D65" s="18">
        <v>16.810739999999999</v>
      </c>
      <c r="E65" s="13">
        <v>3136418.2247731197</v>
      </c>
      <c r="F65" s="13">
        <v>25755.423522915517</v>
      </c>
      <c r="G65" s="13">
        <v>432.96772843361674</v>
      </c>
      <c r="H65" s="25">
        <v>84.711564893613712</v>
      </c>
      <c r="I65" s="25">
        <v>118.77864381924739</v>
      </c>
    </row>
    <row r="66" spans="1:9" x14ac:dyDescent="0.25">
      <c r="A66" s="1" t="s">
        <v>69</v>
      </c>
      <c r="B66" s="10">
        <v>7349</v>
      </c>
      <c r="C66" s="13">
        <v>206582165</v>
      </c>
      <c r="D66" s="18">
        <v>15.820790000000001</v>
      </c>
      <c r="E66" s="13">
        <v>3268293.0502103502</v>
      </c>
      <c r="F66" s="13">
        <v>28110.241529459792</v>
      </c>
      <c r="G66" s="13">
        <v>444.72622808686219</v>
      </c>
      <c r="H66" s="25">
        <v>92.456742067521986</v>
      </c>
      <c r="I66" s="25">
        <v>111.78401309812128</v>
      </c>
    </row>
    <row r="67" spans="1:9" x14ac:dyDescent="0.25">
      <c r="A67" s="1" t="s">
        <v>70</v>
      </c>
      <c r="B67" s="10">
        <v>6842</v>
      </c>
      <c r="C67" s="13">
        <v>205957322</v>
      </c>
      <c r="D67" s="18">
        <v>16.795680000000001</v>
      </c>
      <c r="E67" s="13">
        <v>3459193.2739689602</v>
      </c>
      <c r="F67" s="13">
        <v>30101.917860274774</v>
      </c>
      <c r="G67" s="13">
        <v>505.58217976745982</v>
      </c>
      <c r="H67" s="25">
        <v>99.007518396041434</v>
      </c>
      <c r="I67" s="25">
        <v>118.67223527471469</v>
      </c>
    </row>
    <row r="68" spans="1:9" x14ac:dyDescent="0.25">
      <c r="A68" s="1" t="s">
        <v>71</v>
      </c>
      <c r="B68" s="10">
        <v>7389</v>
      </c>
      <c r="C68" s="13">
        <v>225696016</v>
      </c>
      <c r="D68" s="18">
        <v>12.37006</v>
      </c>
      <c r="E68" s="13">
        <v>2791873.2596809603</v>
      </c>
      <c r="F68" s="13">
        <v>30544.866152388688</v>
      </c>
      <c r="G68" s="13">
        <v>377.84182699701722</v>
      </c>
      <c r="H68" s="25">
        <v>100.46440932849059</v>
      </c>
      <c r="I68" s="25">
        <v>87.40239577571954</v>
      </c>
    </row>
    <row r="69" spans="1:9" x14ac:dyDescent="0.25">
      <c r="A69" s="1" t="s">
        <v>72</v>
      </c>
      <c r="B69" s="10">
        <v>7157</v>
      </c>
      <c r="C69" s="13">
        <v>326705564</v>
      </c>
      <c r="D69" s="18">
        <v>15.408670000000001</v>
      </c>
      <c r="E69" s="13">
        <v>5034098.2228398807</v>
      </c>
      <c r="F69" s="13">
        <v>45648.3951376275</v>
      </c>
      <c r="G69" s="13">
        <v>703.38105670530683</v>
      </c>
      <c r="H69" s="25">
        <v>150.14107547289572</v>
      </c>
      <c r="I69" s="25">
        <v>108.87212137349833</v>
      </c>
    </row>
    <row r="70" spans="1:9" x14ac:dyDescent="0.25">
      <c r="A70" s="1" t="s">
        <v>73</v>
      </c>
      <c r="B70" s="10">
        <v>6779</v>
      </c>
      <c r="C70" s="13">
        <v>187577481</v>
      </c>
      <c r="D70" s="18">
        <v>14.618</v>
      </c>
      <c r="E70" s="13">
        <v>2742007.6172580002</v>
      </c>
      <c r="F70" s="13">
        <v>27670.376309190146</v>
      </c>
      <c r="G70" s="13">
        <v>404.4855608877416</v>
      </c>
      <c r="H70" s="25">
        <v>91.009991595018093</v>
      </c>
      <c r="I70" s="25">
        <v>103.28553147272272</v>
      </c>
    </row>
    <row r="71" spans="1:9" x14ac:dyDescent="0.25">
      <c r="A71" s="1" t="s">
        <v>74</v>
      </c>
      <c r="B71" s="10">
        <v>6181</v>
      </c>
      <c r="C71" s="13">
        <v>130439178</v>
      </c>
      <c r="D71" s="18">
        <v>18.12416</v>
      </c>
      <c r="E71" s="13">
        <v>2364100.53234048</v>
      </c>
      <c r="F71" s="13">
        <v>21103.248341692284</v>
      </c>
      <c r="G71" s="13">
        <v>382.47864946456559</v>
      </c>
      <c r="H71" s="25">
        <v>69.410203632362766</v>
      </c>
      <c r="I71" s="25">
        <v>128.05879724289656</v>
      </c>
    </row>
    <row r="72" spans="1:9" x14ac:dyDescent="0.25">
      <c r="A72" s="1" t="s">
        <v>75</v>
      </c>
      <c r="B72" s="10">
        <v>6121</v>
      </c>
      <c r="C72" s="13">
        <v>143792266</v>
      </c>
      <c r="D72" s="18">
        <v>16.5</v>
      </c>
      <c r="E72" s="13">
        <v>2372572.389</v>
      </c>
      <c r="F72" s="13">
        <v>23491.629799052444</v>
      </c>
      <c r="G72" s="13">
        <v>387.61189168436528</v>
      </c>
      <c r="H72" s="25">
        <v>77.265773572257331</v>
      </c>
      <c r="I72" s="25">
        <v>116.58306671910825</v>
      </c>
    </row>
    <row r="73" spans="1:9" x14ac:dyDescent="0.25">
      <c r="A73" s="1" t="s">
        <v>76</v>
      </c>
      <c r="B73" s="10">
        <v>6012</v>
      </c>
      <c r="C73" s="13">
        <v>204023322</v>
      </c>
      <c r="D73" s="18">
        <v>12.121320000000001</v>
      </c>
      <c r="E73" s="13">
        <v>2473031.9734250405</v>
      </c>
      <c r="F73" s="13">
        <v>33936.014970059878</v>
      </c>
      <c r="G73" s="13">
        <v>411.34929697688631</v>
      </c>
      <c r="H73" s="25">
        <v>111.6181580865516</v>
      </c>
      <c r="I73" s="25">
        <v>85.644888380827993</v>
      </c>
    </row>
    <row r="74" spans="1:9" x14ac:dyDescent="0.25">
      <c r="A74" s="1" t="s">
        <v>77</v>
      </c>
      <c r="B74" s="10">
        <v>6151</v>
      </c>
      <c r="C74" s="13">
        <v>173164104</v>
      </c>
      <c r="D74" s="18">
        <v>13.985150000000001</v>
      </c>
      <c r="E74" s="13">
        <v>2421725.9690556</v>
      </c>
      <c r="F74" s="13">
        <v>28152.187286620061</v>
      </c>
      <c r="G74" s="13">
        <v>393.71256203147453</v>
      </c>
      <c r="H74" s="25">
        <v>92.594704882481423</v>
      </c>
      <c r="I74" s="25">
        <v>98.814040941014355</v>
      </c>
    </row>
    <row r="75" spans="1:9" x14ac:dyDescent="0.25">
      <c r="A75" s="1" t="s">
        <v>78</v>
      </c>
      <c r="B75" s="10">
        <v>5986</v>
      </c>
      <c r="C75" s="13">
        <v>199290353</v>
      </c>
      <c r="D75" s="18">
        <v>15.397690000000001</v>
      </c>
      <c r="E75" s="13">
        <v>3068611.0754845701</v>
      </c>
      <c r="F75" s="13">
        <v>33292.741897761443</v>
      </c>
      <c r="G75" s="13">
        <v>512.63131899174243</v>
      </c>
      <c r="H75" s="25">
        <v>109.50238357560873</v>
      </c>
      <c r="I75" s="25">
        <v>108.79454064182706</v>
      </c>
    </row>
    <row r="76" spans="1:9" x14ac:dyDescent="0.25">
      <c r="A76" s="1" t="s">
        <v>79</v>
      </c>
      <c r="B76" s="10">
        <v>5573</v>
      </c>
      <c r="C76" s="13">
        <v>142901472</v>
      </c>
      <c r="D76" s="18">
        <v>17.186859999999999</v>
      </c>
      <c r="E76" s="13">
        <v>2456027.5930579198</v>
      </c>
      <c r="F76" s="13">
        <v>25641.749865422575</v>
      </c>
      <c r="G76" s="13">
        <v>440.70116509203655</v>
      </c>
      <c r="H76" s="25">
        <v>84.337683508792367</v>
      </c>
      <c r="I76" s="25">
        <v>121.43617248921046</v>
      </c>
    </row>
    <row r="77" spans="1:9" x14ac:dyDescent="0.25">
      <c r="A77" s="1" t="s">
        <v>80</v>
      </c>
      <c r="B77" s="10">
        <v>6162</v>
      </c>
      <c r="C77" s="13">
        <v>294262555</v>
      </c>
      <c r="D77" s="18">
        <v>6.8281700000000001</v>
      </c>
      <c r="E77" s="13">
        <v>2009274.7501743499</v>
      </c>
      <c r="F77" s="13">
        <v>47754.390619928592</v>
      </c>
      <c r="G77" s="13">
        <v>326.07509739927781</v>
      </c>
      <c r="H77" s="25">
        <v>157.06785626552667</v>
      </c>
      <c r="I77" s="25">
        <v>48.245393859358394</v>
      </c>
    </row>
    <row r="78" spans="1:9" x14ac:dyDescent="0.25">
      <c r="A78" s="1" t="s">
        <v>81</v>
      </c>
      <c r="B78" s="10">
        <v>5362</v>
      </c>
      <c r="C78" s="13">
        <v>118874138</v>
      </c>
      <c r="D78" s="18">
        <v>17.5</v>
      </c>
      <c r="E78" s="13">
        <v>2080297.4150000003</v>
      </c>
      <c r="F78" s="13">
        <v>22169.738530399103</v>
      </c>
      <c r="G78" s="13">
        <v>387.97042428198438</v>
      </c>
      <c r="H78" s="25">
        <v>72.917971724339878</v>
      </c>
      <c r="I78" s="25">
        <v>123.64870712632697</v>
      </c>
    </row>
    <row r="79" spans="1:9" x14ac:dyDescent="0.25">
      <c r="A79" s="1" t="s">
        <v>82</v>
      </c>
      <c r="B79" s="10">
        <v>5479</v>
      </c>
      <c r="C79" s="13">
        <v>220649038</v>
      </c>
      <c r="D79" s="18">
        <v>14.42816</v>
      </c>
      <c r="E79" s="13">
        <v>3183559.6241100803</v>
      </c>
      <c r="F79" s="13">
        <v>40271.771856178137</v>
      </c>
      <c r="G79" s="13">
        <v>581.04756782443519</v>
      </c>
      <c r="H79" s="25">
        <v>132.45694880304032</v>
      </c>
      <c r="I79" s="25">
        <v>101.94419029781632</v>
      </c>
    </row>
    <row r="80" spans="1:9" x14ac:dyDescent="0.25">
      <c r="A80" s="1" t="s">
        <v>83</v>
      </c>
      <c r="B80" s="10">
        <v>5425</v>
      </c>
      <c r="C80" s="13">
        <v>107270002</v>
      </c>
      <c r="D80" s="18">
        <v>16.114460000000001</v>
      </c>
      <c r="E80" s="13">
        <v>1728598.1564289201</v>
      </c>
      <c r="F80" s="13">
        <v>19773.272258064517</v>
      </c>
      <c r="G80" s="13">
        <v>318.63560487169036</v>
      </c>
      <c r="H80" s="25">
        <v>65.035810207422713</v>
      </c>
      <c r="I80" s="25">
        <v>113.85897971650918</v>
      </c>
    </row>
    <row r="81" spans="1:9" x14ac:dyDescent="0.25">
      <c r="A81" s="1" t="s">
        <v>84</v>
      </c>
      <c r="B81" s="10">
        <v>5433</v>
      </c>
      <c r="C81" s="13">
        <v>127642543</v>
      </c>
      <c r="D81" s="18">
        <v>17.476659999999999</v>
      </c>
      <c r="E81" s="13">
        <v>2230765.3255463797</v>
      </c>
      <c r="F81" s="13">
        <v>23493.933922326523</v>
      </c>
      <c r="G81" s="13">
        <v>410.59549522296697</v>
      </c>
      <c r="H81" s="25">
        <v>77.273352010564963</v>
      </c>
      <c r="I81" s="25">
        <v>123.48379507922245</v>
      </c>
    </row>
    <row r="82" spans="1:9" x14ac:dyDescent="0.25">
      <c r="A82" s="1" t="s">
        <v>85</v>
      </c>
      <c r="B82" s="10">
        <v>5253</v>
      </c>
      <c r="C82" s="13">
        <v>177414082</v>
      </c>
      <c r="D82" s="18">
        <v>14.072089999999999</v>
      </c>
      <c r="E82" s="13">
        <v>2496586.9291713797</v>
      </c>
      <c r="F82" s="13">
        <v>33773.859128117263</v>
      </c>
      <c r="G82" s="13">
        <v>475.26878529818765</v>
      </c>
      <c r="H82" s="25">
        <v>111.08481507569492</v>
      </c>
      <c r="I82" s="25">
        <v>99.428327718017954</v>
      </c>
    </row>
    <row r="83" spans="1:9" x14ac:dyDescent="0.25">
      <c r="A83" s="1" t="s">
        <v>86</v>
      </c>
      <c r="B83" s="10">
        <v>5242</v>
      </c>
      <c r="C83" s="13">
        <v>146586708</v>
      </c>
      <c r="D83" s="18">
        <v>13.58038</v>
      </c>
      <c r="E83" s="13">
        <v>1990703.19758904</v>
      </c>
      <c r="F83" s="13">
        <v>27963.889355207935</v>
      </c>
      <c r="G83" s="13">
        <v>379.76024372167876</v>
      </c>
      <c r="H83" s="25">
        <v>91.975378532753211</v>
      </c>
      <c r="I83" s="25">
        <v>95.954081673384465</v>
      </c>
    </row>
    <row r="84" spans="1:9" x14ac:dyDescent="0.25">
      <c r="A84" s="1" t="s">
        <v>87</v>
      </c>
      <c r="B84" s="10">
        <v>5159</v>
      </c>
      <c r="C84" s="13">
        <v>142479579</v>
      </c>
      <c r="D84" s="18">
        <v>16.49821</v>
      </c>
      <c r="E84" s="13">
        <v>2350658.0150535898</v>
      </c>
      <c r="F84" s="13">
        <v>27617.673773987208</v>
      </c>
      <c r="G84" s="13">
        <v>455.64218163473345</v>
      </c>
      <c r="H84" s="25">
        <v>90.836648911410919</v>
      </c>
      <c r="I84" s="25">
        <v>116.57041922277934</v>
      </c>
    </row>
    <row r="85" spans="1:9" x14ac:dyDescent="0.25">
      <c r="A85" s="1" t="s">
        <v>88</v>
      </c>
      <c r="B85" s="10">
        <v>5139</v>
      </c>
      <c r="C85" s="13">
        <v>125375665</v>
      </c>
      <c r="D85" s="18">
        <v>16.001470000000001</v>
      </c>
      <c r="E85" s="13">
        <v>2006194.9422275501</v>
      </c>
      <c r="F85" s="13">
        <v>24396.899202179411</v>
      </c>
      <c r="G85" s="13">
        <v>390.38625067669784</v>
      </c>
      <c r="H85" s="25">
        <v>80.243274125527691</v>
      </c>
      <c r="I85" s="25">
        <v>113.06063300689755</v>
      </c>
    </row>
    <row r="86" spans="1:9" x14ac:dyDescent="0.25">
      <c r="A86" s="1" t="s">
        <v>89</v>
      </c>
      <c r="B86" s="10">
        <v>5173</v>
      </c>
      <c r="C86" s="13">
        <v>133789302</v>
      </c>
      <c r="D86" s="18">
        <v>20.052659999999999</v>
      </c>
      <c r="E86" s="13">
        <v>2682831.38464332</v>
      </c>
      <c r="F86" s="13">
        <v>25863.000579934273</v>
      </c>
      <c r="G86" s="13">
        <v>518.62195720922477</v>
      </c>
      <c r="H86" s="25">
        <v>85.065394091514506</v>
      </c>
      <c r="I86" s="25">
        <v>141.68488476821778</v>
      </c>
    </row>
    <row r="87" spans="1:9" x14ac:dyDescent="0.25">
      <c r="A87" s="1" t="s">
        <v>90</v>
      </c>
      <c r="B87" s="10">
        <v>5141</v>
      </c>
      <c r="C87" s="13">
        <v>145522087</v>
      </c>
      <c r="D87" s="18">
        <v>15.02406</v>
      </c>
      <c r="E87" s="13">
        <v>2186332.56641322</v>
      </c>
      <c r="F87" s="13">
        <v>28306.183038319392</v>
      </c>
      <c r="G87" s="13">
        <v>425.27379233869289</v>
      </c>
      <c r="H87" s="25">
        <v>93.101208730178271</v>
      </c>
      <c r="I87" s="25">
        <v>106.15460541647795</v>
      </c>
    </row>
    <row r="88" spans="1:9" x14ac:dyDescent="0.25">
      <c r="A88" s="1" t="s">
        <v>91</v>
      </c>
      <c r="B88" s="10">
        <v>5106</v>
      </c>
      <c r="C88" s="13">
        <v>111306303</v>
      </c>
      <c r="D88" s="18">
        <v>13.22869</v>
      </c>
      <c r="E88" s="13">
        <v>1472436.5774330699</v>
      </c>
      <c r="F88" s="13">
        <v>21799.119271445357</v>
      </c>
      <c r="G88" s="13">
        <v>288.37379111497648</v>
      </c>
      <c r="H88" s="25">
        <v>71.69897653376384</v>
      </c>
      <c r="I88" s="25">
        <v>93.469166598569714</v>
      </c>
    </row>
    <row r="89" spans="1:9" x14ac:dyDescent="0.25">
      <c r="A89" s="1" t="s">
        <v>92</v>
      </c>
      <c r="B89" s="10">
        <v>5087</v>
      </c>
      <c r="C89" s="13">
        <v>154151396</v>
      </c>
      <c r="D89" s="18">
        <v>15.575229999999999</v>
      </c>
      <c r="E89" s="13">
        <v>2400943.4475210798</v>
      </c>
      <c r="F89" s="13">
        <v>30303.006880283076</v>
      </c>
      <c r="G89" s="13">
        <v>471.97630185199131</v>
      </c>
      <c r="H89" s="25">
        <v>99.66891561797685</v>
      </c>
      <c r="I89" s="25">
        <v>110.04897443972463</v>
      </c>
    </row>
    <row r="90" spans="1:9" x14ac:dyDescent="0.25">
      <c r="A90" s="1" t="s">
        <v>93</v>
      </c>
      <c r="B90" s="10">
        <v>5032</v>
      </c>
      <c r="C90" s="13">
        <v>124802454</v>
      </c>
      <c r="D90" s="18">
        <v>19.811199999999999</v>
      </c>
      <c r="E90" s="13">
        <v>2472486.3766848003</v>
      </c>
      <c r="F90" s="13">
        <v>24801.759538950715</v>
      </c>
      <c r="G90" s="13">
        <v>491.35261857806046</v>
      </c>
      <c r="H90" s="25">
        <v>81.574890849311629</v>
      </c>
      <c r="I90" s="25">
        <v>139.97881523549077</v>
      </c>
    </row>
    <row r="91" spans="1:9" x14ac:dyDescent="0.25">
      <c r="A91" s="1" t="s">
        <v>94</v>
      </c>
      <c r="B91" s="10">
        <v>5013</v>
      </c>
      <c r="C91" s="13">
        <v>144019984</v>
      </c>
      <c r="D91" s="18">
        <v>17.345949999999998</v>
      </c>
      <c r="E91" s="13">
        <v>2498163.4414647999</v>
      </c>
      <c r="F91" s="13">
        <v>28729.300618392179</v>
      </c>
      <c r="G91" s="13">
        <v>498.33701206159981</v>
      </c>
      <c r="H91" s="25">
        <v>94.492874928564561</v>
      </c>
      <c r="I91" s="25">
        <v>122.5602452215949</v>
      </c>
    </row>
    <row r="92" spans="1:9" x14ac:dyDescent="0.25">
      <c r="A92" s="1" t="s">
        <v>95</v>
      </c>
      <c r="B92" s="10">
        <v>4949</v>
      </c>
      <c r="C92" s="13">
        <v>158573907</v>
      </c>
      <c r="D92" s="18">
        <v>14.703950000000001</v>
      </c>
      <c r="E92" s="13">
        <v>2331662.79983265</v>
      </c>
      <c r="F92" s="13">
        <v>32041.605778945242</v>
      </c>
      <c r="G92" s="13">
        <v>471.13816929332188</v>
      </c>
      <c r="H92" s="25">
        <v>105.38730084650729</v>
      </c>
      <c r="I92" s="25">
        <v>103.89282326572315</v>
      </c>
    </row>
    <row r="93" spans="1:9" x14ac:dyDescent="0.25">
      <c r="A93" s="1" t="s">
        <v>96</v>
      </c>
      <c r="B93" s="10">
        <v>4875</v>
      </c>
      <c r="C93" s="13">
        <v>195838727</v>
      </c>
      <c r="D93" s="18">
        <v>15.07588</v>
      </c>
      <c r="E93" s="13">
        <v>2952441.1476047598</v>
      </c>
      <c r="F93" s="13">
        <v>40172.046564102566</v>
      </c>
      <c r="G93" s="13">
        <v>605.62895335482256</v>
      </c>
      <c r="H93" s="25">
        <v>132.12894466272098</v>
      </c>
      <c r="I93" s="25">
        <v>106.52074690238</v>
      </c>
    </row>
    <row r="94" spans="1:9" x14ac:dyDescent="0.25">
      <c r="A94" s="1" t="s">
        <v>97</v>
      </c>
      <c r="B94" s="10">
        <v>4945</v>
      </c>
      <c r="C94" s="13">
        <v>209074068</v>
      </c>
      <c r="D94" s="18">
        <v>10.544</v>
      </c>
      <c r="E94" s="13">
        <v>2204476.9729920002</v>
      </c>
      <c r="F94" s="13">
        <v>42279.892416582406</v>
      </c>
      <c r="G94" s="13">
        <v>445.79918564044493</v>
      </c>
      <c r="H94" s="25">
        <v>139.06181146489996</v>
      </c>
      <c r="I94" s="25">
        <v>74.500112453713797</v>
      </c>
    </row>
    <row r="95" spans="1:9" x14ac:dyDescent="0.25">
      <c r="A95" s="1" t="s">
        <v>98</v>
      </c>
      <c r="B95" s="10">
        <v>4793</v>
      </c>
      <c r="C95" s="13">
        <v>125058561</v>
      </c>
      <c r="D95" s="18">
        <v>6.9915200000000004</v>
      </c>
      <c r="E95" s="13">
        <v>874349.43040272</v>
      </c>
      <c r="F95" s="13">
        <v>26091.917588149383</v>
      </c>
      <c r="G95" s="13">
        <v>182.42216365589817</v>
      </c>
      <c r="H95" s="25">
        <v>85.818319702674131</v>
      </c>
      <c r="I95" s="25">
        <v>49.399566219877563</v>
      </c>
    </row>
    <row r="96" spans="1:9" x14ac:dyDescent="0.25">
      <c r="A96" s="1" t="s">
        <v>99</v>
      </c>
      <c r="B96" s="10">
        <v>4625</v>
      </c>
      <c r="C96" s="13">
        <v>139359967</v>
      </c>
      <c r="D96" s="18">
        <v>17.330459999999999</v>
      </c>
      <c r="E96" s="13">
        <v>2415172.3336948198</v>
      </c>
      <c r="F96" s="13">
        <v>30131.884756756757</v>
      </c>
      <c r="G96" s="13">
        <v>522.19942350158271</v>
      </c>
      <c r="H96" s="25">
        <v>99.106081818760345</v>
      </c>
      <c r="I96" s="25">
        <v>122.45079845168709</v>
      </c>
    </row>
    <row r="97" spans="1:9" x14ac:dyDescent="0.25">
      <c r="A97" s="1" t="s">
        <v>100</v>
      </c>
      <c r="B97" s="10">
        <v>4522</v>
      </c>
      <c r="C97" s="13">
        <v>126122069</v>
      </c>
      <c r="D97" s="18">
        <v>12.99985</v>
      </c>
      <c r="E97" s="13">
        <v>1639567.9786896501</v>
      </c>
      <c r="F97" s="13">
        <v>27890.771561256082</v>
      </c>
      <c r="G97" s="13">
        <v>362.57584668059491</v>
      </c>
      <c r="H97" s="25">
        <v>91.734888496092807</v>
      </c>
      <c r="I97" s="25">
        <v>91.852265447781804</v>
      </c>
    </row>
    <row r="98" spans="1:9" x14ac:dyDescent="0.25">
      <c r="A98" s="1" t="s">
        <v>101</v>
      </c>
      <c r="B98" s="10">
        <v>4343</v>
      </c>
      <c r="C98" s="13">
        <v>101481611</v>
      </c>
      <c r="D98" s="18">
        <v>13.200430000000001</v>
      </c>
      <c r="E98" s="13">
        <v>1339600.9022927301</v>
      </c>
      <c r="F98" s="13">
        <v>23366.707575408705</v>
      </c>
      <c r="G98" s="13">
        <v>308.4505876796523</v>
      </c>
      <c r="H98" s="25">
        <v>76.854894789952112</v>
      </c>
      <c r="I98" s="25">
        <v>93.269491600661709</v>
      </c>
    </row>
    <row r="99" spans="1:9" x14ac:dyDescent="0.25">
      <c r="A99" s="1" t="s">
        <v>102</v>
      </c>
      <c r="B99" s="10">
        <v>4358</v>
      </c>
      <c r="C99" s="13">
        <v>161315557</v>
      </c>
      <c r="D99" s="18">
        <v>11.99709</v>
      </c>
      <c r="E99" s="13">
        <v>1935317.25572913</v>
      </c>
      <c r="F99" s="13">
        <v>37015.960761817347</v>
      </c>
      <c r="G99" s="13">
        <v>444.0838126959913</v>
      </c>
      <c r="H99" s="25">
        <v>121.74833620515784</v>
      </c>
      <c r="I99" s="25">
        <v>84.767123873039196</v>
      </c>
    </row>
    <row r="100" spans="1:9" x14ac:dyDescent="0.25">
      <c r="A100" s="1" t="s">
        <v>103</v>
      </c>
      <c r="B100" s="10">
        <v>4276</v>
      </c>
      <c r="C100" s="13">
        <v>120866664</v>
      </c>
      <c r="D100" s="18">
        <v>15.262280000000001</v>
      </c>
      <c r="E100" s="13">
        <v>1844700.8686339201</v>
      </c>
      <c r="F100" s="13">
        <v>28266.291861552854</v>
      </c>
      <c r="G100" s="13">
        <v>431.40806095274093</v>
      </c>
      <c r="H100" s="25">
        <v>92.970003587838661</v>
      </c>
      <c r="I100" s="25">
        <v>107.83778227428557</v>
      </c>
    </row>
    <row r="101" spans="1:9" x14ac:dyDescent="0.25">
      <c r="A101" s="1" t="s">
        <v>104</v>
      </c>
      <c r="B101" s="10">
        <v>4227</v>
      </c>
      <c r="C101" s="13">
        <v>89645498</v>
      </c>
      <c r="D101" s="18">
        <v>18.752020000000002</v>
      </c>
      <c r="E101" s="13">
        <v>1681034.1714059601</v>
      </c>
      <c r="F101" s="13">
        <v>21207.830139578899</v>
      </c>
      <c r="G101" s="13">
        <v>397.68965493398628</v>
      </c>
      <c r="H101" s="25">
        <v>69.754181193068774</v>
      </c>
      <c r="I101" s="25">
        <v>132.49503022897287</v>
      </c>
    </row>
    <row r="102" spans="1:9" x14ac:dyDescent="0.25">
      <c r="A102" s="1" t="s">
        <v>105</v>
      </c>
      <c r="B102" s="10">
        <v>4417</v>
      </c>
      <c r="C102" s="13">
        <v>141982990</v>
      </c>
      <c r="D102" s="18">
        <v>12.81575</v>
      </c>
      <c r="E102" s="13">
        <v>1819618.5040924998</v>
      </c>
      <c r="F102" s="13">
        <v>32144.666062938646</v>
      </c>
      <c r="G102" s="13">
        <v>411.95800409610592</v>
      </c>
      <c r="H102" s="25">
        <v>105.72627403123064</v>
      </c>
      <c r="I102" s="25">
        <v>90.551481048812832</v>
      </c>
    </row>
    <row r="103" spans="1:9" x14ac:dyDescent="0.25">
      <c r="A103" s="1" t="s">
        <v>106</v>
      </c>
      <c r="B103" s="10">
        <v>5171</v>
      </c>
      <c r="C103" s="13">
        <v>141214590</v>
      </c>
      <c r="D103" s="18">
        <v>10.30963</v>
      </c>
      <c r="E103" s="13">
        <v>1455870.1735016999</v>
      </c>
      <c r="F103" s="13">
        <v>27308.951846838136</v>
      </c>
      <c r="G103" s="13">
        <v>281.54518922871785</v>
      </c>
      <c r="H103" s="25">
        <v>89.821238796236486</v>
      </c>
      <c r="I103" s="25">
        <v>72.844138311473955</v>
      </c>
    </row>
    <row r="104" spans="1:9" x14ac:dyDescent="0.25">
      <c r="A104" s="1" t="s">
        <v>107</v>
      </c>
      <c r="B104" s="10">
        <v>3982</v>
      </c>
      <c r="C104" s="13">
        <v>119411037</v>
      </c>
      <c r="D104" s="18">
        <v>16.71828</v>
      </c>
      <c r="E104" s="13">
        <v>1996347.1516563599</v>
      </c>
      <c r="F104" s="13">
        <v>29987.703917629333</v>
      </c>
      <c r="G104" s="13">
        <v>501.34283065202408</v>
      </c>
      <c r="H104" s="25">
        <v>98.631859971882491</v>
      </c>
      <c r="I104" s="25">
        <v>118.12535470719594</v>
      </c>
    </row>
    <row r="105" spans="1:9" x14ac:dyDescent="0.25">
      <c r="A105" s="1" t="s">
        <v>108</v>
      </c>
      <c r="B105" s="10">
        <v>4149</v>
      </c>
      <c r="C105" s="13">
        <v>215680622</v>
      </c>
      <c r="D105" s="18">
        <v>9.40761</v>
      </c>
      <c r="E105" s="13">
        <v>2029039.17633342</v>
      </c>
      <c r="F105" s="13">
        <v>51983.760424198605</v>
      </c>
      <c r="G105" s="13">
        <v>489.04294440429499</v>
      </c>
      <c r="H105" s="25">
        <v>170.97857818841558</v>
      </c>
      <c r="I105" s="25">
        <v>66.470789351354554</v>
      </c>
    </row>
    <row r="106" spans="1:9" x14ac:dyDescent="0.25">
      <c r="A106" s="1" t="s">
        <v>109</v>
      </c>
      <c r="B106" s="10">
        <v>3790</v>
      </c>
      <c r="C106" s="13">
        <v>128132016</v>
      </c>
      <c r="D106" s="18">
        <v>13.59186</v>
      </c>
      <c r="E106" s="13">
        <v>1741552.4229897601</v>
      </c>
      <c r="F106" s="13">
        <v>33807.919788918203</v>
      </c>
      <c r="G106" s="13">
        <v>459.51251266220584</v>
      </c>
      <c r="H106" s="25">
        <v>111.19684320348678</v>
      </c>
      <c r="I106" s="25">
        <v>96.035195225259343</v>
      </c>
    </row>
    <row r="107" spans="1:9" x14ac:dyDescent="0.25">
      <c r="A107" s="1" t="s">
        <v>110</v>
      </c>
      <c r="B107" s="10">
        <v>3795</v>
      </c>
      <c r="C107" s="13">
        <v>105155158</v>
      </c>
      <c r="D107" s="18">
        <v>12.252230000000001</v>
      </c>
      <c r="E107" s="13">
        <v>1288385.1815023401</v>
      </c>
      <c r="F107" s="13">
        <v>27708.86903820817</v>
      </c>
      <c r="G107" s="13">
        <v>339.49543649600531</v>
      </c>
      <c r="H107" s="25">
        <v>91.136597135371233</v>
      </c>
      <c r="I107" s="25">
        <v>86.569851366536966</v>
      </c>
    </row>
    <row r="108" spans="1:9" x14ac:dyDescent="0.25">
      <c r="A108" s="1" t="s">
        <v>111</v>
      </c>
      <c r="B108" s="10">
        <v>4098</v>
      </c>
      <c r="C108" s="13">
        <v>122869955</v>
      </c>
      <c r="D108" s="18">
        <v>14.64077</v>
      </c>
      <c r="E108" s="13">
        <v>1798910.7510653499</v>
      </c>
      <c r="F108" s="13">
        <v>29982.907515861396</v>
      </c>
      <c r="G108" s="13">
        <v>438.972852870998</v>
      </c>
      <c r="H108" s="25">
        <v>98.616084238307039</v>
      </c>
      <c r="I108" s="25">
        <v>103.44641610479506</v>
      </c>
    </row>
    <row r="109" spans="1:9" x14ac:dyDescent="0.25">
      <c r="A109" s="1" t="s">
        <v>112</v>
      </c>
      <c r="B109" s="10">
        <v>3849</v>
      </c>
      <c r="C109" s="13">
        <v>107180810</v>
      </c>
      <c r="D109" s="18">
        <v>18.76005</v>
      </c>
      <c r="E109" s="13">
        <v>2010717.3546404999</v>
      </c>
      <c r="F109" s="13">
        <v>27846.404260846972</v>
      </c>
      <c r="G109" s="13">
        <v>522.39993625370221</v>
      </c>
      <c r="H109" s="25">
        <v>91.588961039515866</v>
      </c>
      <c r="I109" s="25">
        <v>132.55176732144284</v>
      </c>
    </row>
    <row r="110" spans="1:9" x14ac:dyDescent="0.25">
      <c r="A110" s="1" t="s">
        <v>113</v>
      </c>
      <c r="B110" s="10">
        <v>4806</v>
      </c>
      <c r="C110" s="13">
        <v>140150373</v>
      </c>
      <c r="D110" s="18">
        <v>13.936260000000001</v>
      </c>
      <c r="E110" s="13">
        <v>1953172.0372249801</v>
      </c>
      <c r="F110" s="13">
        <v>29161.542446941323</v>
      </c>
      <c r="G110" s="13">
        <v>406.4028375416105</v>
      </c>
      <c r="H110" s="25">
        <v>95.914551480545811</v>
      </c>
      <c r="I110" s="25">
        <v>98.468601781505456</v>
      </c>
    </row>
    <row r="111" spans="1:9" x14ac:dyDescent="0.25">
      <c r="A111" s="1" t="s">
        <v>114</v>
      </c>
      <c r="B111" s="10">
        <v>3809</v>
      </c>
      <c r="C111" s="13">
        <v>107856404</v>
      </c>
      <c r="D111" s="18">
        <v>13.868980000000001</v>
      </c>
      <c r="E111" s="13">
        <v>1495858.30994792</v>
      </c>
      <c r="F111" s="13">
        <v>28316.199527435023</v>
      </c>
      <c r="G111" s="13">
        <v>392.71680492200579</v>
      </c>
      <c r="H111" s="25">
        <v>93.134153731722122</v>
      </c>
      <c r="I111" s="25">
        <v>97.993225494907776</v>
      </c>
    </row>
    <row r="112" spans="1:9" x14ac:dyDescent="0.25">
      <c r="A112" s="1" t="s">
        <v>115</v>
      </c>
      <c r="B112" s="10">
        <v>3766</v>
      </c>
      <c r="C112" s="13">
        <v>121335305</v>
      </c>
      <c r="D112" s="18">
        <v>13.631779999999999</v>
      </c>
      <c r="E112" s="13">
        <v>1654016.1839929</v>
      </c>
      <c r="F112" s="13">
        <v>32218.615241635689</v>
      </c>
      <c r="G112" s="13">
        <v>439.19707487862451</v>
      </c>
      <c r="H112" s="25">
        <v>105.96949855613316</v>
      </c>
      <c r="I112" s="25">
        <v>96.317255590315483</v>
      </c>
    </row>
    <row r="113" spans="1:9" x14ac:dyDescent="0.25">
      <c r="A113" s="1" t="s">
        <v>116</v>
      </c>
      <c r="B113" s="10">
        <v>3782</v>
      </c>
      <c r="C113" s="13">
        <v>83052668</v>
      </c>
      <c r="D113" s="18">
        <v>20.77009</v>
      </c>
      <c r="E113" s="13">
        <v>1725011.3891001199</v>
      </c>
      <c r="F113" s="13">
        <v>21959.986250661026</v>
      </c>
      <c r="G113" s="13">
        <v>456.11089082499205</v>
      </c>
      <c r="H113" s="25">
        <v>72.228080376181452</v>
      </c>
      <c r="I113" s="25">
        <v>146.7539871655687</v>
      </c>
    </row>
    <row r="114" spans="1:9" x14ac:dyDescent="0.25">
      <c r="A114" s="1" t="s">
        <v>117</v>
      </c>
      <c r="B114" s="10">
        <v>3929</v>
      </c>
      <c r="C114" s="13">
        <v>92230556</v>
      </c>
      <c r="D114" s="18">
        <v>14.29804</v>
      </c>
      <c r="E114" s="13">
        <v>1318716.1789102401</v>
      </c>
      <c r="F114" s="13">
        <v>23474.307966403667</v>
      </c>
      <c r="G114" s="13">
        <v>335.63659427595826</v>
      </c>
      <c r="H114" s="25">
        <v>77.2088007350917</v>
      </c>
      <c r="I114" s="25">
        <v>101.02480916802901</v>
      </c>
    </row>
    <row r="115" spans="1:9" x14ac:dyDescent="0.25">
      <c r="A115" s="1" t="s">
        <v>118</v>
      </c>
      <c r="B115" s="10">
        <v>3733</v>
      </c>
      <c r="C115" s="13">
        <v>83864087</v>
      </c>
      <c r="D115" s="18">
        <v>15.29857</v>
      </c>
      <c r="E115" s="13">
        <v>1283000.6054555899</v>
      </c>
      <c r="F115" s="13">
        <v>22465.600589338334</v>
      </c>
      <c r="G115" s="13">
        <v>343.69156320803376</v>
      </c>
      <c r="H115" s="25">
        <v>73.891084745878416</v>
      </c>
      <c r="I115" s="25">
        <v>108.09419436466352</v>
      </c>
    </row>
    <row r="116" spans="1:9" x14ac:dyDescent="0.25">
      <c r="A116" s="1" t="s">
        <v>119</v>
      </c>
      <c r="B116" s="10">
        <v>4171</v>
      </c>
      <c r="C116" s="13">
        <v>112741966</v>
      </c>
      <c r="D116" s="18">
        <v>14.55899</v>
      </c>
      <c r="E116" s="13">
        <v>1641409.1555743399</v>
      </c>
      <c r="F116" s="13">
        <v>27029.960680891872</v>
      </c>
      <c r="G116" s="13">
        <v>393.52892725349795</v>
      </c>
      <c r="H116" s="25">
        <v>88.903615436722546</v>
      </c>
      <c r="I116" s="25">
        <v>102.86858803229273</v>
      </c>
    </row>
    <row r="117" spans="1:9" x14ac:dyDescent="0.25">
      <c r="A117" s="1" t="s">
        <v>120</v>
      </c>
      <c r="B117" s="10">
        <v>3653</v>
      </c>
      <c r="C117" s="13">
        <v>86237680</v>
      </c>
      <c r="D117" s="18">
        <v>12.936489999999999</v>
      </c>
      <c r="E117" s="13">
        <v>1115612.8849431998</v>
      </c>
      <c r="F117" s="13">
        <v>23607.358335614565</v>
      </c>
      <c r="G117" s="13">
        <v>305.39635503509442</v>
      </c>
      <c r="H117" s="25">
        <v>77.646413612064975</v>
      </c>
      <c r="I117" s="25">
        <v>91.404586471580402</v>
      </c>
    </row>
    <row r="118" spans="1:9" x14ac:dyDescent="0.25">
      <c r="A118" s="1" t="s">
        <v>121</v>
      </c>
      <c r="B118" s="10">
        <v>3452</v>
      </c>
      <c r="C118" s="13">
        <v>69777656</v>
      </c>
      <c r="D118" s="18">
        <v>17.91498</v>
      </c>
      <c r="E118" s="13">
        <v>1250065.31168688</v>
      </c>
      <c r="F118" s="13">
        <v>20213.689455388179</v>
      </c>
      <c r="G118" s="13">
        <v>362.12784231949013</v>
      </c>
      <c r="H118" s="25">
        <v>66.484376174825741</v>
      </c>
      <c r="I118" s="25">
        <v>126.58080658251455</v>
      </c>
    </row>
    <row r="119" spans="1:9" x14ac:dyDescent="0.25">
      <c r="A119" s="1" t="s">
        <v>122</v>
      </c>
      <c r="B119" s="10">
        <v>3546</v>
      </c>
      <c r="C119" s="13">
        <v>120326714</v>
      </c>
      <c r="D119" s="18">
        <v>12.458830000000001</v>
      </c>
      <c r="E119" s="13">
        <v>1499130.0741846201</v>
      </c>
      <c r="F119" s="13">
        <v>33933.083474337283</v>
      </c>
      <c r="G119" s="13">
        <v>422.76651838257754</v>
      </c>
      <c r="H119" s="25">
        <v>111.60851617210514</v>
      </c>
      <c r="I119" s="25">
        <v>88.029612674668329</v>
      </c>
    </row>
    <row r="120" spans="1:9" x14ac:dyDescent="0.25">
      <c r="A120" s="1" t="s">
        <v>123</v>
      </c>
      <c r="B120" s="10">
        <v>3431</v>
      </c>
      <c r="C120" s="13">
        <v>124145343</v>
      </c>
      <c r="D120" s="18">
        <v>9.4411900000000006</v>
      </c>
      <c r="E120" s="13">
        <v>1172079.7708781702</v>
      </c>
      <c r="F120" s="13">
        <v>36183.428446517049</v>
      </c>
      <c r="G120" s="13">
        <v>341.61462281497234</v>
      </c>
      <c r="H120" s="25">
        <v>119.01007351688004</v>
      </c>
      <c r="I120" s="25">
        <v>66.708053556228961</v>
      </c>
    </row>
    <row r="121" spans="1:9" x14ac:dyDescent="0.25">
      <c r="A121" s="1" t="s">
        <v>124</v>
      </c>
      <c r="B121" s="10">
        <v>4177</v>
      </c>
      <c r="C121" s="13">
        <v>163418452</v>
      </c>
      <c r="D121" s="18">
        <v>7.9</v>
      </c>
      <c r="E121" s="13">
        <v>1291005.7708000001</v>
      </c>
      <c r="F121" s="13">
        <v>39123.402441943981</v>
      </c>
      <c r="G121" s="13">
        <v>309.07487929135743</v>
      </c>
      <c r="H121" s="25">
        <v>128.67987365344379</v>
      </c>
      <c r="I121" s="25">
        <v>55.818559217027584</v>
      </c>
    </row>
    <row r="122" spans="1:9" x14ac:dyDescent="0.25">
      <c r="A122" s="1" t="s">
        <v>125</v>
      </c>
      <c r="B122" s="10">
        <v>3626</v>
      </c>
      <c r="C122" s="13">
        <v>85431930</v>
      </c>
      <c r="D122" s="18">
        <v>13.59811</v>
      </c>
      <c r="E122" s="13">
        <v>1161712.7816522999</v>
      </c>
      <c r="F122" s="13">
        <v>23560.929398786542</v>
      </c>
      <c r="G122" s="13">
        <v>320.38410966693323</v>
      </c>
      <c r="H122" s="25">
        <v>77.493705275059796</v>
      </c>
      <c r="I122" s="25">
        <v>96.079355477804441</v>
      </c>
    </row>
    <row r="123" spans="1:9" x14ac:dyDescent="0.25">
      <c r="A123" s="1" t="s">
        <v>126</v>
      </c>
      <c r="B123" s="10">
        <v>3484</v>
      </c>
      <c r="C123" s="13">
        <v>65345685</v>
      </c>
      <c r="D123" s="18">
        <v>11.85</v>
      </c>
      <c r="E123" s="13">
        <v>774346.36725000001</v>
      </c>
      <c r="F123" s="13">
        <v>18755.937141216993</v>
      </c>
      <c r="G123" s="13">
        <v>222.25785512342136</v>
      </c>
      <c r="H123" s="25">
        <v>61.689716919820448</v>
      </c>
      <c r="I123" s="25">
        <v>83.727838825541383</v>
      </c>
    </row>
    <row r="124" spans="1:9" x14ac:dyDescent="0.25">
      <c r="A124" s="1" t="s">
        <v>127</v>
      </c>
      <c r="B124" s="10">
        <v>3202</v>
      </c>
      <c r="C124" s="13">
        <v>101362162</v>
      </c>
      <c r="D124" s="18">
        <v>13.21</v>
      </c>
      <c r="E124" s="13">
        <v>1338994.1600200001</v>
      </c>
      <c r="F124" s="13">
        <v>31655.890693316676</v>
      </c>
      <c r="G124" s="13">
        <v>418.17431605871332</v>
      </c>
      <c r="H124" s="25">
        <v>104.118654323277</v>
      </c>
      <c r="I124" s="25">
        <v>93.337109779358812</v>
      </c>
    </row>
    <row r="125" spans="1:9" x14ac:dyDescent="0.25">
      <c r="A125" s="1" t="s">
        <v>128</v>
      </c>
      <c r="B125" s="10">
        <v>3389</v>
      </c>
      <c r="C125" s="13">
        <v>147774012</v>
      </c>
      <c r="D125" s="18">
        <v>7.9712699999999996</v>
      </c>
      <c r="E125" s="13">
        <v>1177946.5486352399</v>
      </c>
      <c r="F125" s="13">
        <v>43604.016524048391</v>
      </c>
      <c r="G125" s="13">
        <v>347.57938879765123</v>
      </c>
      <c r="H125" s="25">
        <v>143.41695729105973</v>
      </c>
      <c r="I125" s="25">
        <v>56.322127408850079</v>
      </c>
    </row>
    <row r="126" spans="1:9" x14ac:dyDescent="0.25">
      <c r="A126" s="1" t="s">
        <v>129</v>
      </c>
      <c r="B126" s="10">
        <v>3095</v>
      </c>
      <c r="C126" s="13">
        <v>96141429</v>
      </c>
      <c r="D126" s="18">
        <v>13.23767</v>
      </c>
      <c r="E126" s="13">
        <v>1272688.5104304301</v>
      </c>
      <c r="F126" s="13">
        <v>31063.466558966073</v>
      </c>
      <c r="G126" s="13">
        <v>411.20791936362843</v>
      </c>
      <c r="H126" s="25">
        <v>102.17012587229144</v>
      </c>
      <c r="I126" s="25">
        <v>93.532616049426551</v>
      </c>
    </row>
    <row r="127" spans="1:9" x14ac:dyDescent="0.25">
      <c r="A127" s="1" t="s">
        <v>130</v>
      </c>
      <c r="B127" s="10">
        <v>3175</v>
      </c>
      <c r="C127" s="13">
        <v>105466881</v>
      </c>
      <c r="D127" s="18">
        <v>10.535489999999999</v>
      </c>
      <c r="E127" s="13">
        <v>1111145.27010669</v>
      </c>
      <c r="F127" s="13">
        <v>33217.915275590552</v>
      </c>
      <c r="G127" s="13">
        <v>349.96701420683149</v>
      </c>
      <c r="H127" s="25">
        <v>109.2562730717702</v>
      </c>
      <c r="I127" s="25">
        <v>74.439983853848361</v>
      </c>
    </row>
    <row r="128" spans="1:9" x14ac:dyDescent="0.25">
      <c r="A128" s="1" t="s">
        <v>131</v>
      </c>
      <c r="B128" s="10">
        <v>2891</v>
      </c>
      <c r="C128" s="13">
        <v>60429334</v>
      </c>
      <c r="D128" s="18">
        <v>14.25168</v>
      </c>
      <c r="E128" s="13">
        <v>861219.53078112006</v>
      </c>
      <c r="F128" s="13">
        <v>20902.571428571428</v>
      </c>
      <c r="G128" s="13">
        <v>297.89675917714288</v>
      </c>
      <c r="H128" s="25">
        <v>68.750161861612526</v>
      </c>
      <c r="I128" s="25">
        <v>100.69724607875037</v>
      </c>
    </row>
    <row r="129" spans="1:9" x14ac:dyDescent="0.25">
      <c r="A129" s="1" t="s">
        <v>132</v>
      </c>
      <c r="B129" s="10">
        <v>3051</v>
      </c>
      <c r="C129" s="13">
        <v>134401374</v>
      </c>
      <c r="D129" s="18">
        <v>10.1</v>
      </c>
      <c r="E129" s="13">
        <v>1357453.8773999999</v>
      </c>
      <c r="F129" s="13">
        <v>44051.581120943956</v>
      </c>
      <c r="G129" s="13">
        <v>444.9209693215339</v>
      </c>
      <c r="H129" s="25">
        <v>144.88903160427262</v>
      </c>
      <c r="I129" s="25">
        <v>71.362968112908689</v>
      </c>
    </row>
    <row r="130" spans="1:9" x14ac:dyDescent="0.25">
      <c r="A130" s="1" t="s">
        <v>133</v>
      </c>
      <c r="B130" s="10">
        <v>2985</v>
      </c>
      <c r="C130" s="13">
        <v>116040817</v>
      </c>
      <c r="D130" s="18">
        <v>12.311719999999999</v>
      </c>
      <c r="E130" s="13">
        <v>1428662.04747524</v>
      </c>
      <c r="F130" s="13">
        <v>38874.645561139027</v>
      </c>
      <c r="G130" s="13">
        <v>478.61375124798661</v>
      </c>
      <c r="H130" s="25">
        <v>127.86169317847342</v>
      </c>
      <c r="I130" s="25">
        <v>86.990186314362404</v>
      </c>
    </row>
    <row r="131" spans="1:9" x14ac:dyDescent="0.25">
      <c r="A131" s="1" t="s">
        <v>134</v>
      </c>
      <c r="B131" s="10">
        <v>2830</v>
      </c>
      <c r="C131" s="13">
        <v>58757242</v>
      </c>
      <c r="D131" s="18">
        <v>18.747319999999998</v>
      </c>
      <c r="E131" s="13">
        <v>1101540.8180914398</v>
      </c>
      <c r="F131" s="13">
        <v>20762.27632508834</v>
      </c>
      <c r="G131" s="13">
        <v>389.23703819485507</v>
      </c>
      <c r="H131" s="25">
        <v>68.288720497528971</v>
      </c>
      <c r="I131" s="25">
        <v>132.46182171905895</v>
      </c>
    </row>
    <row r="132" spans="1:9" x14ac:dyDescent="0.25">
      <c r="A132" s="1" t="s">
        <v>135</v>
      </c>
      <c r="B132" s="10">
        <v>2773</v>
      </c>
      <c r="C132" s="13">
        <v>64852810</v>
      </c>
      <c r="D132" s="18">
        <v>16.093920000000001</v>
      </c>
      <c r="E132" s="13">
        <v>1043735.9359152</v>
      </c>
      <c r="F132" s="13">
        <v>23387.237648755861</v>
      </c>
      <c r="G132" s="13">
        <v>376.39233174006495</v>
      </c>
      <c r="H132" s="25">
        <v>76.922419777031863</v>
      </c>
      <c r="I132" s="25">
        <v>113.71385146254491</v>
      </c>
    </row>
    <row r="133" spans="1:9" x14ac:dyDescent="0.25">
      <c r="A133" s="1" t="s">
        <v>136</v>
      </c>
      <c r="B133" s="10">
        <v>2692</v>
      </c>
      <c r="C133" s="13">
        <v>70935196</v>
      </c>
      <c r="D133" s="18">
        <v>18.119119999999999</v>
      </c>
      <c r="E133" s="13">
        <v>1285283.3285475199</v>
      </c>
      <c r="F133" s="13">
        <v>26350.369985141158</v>
      </c>
      <c r="G133" s="13">
        <v>477.44551580517083</v>
      </c>
      <c r="H133" s="25">
        <v>86.668389474588352</v>
      </c>
      <c r="I133" s="25">
        <v>128.02318641524417</v>
      </c>
    </row>
    <row r="134" spans="1:9" x14ac:dyDescent="0.25">
      <c r="A134" s="1" t="s">
        <v>137</v>
      </c>
      <c r="B134" s="10">
        <v>2795</v>
      </c>
      <c r="C134" s="13">
        <v>90497809</v>
      </c>
      <c r="D134" s="18">
        <v>13.73851</v>
      </c>
      <c r="E134" s="13">
        <v>1243305.0539245899</v>
      </c>
      <c r="F134" s="13">
        <v>32378.464758497317</v>
      </c>
      <c r="G134" s="13">
        <v>444.83186186926292</v>
      </c>
      <c r="H134" s="25">
        <v>106.49525588677027</v>
      </c>
      <c r="I134" s="25">
        <v>97.07137139097793</v>
      </c>
    </row>
    <row r="135" spans="1:9" x14ac:dyDescent="0.25">
      <c r="A135" s="1" t="s">
        <v>138</v>
      </c>
      <c r="B135" s="10">
        <v>2692</v>
      </c>
      <c r="C135" s="13">
        <v>55008413</v>
      </c>
      <c r="D135" s="18">
        <v>19.032409999999999</v>
      </c>
      <c r="E135" s="13">
        <v>1046942.66966533</v>
      </c>
      <c r="F135" s="13">
        <v>20434.031575037148</v>
      </c>
      <c r="G135" s="13">
        <v>388.90886688905272</v>
      </c>
      <c r="H135" s="25">
        <v>67.209098319302711</v>
      </c>
      <c r="I135" s="25">
        <v>134.4761651427529</v>
      </c>
    </row>
    <row r="136" spans="1:9" x14ac:dyDescent="0.25">
      <c r="A136" s="1" t="s">
        <v>139</v>
      </c>
      <c r="B136" s="10">
        <v>2698</v>
      </c>
      <c r="C136" s="13">
        <v>56796074</v>
      </c>
      <c r="D136" s="18">
        <v>21.482130000000002</v>
      </c>
      <c r="E136" s="13">
        <v>1220100.6451576201</v>
      </c>
      <c r="F136" s="13">
        <v>21051.176426982951</v>
      </c>
      <c r="G136" s="13">
        <v>452.22410865738328</v>
      </c>
      <c r="H136" s="25">
        <v>69.238935107964011</v>
      </c>
      <c r="I136" s="25">
        <v>151.78500576112469</v>
      </c>
    </row>
    <row r="137" spans="1:9" x14ac:dyDescent="0.25">
      <c r="A137" s="1" t="s">
        <v>140</v>
      </c>
      <c r="B137" s="10">
        <v>2705</v>
      </c>
      <c r="C137" s="13">
        <v>72761546</v>
      </c>
      <c r="D137" s="18">
        <v>15.59681</v>
      </c>
      <c r="E137" s="13">
        <v>1134848.0082682599</v>
      </c>
      <c r="F137" s="13">
        <v>26898.907948243992</v>
      </c>
      <c r="G137" s="13">
        <v>419.53715647625137</v>
      </c>
      <c r="H137" s="25">
        <v>88.472572939738996</v>
      </c>
      <c r="I137" s="25">
        <v>110.20145095971242</v>
      </c>
    </row>
    <row r="138" spans="1:9" x14ac:dyDescent="0.25">
      <c r="A138" s="1" t="s">
        <v>141</v>
      </c>
      <c r="B138" s="10">
        <v>2632</v>
      </c>
      <c r="C138" s="13">
        <v>52704610</v>
      </c>
      <c r="D138" s="18">
        <v>14.75976</v>
      </c>
      <c r="E138" s="13">
        <v>777907.3944936</v>
      </c>
      <c r="F138" s="13">
        <v>20024.547872340427</v>
      </c>
      <c r="G138" s="13">
        <v>295.5575207042553</v>
      </c>
      <c r="H138" s="25">
        <v>65.862274990111203</v>
      </c>
      <c r="I138" s="25">
        <v>104.28715665685</v>
      </c>
    </row>
    <row r="139" spans="1:9" x14ac:dyDescent="0.25">
      <c r="A139" s="1" t="s">
        <v>142</v>
      </c>
      <c r="B139" s="10">
        <v>2580</v>
      </c>
      <c r="C139" s="13">
        <v>72904679</v>
      </c>
      <c r="D139" s="18">
        <v>18.064900000000002</v>
      </c>
      <c r="E139" s="13">
        <v>1317015.7356671002</v>
      </c>
      <c r="F139" s="13">
        <v>28257.627519379846</v>
      </c>
      <c r="G139" s="13">
        <v>510.47121537484503</v>
      </c>
      <c r="H139" s="25">
        <v>92.941505901376772</v>
      </c>
      <c r="I139" s="25">
        <v>127.64008739236479</v>
      </c>
    </row>
    <row r="140" spans="1:9" x14ac:dyDescent="0.25">
      <c r="A140" s="1" t="s">
        <v>143</v>
      </c>
      <c r="B140" s="10">
        <v>2543</v>
      </c>
      <c r="C140" s="13">
        <v>37160642</v>
      </c>
      <c r="D140" s="18">
        <v>14.5128</v>
      </c>
      <c r="E140" s="13">
        <v>539304.96521759999</v>
      </c>
      <c r="F140" s="13">
        <v>14612.914667715297</v>
      </c>
      <c r="G140" s="13">
        <v>212.07430798961855</v>
      </c>
      <c r="H140" s="25">
        <v>48.062997995649951</v>
      </c>
      <c r="I140" s="25">
        <v>102.5422261018833</v>
      </c>
    </row>
    <row r="141" spans="1:9" x14ac:dyDescent="0.25">
      <c r="A141" s="1" t="s">
        <v>144</v>
      </c>
      <c r="B141" s="10">
        <v>2553</v>
      </c>
      <c r="C141" s="13">
        <v>56560304</v>
      </c>
      <c r="D141" s="18">
        <v>17.906410000000001</v>
      </c>
      <c r="E141" s="13">
        <v>1012791.99314864</v>
      </c>
      <c r="F141" s="13">
        <v>22154.447316882099</v>
      </c>
      <c r="G141" s="13">
        <v>396.70661697949083</v>
      </c>
      <c r="H141" s="25">
        <v>72.867677749364262</v>
      </c>
      <c r="I141" s="25">
        <v>126.52025404422469</v>
      </c>
    </row>
    <row r="142" spans="1:9" x14ac:dyDescent="0.25">
      <c r="A142" s="1" t="s">
        <v>145</v>
      </c>
      <c r="B142" s="10">
        <v>2513</v>
      </c>
      <c r="C142" s="13">
        <v>55634280</v>
      </c>
      <c r="D142" s="18">
        <v>13.963380000000001</v>
      </c>
      <c r="E142" s="13">
        <v>776842.59266640001</v>
      </c>
      <c r="F142" s="13">
        <v>22138.591325109432</v>
      </c>
      <c r="G142" s="13">
        <v>309.12956333720655</v>
      </c>
      <c r="H142" s="25">
        <v>72.815526175354705</v>
      </c>
      <c r="I142" s="25">
        <v>98.660221949349207</v>
      </c>
    </row>
    <row r="143" spans="1:9" x14ac:dyDescent="0.25">
      <c r="A143" s="1" t="s">
        <v>146</v>
      </c>
      <c r="B143" s="10">
        <v>2649</v>
      </c>
      <c r="C143" s="13">
        <v>88203710</v>
      </c>
      <c r="D143" s="18">
        <v>14.87111</v>
      </c>
      <c r="E143" s="13">
        <v>1311687.0738180999</v>
      </c>
      <c r="F143" s="13">
        <v>33296.983767459416</v>
      </c>
      <c r="G143" s="13">
        <v>495.16310827410342</v>
      </c>
      <c r="H143" s="25">
        <v>109.51633541064147</v>
      </c>
      <c r="I143" s="25">
        <v>105.07391571619382</v>
      </c>
    </row>
    <row r="144" spans="1:9" x14ac:dyDescent="0.25">
      <c r="A144" s="5" t="s">
        <v>21</v>
      </c>
      <c r="B144" s="15">
        <v>468316</v>
      </c>
      <c r="C144" s="15">
        <v>14238524501</v>
      </c>
      <c r="D144" s="16">
        <v>14.152998771043315</v>
      </c>
      <c r="E144" s="15">
        <v>201517819.76412311</v>
      </c>
      <c r="F144" s="15">
        <v>30403.668678840782</v>
      </c>
      <c r="G144" s="15">
        <v>430.30308544684169</v>
      </c>
      <c r="H144" s="26">
        <v>100</v>
      </c>
      <c r="I144" s="26">
        <v>100</v>
      </c>
    </row>
    <row r="145" spans="1:9" ht="45" x14ac:dyDescent="0.25">
      <c r="A145" s="9" t="s">
        <v>0</v>
      </c>
      <c r="B145" s="11" t="s">
        <v>1</v>
      </c>
      <c r="C145" s="11" t="s">
        <v>2</v>
      </c>
      <c r="D145" s="11" t="s">
        <v>3</v>
      </c>
      <c r="E145" s="11" t="s">
        <v>962</v>
      </c>
      <c r="F145" s="11" t="s">
        <v>963</v>
      </c>
      <c r="G145" s="11" t="s">
        <v>964</v>
      </c>
      <c r="H145" s="24" t="s">
        <v>960</v>
      </c>
      <c r="I145" s="24" t="s">
        <v>961</v>
      </c>
    </row>
    <row r="146" spans="1:9" x14ac:dyDescent="0.25">
      <c r="A146" s="23" t="s">
        <v>147</v>
      </c>
    </row>
    <row r="147" spans="1:9" x14ac:dyDescent="0.25">
      <c r="A147" s="1" t="s">
        <v>148</v>
      </c>
      <c r="B147" s="10">
        <v>2489</v>
      </c>
      <c r="C147" s="13">
        <v>58598965</v>
      </c>
      <c r="D147" s="18">
        <v>17.007860000000001</v>
      </c>
      <c r="E147" s="13">
        <v>996642.99286490004</v>
      </c>
      <c r="F147" s="13">
        <v>23543.175974286863</v>
      </c>
      <c r="G147" s="13">
        <v>400.41904092603454</v>
      </c>
      <c r="H147" s="25">
        <v>87.140592449373543</v>
      </c>
      <c r="I147" s="25">
        <v>140.25064743721848</v>
      </c>
    </row>
    <row r="148" spans="1:9" x14ac:dyDescent="0.25">
      <c r="A148" s="1" t="s">
        <v>149</v>
      </c>
      <c r="B148" s="10">
        <v>2494</v>
      </c>
      <c r="C148" s="13">
        <v>80530476</v>
      </c>
      <c r="D148" s="18">
        <v>12.992470000000001</v>
      </c>
      <c r="E148" s="13">
        <v>1046289.7935157201</v>
      </c>
      <c r="F148" s="13">
        <v>32289.685645549318</v>
      </c>
      <c r="G148" s="13">
        <v>419.52277205923019</v>
      </c>
      <c r="H148" s="25">
        <v>119.51413608046271</v>
      </c>
      <c r="I148" s="25">
        <v>107.13883635616932</v>
      </c>
    </row>
    <row r="149" spans="1:9" x14ac:dyDescent="0.25">
      <c r="A149" s="1" t="s">
        <v>150</v>
      </c>
      <c r="B149" s="10">
        <v>2479</v>
      </c>
      <c r="C149" s="13">
        <v>87446573</v>
      </c>
      <c r="D149" s="18">
        <v>9.6499600000000001</v>
      </c>
      <c r="E149" s="13">
        <v>843855.93158708012</v>
      </c>
      <c r="F149" s="13">
        <v>35274.938684953609</v>
      </c>
      <c r="G149" s="13">
        <v>340.401747312255</v>
      </c>
      <c r="H149" s="25">
        <v>130.56348298034982</v>
      </c>
      <c r="I149" s="25">
        <v>79.575745434361593</v>
      </c>
    </row>
    <row r="150" spans="1:9" x14ac:dyDescent="0.25">
      <c r="A150" s="1" t="s">
        <v>151</v>
      </c>
      <c r="B150" s="10">
        <v>2444</v>
      </c>
      <c r="C150" s="13">
        <v>78015306</v>
      </c>
      <c r="D150" s="18">
        <v>11.803089999999999</v>
      </c>
      <c r="E150" s="13">
        <v>920821.67809553992</v>
      </c>
      <c r="F150" s="13">
        <v>31921.156301145664</v>
      </c>
      <c r="G150" s="13">
        <v>376.76828072648931</v>
      </c>
      <c r="H150" s="25">
        <v>118.15009473610935</v>
      </c>
      <c r="I150" s="25">
        <v>97.330940768548118</v>
      </c>
    </row>
    <row r="151" spans="1:9" x14ac:dyDescent="0.25">
      <c r="A151" s="1" t="s">
        <v>152</v>
      </c>
      <c r="B151" s="10">
        <v>2433</v>
      </c>
      <c r="C151" s="13">
        <v>73239567</v>
      </c>
      <c r="D151" s="18">
        <v>15.03815</v>
      </c>
      <c r="E151" s="13">
        <v>1101387.59448105</v>
      </c>
      <c r="F151" s="13">
        <v>30102.575832305796</v>
      </c>
      <c r="G151" s="13">
        <v>452.68705075258941</v>
      </c>
      <c r="H151" s="25">
        <v>111.41896467767356</v>
      </c>
      <c r="I151" s="25">
        <v>124.00797476919536</v>
      </c>
    </row>
    <row r="152" spans="1:9" x14ac:dyDescent="0.25">
      <c r="A152" s="1" t="s">
        <v>153</v>
      </c>
      <c r="B152" s="10">
        <v>2409</v>
      </c>
      <c r="C152" s="13">
        <v>78160715</v>
      </c>
      <c r="D152" s="18">
        <v>7.92239</v>
      </c>
      <c r="E152" s="13">
        <v>619219.66690884996</v>
      </c>
      <c r="F152" s="13">
        <v>32445.294728102948</v>
      </c>
      <c r="G152" s="13">
        <v>257.04427850097551</v>
      </c>
      <c r="H152" s="25">
        <v>120.09009353238153</v>
      </c>
      <c r="I152" s="25">
        <v>65.329813789044906</v>
      </c>
    </row>
    <row r="153" spans="1:9" x14ac:dyDescent="0.25">
      <c r="A153" s="1" t="s">
        <v>154</v>
      </c>
      <c r="B153" s="10">
        <v>2404</v>
      </c>
      <c r="C153" s="13">
        <v>40146677</v>
      </c>
      <c r="D153" s="18">
        <v>17.247350000000001</v>
      </c>
      <c r="E153" s="13">
        <v>692423.78955595009</v>
      </c>
      <c r="F153" s="13">
        <v>16699.948835274543</v>
      </c>
      <c r="G153" s="13">
        <v>288.02986254407244</v>
      </c>
      <c r="H153" s="25">
        <v>61.811687470264062</v>
      </c>
      <c r="I153" s="25">
        <v>142.22553596256736</v>
      </c>
    </row>
    <row r="154" spans="1:9" x14ac:dyDescent="0.25">
      <c r="A154" s="1" t="s">
        <v>155</v>
      </c>
      <c r="B154" s="10">
        <v>2396</v>
      </c>
      <c r="C154" s="13">
        <v>3244753</v>
      </c>
      <c r="D154" s="18">
        <v>12.75952</v>
      </c>
      <c r="E154" s="13">
        <v>41401.49079856</v>
      </c>
      <c r="F154" s="13">
        <v>1354.2374791318864</v>
      </c>
      <c r="G154" s="13">
        <v>17.27942019973289</v>
      </c>
      <c r="H154" s="25">
        <v>5.0124527114601962</v>
      </c>
      <c r="I154" s="25">
        <v>105.21787814505399</v>
      </c>
    </row>
    <row r="155" spans="1:9" x14ac:dyDescent="0.25">
      <c r="A155" s="1" t="s">
        <v>156</v>
      </c>
      <c r="B155" s="10">
        <v>2369</v>
      </c>
      <c r="C155" s="13">
        <v>98333874</v>
      </c>
      <c r="D155" s="18">
        <v>11.48781</v>
      </c>
      <c r="E155" s="13">
        <v>1129640.8610759398</v>
      </c>
      <c r="F155" s="13">
        <v>41508.600253271419</v>
      </c>
      <c r="G155" s="13">
        <v>476.84291307553394</v>
      </c>
      <c r="H155" s="25">
        <v>153.63619682258488</v>
      </c>
      <c r="I155" s="25">
        <v>94.731070818771599</v>
      </c>
    </row>
    <row r="156" spans="1:9" x14ac:dyDescent="0.25">
      <c r="A156" s="1" t="s">
        <v>157</v>
      </c>
      <c r="B156" s="10">
        <v>2349</v>
      </c>
      <c r="C156" s="13">
        <v>122963374</v>
      </c>
      <c r="D156" s="18">
        <v>12.593819999999999</v>
      </c>
      <c r="E156" s="13">
        <v>1548578.5987486797</v>
      </c>
      <c r="F156" s="13">
        <v>52347.115368241808</v>
      </c>
      <c r="G156" s="13">
        <v>659.25014846687088</v>
      </c>
      <c r="H156" s="25">
        <v>193.75290110333</v>
      </c>
      <c r="I156" s="25">
        <v>103.85147859329686</v>
      </c>
    </row>
    <row r="157" spans="1:9" x14ac:dyDescent="0.25">
      <c r="A157" s="1" t="s">
        <v>158</v>
      </c>
      <c r="B157" s="10">
        <v>2322</v>
      </c>
      <c r="C157" s="13">
        <v>62660035</v>
      </c>
      <c r="D157" s="18">
        <v>16.929269999999999</v>
      </c>
      <c r="E157" s="13">
        <v>1060788.6507244499</v>
      </c>
      <c r="F157" s="13">
        <v>26985.372523686478</v>
      </c>
      <c r="G157" s="13">
        <v>456.84265750406973</v>
      </c>
      <c r="H157" s="25">
        <v>99.88122892804887</v>
      </c>
      <c r="I157" s="25">
        <v>139.60257658162044</v>
      </c>
    </row>
    <row r="158" spans="1:9" x14ac:dyDescent="0.25">
      <c r="A158" s="1" t="s">
        <v>159</v>
      </c>
      <c r="B158" s="10">
        <v>2290</v>
      </c>
      <c r="C158" s="13">
        <v>61042663</v>
      </c>
      <c r="D158" s="18">
        <v>14.83756</v>
      </c>
      <c r="E158" s="13">
        <v>905724.17482227995</v>
      </c>
      <c r="F158" s="13">
        <v>26656.184716157204</v>
      </c>
      <c r="G158" s="13">
        <v>395.51274009706549</v>
      </c>
      <c r="H158" s="25">
        <v>98.66280280718307</v>
      </c>
      <c r="I158" s="25">
        <v>122.35386441260543</v>
      </c>
    </row>
    <row r="159" spans="1:9" x14ac:dyDescent="0.25">
      <c r="A159" s="1" t="s">
        <v>160</v>
      </c>
      <c r="B159" s="10">
        <v>2252</v>
      </c>
      <c r="C159" s="13">
        <v>67365512</v>
      </c>
      <c r="D159" s="18">
        <v>8.3910699999999991</v>
      </c>
      <c r="E159" s="13">
        <v>565268.72677783994</v>
      </c>
      <c r="F159" s="13">
        <v>29913.637655417406</v>
      </c>
      <c r="G159" s="13">
        <v>251.0074275212433</v>
      </c>
      <c r="H159" s="25">
        <v>110.71964591590834</v>
      </c>
      <c r="I159" s="25">
        <v>69.19465471793751</v>
      </c>
    </row>
    <row r="160" spans="1:9" x14ac:dyDescent="0.25">
      <c r="A160" s="1" t="s">
        <v>161</v>
      </c>
      <c r="B160" s="10">
        <v>2250</v>
      </c>
      <c r="C160" s="13">
        <v>66190864</v>
      </c>
      <c r="D160" s="18">
        <v>14.45149</v>
      </c>
      <c r="E160" s="13">
        <v>956556.60918735992</v>
      </c>
      <c r="F160" s="13">
        <v>29418.161777777779</v>
      </c>
      <c r="G160" s="13">
        <v>425.13627074993775</v>
      </c>
      <c r="H160" s="25">
        <v>108.88573609978813</v>
      </c>
      <c r="I160" s="25">
        <v>119.17024416549103</v>
      </c>
    </row>
    <row r="161" spans="1:9" x14ac:dyDescent="0.25">
      <c r="A161" s="1" t="s">
        <v>162</v>
      </c>
      <c r="B161" s="10">
        <v>2227</v>
      </c>
      <c r="C161" s="13">
        <v>44489708</v>
      </c>
      <c r="D161" s="18">
        <v>12.89771</v>
      </c>
      <c r="E161" s="13">
        <v>573815.35176868003</v>
      </c>
      <c r="F161" s="13">
        <v>19977.41715312079</v>
      </c>
      <c r="G161" s="13">
        <v>257.66293298997755</v>
      </c>
      <c r="H161" s="25">
        <v>73.942613699720027</v>
      </c>
      <c r="I161" s="25">
        <v>106.35742403556281</v>
      </c>
    </row>
    <row r="162" spans="1:9" x14ac:dyDescent="0.25">
      <c r="A162" s="1" t="s">
        <v>163</v>
      </c>
      <c r="B162" s="10">
        <v>2217</v>
      </c>
      <c r="C162" s="13">
        <v>47105911</v>
      </c>
      <c r="D162" s="18">
        <v>13.995100000000001</v>
      </c>
      <c r="E162" s="13">
        <v>659251.93503609998</v>
      </c>
      <c r="F162" s="13">
        <v>21247.591790708164</v>
      </c>
      <c r="G162" s="13">
        <v>297.36217187013983</v>
      </c>
      <c r="H162" s="25">
        <v>78.643923775914388</v>
      </c>
      <c r="I162" s="25">
        <v>115.40674934698522</v>
      </c>
    </row>
    <row r="163" spans="1:9" x14ac:dyDescent="0.25">
      <c r="A163" s="1" t="s">
        <v>164</v>
      </c>
      <c r="B163" s="10">
        <v>2184</v>
      </c>
      <c r="C163" s="13">
        <v>69572248</v>
      </c>
      <c r="D163" s="18">
        <v>13.33056</v>
      </c>
      <c r="E163" s="13">
        <v>927437.02629888</v>
      </c>
      <c r="F163" s="13">
        <v>31855.42490842491</v>
      </c>
      <c r="G163" s="13">
        <v>424.65065306725273</v>
      </c>
      <c r="H163" s="25">
        <v>117.9068024755212</v>
      </c>
      <c r="I163" s="25">
        <v>109.92680270772968</v>
      </c>
    </row>
    <row r="164" spans="1:9" x14ac:dyDescent="0.25">
      <c r="A164" s="1" t="s">
        <v>165</v>
      </c>
      <c r="B164" s="10">
        <v>2167</v>
      </c>
      <c r="C164" s="13">
        <v>78250349</v>
      </c>
      <c r="D164" s="18">
        <v>12.15559</v>
      </c>
      <c r="E164" s="13">
        <v>951179.15980091004</v>
      </c>
      <c r="F164" s="13">
        <v>36109.990309183202</v>
      </c>
      <c r="G164" s="13">
        <v>438.93823710240429</v>
      </c>
      <c r="H164" s="25">
        <v>133.65426789996525</v>
      </c>
      <c r="I164" s="25">
        <v>100.23773522838138</v>
      </c>
    </row>
    <row r="165" spans="1:9" x14ac:dyDescent="0.25">
      <c r="A165" s="1" t="s">
        <v>166</v>
      </c>
      <c r="B165" s="10">
        <v>2155</v>
      </c>
      <c r="C165" s="13">
        <v>43885331</v>
      </c>
      <c r="D165" s="18">
        <v>15.90119</v>
      </c>
      <c r="E165" s="13">
        <v>697828.98644388991</v>
      </c>
      <c r="F165" s="13">
        <v>20364.422737819026</v>
      </c>
      <c r="G165" s="13">
        <v>323.81855519438045</v>
      </c>
      <c r="H165" s="25">
        <v>75.375041336868591</v>
      </c>
      <c r="I165" s="25">
        <v>131.12479715391729</v>
      </c>
    </row>
    <row r="166" spans="1:9" x14ac:dyDescent="0.25">
      <c r="A166" s="1" t="s">
        <v>167</v>
      </c>
      <c r="B166" s="10">
        <v>2149</v>
      </c>
      <c r="C166" s="13">
        <v>33587663</v>
      </c>
      <c r="D166" s="18">
        <v>24.498519999999999</v>
      </c>
      <c r="E166" s="13">
        <v>822848.03375875996</v>
      </c>
      <c r="F166" s="13">
        <v>15629.438343415542</v>
      </c>
      <c r="G166" s="13">
        <v>382.8981078449325</v>
      </c>
      <c r="H166" s="25">
        <v>57.84939629146362</v>
      </c>
      <c r="I166" s="25">
        <v>202.02031832656462</v>
      </c>
    </row>
    <row r="167" spans="1:9" x14ac:dyDescent="0.25">
      <c r="A167" s="1" t="s">
        <v>168</v>
      </c>
      <c r="B167" s="10">
        <v>2143</v>
      </c>
      <c r="C167" s="13">
        <v>48054259</v>
      </c>
      <c r="D167" s="18">
        <v>15.884209999999999</v>
      </c>
      <c r="E167" s="13">
        <v>763303.94135038997</v>
      </c>
      <c r="F167" s="13">
        <v>22423.825944937005</v>
      </c>
      <c r="G167" s="13">
        <v>356.18476031282779</v>
      </c>
      <c r="H167" s="25">
        <v>82.997531002510925</v>
      </c>
      <c r="I167" s="25">
        <v>130.98477624632022</v>
      </c>
    </row>
    <row r="168" spans="1:9" x14ac:dyDescent="0.25">
      <c r="A168" s="1" t="s">
        <v>169</v>
      </c>
      <c r="B168" s="10">
        <v>2121</v>
      </c>
      <c r="C168" s="13">
        <v>68687357</v>
      </c>
      <c r="D168" s="18">
        <v>13.56955</v>
      </c>
      <c r="E168" s="13">
        <v>932056.52517934993</v>
      </c>
      <c r="F168" s="13">
        <v>32384.421027817069</v>
      </c>
      <c r="G168" s="13">
        <v>439.44202035801504</v>
      </c>
      <c r="H168" s="25">
        <v>119.86478109733494</v>
      </c>
      <c r="I168" s="25">
        <v>111.8975681203695</v>
      </c>
    </row>
    <row r="169" spans="1:9" x14ac:dyDescent="0.25">
      <c r="A169" s="1" t="s">
        <v>170</v>
      </c>
      <c r="B169" s="10">
        <v>2061</v>
      </c>
      <c r="C169" s="13">
        <v>41260015</v>
      </c>
      <c r="D169" s="18">
        <v>15.88781</v>
      </c>
      <c r="E169" s="13">
        <v>655531.27891714999</v>
      </c>
      <c r="F169" s="13">
        <v>20019.415332362929</v>
      </c>
      <c r="G169" s="13">
        <v>318.06466711166911</v>
      </c>
      <c r="H169" s="25">
        <v>74.098061980145403</v>
      </c>
      <c r="I169" s="25">
        <v>131.01446265782494</v>
      </c>
    </row>
    <row r="170" spans="1:9" x14ac:dyDescent="0.25">
      <c r="A170" s="1" t="s">
        <v>171</v>
      </c>
      <c r="B170" s="10">
        <v>2056</v>
      </c>
      <c r="C170" s="13">
        <v>40495898</v>
      </c>
      <c r="D170" s="18">
        <v>13.55437</v>
      </c>
      <c r="E170" s="13">
        <v>548896.38497426</v>
      </c>
      <c r="F170" s="13">
        <v>19696.448443579768</v>
      </c>
      <c r="G170" s="13">
        <v>266.97294989020429</v>
      </c>
      <c r="H170" s="25">
        <v>72.902661407986685</v>
      </c>
      <c r="I170" s="25">
        <v>111.77239041852478</v>
      </c>
    </row>
    <row r="171" spans="1:9" x14ac:dyDescent="0.25">
      <c r="A171" s="1" t="s">
        <v>172</v>
      </c>
      <c r="B171" s="10">
        <v>2037</v>
      </c>
      <c r="C171" s="13">
        <v>42118507</v>
      </c>
      <c r="D171" s="18">
        <v>13.79021</v>
      </c>
      <c r="E171" s="13">
        <v>580823.05641646998</v>
      </c>
      <c r="F171" s="13">
        <v>20676.733922434953</v>
      </c>
      <c r="G171" s="13">
        <v>285.1365029045017</v>
      </c>
      <c r="H171" s="25">
        <v>76.531001844733822</v>
      </c>
      <c r="I171" s="25">
        <v>113.71718022109805</v>
      </c>
    </row>
    <row r="172" spans="1:9" x14ac:dyDescent="0.25">
      <c r="A172" s="1" t="s">
        <v>173</v>
      </c>
      <c r="B172" s="10">
        <v>2035</v>
      </c>
      <c r="C172" s="13">
        <v>42149098</v>
      </c>
      <c r="D172" s="18">
        <v>21.607700000000001</v>
      </c>
      <c r="E172" s="13">
        <v>910745.0648546</v>
      </c>
      <c r="F172" s="13">
        <v>20712.087469287468</v>
      </c>
      <c r="G172" s="13">
        <v>447.54057241012288</v>
      </c>
      <c r="H172" s="25">
        <v>76.661856280910129</v>
      </c>
      <c r="I172" s="25">
        <v>178.18196496379826</v>
      </c>
    </row>
    <row r="173" spans="1:9" x14ac:dyDescent="0.25">
      <c r="A173" s="1" t="s">
        <v>174</v>
      </c>
      <c r="B173" s="10">
        <v>2034</v>
      </c>
      <c r="C173" s="13">
        <v>46054406</v>
      </c>
      <c r="D173" s="18">
        <v>16.028780000000001</v>
      </c>
      <c r="E173" s="13">
        <v>738195.94180467993</v>
      </c>
      <c r="F173" s="13">
        <v>22642.284169124876</v>
      </c>
      <c r="G173" s="13">
        <v>362.92819164438544</v>
      </c>
      <c r="H173" s="25">
        <v>83.806112610275335</v>
      </c>
      <c r="I173" s="25">
        <v>132.17693305499566</v>
      </c>
    </row>
    <row r="174" spans="1:9" x14ac:dyDescent="0.25">
      <c r="A174" s="1" t="s">
        <v>175</v>
      </c>
      <c r="B174" s="10">
        <v>2026</v>
      </c>
      <c r="C174" s="13">
        <v>49147027</v>
      </c>
      <c r="D174" s="18">
        <v>17.036799999999999</v>
      </c>
      <c r="E174" s="13">
        <v>837308.06959359988</v>
      </c>
      <c r="F174" s="13">
        <v>24258.157453109576</v>
      </c>
      <c r="G174" s="13">
        <v>413.28137689713714</v>
      </c>
      <c r="H174" s="25">
        <v>89.786960540194713</v>
      </c>
      <c r="I174" s="25">
        <v>140.48929320081442</v>
      </c>
    </row>
    <row r="175" spans="1:9" x14ac:dyDescent="0.25">
      <c r="A175" s="1" t="s">
        <v>176</v>
      </c>
      <c r="B175" s="10">
        <v>2021</v>
      </c>
      <c r="C175" s="13">
        <v>58538044</v>
      </c>
      <c r="D175" s="18">
        <v>13.878819999999999</v>
      </c>
      <c r="E175" s="13">
        <v>812438.97582807997</v>
      </c>
      <c r="F175" s="13">
        <v>28964.890648193963</v>
      </c>
      <c r="G175" s="13">
        <v>401.99850362596732</v>
      </c>
      <c r="H175" s="25">
        <v>107.20803913930712</v>
      </c>
      <c r="I175" s="25">
        <v>114.44787825538405</v>
      </c>
    </row>
    <row r="176" spans="1:9" x14ac:dyDescent="0.25">
      <c r="A176" s="1" t="s">
        <v>177</v>
      </c>
      <c r="B176" s="10">
        <v>2017</v>
      </c>
      <c r="C176" s="13">
        <v>22706653</v>
      </c>
      <c r="D176" s="18">
        <v>7.0999499999999998</v>
      </c>
      <c r="E176" s="13">
        <v>161216.10096735001</v>
      </c>
      <c r="F176" s="13">
        <v>11257.636588993555</v>
      </c>
      <c r="G176" s="13">
        <v>79.928656900024791</v>
      </c>
      <c r="H176" s="25">
        <v>41.668002779916279</v>
      </c>
      <c r="I176" s="25">
        <v>58.547788156292398</v>
      </c>
    </row>
    <row r="177" spans="1:9" x14ac:dyDescent="0.25">
      <c r="A177" s="1" t="s">
        <v>178</v>
      </c>
      <c r="B177" s="10">
        <v>2003</v>
      </c>
      <c r="C177" s="13">
        <v>47665869</v>
      </c>
      <c r="D177" s="18">
        <v>13.37893</v>
      </c>
      <c r="E177" s="13">
        <v>637718.32474017004</v>
      </c>
      <c r="F177" s="13">
        <v>23797.238642036944</v>
      </c>
      <c r="G177" s="13">
        <v>318.38158998510738</v>
      </c>
      <c r="H177" s="25">
        <v>88.080957139812512</v>
      </c>
      <c r="I177" s="25">
        <v>110.32567263119672</v>
      </c>
    </row>
    <row r="178" spans="1:9" x14ac:dyDescent="0.25">
      <c r="A178" s="1" t="s">
        <v>179</v>
      </c>
      <c r="B178" s="10">
        <v>2001</v>
      </c>
      <c r="C178" s="13">
        <v>61463310</v>
      </c>
      <c r="D178" s="18">
        <v>8.3602399999999992</v>
      </c>
      <c r="E178" s="13">
        <v>513848.02279439999</v>
      </c>
      <c r="F178" s="13">
        <v>30716.296851574214</v>
      </c>
      <c r="G178" s="13">
        <v>256.7956135904048</v>
      </c>
      <c r="H178" s="25">
        <v>113.69053641787093</v>
      </c>
      <c r="I178" s="25">
        <v>68.940423588301599</v>
      </c>
    </row>
    <row r="179" spans="1:9" x14ac:dyDescent="0.25">
      <c r="A179" s="1" t="s">
        <v>180</v>
      </c>
      <c r="B179" s="10">
        <v>1957</v>
      </c>
      <c r="C179" s="13">
        <v>57642202</v>
      </c>
      <c r="D179" s="18">
        <v>14.14451</v>
      </c>
      <c r="E179" s="13">
        <v>815320.70261102007</v>
      </c>
      <c r="F179" s="13">
        <v>29454.369954011243</v>
      </c>
      <c r="G179" s="13">
        <v>416.61763035821156</v>
      </c>
      <c r="H179" s="25">
        <v>109.01975378423059</v>
      </c>
      <c r="I179" s="25">
        <v>116.63881788668363</v>
      </c>
    </row>
    <row r="180" spans="1:9" x14ac:dyDescent="0.25">
      <c r="A180" s="1" t="s">
        <v>181</v>
      </c>
      <c r="B180" s="10">
        <v>1952</v>
      </c>
      <c r="C180" s="13">
        <v>52930169</v>
      </c>
      <c r="D180" s="18">
        <v>8.5006500000000003</v>
      </c>
      <c r="E180" s="13">
        <v>449940.84110985004</v>
      </c>
      <c r="F180" s="13">
        <v>27115.865266393441</v>
      </c>
      <c r="G180" s="13">
        <v>230.50248007676743</v>
      </c>
      <c r="H180" s="25">
        <v>100.36422302036027</v>
      </c>
      <c r="I180" s="25">
        <v>70.098276099238305</v>
      </c>
    </row>
    <row r="181" spans="1:9" x14ac:dyDescent="0.25">
      <c r="A181" s="1" t="s">
        <v>182</v>
      </c>
      <c r="B181" s="10">
        <v>1943</v>
      </c>
      <c r="C181" s="13">
        <v>50303092</v>
      </c>
      <c r="D181" s="18">
        <v>10.199999999999999</v>
      </c>
      <c r="E181" s="13">
        <v>513091.53839999996</v>
      </c>
      <c r="F181" s="13">
        <v>25889.393721049924</v>
      </c>
      <c r="G181" s="13">
        <v>264.07181595470917</v>
      </c>
      <c r="H181" s="25">
        <v>95.824671636118026</v>
      </c>
      <c r="I181" s="25">
        <v>84.11149926325993</v>
      </c>
    </row>
    <row r="182" spans="1:9" x14ac:dyDescent="0.25">
      <c r="A182" s="1" t="s">
        <v>183</v>
      </c>
      <c r="B182" s="10">
        <v>1939</v>
      </c>
      <c r="C182" s="13">
        <v>51358091</v>
      </c>
      <c r="D182" s="18">
        <v>11.476129999999999</v>
      </c>
      <c r="E182" s="13">
        <v>589392.12886782992</v>
      </c>
      <c r="F182" s="13">
        <v>26486.895822588962</v>
      </c>
      <c r="G182" s="13">
        <v>303.96705975648786</v>
      </c>
      <c r="H182" s="25">
        <v>98.036212134083272</v>
      </c>
      <c r="I182" s="25">
        <v>94.634754905889736</v>
      </c>
    </row>
    <row r="183" spans="1:9" x14ac:dyDescent="0.25">
      <c r="A183" s="1" t="s">
        <v>184</v>
      </c>
      <c r="B183" s="10">
        <v>1909</v>
      </c>
      <c r="C183" s="13">
        <v>31964404</v>
      </c>
      <c r="D183" s="18">
        <v>16.177140000000001</v>
      </c>
      <c r="E183" s="13">
        <v>517092.63852456008</v>
      </c>
      <c r="F183" s="13">
        <v>16744.056574122576</v>
      </c>
      <c r="G183" s="13">
        <v>270.87094736750134</v>
      </c>
      <c r="H183" s="25">
        <v>61.974943884734991</v>
      </c>
      <c r="I183" s="25">
        <v>133.40034305800523</v>
      </c>
    </row>
    <row r="184" spans="1:9" x14ac:dyDescent="0.25">
      <c r="A184" s="1" t="s">
        <v>185</v>
      </c>
      <c r="B184" s="10">
        <v>1893</v>
      </c>
      <c r="C184" s="13">
        <v>38376843</v>
      </c>
      <c r="D184" s="18">
        <v>11.93573</v>
      </c>
      <c r="E184" s="13">
        <v>458055.63630039</v>
      </c>
      <c r="F184" s="13">
        <v>20273.02852614897</v>
      </c>
      <c r="G184" s="13">
        <v>241.97339477041206</v>
      </c>
      <c r="H184" s="25">
        <v>75.036763028110656</v>
      </c>
      <c r="I184" s="25">
        <v>98.424720107987227</v>
      </c>
    </row>
    <row r="185" spans="1:9" x14ac:dyDescent="0.25">
      <c r="A185" s="1" t="s">
        <v>186</v>
      </c>
      <c r="B185" s="10">
        <v>1861</v>
      </c>
      <c r="C185" s="13">
        <v>69279379</v>
      </c>
      <c r="D185" s="18">
        <v>15.1122</v>
      </c>
      <c r="E185" s="13">
        <v>1046963.8313237999</v>
      </c>
      <c r="F185" s="13">
        <v>37226.963460505103</v>
      </c>
      <c r="G185" s="13">
        <v>562.58131720784525</v>
      </c>
      <c r="H185" s="25">
        <v>137.78853178443603</v>
      </c>
      <c r="I185" s="25">
        <v>124.61860776139579</v>
      </c>
    </row>
    <row r="186" spans="1:9" x14ac:dyDescent="0.25">
      <c r="A186" s="1" t="s">
        <v>187</v>
      </c>
      <c r="B186" s="10">
        <v>1857</v>
      </c>
      <c r="C186" s="13">
        <v>33452124</v>
      </c>
      <c r="D186" s="18">
        <v>11.533189999999999</v>
      </c>
      <c r="E186" s="13">
        <v>385809.70199555997</v>
      </c>
      <c r="F186" s="13">
        <v>18014.067851373184</v>
      </c>
      <c r="G186" s="13">
        <v>207.75966720277864</v>
      </c>
      <c r="H186" s="25">
        <v>66.675649313682783</v>
      </c>
      <c r="I186" s="25">
        <v>95.105284528238911</v>
      </c>
    </row>
    <row r="187" spans="1:9" x14ac:dyDescent="0.25">
      <c r="A187" s="1" t="s">
        <v>188</v>
      </c>
      <c r="B187" s="10">
        <v>1831</v>
      </c>
      <c r="C187" s="13">
        <v>42368257</v>
      </c>
      <c r="D187" s="18">
        <v>12.689080000000001</v>
      </c>
      <c r="E187" s="13">
        <v>537614.20253355999</v>
      </c>
      <c r="F187" s="13">
        <v>23139.408519934463</v>
      </c>
      <c r="G187" s="13">
        <v>293.61780586212996</v>
      </c>
      <c r="H187" s="25">
        <v>85.646123936609115</v>
      </c>
      <c r="I187" s="25">
        <v>104.63701402661239</v>
      </c>
    </row>
    <row r="188" spans="1:9" x14ac:dyDescent="0.25">
      <c r="A188" s="1" t="s">
        <v>189</v>
      </c>
      <c r="B188" s="10">
        <v>1825</v>
      </c>
      <c r="C188" s="13">
        <v>69239378</v>
      </c>
      <c r="D188" s="18">
        <v>15.110709999999999</v>
      </c>
      <c r="E188" s="13">
        <v>1046256.16153838</v>
      </c>
      <c r="F188" s="13">
        <v>37939.385205479455</v>
      </c>
      <c r="G188" s="13">
        <v>573.29104741829042</v>
      </c>
      <c r="H188" s="25">
        <v>140.42542550679039</v>
      </c>
      <c r="I188" s="25">
        <v>124.60632088552302</v>
      </c>
    </row>
    <row r="189" spans="1:9" x14ac:dyDescent="0.25">
      <c r="A189" s="1" t="s">
        <v>190</v>
      </c>
      <c r="B189" s="10">
        <v>1820</v>
      </c>
      <c r="C189" s="13">
        <v>60957711</v>
      </c>
      <c r="D189" s="18">
        <v>6.96225</v>
      </c>
      <c r="E189" s="13">
        <v>424402.82340975001</v>
      </c>
      <c r="F189" s="13">
        <v>33493.247802197802</v>
      </c>
      <c r="G189" s="13">
        <v>233.18836451085164</v>
      </c>
      <c r="H189" s="25">
        <v>123.96889271544434</v>
      </c>
      <c r="I189" s="25">
        <v>57.412282916238389</v>
      </c>
    </row>
    <row r="190" spans="1:9" x14ac:dyDescent="0.25">
      <c r="A190" s="1" t="s">
        <v>191</v>
      </c>
      <c r="B190" s="10">
        <v>1788</v>
      </c>
      <c r="C190" s="13">
        <v>68205834</v>
      </c>
      <c r="D190" s="18">
        <v>12.980700000000001</v>
      </c>
      <c r="E190" s="13">
        <v>885359.46940380009</v>
      </c>
      <c r="F190" s="13">
        <v>38146.439597315439</v>
      </c>
      <c r="G190" s="13">
        <v>495.16748848087252</v>
      </c>
      <c r="H190" s="25">
        <v>141.19179799593707</v>
      </c>
      <c r="I190" s="25">
        <v>107.04177828299986</v>
      </c>
    </row>
    <row r="191" spans="1:9" x14ac:dyDescent="0.25">
      <c r="A191" s="1" t="s">
        <v>192</v>
      </c>
      <c r="B191" s="10">
        <v>1754</v>
      </c>
      <c r="C191" s="13">
        <v>42511137</v>
      </c>
      <c r="D191" s="18">
        <v>18.969100000000001</v>
      </c>
      <c r="E191" s="13">
        <v>806398.00886670011</v>
      </c>
      <c r="F191" s="13">
        <v>24236.680159635122</v>
      </c>
      <c r="G191" s="13">
        <v>459.7480096161346</v>
      </c>
      <c r="H191" s="25">
        <v>89.707466419281843</v>
      </c>
      <c r="I191" s="25">
        <v>156.42347457595142</v>
      </c>
    </row>
    <row r="192" spans="1:9" x14ac:dyDescent="0.25">
      <c r="A192" s="1" t="s">
        <v>193</v>
      </c>
      <c r="B192" s="10">
        <v>1753</v>
      </c>
      <c r="C192" s="13">
        <v>39393248</v>
      </c>
      <c r="D192" s="18">
        <v>8.9656500000000001</v>
      </c>
      <c r="E192" s="13">
        <v>353186.07393120002</v>
      </c>
      <c r="F192" s="13">
        <v>22471.90416428979</v>
      </c>
      <c r="G192" s="13">
        <v>201.47522757056475</v>
      </c>
      <c r="H192" s="25">
        <v>83.175483396142454</v>
      </c>
      <c r="I192" s="25">
        <v>73.932770918592809</v>
      </c>
    </row>
    <row r="193" spans="1:9" x14ac:dyDescent="0.25">
      <c r="A193" s="1" t="s">
        <v>194</v>
      </c>
      <c r="B193" s="10">
        <v>1695</v>
      </c>
      <c r="C193" s="13">
        <v>43358566</v>
      </c>
      <c r="D193" s="18">
        <v>11.853590000000001</v>
      </c>
      <c r="E193" s="13">
        <v>513954.66435194004</v>
      </c>
      <c r="F193" s="13">
        <v>25580.274926253689</v>
      </c>
      <c r="G193" s="13">
        <v>303.21809106309149</v>
      </c>
      <c r="H193" s="25">
        <v>94.680527152587018</v>
      </c>
      <c r="I193" s="25">
        <v>97.747375152155456</v>
      </c>
    </row>
    <row r="194" spans="1:9" x14ac:dyDescent="0.25">
      <c r="A194" s="1" t="s">
        <v>195</v>
      </c>
      <c r="B194" s="10">
        <v>1687</v>
      </c>
      <c r="C194" s="13">
        <v>43317274</v>
      </c>
      <c r="D194" s="18">
        <v>9.4554200000000002</v>
      </c>
      <c r="E194" s="13">
        <v>409583.01892508002</v>
      </c>
      <c r="F194" s="13">
        <v>25677.103734439836</v>
      </c>
      <c r="G194" s="13">
        <v>242.78780019269712</v>
      </c>
      <c r="H194" s="25">
        <v>95.038920587726068</v>
      </c>
      <c r="I194" s="25">
        <v>77.97152474155034</v>
      </c>
    </row>
    <row r="195" spans="1:9" x14ac:dyDescent="0.25">
      <c r="A195" s="1" t="s">
        <v>196</v>
      </c>
      <c r="B195" s="10">
        <v>1680</v>
      </c>
      <c r="C195" s="13">
        <v>39522660</v>
      </c>
      <c r="D195" s="18">
        <v>15.951700000000001</v>
      </c>
      <c r="E195" s="13">
        <v>630453.61552200001</v>
      </c>
      <c r="F195" s="13">
        <v>23525.392857142859</v>
      </c>
      <c r="G195" s="13">
        <v>375.27000923928574</v>
      </c>
      <c r="H195" s="25">
        <v>87.074771620220432</v>
      </c>
      <c r="I195" s="25">
        <v>131.54131399977879</v>
      </c>
    </row>
    <row r="196" spans="1:9" x14ac:dyDescent="0.25">
      <c r="A196" s="1" t="s">
        <v>197</v>
      </c>
      <c r="B196" s="10">
        <v>1677</v>
      </c>
      <c r="C196" s="13">
        <v>33683777</v>
      </c>
      <c r="D196" s="18">
        <v>21.262920000000001</v>
      </c>
      <c r="E196" s="13">
        <v>716215.45564884006</v>
      </c>
      <c r="F196" s="13">
        <v>20085.734645199762</v>
      </c>
      <c r="G196" s="13">
        <v>427.08136890211097</v>
      </c>
      <c r="H196" s="25">
        <v>74.343530315333012</v>
      </c>
      <c r="I196" s="25">
        <v>175.33883136419172</v>
      </c>
    </row>
    <row r="197" spans="1:9" x14ac:dyDescent="0.25">
      <c r="A197" s="1" t="s">
        <v>198</v>
      </c>
      <c r="B197" s="10">
        <v>1665</v>
      </c>
      <c r="C197" s="13">
        <v>48392500</v>
      </c>
      <c r="D197" s="18">
        <v>16.83137</v>
      </c>
      <c r="E197" s="13">
        <v>814512.07272499986</v>
      </c>
      <c r="F197" s="13">
        <v>29064.564564564564</v>
      </c>
      <c r="G197" s="13">
        <v>489.19644007507497</v>
      </c>
      <c r="H197" s="25">
        <v>107.57696320179426</v>
      </c>
      <c r="I197" s="25">
        <v>138.79527111320152</v>
      </c>
    </row>
    <row r="198" spans="1:9" x14ac:dyDescent="0.25">
      <c r="A198" s="1" t="s">
        <v>199</v>
      </c>
      <c r="B198" s="10">
        <v>1643</v>
      </c>
      <c r="C198" s="13">
        <v>52833638</v>
      </c>
      <c r="D198" s="18">
        <v>11.57493</v>
      </c>
      <c r="E198" s="13">
        <v>611545.66149534006</v>
      </c>
      <c r="F198" s="13">
        <v>32156.809494826535</v>
      </c>
      <c r="G198" s="13">
        <v>372.21281892595255</v>
      </c>
      <c r="H198" s="25">
        <v>119.02232025625013</v>
      </c>
      <c r="I198" s="25">
        <v>95.44948197718486</v>
      </c>
    </row>
    <row r="199" spans="1:9" x14ac:dyDescent="0.25">
      <c r="A199" s="1" t="s">
        <v>200</v>
      </c>
      <c r="B199" s="10">
        <v>1639</v>
      </c>
      <c r="C199" s="13">
        <v>58189575</v>
      </c>
      <c r="D199" s="18">
        <v>8.5656599999999994</v>
      </c>
      <c r="E199" s="13">
        <v>498432.11499449995</v>
      </c>
      <c r="F199" s="13">
        <v>35503.096400244052</v>
      </c>
      <c r="G199" s="13">
        <v>304.10745271171442</v>
      </c>
      <c r="H199" s="25">
        <v>131.40796541143806</v>
      </c>
      <c r="I199" s="25">
        <v>70.634363213660308</v>
      </c>
    </row>
    <row r="200" spans="1:9" x14ac:dyDescent="0.25">
      <c r="A200" s="1" t="s">
        <v>201</v>
      </c>
      <c r="B200" s="10">
        <v>1639</v>
      </c>
      <c r="C200" s="13">
        <v>48655777</v>
      </c>
      <c r="D200" s="18">
        <v>12.23644</v>
      </c>
      <c r="E200" s="13">
        <v>595373.49591387995</v>
      </c>
      <c r="F200" s="13">
        <v>29686.258084197681</v>
      </c>
      <c r="G200" s="13">
        <v>363.25411587179985</v>
      </c>
      <c r="H200" s="25">
        <v>109.87804363724334</v>
      </c>
      <c r="I200" s="25">
        <v>100.90444255342396</v>
      </c>
    </row>
    <row r="201" spans="1:9" x14ac:dyDescent="0.25">
      <c r="A201" s="1" t="s">
        <v>202</v>
      </c>
      <c r="B201" s="10">
        <v>1636</v>
      </c>
      <c r="C201" s="13">
        <v>40971073</v>
      </c>
      <c r="D201" s="18">
        <v>16.44951</v>
      </c>
      <c r="E201" s="13">
        <v>673954.07502423006</v>
      </c>
      <c r="F201" s="13">
        <v>25043.44315403423</v>
      </c>
      <c r="G201" s="13">
        <v>411.95236859671763</v>
      </c>
      <c r="H201" s="25">
        <v>92.693546350678972</v>
      </c>
      <c r="I201" s="25">
        <v>135.64636747509681</v>
      </c>
    </row>
    <row r="202" spans="1:9" x14ac:dyDescent="0.25">
      <c r="A202" s="1" t="s">
        <v>203</v>
      </c>
      <c r="B202" s="10">
        <v>1630</v>
      </c>
      <c r="C202" s="13">
        <v>68445182</v>
      </c>
      <c r="D202" s="18">
        <v>10.12002</v>
      </c>
      <c r="E202" s="13">
        <v>692666.61074363999</v>
      </c>
      <c r="F202" s="13">
        <v>41990.909202453986</v>
      </c>
      <c r="G202" s="13">
        <v>424.94884094701843</v>
      </c>
      <c r="H202" s="25">
        <v>155.42137175485854</v>
      </c>
      <c r="I202" s="25">
        <v>83.451966154330989</v>
      </c>
    </row>
    <row r="203" spans="1:9" x14ac:dyDescent="0.25">
      <c r="A203" s="1" t="s">
        <v>204</v>
      </c>
      <c r="B203" s="10">
        <v>1628</v>
      </c>
      <c r="C203" s="13">
        <v>25310346</v>
      </c>
      <c r="D203" s="18">
        <v>14.85993</v>
      </c>
      <c r="E203" s="13">
        <v>376109.96983578004</v>
      </c>
      <c r="F203" s="13">
        <v>15546.895577395577</v>
      </c>
      <c r="G203" s="13">
        <v>231.02577999740788</v>
      </c>
      <c r="H203" s="25">
        <v>57.543879926923601</v>
      </c>
      <c r="I203" s="25">
        <v>122.53833247520535</v>
      </c>
    </row>
    <row r="204" spans="1:9" x14ac:dyDescent="0.25">
      <c r="A204" s="1" t="s">
        <v>205</v>
      </c>
      <c r="B204" s="10">
        <v>1627</v>
      </c>
      <c r="C204" s="13">
        <v>42428736</v>
      </c>
      <c r="D204" s="18">
        <v>19.022320000000001</v>
      </c>
      <c r="E204" s="13">
        <v>807092.99338752008</v>
      </c>
      <c r="F204" s="13">
        <v>26077.895513214506</v>
      </c>
      <c r="G204" s="13">
        <v>496.06207337893062</v>
      </c>
      <c r="H204" s="25">
        <v>96.522375202745167</v>
      </c>
      <c r="I204" s="25">
        <v>156.8623386926956</v>
      </c>
    </row>
    <row r="205" spans="1:9" x14ac:dyDescent="0.25">
      <c r="A205" s="1" t="s">
        <v>206</v>
      </c>
      <c r="B205" s="10">
        <v>1626</v>
      </c>
      <c r="C205" s="13">
        <v>42154054</v>
      </c>
      <c r="D205" s="18">
        <v>9.7414799999999993</v>
      </c>
      <c r="E205" s="13">
        <v>410642.87395991996</v>
      </c>
      <c r="F205" s="13">
        <v>25925.0024600246</v>
      </c>
      <c r="G205" s="13">
        <v>252.54789296428041</v>
      </c>
      <c r="H205" s="25">
        <v>95.95647061744566</v>
      </c>
      <c r="I205" s="25">
        <v>80.330439984613861</v>
      </c>
    </row>
    <row r="206" spans="1:9" x14ac:dyDescent="0.25">
      <c r="A206" s="1" t="s">
        <v>207</v>
      </c>
      <c r="B206" s="10">
        <v>1623</v>
      </c>
      <c r="C206" s="13">
        <v>47846755</v>
      </c>
      <c r="D206" s="18">
        <v>11.79368</v>
      </c>
      <c r="E206" s="13">
        <v>564289.31750840007</v>
      </c>
      <c r="F206" s="13">
        <v>29480.440542205793</v>
      </c>
      <c r="G206" s="13">
        <v>347.68288201380165</v>
      </c>
      <c r="H206" s="25">
        <v>109.11624911278177</v>
      </c>
      <c r="I206" s="25">
        <v>97.253343787365083</v>
      </c>
    </row>
    <row r="207" spans="1:9" x14ac:dyDescent="0.25">
      <c r="A207" s="1" t="s">
        <v>208</v>
      </c>
      <c r="B207" s="10">
        <v>1615</v>
      </c>
      <c r="C207" s="13">
        <v>29640922</v>
      </c>
      <c r="D207" s="18">
        <v>19.936859999999999</v>
      </c>
      <c r="E207" s="13">
        <v>590946.91218492005</v>
      </c>
      <c r="F207" s="13">
        <v>18353.512074303406</v>
      </c>
      <c r="G207" s="13">
        <v>365.91140073369661</v>
      </c>
      <c r="H207" s="25">
        <v>67.932037607342153</v>
      </c>
      <c r="I207" s="25">
        <v>164.40384168644283</v>
      </c>
    </row>
    <row r="208" spans="1:9" x14ac:dyDescent="0.25">
      <c r="A208" s="1" t="s">
        <v>209</v>
      </c>
      <c r="B208" s="10">
        <v>1589</v>
      </c>
      <c r="C208" s="13">
        <v>46005224</v>
      </c>
      <c r="D208" s="18">
        <v>11.67374</v>
      </c>
      <c r="E208" s="13">
        <v>537053.02361776005</v>
      </c>
      <c r="F208" s="13">
        <v>28952.312146003776</v>
      </c>
      <c r="G208" s="13">
        <v>337.98176439129014</v>
      </c>
      <c r="H208" s="25">
        <v>107.16148220348099</v>
      </c>
      <c r="I208" s="25">
        <v>96.264291510734139</v>
      </c>
    </row>
    <row r="209" spans="1:9" x14ac:dyDescent="0.25">
      <c r="A209" s="1" t="s">
        <v>210</v>
      </c>
      <c r="B209" s="10">
        <v>1587</v>
      </c>
      <c r="C209" s="13">
        <v>30242614</v>
      </c>
      <c r="D209" s="18">
        <v>15.07734</v>
      </c>
      <c r="E209" s="13">
        <v>455978.17376675998</v>
      </c>
      <c r="F209" s="13">
        <v>19056.46754883428</v>
      </c>
      <c r="G209" s="13">
        <v>287.32084043274102</v>
      </c>
      <c r="H209" s="25">
        <v>70.533893728328252</v>
      </c>
      <c r="I209" s="25">
        <v>124.33114434332546</v>
      </c>
    </row>
    <row r="210" spans="1:9" x14ac:dyDescent="0.25">
      <c r="A210" s="1" t="s">
        <v>211</v>
      </c>
      <c r="B210" s="10">
        <v>1564</v>
      </c>
      <c r="C210" s="13">
        <v>31141812</v>
      </c>
      <c r="D210" s="18">
        <v>19.39724</v>
      </c>
      <c r="E210" s="13">
        <v>604065.20139887999</v>
      </c>
      <c r="F210" s="13">
        <v>19911.644501278774</v>
      </c>
      <c r="G210" s="13">
        <v>386.23094718598463</v>
      </c>
      <c r="H210" s="25">
        <v>73.699168726334136</v>
      </c>
      <c r="I210" s="25">
        <v>159.95401352639965</v>
      </c>
    </row>
    <row r="211" spans="1:9" x14ac:dyDescent="0.25">
      <c r="A211" s="1" t="s">
        <v>212</v>
      </c>
      <c r="B211" s="10">
        <v>1560</v>
      </c>
      <c r="C211" s="13">
        <v>113713159</v>
      </c>
      <c r="D211" s="18">
        <v>8.2509999999999994</v>
      </c>
      <c r="E211" s="13">
        <v>938247.27490899991</v>
      </c>
      <c r="F211" s="13">
        <v>72893.050641025635</v>
      </c>
      <c r="G211" s="13">
        <v>601.44056083910255</v>
      </c>
      <c r="H211" s="25">
        <v>269.79977659932376</v>
      </c>
      <c r="I211" s="25">
        <v>68.039605923642938</v>
      </c>
    </row>
    <row r="212" spans="1:9" x14ac:dyDescent="0.25">
      <c r="A212" s="1" t="s">
        <v>213</v>
      </c>
      <c r="B212" s="10">
        <v>1550</v>
      </c>
      <c r="C212" s="13">
        <v>33334242</v>
      </c>
      <c r="D212" s="18">
        <v>21.524989999999999</v>
      </c>
      <c r="E212" s="13">
        <v>717519.22570757987</v>
      </c>
      <c r="F212" s="13">
        <v>21505.962580645162</v>
      </c>
      <c r="G212" s="13">
        <v>462.91562948876123</v>
      </c>
      <c r="H212" s="25">
        <v>79.600234162045496</v>
      </c>
      <c r="I212" s="25">
        <v>177.49991965947817</v>
      </c>
    </row>
    <row r="213" spans="1:9" x14ac:dyDescent="0.25">
      <c r="A213" s="1" t="s">
        <v>214</v>
      </c>
      <c r="B213" s="10">
        <v>1523</v>
      </c>
      <c r="C213" s="13">
        <v>33396536</v>
      </c>
      <c r="D213" s="18">
        <v>16.998699999999999</v>
      </c>
      <c r="E213" s="13">
        <v>567697.69650319999</v>
      </c>
      <c r="F213" s="13">
        <v>21928.12606697308</v>
      </c>
      <c r="G213" s="13">
        <v>372.74963657465526</v>
      </c>
      <c r="H213" s="25">
        <v>81.162792091752436</v>
      </c>
      <c r="I213" s="25">
        <v>140.17511201238989</v>
      </c>
    </row>
    <row r="214" spans="1:9" x14ac:dyDescent="0.25">
      <c r="A214" s="1" t="s">
        <v>215</v>
      </c>
      <c r="B214" s="10">
        <v>1512</v>
      </c>
      <c r="C214" s="13">
        <v>26665829</v>
      </c>
      <c r="D214" s="18">
        <v>16.69988</v>
      </c>
      <c r="E214" s="13">
        <v>445316.14440052002</v>
      </c>
      <c r="F214" s="13">
        <v>17636.130291005291</v>
      </c>
      <c r="G214" s="13">
        <v>294.52125952415344</v>
      </c>
      <c r="H214" s="25">
        <v>65.27678524558516</v>
      </c>
      <c r="I214" s="25">
        <v>137.71097493299311</v>
      </c>
    </row>
    <row r="215" spans="1:9" x14ac:dyDescent="0.25">
      <c r="A215" s="1" t="s">
        <v>216</v>
      </c>
      <c r="B215" s="10">
        <v>1510</v>
      </c>
      <c r="C215" s="13">
        <v>37217721</v>
      </c>
      <c r="D215" s="18">
        <v>14.69083</v>
      </c>
      <c r="E215" s="13">
        <v>546759.21219842997</v>
      </c>
      <c r="F215" s="13">
        <v>24647.497350993377</v>
      </c>
      <c r="G215" s="13">
        <v>362.09219350889401</v>
      </c>
      <c r="H215" s="25">
        <v>91.228028194058737</v>
      </c>
      <c r="I215" s="25">
        <v>121.14389575702718</v>
      </c>
    </row>
    <row r="216" spans="1:9" x14ac:dyDescent="0.25">
      <c r="A216" s="1" t="s">
        <v>217</v>
      </c>
      <c r="B216" s="10">
        <v>1506</v>
      </c>
      <c r="C216" s="13">
        <v>27665698</v>
      </c>
      <c r="D216" s="18">
        <v>14.83741</v>
      </c>
      <c r="E216" s="13">
        <v>410487.30416217999</v>
      </c>
      <c r="F216" s="13">
        <v>18370.317397078354</v>
      </c>
      <c r="G216" s="13">
        <v>272.56793105058432</v>
      </c>
      <c r="H216" s="25">
        <v>67.994239316428107</v>
      </c>
      <c r="I216" s="25">
        <v>122.35262747879273</v>
      </c>
    </row>
    <row r="217" spans="1:9" x14ac:dyDescent="0.25">
      <c r="A217" s="1" t="s">
        <v>218</v>
      </c>
      <c r="B217" s="10">
        <v>1506</v>
      </c>
      <c r="C217" s="13">
        <v>52272277</v>
      </c>
      <c r="D217" s="18">
        <v>8.1</v>
      </c>
      <c r="E217" s="13">
        <v>423405.4437</v>
      </c>
      <c r="F217" s="13">
        <v>34709.347277556444</v>
      </c>
      <c r="G217" s="13">
        <v>281.14571294820718</v>
      </c>
      <c r="H217" s="25">
        <v>128.47005385342604</v>
      </c>
      <c r="I217" s="25">
        <v>66.794425885529961</v>
      </c>
    </row>
    <row r="218" spans="1:9" x14ac:dyDescent="0.25">
      <c r="A218" s="1" t="s">
        <v>219</v>
      </c>
      <c r="B218" s="10">
        <v>1506</v>
      </c>
      <c r="C218" s="13">
        <v>6495091</v>
      </c>
      <c r="D218" s="18">
        <v>11.75905</v>
      </c>
      <c r="E218" s="13">
        <v>76376.099823550001</v>
      </c>
      <c r="F218" s="13">
        <v>4312.8094289508635</v>
      </c>
      <c r="G218" s="13">
        <v>50.714541715504652</v>
      </c>
      <c r="H218" s="25">
        <v>15.96304462789908</v>
      </c>
      <c r="I218" s="25">
        <v>96.967777001140874</v>
      </c>
    </row>
    <row r="219" spans="1:9" x14ac:dyDescent="0.25">
      <c r="A219" s="1" t="s">
        <v>220</v>
      </c>
      <c r="B219" s="10">
        <v>1485</v>
      </c>
      <c r="C219" s="13">
        <v>35153334</v>
      </c>
      <c r="D219" s="18">
        <v>15.74771</v>
      </c>
      <c r="E219" s="13">
        <v>553584.50936513988</v>
      </c>
      <c r="F219" s="13">
        <v>23672.278787878789</v>
      </c>
      <c r="G219" s="13">
        <v>372.78418139066656</v>
      </c>
      <c r="H219" s="25">
        <v>87.618441983164928</v>
      </c>
      <c r="I219" s="25">
        <v>129.85916647676774</v>
      </c>
    </row>
    <row r="220" spans="1:9" x14ac:dyDescent="0.25">
      <c r="A220" s="1" t="s">
        <v>221</v>
      </c>
      <c r="B220" s="10">
        <v>1474</v>
      </c>
      <c r="C220" s="13">
        <v>35558920</v>
      </c>
      <c r="D220" s="18">
        <v>14.45989</v>
      </c>
      <c r="E220" s="13">
        <v>514178.0717188</v>
      </c>
      <c r="F220" s="13">
        <v>24124.097693351425</v>
      </c>
      <c r="G220" s="13">
        <v>348.83179899511532</v>
      </c>
      <c r="H220" s="25">
        <v>89.290763812034299</v>
      </c>
      <c r="I220" s="25">
        <v>119.23951245900196</v>
      </c>
    </row>
    <row r="221" spans="1:9" x14ac:dyDescent="0.25">
      <c r="A221" s="1" t="s">
        <v>222</v>
      </c>
      <c r="B221" s="10">
        <v>1471</v>
      </c>
      <c r="C221" s="13">
        <v>24797658</v>
      </c>
      <c r="D221" s="18">
        <v>9.6403599999999994</v>
      </c>
      <c r="E221" s="13">
        <v>239058.35027687997</v>
      </c>
      <c r="F221" s="13">
        <v>16857.687287559482</v>
      </c>
      <c r="G221" s="13">
        <v>162.51417421949691</v>
      </c>
      <c r="H221" s="25">
        <v>62.395526379643549</v>
      </c>
      <c r="I221" s="25">
        <v>79.496581670349073</v>
      </c>
    </row>
    <row r="222" spans="1:9" x14ac:dyDescent="0.25">
      <c r="A222" s="1" t="s">
        <v>223</v>
      </c>
      <c r="B222" s="10">
        <v>1469</v>
      </c>
      <c r="C222" s="13">
        <v>23545233</v>
      </c>
      <c r="D222" s="18">
        <v>14.38162</v>
      </c>
      <c r="E222" s="13">
        <v>338618.59381746</v>
      </c>
      <c r="F222" s="13">
        <v>16028.068754254595</v>
      </c>
      <c r="G222" s="13">
        <v>230.50959415756296</v>
      </c>
      <c r="H222" s="25">
        <v>59.324851013748784</v>
      </c>
      <c r="I222" s="25">
        <v>118.59408039553772</v>
      </c>
    </row>
    <row r="223" spans="1:9" x14ac:dyDescent="0.25">
      <c r="A223" s="1" t="s">
        <v>224</v>
      </c>
      <c r="B223" s="10">
        <v>1459</v>
      </c>
      <c r="C223" s="13">
        <v>64453591</v>
      </c>
      <c r="D223" s="18">
        <v>8.1</v>
      </c>
      <c r="E223" s="13">
        <v>522074.08709999995</v>
      </c>
      <c r="F223" s="13">
        <v>44176.553118574368</v>
      </c>
      <c r="G223" s="13">
        <v>357.83008026045235</v>
      </c>
      <c r="H223" s="25">
        <v>163.51111741798024</v>
      </c>
      <c r="I223" s="25">
        <v>66.794425885529947</v>
      </c>
    </row>
    <row r="224" spans="1:9" x14ac:dyDescent="0.25">
      <c r="A224" s="1" t="s">
        <v>225</v>
      </c>
      <c r="B224" s="10">
        <v>1456</v>
      </c>
      <c r="C224" s="13">
        <v>31424450</v>
      </c>
      <c r="D224" s="18">
        <v>13.570539999999999</v>
      </c>
      <c r="E224" s="13">
        <v>426446.75570299994</v>
      </c>
      <c r="F224" s="13">
        <v>21582.726648351647</v>
      </c>
      <c r="G224" s="13">
        <v>292.88925529052193</v>
      </c>
      <c r="H224" s="25">
        <v>79.884361772783848</v>
      </c>
      <c r="I224" s="25">
        <v>111.90573188353329</v>
      </c>
    </row>
    <row r="225" spans="1:9" x14ac:dyDescent="0.25">
      <c r="A225" s="1" t="s">
        <v>226</v>
      </c>
      <c r="B225" s="10">
        <v>1453</v>
      </c>
      <c r="C225" s="13">
        <v>26284342</v>
      </c>
      <c r="D225" s="18">
        <v>15.009869999999999</v>
      </c>
      <c r="E225" s="13">
        <v>394524.55645554001</v>
      </c>
      <c r="F225" s="13">
        <v>18089.705437026842</v>
      </c>
      <c r="G225" s="13">
        <v>271.52412694806605</v>
      </c>
      <c r="H225" s="25">
        <v>66.955607465144524</v>
      </c>
      <c r="I225" s="25">
        <v>123.77477151437526</v>
      </c>
    </row>
    <row r="226" spans="1:9" x14ac:dyDescent="0.25">
      <c r="A226" s="1" t="s">
        <v>227</v>
      </c>
      <c r="B226" s="10">
        <v>1452</v>
      </c>
      <c r="C226" s="13">
        <v>39199194</v>
      </c>
      <c r="D226" s="18">
        <v>14.15738</v>
      </c>
      <c r="E226" s="13">
        <v>554957.88515172002</v>
      </c>
      <c r="F226" s="13">
        <v>26996.690082644629</v>
      </c>
      <c r="G226" s="13">
        <v>382.20240024223142</v>
      </c>
      <c r="H226" s="25">
        <v>99.923118722092426</v>
      </c>
      <c r="I226" s="25">
        <v>116.74494680781284</v>
      </c>
    </row>
    <row r="227" spans="1:9" x14ac:dyDescent="0.25">
      <c r="A227" s="1" t="s">
        <v>228</v>
      </c>
      <c r="B227" s="10">
        <v>1444</v>
      </c>
      <c r="C227" s="13">
        <v>45477496</v>
      </c>
      <c r="D227" s="18">
        <v>14.85134</v>
      </c>
      <c r="E227" s="13">
        <v>675401.75544464006</v>
      </c>
      <c r="F227" s="13">
        <v>31494.1108033241</v>
      </c>
      <c r="G227" s="13">
        <v>467.72974753783939</v>
      </c>
      <c r="H227" s="25">
        <v>116.56946696848567</v>
      </c>
      <c r="I227" s="25">
        <v>122.46749739886502</v>
      </c>
    </row>
    <row r="228" spans="1:9" x14ac:dyDescent="0.25">
      <c r="A228" s="1" t="s">
        <v>229</v>
      </c>
      <c r="B228" s="10">
        <v>1426</v>
      </c>
      <c r="C228" s="13">
        <v>31423038</v>
      </c>
      <c r="D228" s="18">
        <v>12.30641</v>
      </c>
      <c r="E228" s="13">
        <v>386704.78907358</v>
      </c>
      <c r="F228" s="13">
        <v>22035.791023842918</v>
      </c>
      <c r="G228" s="13">
        <v>271.18147901373072</v>
      </c>
      <c r="H228" s="25">
        <v>81.561293472276475</v>
      </c>
      <c r="I228" s="25">
        <v>101.4814309459191</v>
      </c>
    </row>
    <row r="229" spans="1:9" x14ac:dyDescent="0.25">
      <c r="A229" s="1" t="s">
        <v>230</v>
      </c>
      <c r="B229" s="10">
        <v>1424</v>
      </c>
      <c r="C229" s="13">
        <v>37840658</v>
      </c>
      <c r="D229" s="18">
        <v>16.48488</v>
      </c>
      <c r="E229" s="13">
        <v>623798.70625103998</v>
      </c>
      <c r="F229" s="13">
        <v>26573.495786516854</v>
      </c>
      <c r="G229" s="13">
        <v>438.06088922123593</v>
      </c>
      <c r="H229" s="25">
        <v>98.356745445774635</v>
      </c>
      <c r="I229" s="25">
        <v>135.93803646813026</v>
      </c>
    </row>
    <row r="230" spans="1:9" x14ac:dyDescent="0.25">
      <c r="A230" s="1" t="s">
        <v>231</v>
      </c>
      <c r="B230" s="10">
        <v>1419</v>
      </c>
      <c r="C230" s="13">
        <v>30234600</v>
      </c>
      <c r="D230" s="18">
        <v>15.51022</v>
      </c>
      <c r="E230" s="13">
        <v>468945.29761200002</v>
      </c>
      <c r="F230" s="13">
        <v>21306.976744186046</v>
      </c>
      <c r="G230" s="13">
        <v>330.47589683720929</v>
      </c>
      <c r="H230" s="25">
        <v>78.863725897526734</v>
      </c>
      <c r="I230" s="25">
        <v>127.90077040225489</v>
      </c>
    </row>
    <row r="231" spans="1:9" x14ac:dyDescent="0.25">
      <c r="A231" s="1" t="s">
        <v>232</v>
      </c>
      <c r="B231" s="10">
        <v>1416</v>
      </c>
      <c r="C231" s="13">
        <v>54205069</v>
      </c>
      <c r="D231" s="18">
        <v>14.616390000000001</v>
      </c>
      <c r="E231" s="13">
        <v>792282.42848091014</v>
      </c>
      <c r="F231" s="13">
        <v>38280.415960451981</v>
      </c>
      <c r="G231" s="13">
        <v>559.52148904019077</v>
      </c>
      <c r="H231" s="25">
        <v>141.68768604734871</v>
      </c>
      <c r="I231" s="25">
        <v>120.53004673691375</v>
      </c>
    </row>
    <row r="232" spans="1:9" x14ac:dyDescent="0.25">
      <c r="A232" s="1" t="s">
        <v>233</v>
      </c>
      <c r="B232" s="10">
        <v>1408</v>
      </c>
      <c r="C232" s="13">
        <v>27531346</v>
      </c>
      <c r="D232" s="18">
        <v>9.2246199999999998</v>
      </c>
      <c r="E232" s="13">
        <v>253966.20493851998</v>
      </c>
      <c r="F232" s="13">
        <v>19553.512784090908</v>
      </c>
      <c r="G232" s="13">
        <v>180.37372509838067</v>
      </c>
      <c r="H232" s="25">
        <v>72.373612223475448</v>
      </c>
      <c r="I232" s="25">
        <v>76.068295915083638</v>
      </c>
    </row>
    <row r="233" spans="1:9" x14ac:dyDescent="0.25">
      <c r="A233" s="1" t="s">
        <v>234</v>
      </c>
      <c r="B233" s="10">
        <v>1407</v>
      </c>
      <c r="C233" s="13">
        <v>43978869</v>
      </c>
      <c r="D233" s="18">
        <v>10.18327</v>
      </c>
      <c r="E233" s="13">
        <v>447848.69732162997</v>
      </c>
      <c r="F233" s="13">
        <v>31257.191897654586</v>
      </c>
      <c r="G233" s="13">
        <v>318.30042453562896</v>
      </c>
      <c r="H233" s="25">
        <v>115.69255665591582</v>
      </c>
      <c r="I233" s="25">
        <v>83.973539912017358</v>
      </c>
    </row>
    <row r="234" spans="1:9" x14ac:dyDescent="0.25">
      <c r="A234" s="1" t="s">
        <v>235</v>
      </c>
      <c r="B234" s="10">
        <v>1404</v>
      </c>
      <c r="C234" s="13">
        <v>24724144</v>
      </c>
      <c r="D234" s="18">
        <v>15.790789999999999</v>
      </c>
      <c r="E234" s="13">
        <v>390413.76583375997</v>
      </c>
      <c r="F234" s="13">
        <v>17609.789173789173</v>
      </c>
      <c r="G234" s="13">
        <v>278.07248278757834</v>
      </c>
      <c r="H234" s="25">
        <v>65.17928860526365</v>
      </c>
      <c r="I234" s="25">
        <v>130.21441386777377</v>
      </c>
    </row>
    <row r="235" spans="1:9" x14ac:dyDescent="0.25">
      <c r="A235" s="1" t="s">
        <v>236</v>
      </c>
      <c r="B235" s="10">
        <v>1403</v>
      </c>
      <c r="C235" s="13">
        <v>38269991</v>
      </c>
      <c r="D235" s="18">
        <v>12.00084</v>
      </c>
      <c r="E235" s="13">
        <v>459272.03879244003</v>
      </c>
      <c r="F235" s="13">
        <v>27277.256593014969</v>
      </c>
      <c r="G235" s="13">
        <v>327.34999201171775</v>
      </c>
      <c r="H235" s="25">
        <v>100.961582350017</v>
      </c>
      <c r="I235" s="25">
        <v>98.961631844951043</v>
      </c>
    </row>
    <row r="236" spans="1:9" x14ac:dyDescent="0.25">
      <c r="A236" s="1" t="s">
        <v>237</v>
      </c>
      <c r="B236" s="10">
        <v>1402</v>
      </c>
      <c r="C236" s="13">
        <v>35779365</v>
      </c>
      <c r="D236" s="18">
        <v>12.48296</v>
      </c>
      <c r="E236" s="13">
        <v>446632.38212039997</v>
      </c>
      <c r="F236" s="13">
        <v>25520.231811697577</v>
      </c>
      <c r="G236" s="13">
        <v>318.56803289614834</v>
      </c>
      <c r="H236" s="25">
        <v>94.458288972800247</v>
      </c>
      <c r="I236" s="25">
        <v>102.93730204346112</v>
      </c>
    </row>
    <row r="237" spans="1:9" x14ac:dyDescent="0.25">
      <c r="A237" s="1" t="s">
        <v>238</v>
      </c>
      <c r="B237" s="10">
        <v>1393</v>
      </c>
      <c r="C237" s="13">
        <v>37225474</v>
      </c>
      <c r="D237" s="18">
        <v>15.691929999999999</v>
      </c>
      <c r="E237" s="13">
        <v>584139.53222482</v>
      </c>
      <c r="F237" s="13">
        <v>26723.240488155061</v>
      </c>
      <c r="G237" s="13">
        <v>419.33921911329503</v>
      </c>
      <c r="H237" s="25">
        <v>98.910997006021205</v>
      </c>
      <c r="I237" s="25">
        <v>129.3991920229536</v>
      </c>
    </row>
    <row r="238" spans="1:9" x14ac:dyDescent="0.25">
      <c r="A238" s="1" t="s">
        <v>239</v>
      </c>
      <c r="B238" s="10">
        <v>1372</v>
      </c>
      <c r="C238" s="13">
        <v>4924085</v>
      </c>
      <c r="D238" s="18">
        <v>16.291979999999999</v>
      </c>
      <c r="E238" s="13">
        <v>80223.094338299983</v>
      </c>
      <c r="F238" s="13">
        <v>3588.9832361516037</v>
      </c>
      <c r="G238" s="13">
        <v>58.471643103717192</v>
      </c>
      <c r="H238" s="25">
        <v>13.28393950887053</v>
      </c>
      <c r="I238" s="25">
        <v>134.34733958500448</v>
      </c>
    </row>
    <row r="239" spans="1:9" x14ac:dyDescent="0.25">
      <c r="A239" s="1" t="s">
        <v>240</v>
      </c>
      <c r="B239" s="10">
        <v>1370</v>
      </c>
      <c r="C239" s="13">
        <v>34259651</v>
      </c>
      <c r="D239" s="18">
        <v>14.303100000000001</v>
      </c>
      <c r="E239" s="13">
        <v>490019.21421810001</v>
      </c>
      <c r="F239" s="13">
        <v>25007.044525547444</v>
      </c>
      <c r="G239" s="13">
        <v>357.67825855335769</v>
      </c>
      <c r="H239" s="25">
        <v>92.55882374340851</v>
      </c>
      <c r="I239" s="25">
        <v>117.94658677571897</v>
      </c>
    </row>
    <row r="240" spans="1:9" x14ac:dyDescent="0.25">
      <c r="A240" s="1" t="s">
        <v>241</v>
      </c>
      <c r="B240" s="10">
        <v>1367</v>
      </c>
      <c r="C240" s="13">
        <v>37975259</v>
      </c>
      <c r="D240" s="18">
        <v>12.88335</v>
      </c>
      <c r="E240" s="13">
        <v>489248.55303765001</v>
      </c>
      <c r="F240" s="13">
        <v>27779.999268471103</v>
      </c>
      <c r="G240" s="13">
        <v>357.89945357545719</v>
      </c>
      <c r="H240" s="25">
        <v>102.82238883749677</v>
      </c>
      <c r="I240" s="25">
        <v>106.2390082385608</v>
      </c>
    </row>
    <row r="241" spans="1:9" x14ac:dyDescent="0.25">
      <c r="A241" s="1" t="s">
        <v>242</v>
      </c>
      <c r="B241" s="10">
        <v>1332</v>
      </c>
      <c r="C241" s="13">
        <v>30004007</v>
      </c>
      <c r="D241" s="18">
        <v>15.888389999999999</v>
      </c>
      <c r="E241" s="13">
        <v>476715.36477872997</v>
      </c>
      <c r="F241" s="13">
        <v>22525.53078078078</v>
      </c>
      <c r="G241" s="13">
        <v>357.89441800204952</v>
      </c>
      <c r="H241" s="25">
        <v>83.373972127534685</v>
      </c>
      <c r="I241" s="25">
        <v>131.01924546856733</v>
      </c>
    </row>
    <row r="242" spans="1:9" x14ac:dyDescent="0.25">
      <c r="A242" s="1" t="s">
        <v>243</v>
      </c>
      <c r="B242" s="10">
        <v>1328</v>
      </c>
      <c r="C242" s="13">
        <v>39871667</v>
      </c>
      <c r="D242" s="18">
        <v>8.1</v>
      </c>
      <c r="E242" s="13">
        <v>322960.50269999995</v>
      </c>
      <c r="F242" s="13">
        <v>30023.845632530119</v>
      </c>
      <c r="G242" s="13">
        <v>243.19314962349395</v>
      </c>
      <c r="H242" s="25">
        <v>111.12755980266422</v>
      </c>
      <c r="I242" s="25">
        <v>66.794425885529961</v>
      </c>
    </row>
    <row r="243" spans="1:9" x14ac:dyDescent="0.25">
      <c r="A243" s="1" t="s">
        <v>244</v>
      </c>
      <c r="B243" s="10">
        <v>1325</v>
      </c>
      <c r="C243" s="13">
        <v>24088706</v>
      </c>
      <c r="D243" s="18">
        <v>14.91812</v>
      </c>
      <c r="E243" s="13">
        <v>359358.20675272</v>
      </c>
      <c r="F243" s="13">
        <v>18180.155471698112</v>
      </c>
      <c r="G243" s="13">
        <v>271.21374094544905</v>
      </c>
      <c r="H243" s="25">
        <v>67.290391082143742</v>
      </c>
      <c r="I243" s="25">
        <v>123.01818033227683</v>
      </c>
    </row>
    <row r="244" spans="1:9" x14ac:dyDescent="0.25">
      <c r="A244" s="1" t="s">
        <v>245</v>
      </c>
      <c r="B244" s="10">
        <v>1301</v>
      </c>
      <c r="C244" s="13">
        <v>26981136</v>
      </c>
      <c r="D244" s="18">
        <v>8.8783200000000004</v>
      </c>
      <c r="E244" s="13">
        <v>239547.15937152001</v>
      </c>
      <c r="F244" s="13">
        <v>20738.767102229056</v>
      </c>
      <c r="G244" s="13">
        <v>184.12541073906226</v>
      </c>
      <c r="H244" s="25">
        <v>76.760605872868368</v>
      </c>
      <c r="I244" s="25">
        <v>73.212628052841765</v>
      </c>
    </row>
    <row r="245" spans="1:9" x14ac:dyDescent="0.25">
      <c r="A245" s="1" t="s">
        <v>246</v>
      </c>
      <c r="B245" s="10">
        <v>1300</v>
      </c>
      <c r="C245" s="13">
        <v>12842376</v>
      </c>
      <c r="D245" s="18">
        <v>3.5409299999999999</v>
      </c>
      <c r="E245" s="13">
        <v>45473.954449680001</v>
      </c>
      <c r="F245" s="13">
        <v>9878.7507692307699</v>
      </c>
      <c r="G245" s="13">
        <v>34.97996496129231</v>
      </c>
      <c r="H245" s="25">
        <v>36.564318919021687</v>
      </c>
      <c r="I245" s="25">
        <v>29.199306969240691</v>
      </c>
    </row>
    <row r="246" spans="1:9" x14ac:dyDescent="0.25">
      <c r="A246" s="1" t="s">
        <v>247</v>
      </c>
      <c r="B246" s="10">
        <v>1298</v>
      </c>
      <c r="C246" s="13">
        <v>78629339</v>
      </c>
      <c r="D246" s="18">
        <v>9.1287900000000004</v>
      </c>
      <c r="E246" s="13">
        <v>717790.72356981004</v>
      </c>
      <c r="F246" s="13">
        <v>60577.302773497686</v>
      </c>
      <c r="G246" s="13">
        <v>552.99747578567803</v>
      </c>
      <c r="H246" s="25">
        <v>224.21537597276378</v>
      </c>
      <c r="I246" s="25">
        <v>75.278060133279894</v>
      </c>
    </row>
    <row r="247" spans="1:9" x14ac:dyDescent="0.25">
      <c r="A247" s="1" t="s">
        <v>248</v>
      </c>
      <c r="B247" s="10">
        <v>1295</v>
      </c>
      <c r="C247" s="13">
        <v>39125943</v>
      </c>
      <c r="D247" s="18">
        <v>10.11201</v>
      </c>
      <c r="E247" s="13">
        <v>395641.92687542998</v>
      </c>
      <c r="F247" s="13">
        <v>30213.083397683396</v>
      </c>
      <c r="G247" s="13">
        <v>305.51500144820847</v>
      </c>
      <c r="H247" s="25">
        <v>111.8279874334674</v>
      </c>
      <c r="I247" s="25">
        <v>83.385913888733057</v>
      </c>
    </row>
    <row r="248" spans="1:9" x14ac:dyDescent="0.25">
      <c r="A248" s="1" t="s">
        <v>249</v>
      </c>
      <c r="B248" s="10">
        <v>1276</v>
      </c>
      <c r="C248" s="13">
        <v>20133590</v>
      </c>
      <c r="D248" s="18">
        <v>14.105230000000001</v>
      </c>
      <c r="E248" s="13">
        <v>283988.91767569998</v>
      </c>
      <c r="F248" s="13">
        <v>15778.675548589341</v>
      </c>
      <c r="G248" s="13">
        <v>222.56184770822881</v>
      </c>
      <c r="H248" s="25">
        <v>58.401769449976157</v>
      </c>
      <c r="I248" s="25">
        <v>116.31490615226589</v>
      </c>
    </row>
    <row r="249" spans="1:9" x14ac:dyDescent="0.25">
      <c r="A249" s="1" t="s">
        <v>250</v>
      </c>
      <c r="B249" s="10">
        <v>1272</v>
      </c>
      <c r="C249" s="13">
        <v>38980531</v>
      </c>
      <c r="D249" s="18">
        <v>10.569599999999999</v>
      </c>
      <c r="E249" s="13">
        <v>412008.62045759999</v>
      </c>
      <c r="F249" s="13">
        <v>30645.071540880504</v>
      </c>
      <c r="G249" s="13">
        <v>323.90614815849057</v>
      </c>
      <c r="H249" s="25">
        <v>113.4269094638007</v>
      </c>
      <c r="I249" s="25">
        <v>87.159304177740424</v>
      </c>
    </row>
    <row r="250" spans="1:9" x14ac:dyDescent="0.25">
      <c r="A250" s="1" t="s">
        <v>251</v>
      </c>
      <c r="B250" s="10">
        <v>1269</v>
      </c>
      <c r="C250" s="13">
        <v>35221813</v>
      </c>
      <c r="D250" s="18">
        <v>12.914350000000001</v>
      </c>
      <c r="E250" s="13">
        <v>454866.82071655005</v>
      </c>
      <c r="F250" s="13">
        <v>27755.565799842396</v>
      </c>
      <c r="G250" s="13">
        <v>358.44509118719469</v>
      </c>
      <c r="H250" s="25">
        <v>102.73195299595083</v>
      </c>
      <c r="I250" s="25">
        <v>106.49464122651777</v>
      </c>
    </row>
    <row r="251" spans="1:9" x14ac:dyDescent="0.25">
      <c r="A251" s="1" t="s">
        <v>252</v>
      </c>
      <c r="B251" s="10">
        <v>1257</v>
      </c>
      <c r="C251" s="13">
        <v>47028512</v>
      </c>
      <c r="D251" s="18">
        <v>13.856260000000001</v>
      </c>
      <c r="E251" s="13">
        <v>651639.28968511999</v>
      </c>
      <c r="F251" s="13">
        <v>37413.295147175813</v>
      </c>
      <c r="G251" s="13">
        <v>518.40834501600636</v>
      </c>
      <c r="H251" s="25">
        <v>138.47820311791753</v>
      </c>
      <c r="I251" s="25">
        <v>114.26184340995475</v>
      </c>
    </row>
    <row r="252" spans="1:9" x14ac:dyDescent="0.25">
      <c r="A252" s="1" t="s">
        <v>253</v>
      </c>
      <c r="B252" s="10">
        <v>1256</v>
      </c>
      <c r="C252" s="13">
        <v>32348379</v>
      </c>
      <c r="D252" s="18">
        <v>13.98124</v>
      </c>
      <c r="E252" s="13">
        <v>452270.45040995994</v>
      </c>
      <c r="F252" s="13">
        <v>25755.07882165605</v>
      </c>
      <c r="G252" s="13">
        <v>360.08793822449041</v>
      </c>
      <c r="H252" s="25">
        <v>95.327530557074866</v>
      </c>
      <c r="I252" s="25">
        <v>115.29245666269222</v>
      </c>
    </row>
    <row r="253" spans="1:9" x14ac:dyDescent="0.25">
      <c r="A253" s="1" t="s">
        <v>254</v>
      </c>
      <c r="B253" s="10">
        <v>1243</v>
      </c>
      <c r="C253" s="13">
        <v>28508977</v>
      </c>
      <c r="D253" s="18">
        <v>14.536020000000001</v>
      </c>
      <c r="E253" s="13">
        <v>414407.05985154002</v>
      </c>
      <c r="F253" s="13">
        <v>22935.621078037006</v>
      </c>
      <c r="G253" s="13">
        <v>333.39264670276754</v>
      </c>
      <c r="H253" s="25">
        <v>84.891843441909444</v>
      </c>
      <c r="I253" s="25">
        <v>119.86729760007178</v>
      </c>
    </row>
    <row r="254" spans="1:9" x14ac:dyDescent="0.25">
      <c r="A254" s="1" t="s">
        <v>255</v>
      </c>
      <c r="B254" s="10">
        <v>1227</v>
      </c>
      <c r="C254" s="13">
        <v>26098943</v>
      </c>
      <c r="D254" s="18">
        <v>21.711749999999999</v>
      </c>
      <c r="E254" s="13">
        <v>566653.72568024998</v>
      </c>
      <c r="F254" s="13">
        <v>21270.532192339037</v>
      </c>
      <c r="G254" s="13">
        <v>461.8204773270171</v>
      </c>
      <c r="H254" s="25">
        <v>78.728833313664282</v>
      </c>
      <c r="I254" s="25">
        <v>179.03998471853768</v>
      </c>
    </row>
    <row r="255" spans="1:9" x14ac:dyDescent="0.25">
      <c r="A255" s="1" t="s">
        <v>256</v>
      </c>
      <c r="B255" s="10">
        <v>1220</v>
      </c>
      <c r="C255" s="13">
        <v>33560387</v>
      </c>
      <c r="D255" s="18">
        <v>19.712820000000001</v>
      </c>
      <c r="E255" s="13">
        <v>661569.86806133995</v>
      </c>
      <c r="F255" s="13">
        <v>27508.513934426228</v>
      </c>
      <c r="G255" s="13">
        <v>542.27038365683597</v>
      </c>
      <c r="H255" s="25">
        <v>101.81753745823407</v>
      </c>
      <c r="I255" s="25">
        <v>162.55635734380155</v>
      </c>
    </row>
    <row r="256" spans="1:9" x14ac:dyDescent="0.25">
      <c r="A256" s="1" t="s">
        <v>257</v>
      </c>
      <c r="B256" s="10">
        <v>1217</v>
      </c>
      <c r="C256" s="13">
        <v>25362505</v>
      </c>
      <c r="D256" s="18">
        <v>12.77164</v>
      </c>
      <c r="E256" s="13">
        <v>323920.78335819999</v>
      </c>
      <c r="F256" s="13">
        <v>20840.184880854562</v>
      </c>
      <c r="G256" s="13">
        <v>266.16333883171734</v>
      </c>
      <c r="H256" s="25">
        <v>77.135984510142208</v>
      </c>
      <c r="I256" s="25">
        <v>105.31782239711973</v>
      </c>
    </row>
    <row r="257" spans="1:9" x14ac:dyDescent="0.25">
      <c r="A257" s="1" t="s">
        <v>258</v>
      </c>
      <c r="B257" s="10">
        <v>1211</v>
      </c>
      <c r="C257" s="13">
        <v>18934523</v>
      </c>
      <c r="D257" s="18">
        <v>15.26924</v>
      </c>
      <c r="E257" s="13">
        <v>289115.77597252</v>
      </c>
      <c r="F257" s="13">
        <v>15635.444260941371</v>
      </c>
      <c r="G257" s="13">
        <v>238.74135092693641</v>
      </c>
      <c r="H257" s="25">
        <v>57.871626054006029</v>
      </c>
      <c r="I257" s="25">
        <v>125.91359500103327</v>
      </c>
    </row>
    <row r="258" spans="1:9" x14ac:dyDescent="0.25">
      <c r="A258" s="1" t="s">
        <v>259</v>
      </c>
      <c r="B258" s="10">
        <v>1207</v>
      </c>
      <c r="C258" s="13">
        <v>208019451</v>
      </c>
      <c r="D258" s="18">
        <v>5.25</v>
      </c>
      <c r="E258" s="13">
        <v>1092102.11775</v>
      </c>
      <c r="F258" s="13">
        <v>172344.20132560068</v>
      </c>
      <c r="G258" s="13">
        <v>904.80705695940344</v>
      </c>
      <c r="H258" s="25">
        <v>637.89931422716052</v>
      </c>
      <c r="I258" s="25">
        <v>43.292683444324979</v>
      </c>
    </row>
    <row r="259" spans="1:9" x14ac:dyDescent="0.25">
      <c r="A259" s="1" t="s">
        <v>260</v>
      </c>
      <c r="B259" s="10">
        <v>1177</v>
      </c>
      <c r="C259" s="13">
        <v>32113157</v>
      </c>
      <c r="D259" s="18">
        <v>10.22663</v>
      </c>
      <c r="E259" s="13">
        <v>328409.37477091001</v>
      </c>
      <c r="F259" s="13">
        <v>27283.905692438402</v>
      </c>
      <c r="G259" s="13">
        <v>279.02240847146135</v>
      </c>
      <c r="H259" s="25">
        <v>100.98619272814295</v>
      </c>
      <c r="I259" s="25">
        <v>84.331096246140405</v>
      </c>
    </row>
    <row r="260" spans="1:9" x14ac:dyDescent="0.25">
      <c r="A260" s="1" t="s">
        <v>261</v>
      </c>
      <c r="B260" s="10">
        <v>1162</v>
      </c>
      <c r="C260" s="13">
        <v>750302</v>
      </c>
      <c r="D260" s="18">
        <v>8.1</v>
      </c>
      <c r="E260" s="13">
        <v>6077.4461999999994</v>
      </c>
      <c r="F260" s="13">
        <v>645.69879518072287</v>
      </c>
      <c r="G260" s="13">
        <v>5.2301602409638548</v>
      </c>
      <c r="H260" s="25">
        <v>2.3899314016659234</v>
      </c>
      <c r="I260" s="25">
        <v>66.794425885529947</v>
      </c>
    </row>
    <row r="261" spans="1:9" x14ac:dyDescent="0.25">
      <c r="A261" s="1" t="s">
        <v>262</v>
      </c>
      <c r="B261" s="10">
        <v>1149</v>
      </c>
      <c r="C261" s="13">
        <v>19349285</v>
      </c>
      <c r="D261" s="18">
        <v>10.529030000000001</v>
      </c>
      <c r="E261" s="13">
        <v>203729.20224355001</v>
      </c>
      <c r="F261" s="13">
        <v>16840.108790252394</v>
      </c>
      <c r="G261" s="13">
        <v>177.31001065583118</v>
      </c>
      <c r="H261" s="25">
        <v>62.330462911937133</v>
      </c>
      <c r="I261" s="25">
        <v>86.824754812533527</v>
      </c>
    </row>
    <row r="262" spans="1:9" x14ac:dyDescent="0.25">
      <c r="A262" s="1" t="s">
        <v>263</v>
      </c>
      <c r="B262" s="10">
        <v>1146</v>
      </c>
      <c r="C262" s="13">
        <v>3796617</v>
      </c>
      <c r="D262" s="18">
        <v>7.9281100000000002</v>
      </c>
      <c r="E262" s="13">
        <v>30099.99720387</v>
      </c>
      <c r="F262" s="13">
        <v>3312.9293193717276</v>
      </c>
      <c r="G262" s="13">
        <v>26.26526806620419</v>
      </c>
      <c r="H262" s="25">
        <v>12.262178388686866</v>
      </c>
      <c r="I262" s="25">
        <v>65.376982198435684</v>
      </c>
    </row>
    <row r="263" spans="1:9" x14ac:dyDescent="0.25">
      <c r="A263" s="1" t="s">
        <v>264</v>
      </c>
      <c r="B263" s="10">
        <v>1133</v>
      </c>
      <c r="C263" s="13">
        <v>24451232</v>
      </c>
      <c r="D263" s="18">
        <v>15.4099</v>
      </c>
      <c r="E263" s="13">
        <v>376791.03999680001</v>
      </c>
      <c r="F263" s="13">
        <v>21580.963812886144</v>
      </c>
      <c r="G263" s="13">
        <v>332.56049426019416</v>
      </c>
      <c r="H263" s="25">
        <v>79.877836972263211</v>
      </c>
      <c r="I263" s="25">
        <v>127.07350906832444</v>
      </c>
    </row>
    <row r="264" spans="1:9" x14ac:dyDescent="0.25">
      <c r="A264" s="1" t="s">
        <v>265</v>
      </c>
      <c r="B264" s="10">
        <v>1131</v>
      </c>
      <c r="C264" s="13">
        <v>41149581</v>
      </c>
      <c r="D264" s="18">
        <v>7</v>
      </c>
      <c r="E264" s="13">
        <v>288047.06699999998</v>
      </c>
      <c r="F264" s="13">
        <v>36383.360742705569</v>
      </c>
      <c r="G264" s="13">
        <v>254.68352519893898</v>
      </c>
      <c r="H264" s="25">
        <v>134.66609661675767</v>
      </c>
      <c r="I264" s="25">
        <v>57.723577925766634</v>
      </c>
    </row>
    <row r="265" spans="1:9" x14ac:dyDescent="0.25">
      <c r="A265" s="1" t="s">
        <v>266</v>
      </c>
      <c r="B265" s="10">
        <v>1131</v>
      </c>
      <c r="C265" s="13">
        <v>29310467</v>
      </c>
      <c r="D265" s="18">
        <v>14.07863</v>
      </c>
      <c r="E265" s="13">
        <v>412651.22002021002</v>
      </c>
      <c r="F265" s="13">
        <v>25915.532272325378</v>
      </c>
      <c r="G265" s="13">
        <v>364.85519011512821</v>
      </c>
      <c r="H265" s="25">
        <v>95.921418517099553</v>
      </c>
      <c r="I265" s="25">
        <v>116.09555655614798</v>
      </c>
    </row>
    <row r="266" spans="1:9" x14ac:dyDescent="0.25">
      <c r="A266" s="1" t="s">
        <v>267</v>
      </c>
      <c r="B266" s="10">
        <v>1128</v>
      </c>
      <c r="C266" s="13">
        <v>43115324</v>
      </c>
      <c r="D266" s="18">
        <v>14.29044</v>
      </c>
      <c r="E266" s="13">
        <v>616136.95070256002</v>
      </c>
      <c r="F266" s="13">
        <v>38222.804964539006</v>
      </c>
      <c r="G266" s="13">
        <v>546.22070097744677</v>
      </c>
      <c r="H266" s="25">
        <v>141.47444989259466</v>
      </c>
      <c r="I266" s="25">
        <v>117.84218956192751</v>
      </c>
    </row>
    <row r="267" spans="1:9" x14ac:dyDescent="0.25">
      <c r="A267" s="1" t="s">
        <v>268</v>
      </c>
      <c r="B267" s="10">
        <v>1127</v>
      </c>
      <c r="C267" s="13">
        <v>26414995</v>
      </c>
      <c r="D267" s="18">
        <v>14.83375</v>
      </c>
      <c r="E267" s="13">
        <v>391833.43208125001</v>
      </c>
      <c r="F267" s="13">
        <v>23438.327417923691</v>
      </c>
      <c r="G267" s="13">
        <v>347.67828933562555</v>
      </c>
      <c r="H267" s="25">
        <v>86.752515440182989</v>
      </c>
      <c r="I267" s="25">
        <v>122.32244629376297</v>
      </c>
    </row>
    <row r="268" spans="1:9" x14ac:dyDescent="0.25">
      <c r="A268" s="1" t="s">
        <v>269</v>
      </c>
      <c r="B268" s="10">
        <v>1125</v>
      </c>
      <c r="C268" s="13">
        <v>63490973</v>
      </c>
      <c r="D268" s="18">
        <v>11.052099999999999</v>
      </c>
      <c r="E268" s="13">
        <v>701708.58269329998</v>
      </c>
      <c r="F268" s="13">
        <v>56436.420444444448</v>
      </c>
      <c r="G268" s="13">
        <v>623.74096239404446</v>
      </c>
      <c r="H268" s="25">
        <v>208.88868683740927</v>
      </c>
      <c r="I268" s="25">
        <v>91.13810794190934</v>
      </c>
    </row>
    <row r="269" spans="1:9" x14ac:dyDescent="0.25">
      <c r="A269" s="1" t="s">
        <v>270</v>
      </c>
      <c r="B269" s="10">
        <v>1124</v>
      </c>
      <c r="C269" s="13">
        <v>62697329</v>
      </c>
      <c r="D269" s="18">
        <v>8.4500100000000007</v>
      </c>
      <c r="E269" s="13">
        <v>529793.05702329008</v>
      </c>
      <c r="F269" s="13">
        <v>55780.54181494662</v>
      </c>
      <c r="G269" s="13">
        <v>471.34613614171712</v>
      </c>
      <c r="H269" s="25">
        <v>206.46107671328053</v>
      </c>
      <c r="I269" s="25">
        <v>69.680687244072487</v>
      </c>
    </row>
    <row r="270" spans="1:9" x14ac:dyDescent="0.25">
      <c r="A270" s="1" t="s">
        <v>271</v>
      </c>
      <c r="B270" s="10">
        <v>1123</v>
      </c>
      <c r="C270" s="13">
        <v>1261983</v>
      </c>
      <c r="D270" s="18">
        <v>9.9548100000000002</v>
      </c>
      <c r="E270" s="13">
        <v>12562.800988229999</v>
      </c>
      <c r="F270" s="13">
        <v>1123.7604630454141</v>
      </c>
      <c r="G270" s="13">
        <v>11.186821895129118</v>
      </c>
      <c r="H270" s="25">
        <v>4.1593858291638561</v>
      </c>
      <c r="I270" s="25">
        <v>82.089607253028703</v>
      </c>
    </row>
    <row r="271" spans="1:9" x14ac:dyDescent="0.25">
      <c r="A271" s="1" t="s">
        <v>272</v>
      </c>
      <c r="B271" s="10">
        <v>1120</v>
      </c>
      <c r="C271" s="13">
        <v>27530768</v>
      </c>
      <c r="D271" s="18">
        <v>15.69148</v>
      </c>
      <c r="E271" s="13">
        <v>431998.49545664003</v>
      </c>
      <c r="F271" s="13">
        <v>24581.042857142857</v>
      </c>
      <c r="G271" s="13">
        <v>385.71294237200004</v>
      </c>
      <c r="H271" s="25">
        <v>90.982059512034581</v>
      </c>
      <c r="I271" s="25">
        <v>129.39548122151555</v>
      </c>
    </row>
    <row r="272" spans="1:9" x14ac:dyDescent="0.25">
      <c r="A272" s="1" t="s">
        <v>273</v>
      </c>
      <c r="B272" s="10">
        <v>1118</v>
      </c>
      <c r="C272" s="13">
        <v>27561897</v>
      </c>
      <c r="D272" s="18">
        <v>16.583680000000001</v>
      </c>
      <c r="E272" s="13">
        <v>457077.68004096003</v>
      </c>
      <c r="F272" s="13">
        <v>24652.859570661898</v>
      </c>
      <c r="G272" s="13">
        <v>408.83513420479431</v>
      </c>
      <c r="H272" s="25">
        <v>91.247875431290808</v>
      </c>
      <c r="I272" s="25">
        <v>136.75276353942539</v>
      </c>
    </row>
    <row r="273" spans="1:9" x14ac:dyDescent="0.25">
      <c r="A273" s="1" t="s">
        <v>274</v>
      </c>
      <c r="B273" s="10">
        <v>1117</v>
      </c>
      <c r="C273" s="13">
        <v>30204539</v>
      </c>
      <c r="D273" s="18">
        <v>12.66216</v>
      </c>
      <c r="E273" s="13">
        <v>382454.70554424002</v>
      </c>
      <c r="F273" s="13">
        <v>27040.769024171888</v>
      </c>
      <c r="G273" s="13">
        <v>342.39454390710836</v>
      </c>
      <c r="H273" s="25">
        <v>100.08626854875224</v>
      </c>
      <c r="I273" s="25">
        <v>104.41502563836076</v>
      </c>
    </row>
    <row r="274" spans="1:9" x14ac:dyDescent="0.25">
      <c r="A274" s="1" t="s">
        <v>275</v>
      </c>
      <c r="B274" s="10">
        <v>1107</v>
      </c>
      <c r="C274" s="13">
        <v>22986199</v>
      </c>
      <c r="D274" s="18">
        <v>10.36337</v>
      </c>
      <c r="E274" s="13">
        <v>238214.48513063</v>
      </c>
      <c r="F274" s="13">
        <v>20764.407407407409</v>
      </c>
      <c r="G274" s="13">
        <v>215.18923679370371</v>
      </c>
      <c r="H274" s="25">
        <v>76.855508590592805</v>
      </c>
      <c r="I274" s="25">
        <v>85.45868510979318</v>
      </c>
    </row>
    <row r="275" spans="1:9" x14ac:dyDescent="0.25">
      <c r="A275" s="1" t="s">
        <v>276</v>
      </c>
      <c r="B275" s="10">
        <v>1105</v>
      </c>
      <c r="C275" s="13">
        <v>34016364</v>
      </c>
      <c r="D275" s="18">
        <v>16.31072</v>
      </c>
      <c r="E275" s="13">
        <v>554831.38862207998</v>
      </c>
      <c r="F275" s="13">
        <v>30784.039819004523</v>
      </c>
      <c r="G275" s="13">
        <v>502.10985395663346</v>
      </c>
      <c r="H275" s="25">
        <v>113.94127414002884</v>
      </c>
      <c r="I275" s="25">
        <v>134.50187384933719</v>
      </c>
    </row>
    <row r="276" spans="1:9" x14ac:dyDescent="0.25">
      <c r="A276" s="1" t="s">
        <v>277</v>
      </c>
      <c r="B276" s="10">
        <v>1101</v>
      </c>
      <c r="C276" s="13">
        <v>18215801</v>
      </c>
      <c r="D276" s="18">
        <v>12.538970000000001</v>
      </c>
      <c r="E276" s="13">
        <v>228407.38226496999</v>
      </c>
      <c r="F276" s="13">
        <v>16544.778383287921</v>
      </c>
      <c r="G276" s="13">
        <v>207.45447980469572</v>
      </c>
      <c r="H276" s="25">
        <v>61.23735352604519</v>
      </c>
      <c r="I276" s="25">
        <v>103.39917312912144</v>
      </c>
    </row>
    <row r="277" spans="1:9" x14ac:dyDescent="0.25">
      <c r="A277" s="1" t="s">
        <v>278</v>
      </c>
      <c r="B277" s="10">
        <v>1100</v>
      </c>
      <c r="C277" s="13">
        <v>34370873</v>
      </c>
      <c r="D277" s="18">
        <v>11.18512</v>
      </c>
      <c r="E277" s="13">
        <v>384442.33900976001</v>
      </c>
      <c r="F277" s="13">
        <v>31246.24818181818</v>
      </c>
      <c r="G277" s="13">
        <v>349.49303546341821</v>
      </c>
      <c r="H277" s="25">
        <v>115.65205057115379</v>
      </c>
      <c r="I277" s="25">
        <v>92.235020847007277</v>
      </c>
    </row>
    <row r="278" spans="1:9" x14ac:dyDescent="0.25">
      <c r="A278" s="1" t="s">
        <v>279</v>
      </c>
      <c r="B278" s="10">
        <v>1099</v>
      </c>
      <c r="C278" s="13">
        <v>35172811</v>
      </c>
      <c r="D278" s="18">
        <v>11.60506</v>
      </c>
      <c r="E278" s="13">
        <v>408182.58202366001</v>
      </c>
      <c r="F278" s="13">
        <v>32004.377616014557</v>
      </c>
      <c r="G278" s="13">
        <v>371.41272249650592</v>
      </c>
      <c r="H278" s="25">
        <v>118.45812262028316</v>
      </c>
      <c r="I278" s="25">
        <v>95.697940749028191</v>
      </c>
    </row>
    <row r="279" spans="1:9" x14ac:dyDescent="0.25">
      <c r="A279" s="1" t="s">
        <v>280</v>
      </c>
      <c r="B279" s="10">
        <v>1098</v>
      </c>
      <c r="C279" s="13">
        <v>24032628</v>
      </c>
      <c r="D279" s="18">
        <v>12.490360000000001</v>
      </c>
      <c r="E279" s="13">
        <v>300176.17546608002</v>
      </c>
      <c r="F279" s="13">
        <v>21887.639344262294</v>
      </c>
      <c r="G279" s="13">
        <v>273.38449496000004</v>
      </c>
      <c r="H279" s="25">
        <v>81.012938180487254</v>
      </c>
      <c r="I279" s="25">
        <v>102.9983241115541</v>
      </c>
    </row>
    <row r="280" spans="1:9" x14ac:dyDescent="0.25">
      <c r="A280" s="1" t="s">
        <v>281</v>
      </c>
      <c r="B280" s="10">
        <v>1096</v>
      </c>
      <c r="C280" s="13">
        <v>32143912</v>
      </c>
      <c r="D280" s="18">
        <v>15.51519</v>
      </c>
      <c r="E280" s="13">
        <v>498718.90202327998</v>
      </c>
      <c r="F280" s="13">
        <v>29328.386861313869</v>
      </c>
      <c r="G280" s="13">
        <v>455.0354945467883</v>
      </c>
      <c r="H280" s="25">
        <v>108.5534513045548</v>
      </c>
      <c r="I280" s="25">
        <v>127.94175414258217</v>
      </c>
    </row>
    <row r="281" spans="1:9" x14ac:dyDescent="0.25">
      <c r="A281" s="1" t="s">
        <v>282</v>
      </c>
      <c r="B281" s="10">
        <v>1093</v>
      </c>
      <c r="C281" s="13">
        <v>33574650</v>
      </c>
      <c r="D281" s="18">
        <v>17.111039999999999</v>
      </c>
      <c r="E281" s="13">
        <v>574497.17913599988</v>
      </c>
      <c r="F281" s="13">
        <v>30717.886550777675</v>
      </c>
      <c r="G281" s="13">
        <v>525.61498548581869</v>
      </c>
      <c r="H281" s="25">
        <v>113.6964203874151</v>
      </c>
      <c r="I281" s="25">
        <v>141.10149297584425</v>
      </c>
    </row>
    <row r="282" spans="1:9" x14ac:dyDescent="0.25">
      <c r="A282" s="1" t="s">
        <v>283</v>
      </c>
      <c r="B282" s="10">
        <v>1062</v>
      </c>
      <c r="C282" s="13">
        <v>5303341</v>
      </c>
      <c r="D282" s="18">
        <v>1.75248</v>
      </c>
      <c r="E282" s="13">
        <v>9293.9990356800008</v>
      </c>
      <c r="F282" s="13">
        <v>4993.7297551789079</v>
      </c>
      <c r="G282" s="13">
        <v>8.7514115213559336</v>
      </c>
      <c r="H282" s="25">
        <v>18.483341834322601</v>
      </c>
      <c r="I282" s="25">
        <v>14.451345120478218</v>
      </c>
    </row>
    <row r="283" spans="1:9" x14ac:dyDescent="0.25">
      <c r="A283" s="1" t="s">
        <v>284</v>
      </c>
      <c r="B283" s="10">
        <v>1059</v>
      </c>
      <c r="C283" s="13">
        <v>22309285</v>
      </c>
      <c r="D283" s="18">
        <v>19.201619999999998</v>
      </c>
      <c r="E283" s="13">
        <v>428374.41304169997</v>
      </c>
      <c r="F283" s="13">
        <v>21066.369216241739</v>
      </c>
      <c r="G283" s="13">
        <v>404.50841646997162</v>
      </c>
      <c r="H283" s="25">
        <v>77.973162850478829</v>
      </c>
      <c r="I283" s="25">
        <v>158.34088691013699</v>
      </c>
    </row>
    <row r="284" spans="1:9" x14ac:dyDescent="0.25">
      <c r="A284" s="1" t="s">
        <v>285</v>
      </c>
      <c r="B284" s="10">
        <v>1044</v>
      </c>
      <c r="C284" s="13">
        <v>31149929</v>
      </c>
      <c r="D284" s="18">
        <v>13.00441</v>
      </c>
      <c r="E284" s="13">
        <v>405086.44818688999</v>
      </c>
      <c r="F284" s="13">
        <v>29837.09674329502</v>
      </c>
      <c r="G284" s="13">
        <v>388.01383925947317</v>
      </c>
      <c r="H284" s="25">
        <v>110.43634427316293</v>
      </c>
      <c r="I284" s="25">
        <v>107.23729628765983</v>
      </c>
    </row>
    <row r="285" spans="1:9" x14ac:dyDescent="0.25">
      <c r="A285" s="1" t="s">
        <v>286</v>
      </c>
      <c r="B285" s="10">
        <v>1042</v>
      </c>
      <c r="C285" s="13">
        <v>97243388</v>
      </c>
      <c r="D285" s="18">
        <v>7.1039099999999999</v>
      </c>
      <c r="E285" s="13">
        <v>690808.27644707996</v>
      </c>
      <c r="F285" s="13">
        <v>93323.788867562384</v>
      </c>
      <c r="G285" s="13">
        <v>662.96379697416501</v>
      </c>
      <c r="H285" s="25">
        <v>345.42027211712963</v>
      </c>
      <c r="I285" s="25">
        <v>58.580443208947543</v>
      </c>
    </row>
    <row r="286" spans="1:9" x14ac:dyDescent="0.25">
      <c r="A286" s="1" t="s">
        <v>287</v>
      </c>
      <c r="B286" s="10">
        <v>1034</v>
      </c>
      <c r="C286" s="13">
        <v>25866208</v>
      </c>
      <c r="D286" s="18">
        <v>19.352270000000001</v>
      </c>
      <c r="E286" s="13">
        <v>500569.84109216003</v>
      </c>
      <c r="F286" s="13">
        <v>25015.675048355901</v>
      </c>
      <c r="G286" s="13">
        <v>484.11009776804644</v>
      </c>
      <c r="H286" s="25">
        <v>92.59076798370549</v>
      </c>
      <c r="I286" s="25">
        <v>159.5831807693537</v>
      </c>
    </row>
    <row r="287" spans="1:9" x14ac:dyDescent="0.25">
      <c r="A287" s="1" t="s">
        <v>288</v>
      </c>
      <c r="B287" s="10">
        <v>1026</v>
      </c>
      <c r="C287" s="13">
        <v>22070481</v>
      </c>
      <c r="D287" s="18">
        <v>7.4924900000000001</v>
      </c>
      <c r="E287" s="13">
        <v>165362.85818769</v>
      </c>
      <c r="F287" s="13">
        <v>21511.190058479533</v>
      </c>
      <c r="G287" s="13">
        <v>161.17237640125731</v>
      </c>
      <c r="H287" s="25">
        <v>79.619582677980659</v>
      </c>
      <c r="I287" s="25">
        <v>61.784761481861025</v>
      </c>
    </row>
    <row r="288" spans="1:9" x14ac:dyDescent="0.25">
      <c r="A288" s="1" t="s">
        <v>289</v>
      </c>
      <c r="B288" s="10">
        <v>1026</v>
      </c>
      <c r="C288" s="13">
        <v>24806693</v>
      </c>
      <c r="D288" s="18">
        <v>11.4536</v>
      </c>
      <c r="E288" s="13">
        <v>284125.9389448</v>
      </c>
      <c r="F288" s="13">
        <v>24178.06335282651</v>
      </c>
      <c r="G288" s="13">
        <v>276.92586641793372</v>
      </c>
      <c r="H288" s="25">
        <v>89.490507446610891</v>
      </c>
      <c r="I288" s="25">
        <v>94.448967447222969</v>
      </c>
    </row>
    <row r="289" spans="1:9" x14ac:dyDescent="0.25">
      <c r="A289" s="1" t="s">
        <v>290</v>
      </c>
      <c r="B289" s="10">
        <v>1023</v>
      </c>
      <c r="C289" s="13">
        <v>27835682</v>
      </c>
      <c r="D289" s="18">
        <v>10.731719999999999</v>
      </c>
      <c r="E289" s="13">
        <v>298724.74523303995</v>
      </c>
      <c r="F289" s="13">
        <v>27209.855327468231</v>
      </c>
      <c r="G289" s="13">
        <v>292.00854861489734</v>
      </c>
      <c r="H289" s="25">
        <v>100.71210937245463</v>
      </c>
      <c r="I289" s="25">
        <v>88.496182242501177</v>
      </c>
    </row>
    <row r="290" spans="1:9" x14ac:dyDescent="0.25">
      <c r="A290" s="1" t="s">
        <v>291</v>
      </c>
      <c r="B290" s="10">
        <v>1016</v>
      </c>
      <c r="C290" s="13">
        <v>24760501</v>
      </c>
      <c r="D290" s="18">
        <v>10.920730000000001</v>
      </c>
      <c r="E290" s="13">
        <v>270402.74608572997</v>
      </c>
      <c r="F290" s="13">
        <v>24370.571850393702</v>
      </c>
      <c r="G290" s="13">
        <v>266.14443512374999</v>
      </c>
      <c r="H290" s="25">
        <v>90.203041071974994</v>
      </c>
      <c r="I290" s="25">
        <v>90.054801308751067</v>
      </c>
    </row>
    <row r="291" spans="1:9" x14ac:dyDescent="0.25">
      <c r="A291" s="1" t="s">
        <v>292</v>
      </c>
      <c r="B291" s="10">
        <v>1016</v>
      </c>
      <c r="C291" s="13">
        <v>20892640</v>
      </c>
      <c r="D291" s="18">
        <v>16.403639999999999</v>
      </c>
      <c r="E291" s="13">
        <v>342715.3452096</v>
      </c>
      <c r="F291" s="13">
        <v>20563.622047244095</v>
      </c>
      <c r="G291" s="13">
        <v>337.31825315905513</v>
      </c>
      <c r="H291" s="25">
        <v>76.112339731008987</v>
      </c>
      <c r="I291" s="25">
        <v>135.26811311517466</v>
      </c>
    </row>
    <row r="292" spans="1:9" x14ac:dyDescent="0.25">
      <c r="A292" s="1" t="s">
        <v>293</v>
      </c>
      <c r="B292" s="10">
        <v>995</v>
      </c>
      <c r="C292" s="13">
        <v>27021116</v>
      </c>
      <c r="D292" s="18">
        <v>8.1</v>
      </c>
      <c r="E292" s="13">
        <v>218871.03959999999</v>
      </c>
      <c r="F292" s="13">
        <v>27156.900502512563</v>
      </c>
      <c r="G292" s="13">
        <v>219.97089407035176</v>
      </c>
      <c r="H292" s="25">
        <v>100.51610714978383</v>
      </c>
      <c r="I292" s="25">
        <v>66.794425885529961</v>
      </c>
    </row>
    <row r="293" spans="1:9" x14ac:dyDescent="0.25">
      <c r="A293" s="1" t="s">
        <v>294</v>
      </c>
      <c r="B293" s="10">
        <v>994</v>
      </c>
      <c r="C293" s="13">
        <v>24422217</v>
      </c>
      <c r="D293" s="18">
        <v>17.85492</v>
      </c>
      <c r="E293" s="13">
        <v>436056.73075763998</v>
      </c>
      <c r="F293" s="13">
        <v>24569.634808853119</v>
      </c>
      <c r="G293" s="13">
        <v>438.68886394128771</v>
      </c>
      <c r="H293" s="25">
        <v>90.939834788923974</v>
      </c>
      <c r="I293" s="25">
        <v>147.2356951397613</v>
      </c>
    </row>
    <row r="294" spans="1:9" x14ac:dyDescent="0.25">
      <c r="A294" s="1" t="s">
        <v>295</v>
      </c>
      <c r="B294" s="10">
        <v>994</v>
      </c>
      <c r="C294" s="13">
        <v>22142724</v>
      </c>
      <c r="D294" s="18">
        <v>12.78145</v>
      </c>
      <c r="E294" s="13">
        <v>283016.11966979998</v>
      </c>
      <c r="F294" s="13">
        <v>22276.382293762574</v>
      </c>
      <c r="G294" s="13">
        <v>284.72446646861164</v>
      </c>
      <c r="H294" s="25">
        <v>82.451796343335317</v>
      </c>
      <c r="I294" s="25">
        <v>105.39871786846999</v>
      </c>
    </row>
    <row r="295" spans="1:9" x14ac:dyDescent="0.25">
      <c r="A295" s="1" t="s">
        <v>296</v>
      </c>
      <c r="B295" s="10">
        <v>990</v>
      </c>
      <c r="C295" s="13">
        <v>23675153</v>
      </c>
      <c r="D295" s="18">
        <v>17.350989999999999</v>
      </c>
      <c r="E295" s="13">
        <v>410787.34295147</v>
      </c>
      <c r="F295" s="13">
        <v>23914.295959595958</v>
      </c>
      <c r="G295" s="13">
        <v>414.93671005198991</v>
      </c>
      <c r="H295" s="25">
        <v>88.514222558792838</v>
      </c>
      <c r="I295" s="25">
        <v>143.08017476488538</v>
      </c>
    </row>
    <row r="296" spans="1:9" x14ac:dyDescent="0.25">
      <c r="A296" s="1" t="s">
        <v>297</v>
      </c>
      <c r="B296" s="10">
        <v>985</v>
      </c>
      <c r="C296" s="13">
        <v>22675476</v>
      </c>
      <c r="D296" s="18">
        <v>10.61374</v>
      </c>
      <c r="E296" s="13">
        <v>240671.60664024</v>
      </c>
      <c r="F296" s="13">
        <v>23020.787817258883</v>
      </c>
      <c r="G296" s="13">
        <v>244.33665648755331</v>
      </c>
      <c r="H296" s="25">
        <v>85.207071944677352</v>
      </c>
      <c r="I296" s="25">
        <v>87.523292567689481</v>
      </c>
    </row>
    <row r="297" spans="1:9" x14ac:dyDescent="0.25">
      <c r="A297" s="1" t="s">
        <v>298</v>
      </c>
      <c r="B297" s="10">
        <v>984</v>
      </c>
      <c r="C297" s="13">
        <v>30895487</v>
      </c>
      <c r="D297" s="18">
        <v>8.2200199999999999</v>
      </c>
      <c r="E297" s="13">
        <v>253961.52104974</v>
      </c>
      <c r="F297" s="13">
        <v>31397.852642276423</v>
      </c>
      <c r="G297" s="13">
        <v>258.09097667656505</v>
      </c>
      <c r="H297" s="25">
        <v>116.21318567530147</v>
      </c>
      <c r="I297" s="25">
        <v>67.784137860194321</v>
      </c>
    </row>
    <row r="298" spans="1:9" x14ac:dyDescent="0.25">
      <c r="A298" s="1" t="s">
        <v>299</v>
      </c>
      <c r="B298" s="10">
        <v>980</v>
      </c>
      <c r="C298" s="13">
        <v>21427497</v>
      </c>
      <c r="D298" s="18">
        <v>14.00146</v>
      </c>
      <c r="E298" s="13">
        <v>300016.24214562</v>
      </c>
      <c r="F298" s="13">
        <v>21864.792857142857</v>
      </c>
      <c r="G298" s="13">
        <v>306.1390225975714</v>
      </c>
      <c r="H298" s="25">
        <v>80.928376249456818</v>
      </c>
      <c r="I298" s="25">
        <v>115.45919534064349</v>
      </c>
    </row>
    <row r="299" spans="1:9" x14ac:dyDescent="0.25">
      <c r="A299" s="1" t="s">
        <v>300</v>
      </c>
      <c r="B299" s="10">
        <v>977</v>
      </c>
      <c r="C299" s="13">
        <v>27335952</v>
      </c>
      <c r="D299" s="18">
        <v>4.92666</v>
      </c>
      <c r="E299" s="13">
        <v>134674.94128032</v>
      </c>
      <c r="F299" s="13">
        <v>27979.480040941657</v>
      </c>
      <c r="G299" s="13">
        <v>137.84538513850563</v>
      </c>
      <c r="H299" s="25">
        <v>103.56072901361948</v>
      </c>
      <c r="I299" s="25">
        <v>40.626348917679636</v>
      </c>
    </row>
    <row r="300" spans="1:9" x14ac:dyDescent="0.25">
      <c r="A300" s="1" t="s">
        <v>301</v>
      </c>
      <c r="B300" s="10">
        <v>977</v>
      </c>
      <c r="C300" s="13">
        <v>22567846</v>
      </c>
      <c r="D300" s="18">
        <v>13.271409999999999</v>
      </c>
      <c r="E300" s="13">
        <v>299507.13708285999</v>
      </c>
      <c r="F300" s="13">
        <v>23099.125895598772</v>
      </c>
      <c r="G300" s="13">
        <v>306.55797040210848</v>
      </c>
      <c r="H300" s="25">
        <v>85.497025456698793</v>
      </c>
      <c r="I300" s="25">
        <v>109.43903847425693</v>
      </c>
    </row>
    <row r="301" spans="1:9" x14ac:dyDescent="0.25">
      <c r="A301" s="1" t="s">
        <v>302</v>
      </c>
      <c r="B301" s="10">
        <v>977</v>
      </c>
      <c r="C301" s="13">
        <v>18780649</v>
      </c>
      <c r="D301" s="18">
        <v>7.3500100000000002</v>
      </c>
      <c r="E301" s="13">
        <v>138037.95795649002</v>
      </c>
      <c r="F301" s="13">
        <v>19222.77277379734</v>
      </c>
      <c r="G301" s="13">
        <v>141.2875721151382</v>
      </c>
      <c r="H301" s="25">
        <v>71.149440919010388</v>
      </c>
      <c r="I301" s="25">
        <v>60.609839284309153</v>
      </c>
    </row>
    <row r="302" spans="1:9" x14ac:dyDescent="0.25">
      <c r="A302" s="1" t="s">
        <v>303</v>
      </c>
      <c r="B302" s="10">
        <v>975</v>
      </c>
      <c r="C302" s="13">
        <v>17613205</v>
      </c>
      <c r="D302" s="18">
        <v>14.553190000000001</v>
      </c>
      <c r="E302" s="13">
        <v>256328.31887395002</v>
      </c>
      <c r="F302" s="13">
        <v>18064.82564102564</v>
      </c>
      <c r="G302" s="13">
        <v>262.90083987071796</v>
      </c>
      <c r="H302" s="25">
        <v>66.863519627635597</v>
      </c>
      <c r="I302" s="25">
        <v>120.00888529049824</v>
      </c>
    </row>
    <row r="303" spans="1:9" x14ac:dyDescent="0.25">
      <c r="A303" s="1" t="s">
        <v>304</v>
      </c>
      <c r="B303" s="10">
        <v>965</v>
      </c>
      <c r="C303" s="13">
        <v>27059803</v>
      </c>
      <c r="D303" s="18">
        <v>9.7300599999999999</v>
      </c>
      <c r="E303" s="13">
        <v>263293.50677818002</v>
      </c>
      <c r="F303" s="13">
        <v>28041.246632124352</v>
      </c>
      <c r="G303" s="13">
        <v>272.84301220536787</v>
      </c>
      <c r="H303" s="25">
        <v>103.78934631466316</v>
      </c>
      <c r="I303" s="25">
        <v>80.236268090340701</v>
      </c>
    </row>
    <row r="304" spans="1:9" x14ac:dyDescent="0.25">
      <c r="A304" s="1" t="s">
        <v>305</v>
      </c>
      <c r="B304" s="10">
        <v>964</v>
      </c>
      <c r="C304" s="13">
        <v>7837817</v>
      </c>
      <c r="D304" s="18">
        <v>2.8190200000000001</v>
      </c>
      <c r="E304" s="13">
        <v>22094.962879340001</v>
      </c>
      <c r="F304" s="13">
        <v>8130.5155601659753</v>
      </c>
      <c r="G304" s="13">
        <v>22.920085974419088</v>
      </c>
      <c r="H304" s="25">
        <v>30.093558473398542</v>
      </c>
      <c r="I304" s="25">
        <v>23.246274377756379</v>
      </c>
    </row>
    <row r="305" spans="1:9" x14ac:dyDescent="0.25">
      <c r="A305" s="1" t="s">
        <v>306</v>
      </c>
      <c r="B305" s="10">
        <v>962</v>
      </c>
      <c r="C305" s="13">
        <v>38793443</v>
      </c>
      <c r="D305" s="18">
        <v>17.184200000000001</v>
      </c>
      <c r="E305" s="13">
        <v>666634.28320059995</v>
      </c>
      <c r="F305" s="13">
        <v>40325.824324324327</v>
      </c>
      <c r="G305" s="13">
        <v>692.96703035405403</v>
      </c>
      <c r="H305" s="25">
        <v>149.25837645986599</v>
      </c>
      <c r="I305" s="25">
        <v>141.70478682742268</v>
      </c>
    </row>
    <row r="306" spans="1:9" x14ac:dyDescent="0.25">
      <c r="A306" s="1" t="s">
        <v>307</v>
      </c>
      <c r="B306" s="10">
        <v>961</v>
      </c>
      <c r="C306" s="13">
        <v>26116732</v>
      </c>
      <c r="D306" s="18">
        <v>13.614929999999999</v>
      </c>
      <c r="E306" s="13">
        <v>355577.47800875996</v>
      </c>
      <c r="F306" s="13">
        <v>27176.620187304892</v>
      </c>
      <c r="G306" s="13">
        <v>370.00778148674294</v>
      </c>
      <c r="H306" s="25">
        <v>100.58909581612161</v>
      </c>
      <c r="I306" s="25">
        <v>112.27178182983684</v>
      </c>
    </row>
    <row r="307" spans="1:9" x14ac:dyDescent="0.25">
      <c r="A307" s="1" t="s">
        <v>308</v>
      </c>
      <c r="B307" s="10">
        <v>960</v>
      </c>
      <c r="C307" s="13">
        <v>31575295</v>
      </c>
      <c r="D307" s="18">
        <v>7.1347899999999997</v>
      </c>
      <c r="E307" s="13">
        <v>225283.09901304997</v>
      </c>
      <c r="F307" s="13">
        <v>32890.932291666664</v>
      </c>
      <c r="G307" s="13">
        <v>234.66989480526038</v>
      </c>
      <c r="H307" s="25">
        <v>121.73953629868673</v>
      </c>
      <c r="I307" s="25">
        <v>58.835086649854361</v>
      </c>
    </row>
    <row r="308" spans="1:9" x14ac:dyDescent="0.25">
      <c r="A308" s="1" t="s">
        <v>309</v>
      </c>
      <c r="B308" s="10">
        <v>957</v>
      </c>
      <c r="C308" s="13">
        <v>24074647</v>
      </c>
      <c r="D308" s="18">
        <v>12.542249999999999</v>
      </c>
      <c r="E308" s="13">
        <v>301950.24133574998</v>
      </c>
      <c r="F308" s="13">
        <v>25156.370950888191</v>
      </c>
      <c r="G308" s="13">
        <v>315.5174935587774</v>
      </c>
      <c r="H308" s="25">
        <v>93.111527133416359</v>
      </c>
      <c r="I308" s="25">
        <v>103.42622074849237</v>
      </c>
    </row>
    <row r="309" spans="1:9" x14ac:dyDescent="0.25">
      <c r="A309" s="1" t="s">
        <v>310</v>
      </c>
      <c r="B309" s="10">
        <v>947</v>
      </c>
      <c r="C309" s="13">
        <v>35153327</v>
      </c>
      <c r="D309" s="18">
        <v>10.75813</v>
      </c>
      <c r="E309" s="13">
        <v>378184.06179850997</v>
      </c>
      <c r="F309" s="13">
        <v>37120.725448785641</v>
      </c>
      <c r="G309" s="13">
        <v>399.3495900723442</v>
      </c>
      <c r="H309" s="25">
        <v>137.3953119702534</v>
      </c>
      <c r="I309" s="25">
        <v>88.713965055789672</v>
      </c>
    </row>
    <row r="310" spans="1:9" x14ac:dyDescent="0.25">
      <c r="A310" s="1" t="s">
        <v>311</v>
      </c>
      <c r="B310" s="10">
        <v>947</v>
      </c>
      <c r="C310" s="13">
        <v>23045877</v>
      </c>
      <c r="D310" s="18">
        <v>8.1</v>
      </c>
      <c r="E310" s="13">
        <v>186671.60369999998</v>
      </c>
      <c r="F310" s="13">
        <v>24335.66737064414</v>
      </c>
      <c r="G310" s="13">
        <v>197.11890570221752</v>
      </c>
      <c r="H310" s="25">
        <v>90.073848772353401</v>
      </c>
      <c r="I310" s="25">
        <v>66.794425885529947</v>
      </c>
    </row>
    <row r="311" spans="1:9" x14ac:dyDescent="0.25">
      <c r="A311" s="1" t="s">
        <v>312</v>
      </c>
      <c r="B311" s="10">
        <v>944</v>
      </c>
      <c r="C311" s="13">
        <v>192909</v>
      </c>
      <c r="D311" s="18">
        <v>8.1</v>
      </c>
      <c r="E311" s="13">
        <v>1562.5628999999999</v>
      </c>
      <c r="F311" s="13">
        <v>204.35275423728814</v>
      </c>
      <c r="G311" s="13">
        <v>1.6552573093220337</v>
      </c>
      <c r="H311" s="25">
        <v>0.75637289091103244</v>
      </c>
      <c r="I311" s="25">
        <v>66.794425885529961</v>
      </c>
    </row>
    <row r="312" spans="1:9" x14ac:dyDescent="0.25">
      <c r="A312" s="1" t="s">
        <v>313</v>
      </c>
      <c r="B312" s="10">
        <v>943</v>
      </c>
      <c r="C312" s="13">
        <v>31930260</v>
      </c>
      <c r="D312" s="18">
        <v>11.20396</v>
      </c>
      <c r="E312" s="13">
        <v>357745.35582960001</v>
      </c>
      <c r="F312" s="13">
        <v>33860.296924708375</v>
      </c>
      <c r="G312" s="13">
        <v>379.36941233255567</v>
      </c>
      <c r="H312" s="25">
        <v>125.32745529971618</v>
      </c>
      <c r="I312" s="25">
        <v>92.390379733881772</v>
      </c>
    </row>
    <row r="313" spans="1:9" x14ac:dyDescent="0.25">
      <c r="A313" s="1" t="s">
        <v>314</v>
      </c>
      <c r="B313" s="10">
        <v>940</v>
      </c>
      <c r="C313" s="13">
        <v>33832055</v>
      </c>
      <c r="D313" s="18">
        <v>9.6748499999999993</v>
      </c>
      <c r="E313" s="13">
        <v>327320.05731674994</v>
      </c>
      <c r="F313" s="13">
        <v>35991.547872340423</v>
      </c>
      <c r="G313" s="13">
        <v>348.21282693271269</v>
      </c>
      <c r="H313" s="25">
        <v>133.21587572514144</v>
      </c>
      <c r="I313" s="25">
        <v>79.780993985014746</v>
      </c>
    </row>
    <row r="314" spans="1:9" x14ac:dyDescent="0.25">
      <c r="A314" s="1" t="s">
        <v>315</v>
      </c>
      <c r="B314" s="10">
        <v>938</v>
      </c>
      <c r="C314" s="13">
        <v>31136958</v>
      </c>
      <c r="D314" s="18">
        <v>12.1814</v>
      </c>
      <c r="E314" s="13">
        <v>379291.74018120003</v>
      </c>
      <c r="F314" s="13">
        <v>33195.051172707892</v>
      </c>
      <c r="G314" s="13">
        <v>404.36219635522389</v>
      </c>
      <c r="H314" s="25">
        <v>122.86517455148307</v>
      </c>
      <c r="I314" s="25">
        <v>100.45057030641908</v>
      </c>
    </row>
    <row r="315" spans="1:9" x14ac:dyDescent="0.25">
      <c r="A315" s="1" t="s">
        <v>316</v>
      </c>
      <c r="B315" s="10">
        <v>934</v>
      </c>
      <c r="C315" s="13">
        <v>22694423</v>
      </c>
      <c r="D315" s="18">
        <v>12.36121</v>
      </c>
      <c r="E315" s="13">
        <v>280530.52853183</v>
      </c>
      <c r="F315" s="13">
        <v>24298.097430406851</v>
      </c>
      <c r="G315" s="13">
        <v>300.3538849377195</v>
      </c>
      <c r="H315" s="25">
        <v>89.93479077719843</v>
      </c>
      <c r="I315" s="25">
        <v>101.93332409882368</v>
      </c>
    </row>
    <row r="316" spans="1:9" x14ac:dyDescent="0.25">
      <c r="A316" s="1" t="s">
        <v>317</v>
      </c>
      <c r="B316" s="10">
        <v>932</v>
      </c>
      <c r="C316" s="13">
        <v>23855266</v>
      </c>
      <c r="D316" s="18">
        <v>8.1</v>
      </c>
      <c r="E316" s="13">
        <v>193227.65459999998</v>
      </c>
      <c r="F316" s="13">
        <v>25595.778969957082</v>
      </c>
      <c r="G316" s="13">
        <v>207.32580965665232</v>
      </c>
      <c r="H316" s="25">
        <v>94.737912424444573</v>
      </c>
      <c r="I316" s="25">
        <v>66.794425885529947</v>
      </c>
    </row>
    <row r="317" spans="1:9" x14ac:dyDescent="0.25">
      <c r="A317" s="1" t="s">
        <v>318</v>
      </c>
      <c r="B317" s="10">
        <v>928</v>
      </c>
      <c r="C317" s="13">
        <v>31820577</v>
      </c>
      <c r="D317" s="18">
        <v>10.27158</v>
      </c>
      <c r="E317" s="13">
        <v>326847.60230165999</v>
      </c>
      <c r="F317" s="13">
        <v>34289.414870689652</v>
      </c>
      <c r="G317" s="13">
        <v>352.20646799747846</v>
      </c>
      <c r="H317" s="25">
        <v>126.91575384041889</v>
      </c>
      <c r="I317" s="25">
        <v>84.701764078678025</v>
      </c>
    </row>
    <row r="318" spans="1:9" x14ac:dyDescent="0.25">
      <c r="A318" s="1" t="s">
        <v>319</v>
      </c>
      <c r="B318" s="10">
        <v>926</v>
      </c>
      <c r="C318" s="13">
        <v>26766648</v>
      </c>
      <c r="D318" s="18">
        <v>7.6587800000000001</v>
      </c>
      <c r="E318" s="13">
        <v>204999.86836944002</v>
      </c>
      <c r="F318" s="13">
        <v>28905.667386609071</v>
      </c>
      <c r="G318" s="13">
        <v>221.38214726721384</v>
      </c>
      <c r="H318" s="25">
        <v>106.98883548951375</v>
      </c>
      <c r="I318" s="25">
        <v>63.15602630661472</v>
      </c>
    </row>
    <row r="319" spans="1:9" x14ac:dyDescent="0.25">
      <c r="A319" s="1" t="s">
        <v>320</v>
      </c>
      <c r="B319" s="10">
        <v>915</v>
      </c>
      <c r="C319" s="13">
        <v>10893969</v>
      </c>
      <c r="D319" s="18">
        <v>19.897659999999998</v>
      </c>
      <c r="E319" s="13">
        <v>216764.49121253999</v>
      </c>
      <c r="F319" s="13">
        <v>11905.977049180328</v>
      </c>
      <c r="G319" s="13">
        <v>236.90108329239342</v>
      </c>
      <c r="H319" s="25">
        <v>44.067711802661506</v>
      </c>
      <c r="I319" s="25">
        <v>164.08058965005853</v>
      </c>
    </row>
    <row r="320" spans="1:9" x14ac:dyDescent="0.25">
      <c r="A320" s="1" t="s">
        <v>321</v>
      </c>
      <c r="B320" s="10">
        <v>914</v>
      </c>
      <c r="C320" s="13">
        <v>21357482</v>
      </c>
      <c r="D320" s="18">
        <v>9.7270599999999998</v>
      </c>
      <c r="E320" s="13">
        <v>207745.50886291999</v>
      </c>
      <c r="F320" s="13">
        <v>23367.048140043764</v>
      </c>
      <c r="G320" s="13">
        <v>227.29267928109408</v>
      </c>
      <c r="H320" s="25">
        <v>86.488688736827228</v>
      </c>
      <c r="I320" s="25">
        <v>80.211529414086797</v>
      </c>
    </row>
    <row r="321" spans="1:9" x14ac:dyDescent="0.25">
      <c r="A321" s="1" t="s">
        <v>322</v>
      </c>
      <c r="B321" s="10">
        <v>912</v>
      </c>
      <c r="C321" s="13">
        <v>22931377</v>
      </c>
      <c r="D321" s="18">
        <v>11.022080000000001</v>
      </c>
      <c r="E321" s="13">
        <v>252751.47180416001</v>
      </c>
      <c r="F321" s="13">
        <v>25144.053728070176</v>
      </c>
      <c r="G321" s="13">
        <v>277.13977171508776</v>
      </c>
      <c r="H321" s="25">
        <v>93.06593727354084</v>
      </c>
      <c r="I321" s="25">
        <v>90.890556254861991</v>
      </c>
    </row>
    <row r="322" spans="1:9" x14ac:dyDescent="0.25">
      <c r="A322" s="1" t="s">
        <v>323</v>
      </c>
      <c r="B322" s="10">
        <v>899</v>
      </c>
      <c r="C322" s="13">
        <v>22124064</v>
      </c>
      <c r="D322" s="18">
        <v>12.430260000000001</v>
      </c>
      <c r="E322" s="13">
        <v>275007.86777663999</v>
      </c>
      <c r="F322" s="13">
        <v>24609.637374860955</v>
      </c>
      <c r="G322" s="13">
        <v>305.90419107523917</v>
      </c>
      <c r="H322" s="25">
        <v>91.087896686147403</v>
      </c>
      <c r="I322" s="25">
        <v>102.50272596393431</v>
      </c>
    </row>
    <row r="323" spans="1:9" x14ac:dyDescent="0.25">
      <c r="A323" s="1" t="s">
        <v>324</v>
      </c>
      <c r="B323" s="10">
        <v>897</v>
      </c>
      <c r="C323" s="13">
        <v>22859570</v>
      </c>
      <c r="D323" s="18">
        <v>13.00661</v>
      </c>
      <c r="E323" s="13">
        <v>297325.51175770001</v>
      </c>
      <c r="F323" s="13">
        <v>25484.470457079151</v>
      </c>
      <c r="G323" s="13">
        <v>331.46656829175026</v>
      </c>
      <c r="H323" s="25">
        <v>94.325925113665633</v>
      </c>
      <c r="I323" s="25">
        <v>107.25543798357937</v>
      </c>
    </row>
    <row r="324" spans="1:9" x14ac:dyDescent="0.25">
      <c r="A324" s="1" t="s">
        <v>325</v>
      </c>
      <c r="B324" s="10">
        <v>891</v>
      </c>
      <c r="C324" s="13">
        <v>17212705</v>
      </c>
      <c r="D324" s="18">
        <v>16.96546</v>
      </c>
      <c r="E324" s="13">
        <v>292021.45816930005</v>
      </c>
      <c r="F324" s="13">
        <v>19318.41189674523</v>
      </c>
      <c r="G324" s="13">
        <v>327.74574429775538</v>
      </c>
      <c r="H324" s="25">
        <v>71.503430960291126</v>
      </c>
      <c r="I324" s="25">
        <v>139.90100747949668</v>
      </c>
    </row>
    <row r="325" spans="1:9" x14ac:dyDescent="0.25">
      <c r="A325" s="1" t="s">
        <v>326</v>
      </c>
      <c r="B325" s="10">
        <v>889</v>
      </c>
      <c r="C325" s="13">
        <v>25292321</v>
      </c>
      <c r="D325" s="18">
        <v>9.4799799999999994</v>
      </c>
      <c r="E325" s="13">
        <v>239770.69723357997</v>
      </c>
      <c r="F325" s="13">
        <v>28450.30483689539</v>
      </c>
      <c r="G325" s="13">
        <v>269.70832084767153</v>
      </c>
      <c r="H325" s="25">
        <v>105.30339753481105</v>
      </c>
      <c r="I325" s="25">
        <v>78.174052037815585</v>
      </c>
    </row>
    <row r="326" spans="1:9" x14ac:dyDescent="0.25">
      <c r="A326" s="1" t="s">
        <v>327</v>
      </c>
      <c r="B326" s="10">
        <v>888</v>
      </c>
      <c r="C326" s="13">
        <v>17717205</v>
      </c>
      <c r="D326" s="18">
        <v>18.810860000000002</v>
      </c>
      <c r="E326" s="13">
        <v>333275.86284630006</v>
      </c>
      <c r="F326" s="13">
        <v>19951.807432432433</v>
      </c>
      <c r="G326" s="13">
        <v>375.31065635844601</v>
      </c>
      <c r="H326" s="25">
        <v>73.847824184673968</v>
      </c>
      <c r="I326" s="25">
        <v>155.11859186581239</v>
      </c>
    </row>
    <row r="327" spans="1:9" x14ac:dyDescent="0.25">
      <c r="A327" s="1" t="s">
        <v>328</v>
      </c>
      <c r="B327" s="10">
        <v>888</v>
      </c>
      <c r="C327" s="13">
        <v>1065001</v>
      </c>
      <c r="D327" s="18">
        <v>8.1</v>
      </c>
      <c r="E327" s="13">
        <v>8626.5080999999991</v>
      </c>
      <c r="F327" s="13">
        <v>1199.3254504504505</v>
      </c>
      <c r="G327" s="13">
        <v>9.7145361486486479</v>
      </c>
      <c r="H327" s="25">
        <v>4.4390752720026647</v>
      </c>
      <c r="I327" s="25">
        <v>66.794425885529961</v>
      </c>
    </row>
    <row r="328" spans="1:9" x14ac:dyDescent="0.25">
      <c r="A328" s="1" t="s">
        <v>329</v>
      </c>
      <c r="B328" s="10">
        <v>885</v>
      </c>
      <c r="C328" s="13">
        <v>19402142</v>
      </c>
      <c r="D328" s="18">
        <v>15.922040000000001</v>
      </c>
      <c r="E328" s="13">
        <v>308921.68100968003</v>
      </c>
      <c r="F328" s="13">
        <v>21923.32429378531</v>
      </c>
      <c r="G328" s="13">
        <v>349.06404633862149</v>
      </c>
      <c r="H328" s="25">
        <v>81.145019240678863</v>
      </c>
      <c r="I328" s="25">
        <v>131.29673095388193</v>
      </c>
    </row>
    <row r="329" spans="1:9" x14ac:dyDescent="0.25">
      <c r="A329" s="1" t="s">
        <v>330</v>
      </c>
      <c r="B329" s="10">
        <v>880</v>
      </c>
      <c r="C329" s="13">
        <v>16844942</v>
      </c>
      <c r="D329" s="18">
        <v>9.7015399999999996</v>
      </c>
      <c r="E329" s="13">
        <v>163421.87861068</v>
      </c>
      <c r="F329" s="13">
        <v>19141.979545454546</v>
      </c>
      <c r="G329" s="13">
        <v>185.70668023940908</v>
      </c>
      <c r="H329" s="25">
        <v>70.850400135754214</v>
      </c>
      <c r="I329" s="25">
        <v>80.001085741420283</v>
      </c>
    </row>
    <row r="330" spans="1:9" x14ac:dyDescent="0.25">
      <c r="A330" s="1" t="s">
        <v>331</v>
      </c>
      <c r="B330" s="10">
        <v>877</v>
      </c>
      <c r="C330" s="13">
        <v>23953043</v>
      </c>
      <c r="D330" s="18">
        <v>14.393649999999999</v>
      </c>
      <c r="E330" s="13">
        <v>344771.71737694996</v>
      </c>
      <c r="F330" s="13">
        <v>27312.477765108324</v>
      </c>
      <c r="G330" s="13">
        <v>393.12624558375137</v>
      </c>
      <c r="H330" s="25">
        <v>101.09194682617471</v>
      </c>
      <c r="I330" s="25">
        <v>118.69328248731583</v>
      </c>
    </row>
    <row r="331" spans="1:9" x14ac:dyDescent="0.25">
      <c r="A331" s="1" t="s">
        <v>332</v>
      </c>
      <c r="B331" s="10">
        <v>873</v>
      </c>
      <c r="C331" s="13">
        <v>27196515</v>
      </c>
      <c r="D331" s="18">
        <v>6.9494199999999999</v>
      </c>
      <c r="E331" s="13">
        <v>189000.00527129997</v>
      </c>
      <c r="F331" s="13">
        <v>31152.938144329895</v>
      </c>
      <c r="G331" s="13">
        <v>216.49485139896905</v>
      </c>
      <c r="H331" s="25">
        <v>115.30668119715418</v>
      </c>
      <c r="I331" s="25">
        <v>57.306483844125879</v>
      </c>
    </row>
    <row r="332" spans="1:9" x14ac:dyDescent="0.25">
      <c r="A332" s="1" t="s">
        <v>333</v>
      </c>
      <c r="B332" s="10">
        <v>863</v>
      </c>
      <c r="C332" s="13">
        <v>20042108</v>
      </c>
      <c r="D332" s="18">
        <v>11.75698</v>
      </c>
      <c r="E332" s="13">
        <v>235634.66291384</v>
      </c>
      <c r="F332" s="13">
        <v>23223.76361529548</v>
      </c>
      <c r="G332" s="13">
        <v>273.04132434975668</v>
      </c>
      <c r="H332" s="25">
        <v>85.95834829384583</v>
      </c>
      <c r="I332" s="25">
        <v>96.950707314525701</v>
      </c>
    </row>
    <row r="333" spans="1:9" x14ac:dyDescent="0.25">
      <c r="A333" s="1" t="s">
        <v>334</v>
      </c>
      <c r="B333" s="10">
        <v>861</v>
      </c>
      <c r="C333" s="13">
        <v>23453604</v>
      </c>
      <c r="D333" s="18">
        <v>12.92611</v>
      </c>
      <c r="E333" s="13">
        <v>303163.86520043999</v>
      </c>
      <c r="F333" s="13">
        <v>27239.958188153309</v>
      </c>
      <c r="G333" s="13">
        <v>352.10669593547038</v>
      </c>
      <c r="H333" s="25">
        <v>100.82352939146071</v>
      </c>
      <c r="I333" s="25">
        <v>106.59161683743305</v>
      </c>
    </row>
    <row r="334" spans="1:9" x14ac:dyDescent="0.25">
      <c r="A334" s="1" t="s">
        <v>335</v>
      </c>
      <c r="B334" s="10">
        <v>856</v>
      </c>
      <c r="C334" s="13">
        <v>27367419</v>
      </c>
      <c r="D334" s="18">
        <v>11.53975</v>
      </c>
      <c r="E334" s="13">
        <v>315813.17340525001</v>
      </c>
      <c r="F334" s="13">
        <v>31971.283878504673</v>
      </c>
      <c r="G334" s="13">
        <v>368.9406231369743</v>
      </c>
      <c r="H334" s="25">
        <v>118.33563243900412</v>
      </c>
      <c r="I334" s="25">
        <v>95.159379766980791</v>
      </c>
    </row>
    <row r="335" spans="1:9" x14ac:dyDescent="0.25">
      <c r="A335" s="1" t="s">
        <v>336</v>
      </c>
      <c r="B335" s="10">
        <v>853</v>
      </c>
      <c r="C335" s="13">
        <v>26629596</v>
      </c>
      <c r="D335" s="18">
        <v>9.3615700000000004</v>
      </c>
      <c r="E335" s="13">
        <v>249294.82702571998</v>
      </c>
      <c r="F335" s="13">
        <v>31218.752637749119</v>
      </c>
      <c r="G335" s="13">
        <v>292.25653813097301</v>
      </c>
      <c r="H335" s="25">
        <v>115.55028103918781</v>
      </c>
      <c r="I335" s="25">
        <v>77.197616486074168</v>
      </c>
    </row>
    <row r="336" spans="1:9" x14ac:dyDescent="0.25">
      <c r="A336" s="1" t="s">
        <v>337</v>
      </c>
      <c r="B336" s="10">
        <v>851</v>
      </c>
      <c r="C336" s="13">
        <v>19021536</v>
      </c>
      <c r="D336" s="18">
        <v>13.0143</v>
      </c>
      <c r="E336" s="13">
        <v>247551.97596480002</v>
      </c>
      <c r="F336" s="13">
        <v>22351.981198589896</v>
      </c>
      <c r="G336" s="13">
        <v>290.89538891280847</v>
      </c>
      <c r="H336" s="25">
        <v>82.731611325068101</v>
      </c>
      <c r="I336" s="25">
        <v>107.31885145704352</v>
      </c>
    </row>
    <row r="337" spans="1:9" x14ac:dyDescent="0.25">
      <c r="A337" s="1" t="s">
        <v>338</v>
      </c>
      <c r="B337" s="10">
        <v>851</v>
      </c>
      <c r="C337" s="13">
        <v>24189574</v>
      </c>
      <c r="D337" s="18">
        <v>8.3699999999999992</v>
      </c>
      <c r="E337" s="13">
        <v>202466.73437999998</v>
      </c>
      <c r="F337" s="13">
        <v>28424.881316098708</v>
      </c>
      <c r="G337" s="13">
        <v>237.91625661574616</v>
      </c>
      <c r="H337" s="25">
        <v>105.20929720328436</v>
      </c>
      <c r="I337" s="25">
        <v>69.020906748380952</v>
      </c>
    </row>
    <row r="338" spans="1:9" x14ac:dyDescent="0.25">
      <c r="A338" s="1" t="s">
        <v>339</v>
      </c>
      <c r="B338" s="10">
        <v>844</v>
      </c>
      <c r="C338" s="13">
        <v>29030293</v>
      </c>
      <c r="D338" s="18">
        <v>8.1800099999999993</v>
      </c>
      <c r="E338" s="13">
        <v>237468.08704292998</v>
      </c>
      <c r="F338" s="13">
        <v>34396.081753554499</v>
      </c>
      <c r="G338" s="13">
        <v>281.36029270489337</v>
      </c>
      <c r="H338" s="25">
        <v>127.31056103965668</v>
      </c>
      <c r="I338" s="25">
        <v>67.454206381221482</v>
      </c>
    </row>
    <row r="339" spans="1:9" x14ac:dyDescent="0.25">
      <c r="A339" s="1" t="s">
        <v>340</v>
      </c>
      <c r="B339" s="10">
        <v>842</v>
      </c>
      <c r="C339" s="13">
        <v>14484548</v>
      </c>
      <c r="D339" s="18">
        <v>11.93946</v>
      </c>
      <c r="E339" s="13">
        <v>172937.68146408</v>
      </c>
      <c r="F339" s="13">
        <v>17202.551068883611</v>
      </c>
      <c r="G339" s="13">
        <v>205.38917038489311</v>
      </c>
      <c r="H339" s="25">
        <v>63.67197413893215</v>
      </c>
      <c r="I339" s="25">
        <v>98.455478528796235</v>
      </c>
    </row>
    <row r="340" spans="1:9" x14ac:dyDescent="0.25">
      <c r="A340" s="1" t="s">
        <v>341</v>
      </c>
      <c r="B340" s="10">
        <v>840</v>
      </c>
      <c r="C340" s="13">
        <v>31918182</v>
      </c>
      <c r="D340" s="18">
        <v>10.45768</v>
      </c>
      <c r="E340" s="13">
        <v>333790.13353776</v>
      </c>
      <c r="F340" s="13">
        <v>37997.835714285713</v>
      </c>
      <c r="G340" s="13">
        <v>397.36920659257146</v>
      </c>
      <c r="H340" s="25">
        <v>140.6417689590038</v>
      </c>
      <c r="I340" s="25">
        <v>86.236386628961611</v>
      </c>
    </row>
    <row r="341" spans="1:9" x14ac:dyDescent="0.25">
      <c r="A341" s="1" t="s">
        <v>342</v>
      </c>
      <c r="B341" s="10">
        <v>838</v>
      </c>
      <c r="C341" s="13">
        <v>25055359</v>
      </c>
      <c r="D341" s="18">
        <v>13.98888</v>
      </c>
      <c r="E341" s="13">
        <v>350496.41040792002</v>
      </c>
      <c r="F341" s="13">
        <v>29898.996420047733</v>
      </c>
      <c r="G341" s="13">
        <v>418.25347304047733</v>
      </c>
      <c r="H341" s="25">
        <v>110.66545416515656</v>
      </c>
      <c r="I341" s="25">
        <v>115.35545782488548</v>
      </c>
    </row>
    <row r="342" spans="1:9" x14ac:dyDescent="0.25">
      <c r="A342" s="1" t="s">
        <v>343</v>
      </c>
      <c r="B342" s="10">
        <v>829</v>
      </c>
      <c r="C342" s="13">
        <v>18487410</v>
      </c>
      <c r="D342" s="18">
        <v>11.469749999999999</v>
      </c>
      <c r="E342" s="13">
        <v>212045.97084749999</v>
      </c>
      <c r="F342" s="13">
        <v>22300.856453558503</v>
      </c>
      <c r="G342" s="13">
        <v>255.78524830820265</v>
      </c>
      <c r="H342" s="25">
        <v>82.542382795505034</v>
      </c>
      <c r="I342" s="25">
        <v>94.582143987723128</v>
      </c>
    </row>
    <row r="343" spans="1:9" x14ac:dyDescent="0.25">
      <c r="A343" s="1" t="s">
        <v>344</v>
      </c>
      <c r="B343" s="10">
        <v>829</v>
      </c>
      <c r="C343" s="13">
        <v>16016621</v>
      </c>
      <c r="D343" s="18">
        <v>10.822010000000001</v>
      </c>
      <c r="E343" s="13">
        <v>173332.03262821</v>
      </c>
      <c r="F343" s="13">
        <v>19320.411338962607</v>
      </c>
      <c r="G343" s="13">
        <v>209.08568471436669</v>
      </c>
      <c r="H343" s="25">
        <v>71.510831515746375</v>
      </c>
      <c r="I343" s="25">
        <v>89.240733935489374</v>
      </c>
    </row>
    <row r="344" spans="1:9" x14ac:dyDescent="0.25">
      <c r="A344" s="1" t="s">
        <v>345</v>
      </c>
      <c r="B344" s="10">
        <v>826</v>
      </c>
      <c r="C344" s="13">
        <v>15579142</v>
      </c>
      <c r="D344" s="18">
        <v>10.39662</v>
      </c>
      <c r="E344" s="13">
        <v>161970.41930004</v>
      </c>
      <c r="F344" s="13">
        <v>18860.946731234868</v>
      </c>
      <c r="G344" s="13">
        <v>196.09009600489105</v>
      </c>
      <c r="H344" s="25">
        <v>69.810210572733325</v>
      </c>
      <c r="I344" s="25">
        <v>85.732872104940554</v>
      </c>
    </row>
    <row r="345" spans="1:9" x14ac:dyDescent="0.25">
      <c r="A345" s="1" t="s">
        <v>346</v>
      </c>
      <c r="B345" s="10">
        <v>824</v>
      </c>
      <c r="C345" s="13">
        <v>23654018</v>
      </c>
      <c r="D345" s="18">
        <v>12.835760000000001</v>
      </c>
      <c r="E345" s="13">
        <v>303617.29808367998</v>
      </c>
      <c r="F345" s="13">
        <v>28706.332524271846</v>
      </c>
      <c r="G345" s="13">
        <v>368.46759476174753</v>
      </c>
      <c r="H345" s="25">
        <v>106.2510353720253</v>
      </c>
      <c r="I345" s="25">
        <v>105.84657037091975</v>
      </c>
    </row>
    <row r="346" spans="1:9" x14ac:dyDescent="0.25">
      <c r="A346" s="1" t="s">
        <v>347</v>
      </c>
      <c r="B346" s="10">
        <v>824</v>
      </c>
      <c r="C346" s="13">
        <v>25627109</v>
      </c>
      <c r="D346" s="18">
        <v>12.59552</v>
      </c>
      <c r="E346" s="13">
        <v>322786.76395168004</v>
      </c>
      <c r="F346" s="13">
        <v>31100.860436893203</v>
      </c>
      <c r="G346" s="13">
        <v>391.73150965009711</v>
      </c>
      <c r="H346" s="25">
        <v>115.11392545831949</v>
      </c>
      <c r="I346" s="25">
        <v>103.86549717650746</v>
      </c>
    </row>
    <row r="347" spans="1:9" x14ac:dyDescent="0.25">
      <c r="A347" s="1" t="s">
        <v>348</v>
      </c>
      <c r="B347" s="10">
        <v>823</v>
      </c>
      <c r="C347" s="13">
        <v>25328536</v>
      </c>
      <c r="D347" s="18">
        <v>10.26139</v>
      </c>
      <c r="E347" s="13">
        <v>259905.98602504001</v>
      </c>
      <c r="F347" s="13">
        <v>30775.863912515189</v>
      </c>
      <c r="G347" s="13">
        <v>315.80314219324424</v>
      </c>
      <c r="H347" s="25">
        <v>113.91101257565583</v>
      </c>
      <c r="I347" s="25">
        <v>84.617735041668922</v>
      </c>
    </row>
    <row r="348" spans="1:9" x14ac:dyDescent="0.25">
      <c r="A348" s="1" t="s">
        <v>349</v>
      </c>
      <c r="B348" s="10">
        <v>822</v>
      </c>
      <c r="C348" s="13">
        <v>14497864</v>
      </c>
      <c r="D348" s="18">
        <v>8.8496500000000005</v>
      </c>
      <c r="E348" s="13">
        <v>128301.02214760002</v>
      </c>
      <c r="F348" s="13">
        <v>17637.304136253042</v>
      </c>
      <c r="G348" s="13">
        <v>156.08396854939176</v>
      </c>
      <c r="H348" s="25">
        <v>65.281130010728333</v>
      </c>
      <c r="I348" s="25">
        <v>72.976208770108684</v>
      </c>
    </row>
    <row r="349" spans="1:9" x14ac:dyDescent="0.25">
      <c r="A349" s="1" t="s">
        <v>350</v>
      </c>
      <c r="B349" s="10">
        <v>822</v>
      </c>
      <c r="C349" s="13">
        <v>18183569</v>
      </c>
      <c r="D349" s="18">
        <v>10.589689999999999</v>
      </c>
      <c r="E349" s="13">
        <v>192558.35880360997</v>
      </c>
      <c r="F349" s="13">
        <v>22121.130170316301</v>
      </c>
      <c r="G349" s="13">
        <v>234.25591095329679</v>
      </c>
      <c r="H349" s="25">
        <v>81.877160107726866</v>
      </c>
      <c r="I349" s="25">
        <v>87.324970846387359</v>
      </c>
    </row>
    <row r="350" spans="1:9" x14ac:dyDescent="0.25">
      <c r="A350" s="1" t="s">
        <v>351</v>
      </c>
      <c r="B350" s="10">
        <v>821</v>
      </c>
      <c r="C350" s="13">
        <v>14963276</v>
      </c>
      <c r="D350" s="18">
        <v>11.50835</v>
      </c>
      <c r="E350" s="13">
        <v>172202.61735460002</v>
      </c>
      <c r="F350" s="13">
        <v>18225.671132764921</v>
      </c>
      <c r="G350" s="13">
        <v>209.7474023807552</v>
      </c>
      <c r="H350" s="25">
        <v>67.458858653189324</v>
      </c>
      <c r="I350" s="25">
        <v>94.900448288856637</v>
      </c>
    </row>
    <row r="351" spans="1:9" x14ac:dyDescent="0.25">
      <c r="A351" s="1" t="s">
        <v>352</v>
      </c>
      <c r="B351" s="10">
        <v>820</v>
      </c>
      <c r="C351" s="13">
        <v>13025760</v>
      </c>
      <c r="D351" s="18">
        <v>9.1519100000000009</v>
      </c>
      <c r="E351" s="13">
        <v>119210.58320160001</v>
      </c>
      <c r="F351" s="13">
        <v>15885.073170731708</v>
      </c>
      <c r="G351" s="13">
        <v>145.37876000195124</v>
      </c>
      <c r="H351" s="25">
        <v>58.795580031811703</v>
      </c>
      <c r="I351" s="25">
        <v>75.468712864943271</v>
      </c>
    </row>
    <row r="352" spans="1:9" x14ac:dyDescent="0.25">
      <c r="A352" s="1" t="s">
        <v>353</v>
      </c>
      <c r="B352" s="10">
        <v>817</v>
      </c>
      <c r="C352" s="13">
        <v>24652400</v>
      </c>
      <c r="D352" s="18">
        <v>9.7085299999999997</v>
      </c>
      <c r="E352" s="13">
        <v>239338.56497199999</v>
      </c>
      <c r="F352" s="13">
        <v>30174.296205630355</v>
      </c>
      <c r="G352" s="13">
        <v>292.94805994124846</v>
      </c>
      <c r="H352" s="25">
        <v>111.68442401200545</v>
      </c>
      <c r="I352" s="25">
        <v>80.058726857091884</v>
      </c>
    </row>
    <row r="353" spans="1:9" x14ac:dyDescent="0.25">
      <c r="A353" s="1" t="s">
        <v>354</v>
      </c>
      <c r="B353" s="10">
        <v>813</v>
      </c>
      <c r="C353" s="13">
        <v>17327341</v>
      </c>
      <c r="D353" s="18">
        <v>11.723979999999999</v>
      </c>
      <c r="E353" s="13">
        <v>203145.39933717996</v>
      </c>
      <c r="F353" s="13">
        <v>21312.842558425586</v>
      </c>
      <c r="G353" s="13">
        <v>249.87133989813034</v>
      </c>
      <c r="H353" s="25">
        <v>78.885437094375874</v>
      </c>
      <c r="I353" s="25">
        <v>96.67858187573276</v>
      </c>
    </row>
    <row r="354" spans="1:9" x14ac:dyDescent="0.25">
      <c r="A354" s="1" t="s">
        <v>355</v>
      </c>
      <c r="B354" s="10">
        <v>812</v>
      </c>
      <c r="C354" s="13">
        <v>19719077</v>
      </c>
      <c r="D354" s="18">
        <v>15.158149999999999</v>
      </c>
      <c r="E354" s="13">
        <v>298904.72702754999</v>
      </c>
      <c r="F354" s="13">
        <v>24284.577586206895</v>
      </c>
      <c r="G354" s="13">
        <v>368.10926973836206</v>
      </c>
      <c r="H354" s="25">
        <v>89.884749642786744</v>
      </c>
      <c r="I354" s="25">
        <v>124.99752181935135</v>
      </c>
    </row>
    <row r="355" spans="1:9" x14ac:dyDescent="0.25">
      <c r="A355" s="1" t="s">
        <v>356</v>
      </c>
      <c r="B355" s="10">
        <v>809</v>
      </c>
      <c r="C355" s="13">
        <v>316383021</v>
      </c>
      <c r="D355" s="18">
        <v>4.5040800000000001</v>
      </c>
      <c r="E355" s="13">
        <v>1425014.4372256799</v>
      </c>
      <c r="F355" s="13">
        <v>391079.13597033377</v>
      </c>
      <c r="G355" s="13">
        <v>1761.4517147412607</v>
      </c>
      <c r="H355" s="25">
        <v>1447.5051131701132</v>
      </c>
      <c r="I355" s="25">
        <v>37.141658980555277</v>
      </c>
    </row>
    <row r="356" spans="1:9" x14ac:dyDescent="0.25">
      <c r="A356" s="1" t="s">
        <v>357</v>
      </c>
      <c r="B356" s="10">
        <v>807</v>
      </c>
      <c r="C356" s="13">
        <v>10904388</v>
      </c>
      <c r="D356" s="18">
        <v>12.69843</v>
      </c>
      <c r="E356" s="13">
        <v>138468.60771084001</v>
      </c>
      <c r="F356" s="13">
        <v>13512.25278810409</v>
      </c>
      <c r="G356" s="13">
        <v>171.58439617204462</v>
      </c>
      <c r="H356" s="25">
        <v>50.013036243159462</v>
      </c>
      <c r="I356" s="25">
        <v>104.71411623427041</v>
      </c>
    </row>
    <row r="357" spans="1:9" x14ac:dyDescent="0.25">
      <c r="A357" s="1" t="s">
        <v>358</v>
      </c>
      <c r="B357" s="10">
        <v>807</v>
      </c>
      <c r="C357" s="13">
        <v>25190768</v>
      </c>
      <c r="D357" s="18">
        <v>6.9624699999999997</v>
      </c>
      <c r="E357" s="13">
        <v>175389.96647695999</v>
      </c>
      <c r="F357" s="13">
        <v>31215.325898389096</v>
      </c>
      <c r="G357" s="13">
        <v>217.33577010775713</v>
      </c>
      <c r="H357" s="25">
        <v>115.53759761455859</v>
      </c>
      <c r="I357" s="25">
        <v>57.414097085830349</v>
      </c>
    </row>
    <row r="358" spans="1:9" x14ac:dyDescent="0.25">
      <c r="A358" s="1" t="s">
        <v>359</v>
      </c>
      <c r="B358" s="10">
        <v>806</v>
      </c>
      <c r="C358" s="13">
        <v>44804436</v>
      </c>
      <c r="D358" s="18">
        <v>8.1</v>
      </c>
      <c r="E358" s="13">
        <v>362915.93159999995</v>
      </c>
      <c r="F358" s="13">
        <v>55588.630272952854</v>
      </c>
      <c r="G358" s="13">
        <v>450.26790521091806</v>
      </c>
      <c r="H358" s="25">
        <v>205.75075260554439</v>
      </c>
      <c r="I358" s="25">
        <v>66.794425885529961</v>
      </c>
    </row>
    <row r="359" spans="1:9" x14ac:dyDescent="0.25">
      <c r="A359" s="1" t="s">
        <v>360</v>
      </c>
      <c r="B359" s="10">
        <v>805</v>
      </c>
      <c r="C359" s="13">
        <v>15294183</v>
      </c>
      <c r="D359" s="18">
        <v>13.72541</v>
      </c>
      <c r="E359" s="13">
        <v>209918.93229003</v>
      </c>
      <c r="F359" s="13">
        <v>18998.985093167703</v>
      </c>
      <c r="G359" s="13">
        <v>260.76885998761492</v>
      </c>
      <c r="H359" s="25">
        <v>70.321133340872393</v>
      </c>
      <c r="I359" s="25">
        <v>113.1828248140138</v>
      </c>
    </row>
    <row r="360" spans="1:9" x14ac:dyDescent="0.25">
      <c r="A360" s="1" t="s">
        <v>361</v>
      </c>
      <c r="B360" s="10">
        <v>803</v>
      </c>
      <c r="C360" s="13">
        <v>13421176</v>
      </c>
      <c r="D360" s="18">
        <v>19.993670000000002</v>
      </c>
      <c r="E360" s="13">
        <v>268338.56395592005</v>
      </c>
      <c r="F360" s="13">
        <v>16713.793275217933</v>
      </c>
      <c r="G360" s="13">
        <v>334.17006719292658</v>
      </c>
      <c r="H360" s="25">
        <v>61.862930034143915</v>
      </c>
      <c r="I360" s="25">
        <v>164.87230975243753</v>
      </c>
    </row>
    <row r="361" spans="1:9" x14ac:dyDescent="0.25">
      <c r="A361" s="1" t="s">
        <v>362</v>
      </c>
      <c r="B361" s="10">
        <v>803</v>
      </c>
      <c r="C361" s="13">
        <v>17347278</v>
      </c>
      <c r="D361" s="18">
        <v>9.8816699999999997</v>
      </c>
      <c r="E361" s="13">
        <v>171420.07659426</v>
      </c>
      <c r="F361" s="13">
        <v>21603.085927770859</v>
      </c>
      <c r="G361" s="13">
        <v>213.47456611987548</v>
      </c>
      <c r="H361" s="25">
        <v>79.959717777104174</v>
      </c>
      <c r="I361" s="25">
        <v>81.486478325958629</v>
      </c>
    </row>
    <row r="362" spans="1:9" x14ac:dyDescent="0.25">
      <c r="A362" s="1" t="s">
        <v>363</v>
      </c>
      <c r="B362" s="10">
        <v>802</v>
      </c>
      <c r="C362" s="13">
        <v>17121901</v>
      </c>
      <c r="D362" s="18">
        <v>17.35877</v>
      </c>
      <c r="E362" s="13">
        <v>297215.14142176998</v>
      </c>
      <c r="F362" s="13">
        <v>21349.003740648379</v>
      </c>
      <c r="G362" s="13">
        <v>370.59244566305483</v>
      </c>
      <c r="H362" s="25">
        <v>79.019280839417121</v>
      </c>
      <c r="I362" s="25">
        <v>143.14433039863715</v>
      </c>
    </row>
    <row r="363" spans="1:9" x14ac:dyDescent="0.25">
      <c r="A363" s="1" t="s">
        <v>364</v>
      </c>
      <c r="B363" s="10">
        <v>793</v>
      </c>
      <c r="C363" s="13">
        <v>17304696</v>
      </c>
      <c r="D363" s="18">
        <v>12.479480000000001</v>
      </c>
      <c r="E363" s="13">
        <v>215953.60763808002</v>
      </c>
      <c r="F363" s="13">
        <v>21821.810844892811</v>
      </c>
      <c r="G363" s="13">
        <v>272.324852002623</v>
      </c>
      <c r="H363" s="25">
        <v>80.769286498089983</v>
      </c>
      <c r="I363" s="25">
        <v>102.90860517900661</v>
      </c>
    </row>
    <row r="364" spans="1:9" x14ac:dyDescent="0.25">
      <c r="A364" s="1" t="s">
        <v>365</v>
      </c>
      <c r="B364" s="10">
        <v>792</v>
      </c>
      <c r="C364" s="13">
        <v>22261961</v>
      </c>
      <c r="D364" s="18">
        <v>9.0440799999999992</v>
      </c>
      <c r="E364" s="13">
        <v>201338.95624087998</v>
      </c>
      <c r="F364" s="13">
        <v>28108.536616161615</v>
      </c>
      <c r="G364" s="13">
        <v>254.21585383949494</v>
      </c>
      <c r="H364" s="25">
        <v>104.03840740486272</v>
      </c>
      <c r="I364" s="25">
        <v>74.579522378123926</v>
      </c>
    </row>
    <row r="365" spans="1:9" x14ac:dyDescent="0.25">
      <c r="A365" s="1" t="s">
        <v>366</v>
      </c>
      <c r="B365" s="10">
        <v>784</v>
      </c>
      <c r="C365" s="13">
        <v>52772017</v>
      </c>
      <c r="D365" s="18">
        <v>18.836500000000001</v>
      </c>
      <c r="E365" s="13">
        <v>994040.09822050016</v>
      </c>
      <c r="F365" s="13">
        <v>67311.246173469393</v>
      </c>
      <c r="G365" s="13">
        <v>1267.9082885465564</v>
      </c>
      <c r="H365" s="25">
        <v>249.1397879567275</v>
      </c>
      <c r="I365" s="25">
        <v>155.33002508552903</v>
      </c>
    </row>
    <row r="366" spans="1:9" x14ac:dyDescent="0.25">
      <c r="A366" s="1" t="s">
        <v>367</v>
      </c>
      <c r="B366" s="10">
        <v>778</v>
      </c>
      <c r="C366" s="13">
        <v>13711308</v>
      </c>
      <c r="D366" s="18">
        <v>15.37152</v>
      </c>
      <c r="E366" s="13">
        <v>210763.64514815999</v>
      </c>
      <c r="F366" s="13">
        <v>17623.789203084834</v>
      </c>
      <c r="G366" s="13">
        <v>270.90442821100254</v>
      </c>
      <c r="H366" s="25">
        <v>65.231107053567527</v>
      </c>
      <c r="I366" s="25">
        <v>126.75701893678288</v>
      </c>
    </row>
    <row r="367" spans="1:9" x14ac:dyDescent="0.25">
      <c r="A367" s="1" t="s">
        <v>368</v>
      </c>
      <c r="B367" s="10">
        <v>777</v>
      </c>
      <c r="C367" s="13">
        <v>14107770</v>
      </c>
      <c r="D367" s="18">
        <v>10.664400000000001</v>
      </c>
      <c r="E367" s="13">
        <v>150450.90238800002</v>
      </c>
      <c r="F367" s="13">
        <v>18156.718146718147</v>
      </c>
      <c r="G367" s="13">
        <v>193.63050500386103</v>
      </c>
      <c r="H367" s="25">
        <v>67.203642277037204</v>
      </c>
      <c r="I367" s="25">
        <v>87.941046347363681</v>
      </c>
    </row>
    <row r="368" spans="1:9" x14ac:dyDescent="0.25">
      <c r="A368" s="1" t="s">
        <v>369</v>
      </c>
      <c r="B368" s="10">
        <v>774</v>
      </c>
      <c r="C368" s="13">
        <v>14173097</v>
      </c>
      <c r="D368" s="18">
        <v>15.421379999999999</v>
      </c>
      <c r="E368" s="13">
        <v>218568.71461385998</v>
      </c>
      <c r="F368" s="13">
        <v>18311.494832041342</v>
      </c>
      <c r="G368" s="13">
        <v>282.38852017294573</v>
      </c>
      <c r="H368" s="25">
        <v>67.776518768770671</v>
      </c>
      <c r="I368" s="25">
        <v>127.16817573612273</v>
      </c>
    </row>
    <row r="369" spans="1:9" x14ac:dyDescent="0.25">
      <c r="A369" s="1" t="s">
        <v>370</v>
      </c>
      <c r="B369" s="10">
        <v>774</v>
      </c>
      <c r="C369" s="13">
        <v>19448939</v>
      </c>
      <c r="D369" s="18">
        <v>12.999700000000001</v>
      </c>
      <c r="E369" s="13">
        <v>252830.37231830001</v>
      </c>
      <c r="F369" s="13">
        <v>25127.828165374678</v>
      </c>
      <c r="G369" s="13">
        <v>326.6542278014212</v>
      </c>
      <c r="H369" s="25">
        <v>93.005881436229231</v>
      </c>
      <c r="I369" s="25">
        <v>107.1984565659412</v>
      </c>
    </row>
    <row r="370" spans="1:9" x14ac:dyDescent="0.25">
      <c r="A370" s="1" t="s">
        <v>371</v>
      </c>
      <c r="B370" s="10">
        <v>773</v>
      </c>
      <c r="C370" s="13">
        <v>20130354</v>
      </c>
      <c r="D370" s="18">
        <v>14.46213</v>
      </c>
      <c r="E370" s="13">
        <v>291127.79649401997</v>
      </c>
      <c r="F370" s="13">
        <v>26041.85510996119</v>
      </c>
      <c r="G370" s="13">
        <v>376.62069404142301</v>
      </c>
      <c r="H370" s="25">
        <v>96.388978498110319</v>
      </c>
      <c r="I370" s="25">
        <v>119.25798400393819</v>
      </c>
    </row>
    <row r="371" spans="1:9" x14ac:dyDescent="0.25">
      <c r="A371" s="1" t="s">
        <v>372</v>
      </c>
      <c r="B371" s="10">
        <v>769</v>
      </c>
      <c r="C371" s="13">
        <v>17646332</v>
      </c>
      <c r="D371" s="18">
        <v>9.4468200000000007</v>
      </c>
      <c r="E371" s="13">
        <v>166701.72206423999</v>
      </c>
      <c r="F371" s="13">
        <v>22947.115734720417</v>
      </c>
      <c r="G371" s="13">
        <v>216.7772718650715</v>
      </c>
      <c r="H371" s="25">
        <v>84.934388729532856</v>
      </c>
      <c r="I371" s="25">
        <v>77.900607202955811</v>
      </c>
    </row>
    <row r="372" spans="1:9" x14ac:dyDescent="0.25">
      <c r="A372" s="1" t="s">
        <v>373</v>
      </c>
      <c r="B372" s="10">
        <v>763</v>
      </c>
      <c r="C372" s="13">
        <v>17106696</v>
      </c>
      <c r="D372" s="18">
        <v>19.20589</v>
      </c>
      <c r="E372" s="13">
        <v>328549.32163944002</v>
      </c>
      <c r="F372" s="13">
        <v>22420.309305373525</v>
      </c>
      <c r="G372" s="13">
        <v>430.60199428498038</v>
      </c>
      <c r="H372" s="25">
        <v>82.984514829360478</v>
      </c>
      <c r="I372" s="25">
        <v>158.37609829267174</v>
      </c>
    </row>
    <row r="373" spans="1:9" x14ac:dyDescent="0.25">
      <c r="A373" s="1" t="s">
        <v>374</v>
      </c>
      <c r="B373" s="10">
        <v>762</v>
      </c>
      <c r="C373" s="13">
        <v>28991678</v>
      </c>
      <c r="D373" s="18">
        <v>10.915760000000001</v>
      </c>
      <c r="E373" s="13">
        <v>316466.19904527999</v>
      </c>
      <c r="F373" s="13">
        <v>38046.821522309714</v>
      </c>
      <c r="G373" s="13">
        <v>415.30997250036745</v>
      </c>
      <c r="H373" s="25">
        <v>140.82308061965165</v>
      </c>
      <c r="I373" s="25">
        <v>90.013817568423761</v>
      </c>
    </row>
    <row r="374" spans="1:9" x14ac:dyDescent="0.25">
      <c r="A374" s="1" t="s">
        <v>375</v>
      </c>
      <c r="B374" s="10">
        <v>760</v>
      </c>
      <c r="C374" s="13">
        <v>15169309</v>
      </c>
      <c r="D374" s="18">
        <v>11.104150000000001</v>
      </c>
      <c r="E374" s="13">
        <v>168442.28253235001</v>
      </c>
      <c r="F374" s="13">
        <v>19959.617105263158</v>
      </c>
      <c r="G374" s="13">
        <v>221.63458227940791</v>
      </c>
      <c r="H374" s="25">
        <v>73.876730204747403</v>
      </c>
      <c r="I374" s="25">
        <v>91.567323974914515</v>
      </c>
    </row>
    <row r="375" spans="1:9" x14ac:dyDescent="0.25">
      <c r="A375" s="1" t="s">
        <v>376</v>
      </c>
      <c r="B375" s="10">
        <v>752</v>
      </c>
      <c r="C375" s="13">
        <v>23307178</v>
      </c>
      <c r="D375" s="18">
        <v>14.69721</v>
      </c>
      <c r="E375" s="13">
        <v>342550.48957338004</v>
      </c>
      <c r="F375" s="13">
        <v>30993.587765957447</v>
      </c>
      <c r="G375" s="13">
        <v>455.51926804970748</v>
      </c>
      <c r="H375" s="25">
        <v>114.71687604964251</v>
      </c>
      <c r="I375" s="25">
        <v>121.19650667519382</v>
      </c>
    </row>
    <row r="376" spans="1:9" x14ac:dyDescent="0.25">
      <c r="A376" s="1" t="s">
        <v>377</v>
      </c>
      <c r="B376" s="10">
        <v>749</v>
      </c>
      <c r="C376" s="13">
        <v>23318028</v>
      </c>
      <c r="D376" s="18">
        <v>10.97368</v>
      </c>
      <c r="E376" s="13">
        <v>255884.57750304</v>
      </c>
      <c r="F376" s="13">
        <v>31132.213618157544</v>
      </c>
      <c r="G376" s="13">
        <v>341.63494993730308</v>
      </c>
      <c r="H376" s="25">
        <v>115.22997330137734</v>
      </c>
      <c r="I376" s="25">
        <v>90.491438944632392</v>
      </c>
    </row>
    <row r="377" spans="1:9" x14ac:dyDescent="0.25">
      <c r="A377" s="1" t="s">
        <v>378</v>
      </c>
      <c r="B377" s="10">
        <v>749</v>
      </c>
      <c r="C377" s="13">
        <v>11119066</v>
      </c>
      <c r="D377" s="18">
        <v>13.8729</v>
      </c>
      <c r="E377" s="13">
        <v>154253.69071139998</v>
      </c>
      <c r="F377" s="13">
        <v>14845.214953271028</v>
      </c>
      <c r="G377" s="13">
        <v>205.94618252523361</v>
      </c>
      <c r="H377" s="25">
        <v>54.946742422483261</v>
      </c>
      <c r="I377" s="25">
        <v>114.39906060090968</v>
      </c>
    </row>
    <row r="378" spans="1:9" x14ac:dyDescent="0.25">
      <c r="A378" s="1" t="s">
        <v>379</v>
      </c>
      <c r="B378" s="10">
        <v>746</v>
      </c>
      <c r="C378" s="13">
        <v>1336381</v>
      </c>
      <c r="D378" s="18">
        <v>7.4828999999999999</v>
      </c>
      <c r="E378" s="13">
        <v>10000.0053849</v>
      </c>
      <c r="F378" s="13">
        <v>1791.3954423592493</v>
      </c>
      <c r="G378" s="13">
        <v>13.404832955630026</v>
      </c>
      <c r="H378" s="25">
        <v>6.63050984832224</v>
      </c>
      <c r="I378" s="25">
        <v>61.705680180102732</v>
      </c>
    </row>
    <row r="379" spans="1:9" x14ac:dyDescent="0.25">
      <c r="A379" s="1" t="s">
        <v>380</v>
      </c>
      <c r="B379" s="10">
        <v>746</v>
      </c>
      <c r="C379" s="13">
        <v>16151530</v>
      </c>
      <c r="D379" s="18">
        <v>10.641019999999999</v>
      </c>
      <c r="E379" s="13">
        <v>171868.7537606</v>
      </c>
      <c r="F379" s="13">
        <v>21650.844504021446</v>
      </c>
      <c r="G379" s="13">
        <v>230.3870693841823</v>
      </c>
      <c r="H379" s="25">
        <v>80.136487072528041</v>
      </c>
      <c r="I379" s="25">
        <v>87.748249597091615</v>
      </c>
    </row>
    <row r="380" spans="1:9" x14ac:dyDescent="0.25">
      <c r="A380" s="1" t="s">
        <v>381</v>
      </c>
      <c r="B380" s="10">
        <v>740</v>
      </c>
      <c r="C380" s="13">
        <v>18241152</v>
      </c>
      <c r="D380" s="18">
        <v>9.3260799999999993</v>
      </c>
      <c r="E380" s="13">
        <v>170118.44284415999</v>
      </c>
      <c r="F380" s="13">
        <v>24650.205405405406</v>
      </c>
      <c r="G380" s="13">
        <v>229.88978762724324</v>
      </c>
      <c r="H380" s="25">
        <v>91.238051542909673</v>
      </c>
      <c r="I380" s="25">
        <v>76.904957945990517</v>
      </c>
    </row>
    <row r="381" spans="1:9" x14ac:dyDescent="0.25">
      <c r="A381" s="1" t="s">
        <v>382</v>
      </c>
      <c r="B381" s="10">
        <v>737</v>
      </c>
      <c r="C381" s="13">
        <v>20838959</v>
      </c>
      <c r="D381" s="18">
        <v>8.8948199999999993</v>
      </c>
      <c r="E381" s="13">
        <v>185358.78929237998</v>
      </c>
      <c r="F381" s="13">
        <v>28275.385345997285</v>
      </c>
      <c r="G381" s="13">
        <v>251.50446308328355</v>
      </c>
      <c r="H381" s="25">
        <v>104.6559662755599</v>
      </c>
      <c r="I381" s="25">
        <v>73.348690772238228</v>
      </c>
    </row>
    <row r="382" spans="1:9" x14ac:dyDescent="0.25">
      <c r="A382" s="1" t="s">
        <v>383</v>
      </c>
      <c r="B382" s="10">
        <v>736</v>
      </c>
      <c r="C382" s="13">
        <v>13900576</v>
      </c>
      <c r="D382" s="18">
        <v>11.80265</v>
      </c>
      <c r="E382" s="13">
        <v>164063.63332639998</v>
      </c>
      <c r="F382" s="13">
        <v>18886.652173913044</v>
      </c>
      <c r="G382" s="13">
        <v>222.91254528043476</v>
      </c>
      <c r="H382" s="25">
        <v>69.905354384536622</v>
      </c>
      <c r="I382" s="25">
        <v>97.327312429364213</v>
      </c>
    </row>
    <row r="383" spans="1:9" x14ac:dyDescent="0.25">
      <c r="A383" s="1" t="s">
        <v>384</v>
      </c>
      <c r="B383" s="10">
        <v>734</v>
      </c>
      <c r="C383" s="13">
        <v>10548579</v>
      </c>
      <c r="D383" s="18">
        <v>14.369009999999999</v>
      </c>
      <c r="E383" s="13">
        <v>151572.63713679</v>
      </c>
      <c r="F383" s="13">
        <v>14371.361035422344</v>
      </c>
      <c r="G383" s="13">
        <v>206.502230431594</v>
      </c>
      <c r="H383" s="25">
        <v>53.192862182158464</v>
      </c>
      <c r="I383" s="25">
        <v>118.49009549301712</v>
      </c>
    </row>
    <row r="384" spans="1:9" x14ac:dyDescent="0.25">
      <c r="A384" s="1" t="s">
        <v>385</v>
      </c>
      <c r="B384" s="10">
        <v>729</v>
      </c>
      <c r="C384" s="13">
        <v>17078118</v>
      </c>
      <c r="D384" s="18">
        <v>15.38316</v>
      </c>
      <c r="E384" s="13">
        <v>262715.42169287999</v>
      </c>
      <c r="F384" s="13">
        <v>23426.773662551441</v>
      </c>
      <c r="G384" s="13">
        <v>360.37780753481479</v>
      </c>
      <c r="H384" s="25">
        <v>86.709751409992137</v>
      </c>
      <c r="I384" s="25">
        <v>126.85300500064803</v>
      </c>
    </row>
    <row r="385" spans="1:9" x14ac:dyDescent="0.25">
      <c r="A385" s="1" t="s">
        <v>386</v>
      </c>
      <c r="B385" s="10">
        <v>721</v>
      </c>
      <c r="C385" s="13">
        <v>50354725</v>
      </c>
      <c r="D385" s="18">
        <v>10.780049999999999</v>
      </c>
      <c r="E385" s="13">
        <v>542826.45323624997</v>
      </c>
      <c r="F385" s="13">
        <v>69840.117891816917</v>
      </c>
      <c r="G385" s="13">
        <v>752.87996287968099</v>
      </c>
      <c r="H385" s="25">
        <v>258.49992611336143</v>
      </c>
      <c r="I385" s="25">
        <v>88.89472231695153</v>
      </c>
    </row>
    <row r="386" spans="1:9" x14ac:dyDescent="0.25">
      <c r="A386" s="1" t="s">
        <v>387</v>
      </c>
      <c r="B386" s="10">
        <v>720</v>
      </c>
      <c r="C386" s="13">
        <v>14900518</v>
      </c>
      <c r="D386" s="18">
        <v>14.78656</v>
      </c>
      <c r="E386" s="13">
        <v>220327.40343807999</v>
      </c>
      <c r="F386" s="13">
        <v>20695.163888888888</v>
      </c>
      <c r="G386" s="13">
        <v>306.0102825528889</v>
      </c>
      <c r="H386" s="25">
        <v>76.599216863700349</v>
      </c>
      <c r="I386" s="25">
        <v>121.93330691628914</v>
      </c>
    </row>
    <row r="387" spans="1:9" x14ac:dyDescent="0.25">
      <c r="A387" s="1" t="s">
        <v>388</v>
      </c>
      <c r="B387" s="10">
        <v>716</v>
      </c>
      <c r="C387" s="13">
        <v>17606029</v>
      </c>
      <c r="D387" s="18">
        <v>16.54269</v>
      </c>
      <c r="E387" s="13">
        <v>291251.07987800997</v>
      </c>
      <c r="F387" s="13">
        <v>24589.425977653631</v>
      </c>
      <c r="G387" s="13">
        <v>406.77525122627094</v>
      </c>
      <c r="H387" s="25">
        <v>91.013088039735408</v>
      </c>
      <c r="I387" s="25">
        <v>136.41475075954293</v>
      </c>
    </row>
    <row r="388" spans="1:9" x14ac:dyDescent="0.25">
      <c r="A388" s="1" t="s">
        <v>389</v>
      </c>
      <c r="B388" s="10">
        <v>716</v>
      </c>
      <c r="C388" s="13">
        <v>18229153</v>
      </c>
      <c r="D388" s="18">
        <v>8.9789100000000008</v>
      </c>
      <c r="E388" s="13">
        <v>163677.92416323003</v>
      </c>
      <c r="F388" s="13">
        <v>25459.71089385475</v>
      </c>
      <c r="G388" s="13">
        <v>228.60045274194138</v>
      </c>
      <c r="H388" s="25">
        <v>94.234282294934701</v>
      </c>
      <c r="I388" s="25">
        <v>74.042115867635047</v>
      </c>
    </row>
    <row r="389" spans="1:9" x14ac:dyDescent="0.25">
      <c r="A389" s="1" t="s">
        <v>390</v>
      </c>
      <c r="B389" s="10">
        <v>712</v>
      </c>
      <c r="C389" s="13">
        <v>20712864</v>
      </c>
      <c r="D389" s="18">
        <v>13.31161</v>
      </c>
      <c r="E389" s="13">
        <v>275721.56755103997</v>
      </c>
      <c r="F389" s="13">
        <v>29091.101123595505</v>
      </c>
      <c r="G389" s="13">
        <v>387.24939262786512</v>
      </c>
      <c r="H389" s="25">
        <v>107.67518323285761</v>
      </c>
      <c r="I389" s="25">
        <v>109.77053673605919</v>
      </c>
    </row>
    <row r="390" spans="1:9" x14ac:dyDescent="0.25">
      <c r="A390" s="1" t="s">
        <v>391</v>
      </c>
      <c r="B390" s="10">
        <v>709</v>
      </c>
      <c r="C390" s="13">
        <v>19449280</v>
      </c>
      <c r="D390" s="18">
        <v>11.76859</v>
      </c>
      <c r="E390" s="13">
        <v>228890.60211519999</v>
      </c>
      <c r="F390" s="13">
        <v>27431.988716502117</v>
      </c>
      <c r="G390" s="13">
        <v>322.83582808913962</v>
      </c>
      <c r="H390" s="25">
        <v>101.53429390458153</v>
      </c>
      <c r="I390" s="25">
        <v>97.046445991628275</v>
      </c>
    </row>
    <row r="391" spans="1:9" x14ac:dyDescent="0.25">
      <c r="A391" s="1" t="s">
        <v>392</v>
      </c>
      <c r="B391" s="10">
        <v>709</v>
      </c>
      <c r="C391" s="13">
        <v>25391286</v>
      </c>
      <c r="D391" s="18">
        <v>7.8682100000000004</v>
      </c>
      <c r="E391" s="13">
        <v>199783.97041806002</v>
      </c>
      <c r="F391" s="13">
        <v>35812.815232722147</v>
      </c>
      <c r="G391" s="13">
        <v>281.78275094225671</v>
      </c>
      <c r="H391" s="25">
        <v>132.55433082043581</v>
      </c>
      <c r="I391" s="25">
        <v>64.883033295899466</v>
      </c>
    </row>
    <row r="392" spans="1:9" x14ac:dyDescent="0.25">
      <c r="A392" s="1" t="s">
        <v>393</v>
      </c>
      <c r="B392" s="10">
        <v>701</v>
      </c>
      <c r="C392" s="13">
        <v>13067951</v>
      </c>
      <c r="D392" s="18">
        <v>14.751189999999999</v>
      </c>
      <c r="E392" s="13">
        <v>192767.82811168997</v>
      </c>
      <c r="F392" s="13">
        <v>18641.870185449359</v>
      </c>
      <c r="G392" s="13">
        <v>274.98976906089865</v>
      </c>
      <c r="H392" s="25">
        <v>68.999340365062039</v>
      </c>
      <c r="I392" s="25">
        <v>121.64163792325562</v>
      </c>
    </row>
    <row r="393" spans="1:9" x14ac:dyDescent="0.25">
      <c r="A393" s="1" t="s">
        <v>394</v>
      </c>
      <c r="B393" s="10">
        <v>700</v>
      </c>
      <c r="C393" s="13">
        <v>21241663</v>
      </c>
      <c r="D393" s="18">
        <v>10.49837</v>
      </c>
      <c r="E393" s="13">
        <v>223002.83758930999</v>
      </c>
      <c r="F393" s="13">
        <v>30345.232857142859</v>
      </c>
      <c r="G393" s="13">
        <v>318.57548227044282</v>
      </c>
      <c r="H393" s="25">
        <v>112.31711354804681</v>
      </c>
      <c r="I393" s="25">
        <v>86.571925541218647</v>
      </c>
    </row>
    <row r="394" spans="1:9" x14ac:dyDescent="0.25">
      <c r="A394" s="1" t="s">
        <v>395</v>
      </c>
      <c r="B394" s="10">
        <v>700</v>
      </c>
      <c r="C394" s="13">
        <v>10980658</v>
      </c>
      <c r="D394" s="18">
        <v>11.58949</v>
      </c>
      <c r="E394" s="13">
        <v>127260.22608441999</v>
      </c>
      <c r="F394" s="13">
        <v>15686.654285714285</v>
      </c>
      <c r="G394" s="13">
        <v>181.80032297774284</v>
      </c>
      <c r="H394" s="25">
        <v>58.061170230328408</v>
      </c>
      <c r="I394" s="25">
        <v>95.569547019270445</v>
      </c>
    </row>
    <row r="395" spans="1:9" x14ac:dyDescent="0.25">
      <c r="A395" s="1" t="s">
        <v>396</v>
      </c>
      <c r="B395" s="10">
        <v>700</v>
      </c>
      <c r="C395" s="13">
        <v>10207237</v>
      </c>
      <c r="D395" s="18">
        <v>17.333539999999999</v>
      </c>
      <c r="E395" s="13">
        <v>176927.55082897999</v>
      </c>
      <c r="F395" s="13">
        <v>14581.767142857143</v>
      </c>
      <c r="G395" s="13">
        <v>252.75364404139998</v>
      </c>
      <c r="H395" s="25">
        <v>53.971640409737439</v>
      </c>
      <c r="I395" s="25">
        <v>142.93627813134185</v>
      </c>
    </row>
    <row r="396" spans="1:9" x14ac:dyDescent="0.25">
      <c r="A396" s="1" t="s">
        <v>397</v>
      </c>
      <c r="B396" s="10">
        <v>696</v>
      </c>
      <c r="C396" s="13">
        <v>17651900</v>
      </c>
      <c r="D396" s="18">
        <v>14.28632</v>
      </c>
      <c r="E396" s="13">
        <v>252180.69200800001</v>
      </c>
      <c r="F396" s="13">
        <v>25361.92528735632</v>
      </c>
      <c r="G396" s="13">
        <v>362.32858047126439</v>
      </c>
      <c r="H396" s="25">
        <v>93.872347452643197</v>
      </c>
      <c r="I396" s="25">
        <v>117.80821511320549</v>
      </c>
    </row>
    <row r="397" spans="1:9" x14ac:dyDescent="0.25">
      <c r="A397" s="1" t="s">
        <v>398</v>
      </c>
      <c r="B397" s="10">
        <v>692</v>
      </c>
      <c r="C397" s="13">
        <v>13023738</v>
      </c>
      <c r="D397" s="18">
        <v>14.21092</v>
      </c>
      <c r="E397" s="13">
        <v>185079.29881896</v>
      </c>
      <c r="F397" s="13">
        <v>18820.430635838151</v>
      </c>
      <c r="G397" s="13">
        <v>267.45563413144509</v>
      </c>
      <c r="H397" s="25">
        <v>69.660247944052244</v>
      </c>
      <c r="I397" s="25">
        <v>117.18644971669079</v>
      </c>
    </row>
    <row r="398" spans="1:9" x14ac:dyDescent="0.25">
      <c r="A398" s="1" t="s">
        <v>399</v>
      </c>
      <c r="B398" s="10">
        <v>690</v>
      </c>
      <c r="C398" s="13">
        <v>21000148</v>
      </c>
      <c r="D398" s="18">
        <v>11.684760000000001</v>
      </c>
      <c r="E398" s="13">
        <v>245381.68934448002</v>
      </c>
      <c r="F398" s="13">
        <v>30434.997101449277</v>
      </c>
      <c r="G398" s="13">
        <v>355.62563673113044</v>
      </c>
      <c r="H398" s="25">
        <v>112.649358842317</v>
      </c>
      <c r="I398" s="25">
        <v>96.355164914840131</v>
      </c>
    </row>
    <row r="399" spans="1:9" x14ac:dyDescent="0.25">
      <c r="A399" s="1" t="s">
        <v>400</v>
      </c>
      <c r="B399" s="10">
        <v>674</v>
      </c>
      <c r="C399" s="13">
        <v>29245230</v>
      </c>
      <c r="D399" s="18">
        <v>13.097239999999999</v>
      </c>
      <c r="E399" s="13">
        <v>383031.79616520001</v>
      </c>
      <c r="F399" s="13">
        <v>43390.548961424334</v>
      </c>
      <c r="G399" s="13">
        <v>568.29643347952526</v>
      </c>
      <c r="H399" s="25">
        <v>160.60187237829103</v>
      </c>
      <c r="I399" s="25">
        <v>108.00279339320969</v>
      </c>
    </row>
    <row r="400" spans="1:9" x14ac:dyDescent="0.25">
      <c r="A400" s="1" t="s">
        <v>401</v>
      </c>
      <c r="B400" s="10">
        <v>673</v>
      </c>
      <c r="C400" s="13">
        <v>16571032</v>
      </c>
      <c r="D400" s="18">
        <v>11.842840000000001</v>
      </c>
      <c r="E400" s="13">
        <v>196248.08061088002</v>
      </c>
      <c r="F400" s="13">
        <v>24622.632986627043</v>
      </c>
      <c r="G400" s="13">
        <v>291.60190283934622</v>
      </c>
      <c r="H400" s="25">
        <v>91.135997473814101</v>
      </c>
      <c r="I400" s="25">
        <v>97.65872822891231</v>
      </c>
    </row>
    <row r="401" spans="1:9" x14ac:dyDescent="0.25">
      <c r="A401" s="1" t="s">
        <v>402</v>
      </c>
      <c r="B401" s="10">
        <v>667</v>
      </c>
      <c r="C401" s="13">
        <v>17772266</v>
      </c>
      <c r="D401" s="18">
        <v>8.8856599999999997</v>
      </c>
      <c r="E401" s="13">
        <v>157918.31310556</v>
      </c>
      <c r="F401" s="13">
        <v>26645.076461769117</v>
      </c>
      <c r="G401" s="13">
        <v>236.75909011328335</v>
      </c>
      <c r="H401" s="25">
        <v>98.621687714235819</v>
      </c>
      <c r="I401" s="25">
        <v>73.273155347409642</v>
      </c>
    </row>
    <row r="402" spans="1:9" x14ac:dyDescent="0.25">
      <c r="A402" s="1" t="s">
        <v>403</v>
      </c>
      <c r="B402" s="10">
        <v>667</v>
      </c>
      <c r="C402" s="13">
        <v>18706835</v>
      </c>
      <c r="D402" s="18">
        <v>15.42118</v>
      </c>
      <c r="E402" s="13">
        <v>288481.46976529999</v>
      </c>
      <c r="F402" s="13">
        <v>28046.229385307346</v>
      </c>
      <c r="G402" s="13">
        <v>432.50595167211395</v>
      </c>
      <c r="H402" s="25">
        <v>103.8077890288012</v>
      </c>
      <c r="I402" s="25">
        <v>127.16652649103912</v>
      </c>
    </row>
    <row r="403" spans="1:9" x14ac:dyDescent="0.25">
      <c r="A403" s="1" t="s">
        <v>404</v>
      </c>
      <c r="B403" s="10">
        <v>658</v>
      </c>
      <c r="C403" s="13">
        <v>9271425</v>
      </c>
      <c r="D403" s="18">
        <v>10.37077</v>
      </c>
      <c r="E403" s="13">
        <v>96151.816247249997</v>
      </c>
      <c r="F403" s="13">
        <v>14090.311550151975</v>
      </c>
      <c r="G403" s="13">
        <v>146.1273803149696</v>
      </c>
      <c r="H403" s="25">
        <v>52.152610914411092</v>
      </c>
      <c r="I403" s="25">
        <v>85.519707177886133</v>
      </c>
    </row>
    <row r="404" spans="1:9" x14ac:dyDescent="0.25">
      <c r="A404" s="1" t="s">
        <v>405</v>
      </c>
      <c r="B404" s="10">
        <v>658</v>
      </c>
      <c r="C404" s="13">
        <v>8464401</v>
      </c>
      <c r="D404" s="18">
        <v>13.23068</v>
      </c>
      <c r="E404" s="13">
        <v>111989.78102267999</v>
      </c>
      <c r="F404" s="13">
        <v>12863.831306990882</v>
      </c>
      <c r="G404" s="13">
        <v>170.19723559677811</v>
      </c>
      <c r="H404" s="25">
        <v>47.613027336849747</v>
      </c>
      <c r="I404" s="25">
        <v>109.10316971298315</v>
      </c>
    </row>
    <row r="405" spans="1:9" x14ac:dyDescent="0.25">
      <c r="A405" s="1" t="s">
        <v>406</v>
      </c>
      <c r="B405" s="10">
        <v>656</v>
      </c>
      <c r="C405" s="13">
        <v>17417996</v>
      </c>
      <c r="D405" s="18">
        <v>12.783770000000001</v>
      </c>
      <c r="E405" s="13">
        <v>222667.65472491999</v>
      </c>
      <c r="F405" s="13">
        <v>26551.823170731706</v>
      </c>
      <c r="G405" s="13">
        <v>339.43240049530488</v>
      </c>
      <c r="H405" s="25">
        <v>98.27652837644176</v>
      </c>
      <c r="I405" s="25">
        <v>105.41784911143968</v>
      </c>
    </row>
    <row r="406" spans="1:9" x14ac:dyDescent="0.25">
      <c r="A406" s="1" t="s">
        <v>407</v>
      </c>
      <c r="B406" s="10">
        <v>656</v>
      </c>
      <c r="C406" s="13">
        <v>14240063</v>
      </c>
      <c r="D406" s="18">
        <v>11.36816</v>
      </c>
      <c r="E406" s="13">
        <v>161883.31459408</v>
      </c>
      <c r="F406" s="13">
        <v>21707.413109756097</v>
      </c>
      <c r="G406" s="13">
        <v>246.77334541780488</v>
      </c>
      <c r="H406" s="25">
        <v>80.345865018100724</v>
      </c>
      <c r="I406" s="25">
        <v>93.744409947511897</v>
      </c>
    </row>
    <row r="407" spans="1:9" x14ac:dyDescent="0.25">
      <c r="A407" s="1" t="s">
        <v>408</v>
      </c>
      <c r="B407" s="10">
        <v>655</v>
      </c>
      <c r="C407" s="13">
        <v>15404895</v>
      </c>
      <c r="D407" s="18">
        <v>16.433910000000001</v>
      </c>
      <c r="E407" s="13">
        <v>253162.65798945</v>
      </c>
      <c r="F407" s="13">
        <v>23518.923664122136</v>
      </c>
      <c r="G407" s="13">
        <v>386.50787479305342</v>
      </c>
      <c r="H407" s="25">
        <v>87.050827131460267</v>
      </c>
      <c r="I407" s="25">
        <v>135.51772635857651</v>
      </c>
    </row>
    <row r="408" spans="1:9" x14ac:dyDescent="0.25">
      <c r="A408" s="1" t="s">
        <v>409</v>
      </c>
      <c r="B408" s="10">
        <v>653</v>
      </c>
      <c r="C408" s="13">
        <v>12364745</v>
      </c>
      <c r="D408" s="18">
        <v>10.304729999999999</v>
      </c>
      <c r="E408" s="13">
        <v>127415.35874385</v>
      </c>
      <c r="F408" s="13">
        <v>18935.290964777949</v>
      </c>
      <c r="G408" s="13">
        <v>195.12306086347627</v>
      </c>
      <c r="H408" s="25">
        <v>70.085381627106528</v>
      </c>
      <c r="I408" s="25">
        <v>84.9751264512836</v>
      </c>
    </row>
    <row r="409" spans="1:9" x14ac:dyDescent="0.25">
      <c r="A409" s="1" t="s">
        <v>410</v>
      </c>
      <c r="B409" s="10">
        <v>651</v>
      </c>
      <c r="C409" s="13">
        <v>10556011</v>
      </c>
      <c r="D409" s="18">
        <v>9.8857300000000006</v>
      </c>
      <c r="E409" s="13">
        <v>104353.87462303</v>
      </c>
      <c r="F409" s="13">
        <v>16215.070660522273</v>
      </c>
      <c r="G409" s="13">
        <v>160.29781048084484</v>
      </c>
      <c r="H409" s="25">
        <v>60.01700303772062</v>
      </c>
      <c r="I409" s="25">
        <v>81.519958001155572</v>
      </c>
    </row>
    <row r="410" spans="1:9" x14ac:dyDescent="0.25">
      <c r="A410" s="1" t="s">
        <v>411</v>
      </c>
      <c r="B410" s="10">
        <v>647</v>
      </c>
      <c r="C410" s="13">
        <v>11792114</v>
      </c>
      <c r="D410" s="18">
        <v>15.53</v>
      </c>
      <c r="E410" s="13">
        <v>183131.53042</v>
      </c>
      <c r="F410" s="13">
        <v>18225.833075734157</v>
      </c>
      <c r="G410" s="13">
        <v>283.04718766615144</v>
      </c>
      <c r="H410" s="25">
        <v>67.459458054319299</v>
      </c>
      <c r="I410" s="25">
        <v>128.06388074102225</v>
      </c>
    </row>
    <row r="411" spans="1:9" x14ac:dyDescent="0.25">
      <c r="A411" s="1" t="s">
        <v>412</v>
      </c>
      <c r="B411" s="10">
        <v>638</v>
      </c>
      <c r="C411" s="13">
        <v>11280966</v>
      </c>
      <c r="D411" s="18">
        <v>11.87144</v>
      </c>
      <c r="E411" s="13">
        <v>133921.31101104</v>
      </c>
      <c r="F411" s="13">
        <v>17681.764890282131</v>
      </c>
      <c r="G411" s="13">
        <v>209.90801098909091</v>
      </c>
      <c r="H411" s="25">
        <v>65.445693043815808</v>
      </c>
      <c r="I411" s="25">
        <v>97.894570275866172</v>
      </c>
    </row>
    <row r="412" spans="1:9" x14ac:dyDescent="0.25">
      <c r="A412" s="1" t="s">
        <v>413</v>
      </c>
      <c r="B412" s="10">
        <v>636</v>
      </c>
      <c r="C412" s="13">
        <v>14003028</v>
      </c>
      <c r="D412" s="18">
        <v>8.1</v>
      </c>
      <c r="E412" s="13">
        <v>113424.52679999999</v>
      </c>
      <c r="F412" s="13">
        <v>22017.33962264151</v>
      </c>
      <c r="G412" s="13">
        <v>178.34045094339621</v>
      </c>
      <c r="H412" s="25">
        <v>81.49299911666499</v>
      </c>
      <c r="I412" s="25">
        <v>66.794425885529947</v>
      </c>
    </row>
    <row r="413" spans="1:9" x14ac:dyDescent="0.25">
      <c r="A413" s="1" t="s">
        <v>414</v>
      </c>
      <c r="B413" s="10">
        <v>633</v>
      </c>
      <c r="C413" s="13">
        <v>10757145</v>
      </c>
      <c r="D413" s="18">
        <v>15.38984</v>
      </c>
      <c r="E413" s="13">
        <v>165550.7404068</v>
      </c>
      <c r="F413" s="13">
        <v>16993.909952606635</v>
      </c>
      <c r="G413" s="13">
        <v>261.53355514502368</v>
      </c>
      <c r="H413" s="25">
        <v>62.899728690759346</v>
      </c>
      <c r="I413" s="25">
        <v>126.90808978644003</v>
      </c>
    </row>
    <row r="414" spans="1:9" x14ac:dyDescent="0.25">
      <c r="A414" s="1" t="s">
        <v>415</v>
      </c>
      <c r="B414" s="10">
        <v>633</v>
      </c>
      <c r="C414" s="13">
        <v>13457552</v>
      </c>
      <c r="D414" s="18">
        <v>19.773260000000001</v>
      </c>
      <c r="E414" s="13">
        <v>266099.67465952004</v>
      </c>
      <c r="F414" s="13">
        <v>21259.955766192732</v>
      </c>
      <c r="G414" s="13">
        <v>420.37863295342817</v>
      </c>
      <c r="H414" s="25">
        <v>78.689686681901733</v>
      </c>
      <c r="I414" s="25">
        <v>163.0547592080635</v>
      </c>
    </row>
    <row r="415" spans="1:9" x14ac:dyDescent="0.25">
      <c r="A415" s="1" t="s">
        <v>416</v>
      </c>
      <c r="B415" s="10">
        <v>629</v>
      </c>
      <c r="C415" s="13">
        <v>38794775</v>
      </c>
      <c r="D415" s="18">
        <v>12.163130000000001</v>
      </c>
      <c r="E415" s="13">
        <v>471865.89164575003</v>
      </c>
      <c r="F415" s="13">
        <v>61676.907790143086</v>
      </c>
      <c r="G415" s="13">
        <v>750.18424744952313</v>
      </c>
      <c r="H415" s="25">
        <v>228.28535500683441</v>
      </c>
      <c r="I415" s="25">
        <v>100.29991176803286</v>
      </c>
    </row>
    <row r="416" spans="1:9" x14ac:dyDescent="0.25">
      <c r="A416" s="1" t="s">
        <v>417</v>
      </c>
      <c r="B416" s="10">
        <v>627</v>
      </c>
      <c r="C416" s="13">
        <v>8232707</v>
      </c>
      <c r="D416" s="18">
        <v>14.686529999999999</v>
      </c>
      <c r="E416" s="13">
        <v>120909.89833671</v>
      </c>
      <c r="F416" s="13">
        <v>13130.314194577353</v>
      </c>
      <c r="G416" s="13">
        <v>192.83875332808611</v>
      </c>
      <c r="H416" s="25">
        <v>48.599363111057393</v>
      </c>
      <c r="I416" s="25">
        <v>121.1084369877299</v>
      </c>
    </row>
    <row r="417" spans="1:9" x14ac:dyDescent="0.25">
      <c r="A417" s="1" t="s">
        <v>418</v>
      </c>
      <c r="B417" s="10">
        <v>626</v>
      </c>
      <c r="C417" s="13">
        <v>15799736</v>
      </c>
      <c r="D417" s="18">
        <v>17.737369999999999</v>
      </c>
      <c r="E417" s="13">
        <v>280245.76333431999</v>
      </c>
      <c r="F417" s="13">
        <v>25239.194888178914</v>
      </c>
      <c r="G417" s="13">
        <v>447.67693823373799</v>
      </c>
      <c r="H417" s="25">
        <v>93.418084199989963</v>
      </c>
      <c r="I417" s="25">
        <v>146.26635134187933</v>
      </c>
    </row>
    <row r="418" spans="1:9" x14ac:dyDescent="0.25">
      <c r="A418" s="1" t="s">
        <v>419</v>
      </c>
      <c r="B418" s="10">
        <v>625</v>
      </c>
      <c r="C418" s="13">
        <v>9814126</v>
      </c>
      <c r="D418" s="18">
        <v>18.213550000000001</v>
      </c>
      <c r="E418" s="13">
        <v>178750.07460730002</v>
      </c>
      <c r="F418" s="13">
        <v>15702.6016</v>
      </c>
      <c r="G418" s="13">
        <v>286.00011937168006</v>
      </c>
      <c r="H418" s="25">
        <v>58.120196184020948</v>
      </c>
      <c r="I418" s="25">
        <v>150.19303896140673</v>
      </c>
    </row>
    <row r="419" spans="1:9" x14ac:dyDescent="0.25">
      <c r="A419" s="1" t="s">
        <v>420</v>
      </c>
      <c r="B419" s="10">
        <v>623</v>
      </c>
      <c r="C419" s="13">
        <v>16773867</v>
      </c>
      <c r="D419" s="18">
        <v>10.51656</v>
      </c>
      <c r="E419" s="13">
        <v>176403.37873751999</v>
      </c>
      <c r="F419" s="13">
        <v>26924.345104333868</v>
      </c>
      <c r="G419" s="13">
        <v>283.15149075043337</v>
      </c>
      <c r="H419" s="25">
        <v>99.6553475310848</v>
      </c>
      <c r="I419" s="25">
        <v>86.721924381571469</v>
      </c>
    </row>
    <row r="420" spans="1:9" x14ac:dyDescent="0.25">
      <c r="A420" s="1" t="s">
        <v>421</v>
      </c>
      <c r="B420" s="10">
        <v>622</v>
      </c>
      <c r="C420" s="13">
        <v>19664289</v>
      </c>
      <c r="D420" s="18">
        <v>7.5092999999999996</v>
      </c>
      <c r="E420" s="13">
        <v>147665.0453877</v>
      </c>
      <c r="F420" s="13">
        <v>31614.612540192928</v>
      </c>
      <c r="G420" s="13">
        <v>237.40360994807074</v>
      </c>
      <c r="H420" s="25">
        <v>117.01548125107</v>
      </c>
      <c r="I420" s="25">
        <v>61.923380531137049</v>
      </c>
    </row>
    <row r="421" spans="1:9" x14ac:dyDescent="0.25">
      <c r="A421" s="1" t="s">
        <v>422</v>
      </c>
      <c r="B421" s="10">
        <v>620</v>
      </c>
      <c r="C421" s="13">
        <v>685386</v>
      </c>
      <c r="D421" s="18">
        <v>19.19971</v>
      </c>
      <c r="E421" s="13">
        <v>13159.212438059998</v>
      </c>
      <c r="F421" s="13">
        <v>1105.4612903225807</v>
      </c>
      <c r="G421" s="13">
        <v>21.22453619041935</v>
      </c>
      <c r="H421" s="25">
        <v>4.0916549183410043</v>
      </c>
      <c r="I421" s="25">
        <v>158.32513661958865</v>
      </c>
    </row>
    <row r="422" spans="1:9" x14ac:dyDescent="0.25">
      <c r="A422" s="1" t="s">
        <v>423</v>
      </c>
      <c r="B422" s="10">
        <v>615</v>
      </c>
      <c r="C422" s="13">
        <v>15371916</v>
      </c>
      <c r="D422" s="18">
        <v>11.61449</v>
      </c>
      <c r="E422" s="13">
        <v>178536.96466284001</v>
      </c>
      <c r="F422" s="13">
        <v>24994.985365853659</v>
      </c>
      <c r="G422" s="13">
        <v>290.30400758185368</v>
      </c>
      <c r="H422" s="25">
        <v>92.514189055152954</v>
      </c>
      <c r="I422" s="25">
        <v>95.775702654719623</v>
      </c>
    </row>
    <row r="423" spans="1:9" x14ac:dyDescent="0.25">
      <c r="A423" s="1" t="s">
        <v>424</v>
      </c>
      <c r="B423" s="10">
        <v>613</v>
      </c>
      <c r="C423" s="13">
        <v>8433355</v>
      </c>
      <c r="D423" s="18">
        <v>23.54956</v>
      </c>
      <c r="E423" s="13">
        <v>198601.7995738</v>
      </c>
      <c r="F423" s="13">
        <v>13757.512234910277</v>
      </c>
      <c r="G423" s="13">
        <v>323.98335982675366</v>
      </c>
      <c r="H423" s="25">
        <v>50.920817483967355</v>
      </c>
      <c r="I423" s="25">
        <v>194.19498025393099</v>
      </c>
    </row>
    <row r="424" spans="1:9" x14ac:dyDescent="0.25">
      <c r="A424" s="1" t="s">
        <v>425</v>
      </c>
      <c r="B424" s="10">
        <v>612</v>
      </c>
      <c r="C424" s="13">
        <v>15313708</v>
      </c>
      <c r="D424" s="18">
        <v>11.11988</v>
      </c>
      <c r="E424" s="13">
        <v>170286.59531504</v>
      </c>
      <c r="F424" s="13">
        <v>25022.398692810457</v>
      </c>
      <c r="G424" s="13">
        <v>278.24607077620914</v>
      </c>
      <c r="H424" s="25">
        <v>92.615654276099889</v>
      </c>
      <c r="I424" s="25">
        <v>91.697037100739124</v>
      </c>
    </row>
    <row r="425" spans="1:9" x14ac:dyDescent="0.25">
      <c r="A425" s="1" t="s">
        <v>426</v>
      </c>
      <c r="B425" s="10">
        <v>611</v>
      </c>
      <c r="C425" s="13">
        <v>12607334</v>
      </c>
      <c r="D425" s="18">
        <v>14.118969999999999</v>
      </c>
      <c r="E425" s="13">
        <v>178002.57052598</v>
      </c>
      <c r="F425" s="13">
        <v>20633.934533551554</v>
      </c>
      <c r="G425" s="13">
        <v>291.32990266117838</v>
      </c>
      <c r="H425" s="25">
        <v>76.372588039058513</v>
      </c>
      <c r="I425" s="25">
        <v>116.42820928950877</v>
      </c>
    </row>
    <row r="426" spans="1:9" x14ac:dyDescent="0.25">
      <c r="A426" s="1" t="s">
        <v>427</v>
      </c>
      <c r="B426" s="10">
        <v>610</v>
      </c>
      <c r="C426" s="13">
        <v>110972276</v>
      </c>
      <c r="D426" s="18">
        <v>3.75</v>
      </c>
      <c r="E426" s="13">
        <v>416146.03499999997</v>
      </c>
      <c r="F426" s="13">
        <v>181921.76393442624</v>
      </c>
      <c r="G426" s="13">
        <v>682.20661475409827</v>
      </c>
      <c r="H426" s="25">
        <v>673.34884239895632</v>
      </c>
      <c r="I426" s="25">
        <v>30.923345317374974</v>
      </c>
    </row>
    <row r="427" spans="1:9" x14ac:dyDescent="0.25">
      <c r="A427" s="1" t="s">
        <v>428</v>
      </c>
      <c r="B427" s="10">
        <v>607</v>
      </c>
      <c r="C427" s="13">
        <v>15232249</v>
      </c>
      <c r="D427" s="18">
        <v>8.1</v>
      </c>
      <c r="E427" s="13">
        <v>123381.2169</v>
      </c>
      <c r="F427" s="13">
        <v>25094.314662273475</v>
      </c>
      <c r="G427" s="13">
        <v>203.26394876441515</v>
      </c>
      <c r="H427" s="25">
        <v>92.881837572373215</v>
      </c>
      <c r="I427" s="25">
        <v>66.794425885529961</v>
      </c>
    </row>
    <row r="428" spans="1:9" x14ac:dyDescent="0.25">
      <c r="A428" s="1" t="s">
        <v>429</v>
      </c>
      <c r="B428" s="10">
        <v>604</v>
      </c>
      <c r="C428" s="13">
        <v>16548081</v>
      </c>
      <c r="D428" s="18">
        <v>12.18981</v>
      </c>
      <c r="E428" s="13">
        <v>201717.96325460999</v>
      </c>
      <c r="F428" s="13">
        <v>27397.485099337748</v>
      </c>
      <c r="G428" s="13">
        <v>333.97013783875826</v>
      </c>
      <c r="H428" s="25">
        <v>101.40658532165145</v>
      </c>
      <c r="I428" s="25">
        <v>100.5199210621842</v>
      </c>
    </row>
    <row r="429" spans="1:9" x14ac:dyDescent="0.25">
      <c r="A429" s="1" t="s">
        <v>430</v>
      </c>
      <c r="B429" s="10">
        <v>595</v>
      </c>
      <c r="C429" s="13">
        <v>11169842</v>
      </c>
      <c r="D429" s="18">
        <v>8.1</v>
      </c>
      <c r="E429" s="13">
        <v>90475.720199999996</v>
      </c>
      <c r="F429" s="13">
        <v>18772.843697478991</v>
      </c>
      <c r="G429" s="13">
        <v>152.06003394957983</v>
      </c>
      <c r="H429" s="25">
        <v>69.484113933670727</v>
      </c>
      <c r="I429" s="25">
        <v>66.794425885529961</v>
      </c>
    </row>
    <row r="430" spans="1:9" x14ac:dyDescent="0.25">
      <c r="A430" s="1" t="s">
        <v>431</v>
      </c>
      <c r="B430" s="10">
        <v>592</v>
      </c>
      <c r="C430" s="13">
        <v>15798148</v>
      </c>
      <c r="D430" s="18">
        <v>8.98001</v>
      </c>
      <c r="E430" s="13">
        <v>141867.52702148</v>
      </c>
      <c r="F430" s="13">
        <v>26686.06081081081</v>
      </c>
      <c r="G430" s="13">
        <v>239.64109294168918</v>
      </c>
      <c r="H430" s="25">
        <v>98.773383494811284</v>
      </c>
      <c r="I430" s="25">
        <v>74.051186715594795</v>
      </c>
    </row>
    <row r="431" spans="1:9" x14ac:dyDescent="0.25">
      <c r="A431" s="1" t="s">
        <v>432</v>
      </c>
      <c r="B431" s="10">
        <v>592</v>
      </c>
      <c r="C431" s="13">
        <v>7735058</v>
      </c>
      <c r="D431" s="18">
        <v>11.79364</v>
      </c>
      <c r="E431" s="13">
        <v>91224.48943111999</v>
      </c>
      <c r="F431" s="13">
        <v>13065.976351351352</v>
      </c>
      <c r="G431" s="13">
        <v>154.09542133635134</v>
      </c>
      <c r="H431" s="25">
        <v>48.361228809136875</v>
      </c>
      <c r="I431" s="25">
        <v>97.253013938348346</v>
      </c>
    </row>
    <row r="432" spans="1:9" x14ac:dyDescent="0.25">
      <c r="A432" s="1" t="s">
        <v>433</v>
      </c>
      <c r="B432" s="10">
        <v>588</v>
      </c>
      <c r="C432" s="13">
        <v>17248358</v>
      </c>
      <c r="D432" s="18">
        <v>7.85947</v>
      </c>
      <c r="E432" s="13">
        <v>135562.95225026002</v>
      </c>
      <c r="F432" s="13">
        <v>29333.942176870747</v>
      </c>
      <c r="G432" s="13">
        <v>230.54923852085037</v>
      </c>
      <c r="H432" s="25">
        <v>108.57401324952767</v>
      </c>
      <c r="I432" s="25">
        <v>64.810961285746458</v>
      </c>
    </row>
    <row r="433" spans="1:9" x14ac:dyDescent="0.25">
      <c r="A433" s="1" t="s">
        <v>434</v>
      </c>
      <c r="B433" s="10">
        <v>584</v>
      </c>
      <c r="C433" s="13">
        <v>15905990</v>
      </c>
      <c r="D433" s="18">
        <v>10.64935</v>
      </c>
      <c r="E433" s="13">
        <v>169388.45460649999</v>
      </c>
      <c r="F433" s="13">
        <v>27236.284246575342</v>
      </c>
      <c r="G433" s="13">
        <v>290.04872364126709</v>
      </c>
      <c r="H433" s="25">
        <v>100.80993099479247</v>
      </c>
      <c r="I433" s="25">
        <v>87.816940654823256</v>
      </c>
    </row>
    <row r="434" spans="1:9" x14ac:dyDescent="0.25">
      <c r="A434" s="1" t="s">
        <v>435</v>
      </c>
      <c r="B434" s="10">
        <v>568</v>
      </c>
      <c r="C434" s="13">
        <v>9163353</v>
      </c>
      <c r="D434" s="18">
        <v>8.1</v>
      </c>
      <c r="E434" s="13">
        <v>74223.159299999999</v>
      </c>
      <c r="F434" s="13">
        <v>16132.663732394367</v>
      </c>
      <c r="G434" s="13">
        <v>130.67457623239437</v>
      </c>
      <c r="H434" s="25">
        <v>59.711989451327618</v>
      </c>
      <c r="I434" s="25">
        <v>66.794425885529961</v>
      </c>
    </row>
    <row r="435" spans="1:9" x14ac:dyDescent="0.25">
      <c r="A435" s="1" t="s">
        <v>436</v>
      </c>
      <c r="B435" s="10">
        <v>568</v>
      </c>
      <c r="C435" s="13">
        <v>10267221</v>
      </c>
      <c r="D435" s="18">
        <v>14.12143</v>
      </c>
      <c r="E435" s="13">
        <v>144987.84264603001</v>
      </c>
      <c r="F435" s="13">
        <v>18076.093309859156</v>
      </c>
      <c r="G435" s="13">
        <v>255.26028634864437</v>
      </c>
      <c r="H435" s="25">
        <v>66.905224762862389</v>
      </c>
      <c r="I435" s="25">
        <v>116.44849500403696</v>
      </c>
    </row>
    <row r="436" spans="1:9" x14ac:dyDescent="0.25">
      <c r="A436" s="1" t="s">
        <v>437</v>
      </c>
      <c r="B436" s="10">
        <v>567</v>
      </c>
      <c r="C436" s="13">
        <v>12724620</v>
      </c>
      <c r="D436" s="18">
        <v>12.299340000000001</v>
      </c>
      <c r="E436" s="13">
        <v>156504.42775080001</v>
      </c>
      <c r="F436" s="13">
        <v>22442.010582010582</v>
      </c>
      <c r="G436" s="13">
        <v>276.02191843174603</v>
      </c>
      <c r="H436" s="25">
        <v>83.064837981390866</v>
      </c>
      <c r="I436" s="25">
        <v>101.42313013221408</v>
      </c>
    </row>
    <row r="437" spans="1:9" x14ac:dyDescent="0.25">
      <c r="A437" s="1" t="s">
        <v>438</v>
      </c>
      <c r="B437" s="10">
        <v>565</v>
      </c>
      <c r="C437" s="13">
        <v>11321599</v>
      </c>
      <c r="D437" s="18">
        <v>12.79199</v>
      </c>
      <c r="E437" s="13">
        <v>144825.78119201001</v>
      </c>
      <c r="F437" s="13">
        <v>20038.228318584072</v>
      </c>
      <c r="G437" s="13">
        <v>256.32881626904424</v>
      </c>
      <c r="H437" s="25">
        <v>74.167694674002959</v>
      </c>
      <c r="I437" s="25">
        <v>105.48563308437535</v>
      </c>
    </row>
    <row r="438" spans="1:9" x14ac:dyDescent="0.25">
      <c r="A438" s="1" t="s">
        <v>439</v>
      </c>
      <c r="B438" s="10">
        <v>556</v>
      </c>
      <c r="C438" s="13">
        <v>16901271</v>
      </c>
      <c r="D438" s="18">
        <v>11.627599999999999</v>
      </c>
      <c r="E438" s="13">
        <v>196521.21867959999</v>
      </c>
      <c r="F438" s="13">
        <v>30397.969424460432</v>
      </c>
      <c r="G438" s="13">
        <v>353.45542927985611</v>
      </c>
      <c r="H438" s="25">
        <v>112.51230793154114</v>
      </c>
      <c r="I438" s="25">
        <v>95.88381066994917</v>
      </c>
    </row>
    <row r="439" spans="1:9" x14ac:dyDescent="0.25">
      <c r="A439" s="1" t="s">
        <v>440</v>
      </c>
      <c r="B439" s="10">
        <v>550</v>
      </c>
      <c r="C439" s="13">
        <v>11549389</v>
      </c>
      <c r="D439" s="18">
        <v>11.53129</v>
      </c>
      <c r="E439" s="13">
        <v>133179.35388181001</v>
      </c>
      <c r="F439" s="13">
        <v>20998.889090909091</v>
      </c>
      <c r="G439" s="13">
        <v>242.14427978510909</v>
      </c>
      <c r="H439" s="25">
        <v>77.723397988402994</v>
      </c>
      <c r="I439" s="25">
        <v>95.089616699944784</v>
      </c>
    </row>
    <row r="440" spans="1:9" x14ac:dyDescent="0.25">
      <c r="A440" s="1" t="s">
        <v>441</v>
      </c>
      <c r="B440" s="10">
        <v>547</v>
      </c>
      <c r="C440" s="13">
        <v>11637202</v>
      </c>
      <c r="D440" s="18">
        <v>10.8498</v>
      </c>
      <c r="E440" s="13">
        <v>126261.3142596</v>
      </c>
      <c r="F440" s="13">
        <v>21274.592321755026</v>
      </c>
      <c r="G440" s="13">
        <v>230.8250717725777</v>
      </c>
      <c r="H440" s="25">
        <v>78.743861111235731</v>
      </c>
      <c r="I440" s="25">
        <v>89.469896539854716</v>
      </c>
    </row>
    <row r="441" spans="1:9" x14ac:dyDescent="0.25">
      <c r="A441" s="1" t="s">
        <v>442</v>
      </c>
      <c r="B441" s="10">
        <v>543</v>
      </c>
      <c r="C441" s="13">
        <v>13547532</v>
      </c>
      <c r="D441" s="18">
        <v>12.587020000000001</v>
      </c>
      <c r="E441" s="13">
        <v>170523.05623464001</v>
      </c>
      <c r="F441" s="13">
        <v>24949.414364640885</v>
      </c>
      <c r="G441" s="13">
        <v>314.0387775960221</v>
      </c>
      <c r="H441" s="25">
        <v>92.345516653072224</v>
      </c>
      <c r="I441" s="25">
        <v>103.79540426045473</v>
      </c>
    </row>
    <row r="442" spans="1:9" x14ac:dyDescent="0.25">
      <c r="A442" s="1" t="s">
        <v>443</v>
      </c>
      <c r="B442" s="10">
        <v>538</v>
      </c>
      <c r="C442" s="13">
        <v>12959834</v>
      </c>
      <c r="D442" s="18">
        <v>11.782159999999999</v>
      </c>
      <c r="E442" s="13">
        <v>152694.83776143999</v>
      </c>
      <c r="F442" s="13">
        <v>24088.910780669146</v>
      </c>
      <c r="G442" s="13">
        <v>283.81940104356875</v>
      </c>
      <c r="H442" s="25">
        <v>89.160526140577119</v>
      </c>
      <c r="I442" s="25">
        <v>97.158347270550081</v>
      </c>
    </row>
    <row r="443" spans="1:9" x14ac:dyDescent="0.25">
      <c r="A443" s="1" t="s">
        <v>444</v>
      </c>
      <c r="B443" s="10">
        <v>538</v>
      </c>
      <c r="C443" s="13">
        <v>6224876</v>
      </c>
      <c r="D443" s="18">
        <v>12.903309999999999</v>
      </c>
      <c r="E443" s="13">
        <v>80321.504739559998</v>
      </c>
      <c r="F443" s="13">
        <v>11570.401486988847</v>
      </c>
      <c r="G443" s="13">
        <v>149.29647721107807</v>
      </c>
      <c r="H443" s="25">
        <v>42.825642621645542</v>
      </c>
      <c r="I443" s="25">
        <v>106.40360289790343</v>
      </c>
    </row>
    <row r="444" spans="1:9" x14ac:dyDescent="0.25">
      <c r="A444" s="1" t="s">
        <v>445</v>
      </c>
      <c r="B444" s="10">
        <v>536</v>
      </c>
      <c r="C444" s="13">
        <v>12289463</v>
      </c>
      <c r="D444" s="18">
        <v>10.984669999999999</v>
      </c>
      <c r="E444" s="13">
        <v>134995.69553221</v>
      </c>
      <c r="F444" s="13">
        <v>22928.1026119403</v>
      </c>
      <c r="G444" s="13">
        <v>251.85764091830222</v>
      </c>
      <c r="H444" s="25">
        <v>84.864015268230034</v>
      </c>
      <c r="I444" s="25">
        <v>90.582064961975846</v>
      </c>
    </row>
    <row r="445" spans="1:9" x14ac:dyDescent="0.25">
      <c r="A445" s="1" t="s">
        <v>446</v>
      </c>
      <c r="B445" s="10">
        <v>535</v>
      </c>
      <c r="C445" s="13">
        <v>9132205</v>
      </c>
      <c r="D445" s="18">
        <v>8.1</v>
      </c>
      <c r="E445" s="13">
        <v>73970.860499999995</v>
      </c>
      <c r="F445" s="13">
        <v>17069.542056074766</v>
      </c>
      <c r="G445" s="13">
        <v>138.2632906542056</v>
      </c>
      <c r="H445" s="25">
        <v>63.179666550953037</v>
      </c>
      <c r="I445" s="25">
        <v>66.794425885529961</v>
      </c>
    </row>
    <row r="446" spans="1:9" x14ac:dyDescent="0.25">
      <c r="A446" s="1" t="s">
        <v>447</v>
      </c>
      <c r="B446" s="10">
        <v>534</v>
      </c>
      <c r="C446" s="13">
        <v>10374194</v>
      </c>
      <c r="D446" s="18">
        <v>14.40461</v>
      </c>
      <c r="E446" s="13">
        <v>149436.21863434001</v>
      </c>
      <c r="F446" s="13">
        <v>19427.329588014982</v>
      </c>
      <c r="G446" s="13">
        <v>279.84310605681651</v>
      </c>
      <c r="H446" s="25">
        <v>71.906569099165424</v>
      </c>
      <c r="I446" s="25">
        <v>118.78366111789677</v>
      </c>
    </row>
    <row r="447" spans="1:9" x14ac:dyDescent="0.25">
      <c r="A447" s="1" t="s">
        <v>448</v>
      </c>
      <c r="B447" s="10">
        <v>532</v>
      </c>
      <c r="C447" s="13">
        <v>8500759</v>
      </c>
      <c r="D447" s="18">
        <v>14.585430000000001</v>
      </c>
      <c r="E447" s="13">
        <v>123987.22534136999</v>
      </c>
      <c r="F447" s="13">
        <v>15978.87030075188</v>
      </c>
      <c r="G447" s="13">
        <v>233.05869425069548</v>
      </c>
      <c r="H447" s="25">
        <v>59.142752286266052</v>
      </c>
      <c r="I447" s="25">
        <v>120.27474359797348</v>
      </c>
    </row>
    <row r="448" spans="1:9" x14ac:dyDescent="0.25">
      <c r="A448" s="1" t="s">
        <v>449</v>
      </c>
      <c r="B448" s="10">
        <v>532</v>
      </c>
      <c r="C448" s="13">
        <v>7637064</v>
      </c>
      <c r="D448" s="18">
        <v>11.12092</v>
      </c>
      <c r="E448" s="13">
        <v>84931.177778879995</v>
      </c>
      <c r="F448" s="13">
        <v>14355.383458646616</v>
      </c>
      <c r="G448" s="13">
        <v>159.64507101293233</v>
      </c>
      <c r="H448" s="25">
        <v>53.133724217609299</v>
      </c>
      <c r="I448" s="25">
        <v>91.705613175173809</v>
      </c>
    </row>
    <row r="449" spans="1:9" x14ac:dyDescent="0.25">
      <c r="A449" s="1" t="s">
        <v>450</v>
      </c>
      <c r="B449" s="10">
        <v>529</v>
      </c>
      <c r="C449" s="13">
        <v>16214878</v>
      </c>
      <c r="D449" s="18">
        <v>11.85446</v>
      </c>
      <c r="E449" s="13">
        <v>192218.62265588</v>
      </c>
      <c r="F449" s="13">
        <v>30651.943289224953</v>
      </c>
      <c r="G449" s="13">
        <v>363.36223564438563</v>
      </c>
      <c r="H449" s="25">
        <v>113.45234393460244</v>
      </c>
      <c r="I449" s="25">
        <v>97.754549368269068</v>
      </c>
    </row>
    <row r="450" spans="1:9" x14ac:dyDescent="0.25">
      <c r="A450" s="1" t="s">
        <v>451</v>
      </c>
      <c r="B450" s="10">
        <v>526</v>
      </c>
      <c r="C450" s="13">
        <v>8746659</v>
      </c>
      <c r="D450" s="18">
        <v>24.22307</v>
      </c>
      <c r="E450" s="13">
        <v>211870.93322313001</v>
      </c>
      <c r="F450" s="13">
        <v>16628.629277566539</v>
      </c>
      <c r="G450" s="13">
        <v>402.79645099454376</v>
      </c>
      <c r="H450" s="25">
        <v>61.547711678778228</v>
      </c>
      <c r="I450" s="25">
        <v>199.74889553518574</v>
      </c>
    </row>
    <row r="451" spans="1:9" x14ac:dyDescent="0.25">
      <c r="A451" s="1" t="s">
        <v>452</v>
      </c>
      <c r="B451" s="10">
        <v>520</v>
      </c>
      <c r="C451" s="13">
        <v>6802163</v>
      </c>
      <c r="D451" s="18">
        <v>14.825810000000001</v>
      </c>
      <c r="E451" s="13">
        <v>100847.57622703</v>
      </c>
      <c r="F451" s="13">
        <v>13081.082692307693</v>
      </c>
      <c r="G451" s="13">
        <v>193.93764659044231</v>
      </c>
      <c r="H451" s="25">
        <v>48.417142059843385</v>
      </c>
      <c r="I451" s="25">
        <v>122.25697126394432</v>
      </c>
    </row>
    <row r="452" spans="1:9" x14ac:dyDescent="0.25">
      <c r="A452" s="1" t="s">
        <v>453</v>
      </c>
      <c r="B452" s="10">
        <v>519</v>
      </c>
      <c r="C452" s="13">
        <v>9318828</v>
      </c>
      <c r="D452" s="18">
        <v>19.83775</v>
      </c>
      <c r="E452" s="13">
        <v>184864.58015700002</v>
      </c>
      <c r="F452" s="13">
        <v>17955.352601156068</v>
      </c>
      <c r="G452" s="13">
        <v>356.19379606358387</v>
      </c>
      <c r="H452" s="25">
        <v>66.458325971440388</v>
      </c>
      <c r="I452" s="25">
        <v>163.58655828526818</v>
      </c>
    </row>
    <row r="453" spans="1:9" x14ac:dyDescent="0.25">
      <c r="A453" s="1" t="s">
        <v>454</v>
      </c>
      <c r="B453" s="10">
        <v>515</v>
      </c>
      <c r="C453" s="13">
        <v>6600699</v>
      </c>
      <c r="D453" s="18">
        <v>12.975009999999999</v>
      </c>
      <c r="E453" s="13">
        <v>85644.135531989989</v>
      </c>
      <c r="F453" s="13">
        <v>12816.891262135923</v>
      </c>
      <c r="G453" s="13">
        <v>166.29929229512618</v>
      </c>
      <c r="H453" s="25">
        <v>47.439287679858325</v>
      </c>
      <c r="I453" s="25">
        <v>106.99485726037159</v>
      </c>
    </row>
    <row r="454" spans="1:9" x14ac:dyDescent="0.25">
      <c r="A454" s="1" t="s">
        <v>455</v>
      </c>
      <c r="B454" s="10">
        <v>514</v>
      </c>
      <c r="C454" s="13">
        <v>12247168</v>
      </c>
      <c r="D454" s="18">
        <v>15.16245</v>
      </c>
      <c r="E454" s="13">
        <v>185697.0724416</v>
      </c>
      <c r="F454" s="13">
        <v>23827.175097276264</v>
      </c>
      <c r="G454" s="13">
        <v>361.2783510536965</v>
      </c>
      <c r="H454" s="25">
        <v>88.191761240679682</v>
      </c>
      <c r="I454" s="25">
        <v>125.03298058864863</v>
      </c>
    </row>
    <row r="455" spans="1:9" x14ac:dyDescent="0.25">
      <c r="A455" s="1" t="s">
        <v>456</v>
      </c>
      <c r="B455" s="10">
        <v>513</v>
      </c>
      <c r="C455" s="13">
        <v>13099577</v>
      </c>
      <c r="D455" s="18">
        <v>11.25567</v>
      </c>
      <c r="E455" s="13">
        <v>147444.51585159</v>
      </c>
      <c r="F455" s="13">
        <v>25535.237816764133</v>
      </c>
      <c r="G455" s="13">
        <v>287.41621023701754</v>
      </c>
      <c r="H455" s="25">
        <v>94.51383084927545</v>
      </c>
      <c r="I455" s="25">
        <v>92.816792050244828</v>
      </c>
    </row>
    <row r="456" spans="1:9" x14ac:dyDescent="0.25">
      <c r="A456" s="1" t="s">
        <v>457</v>
      </c>
      <c r="B456" s="10">
        <v>512</v>
      </c>
      <c r="C456" s="13">
        <v>9244005</v>
      </c>
      <c r="D456" s="18">
        <v>11.479900000000001</v>
      </c>
      <c r="E456" s="13">
        <v>106120.25299950001</v>
      </c>
      <c r="F456" s="13">
        <v>18054.697265625</v>
      </c>
      <c r="G456" s="13">
        <v>207.26611913964845</v>
      </c>
      <c r="H456" s="25">
        <v>66.826031370574384</v>
      </c>
      <c r="I456" s="25">
        <v>94.66584317571548</v>
      </c>
    </row>
    <row r="457" spans="1:9" x14ac:dyDescent="0.25">
      <c r="A457" s="1" t="s">
        <v>458</v>
      </c>
      <c r="B457" s="10">
        <v>511</v>
      </c>
      <c r="C457" s="13">
        <v>10745203</v>
      </c>
      <c r="D457" s="18">
        <v>18.153310000000001</v>
      </c>
      <c r="E457" s="13">
        <v>195061.00107193002</v>
      </c>
      <c r="F457" s="13">
        <v>21027.794520547945</v>
      </c>
      <c r="G457" s="13">
        <v>381.72407254780825</v>
      </c>
      <c r="H457" s="25">
        <v>77.830385943914365</v>
      </c>
      <c r="I457" s="25">
        <v>149.6962863422284</v>
      </c>
    </row>
    <row r="458" spans="1:9" x14ac:dyDescent="0.25">
      <c r="A458" s="1" t="s">
        <v>459</v>
      </c>
      <c r="B458" s="10">
        <v>510</v>
      </c>
      <c r="C458" s="13">
        <v>7195757</v>
      </c>
      <c r="D458" s="18">
        <v>8.0999099999999995</v>
      </c>
      <c r="E458" s="13">
        <v>58284.984081870003</v>
      </c>
      <c r="F458" s="13">
        <v>14109.327450980392</v>
      </c>
      <c r="G458" s="13">
        <v>114.2842825134706</v>
      </c>
      <c r="H458" s="25">
        <v>52.222994658131853</v>
      </c>
      <c r="I458" s="25">
        <v>66.793683725242346</v>
      </c>
    </row>
    <row r="459" spans="1:9" x14ac:dyDescent="0.25">
      <c r="A459" s="1" t="s">
        <v>460</v>
      </c>
      <c r="B459" s="10">
        <v>507</v>
      </c>
      <c r="C459" s="13">
        <v>9693337</v>
      </c>
      <c r="D459" s="18">
        <v>8.7189800000000002</v>
      </c>
      <c r="E459" s="13">
        <v>84516.01143626</v>
      </c>
      <c r="F459" s="13">
        <v>19119.007889546352</v>
      </c>
      <c r="G459" s="13">
        <v>166.69824740879685</v>
      </c>
      <c r="H459" s="25">
        <v>70.76537491623543</v>
      </c>
      <c r="I459" s="25">
        <v>71.898674494742963</v>
      </c>
    </row>
    <row r="460" spans="1:9" x14ac:dyDescent="0.25">
      <c r="A460" s="1" t="s">
        <v>461</v>
      </c>
      <c r="B460" s="10">
        <v>506</v>
      </c>
      <c r="C460" s="13">
        <v>12855286</v>
      </c>
      <c r="D460" s="18">
        <v>11.87053</v>
      </c>
      <c r="E460" s="13">
        <v>152599.05812158002</v>
      </c>
      <c r="F460" s="13">
        <v>25405.703557312252</v>
      </c>
      <c r="G460" s="13">
        <v>301.57916624818188</v>
      </c>
      <c r="H460" s="25">
        <v>94.034384400612126</v>
      </c>
      <c r="I460" s="25">
        <v>97.887066210735824</v>
      </c>
    </row>
    <row r="461" spans="1:9" x14ac:dyDescent="0.25">
      <c r="A461" s="1" t="s">
        <v>462</v>
      </c>
      <c r="B461" s="10">
        <v>505</v>
      </c>
      <c r="C461" s="13">
        <v>11255877</v>
      </c>
      <c r="D461" s="18">
        <v>9.19224</v>
      </c>
      <c r="E461" s="13">
        <v>103466.72279448001</v>
      </c>
      <c r="F461" s="13">
        <v>22288.865346534654</v>
      </c>
      <c r="G461" s="13">
        <v>204.88459959302972</v>
      </c>
      <c r="H461" s="25">
        <v>82.497999991276615</v>
      </c>
      <c r="I461" s="25">
        <v>75.801283136049875</v>
      </c>
    </row>
    <row r="462" spans="1:9" x14ac:dyDescent="0.25">
      <c r="A462" s="1" t="s">
        <v>463</v>
      </c>
      <c r="B462" s="10">
        <v>505</v>
      </c>
      <c r="C462" s="13">
        <v>7480179</v>
      </c>
      <c r="D462" s="18">
        <v>13.20478</v>
      </c>
      <c r="E462" s="13">
        <v>98774.118055619998</v>
      </c>
      <c r="F462" s="13">
        <v>14812.235643564356</v>
      </c>
      <c r="G462" s="13">
        <v>195.59231298142575</v>
      </c>
      <c r="H462" s="25">
        <v>54.82467577397545</v>
      </c>
      <c r="I462" s="25">
        <v>108.88959247465783</v>
      </c>
    </row>
    <row r="463" spans="1:9" x14ac:dyDescent="0.25">
      <c r="A463" s="1" t="s">
        <v>464</v>
      </c>
      <c r="B463" s="10">
        <v>504</v>
      </c>
      <c r="C463" s="13">
        <v>11848212</v>
      </c>
      <c r="D463" s="18">
        <v>17.028670000000002</v>
      </c>
      <c r="E463" s="13">
        <v>201759.29223804004</v>
      </c>
      <c r="F463" s="13">
        <v>23508.357142857141</v>
      </c>
      <c r="G463" s="13">
        <v>400.3160560278572</v>
      </c>
      <c r="H463" s="25">
        <v>87.011717160733866</v>
      </c>
      <c r="I463" s="25">
        <v>140.42225138816639</v>
      </c>
    </row>
    <row r="464" spans="1:9" x14ac:dyDescent="0.25">
      <c r="A464" s="1" t="s">
        <v>465</v>
      </c>
      <c r="B464" s="10">
        <v>501</v>
      </c>
      <c r="C464" s="13">
        <v>8506494</v>
      </c>
      <c r="D464" s="18">
        <v>18.600280000000001</v>
      </c>
      <c r="E464" s="13">
        <v>158223.17021832001</v>
      </c>
      <c r="F464" s="13">
        <v>16979.029940119759</v>
      </c>
      <c r="G464" s="13">
        <v>315.81471101461079</v>
      </c>
      <c r="H464" s="25">
        <v>62.844653151878084</v>
      </c>
      <c r="I464" s="25">
        <v>153.38210171729696</v>
      </c>
    </row>
    <row r="465" spans="1:9" x14ac:dyDescent="0.25">
      <c r="A465" s="1" t="s">
        <v>466</v>
      </c>
      <c r="B465" s="10">
        <v>501</v>
      </c>
      <c r="C465" s="13">
        <v>10686723</v>
      </c>
      <c r="D465" s="18">
        <v>15.37412</v>
      </c>
      <c r="E465" s="13">
        <v>164298.96180876001</v>
      </c>
      <c r="F465" s="13">
        <v>21330.784431137723</v>
      </c>
      <c r="G465" s="13">
        <v>327.94203953844311</v>
      </c>
      <c r="H465" s="25">
        <v>78.951845527099422</v>
      </c>
      <c r="I465" s="25">
        <v>126.77845912286962</v>
      </c>
    </row>
    <row r="466" spans="1:9" x14ac:dyDescent="0.25">
      <c r="A466" s="5" t="s">
        <v>21</v>
      </c>
      <c r="B466" s="15">
        <v>357868</v>
      </c>
      <c r="C466" s="15">
        <v>9668684895</v>
      </c>
      <c r="D466" s="16">
        <v>12.126760418423997</v>
      </c>
      <c r="E466" s="15">
        <v>117249825.28289998</v>
      </c>
      <c r="F466" s="15">
        <v>27017.461452267318</v>
      </c>
      <c r="G466" s="15">
        <v>327.63428214565141</v>
      </c>
      <c r="H466" s="26">
        <v>100</v>
      </c>
      <c r="I466" s="26">
        <v>100</v>
      </c>
    </row>
    <row r="467" spans="1:9" ht="45" x14ac:dyDescent="0.25">
      <c r="A467" s="9" t="s">
        <v>0</v>
      </c>
      <c r="B467" s="11" t="s">
        <v>1</v>
      </c>
      <c r="C467" s="11" t="s">
        <v>2</v>
      </c>
      <c r="D467" s="11" t="s">
        <v>3</v>
      </c>
      <c r="E467" s="11" t="s">
        <v>962</v>
      </c>
      <c r="F467" s="11" t="s">
        <v>963</v>
      </c>
      <c r="G467" s="11" t="s">
        <v>964</v>
      </c>
      <c r="H467" s="24" t="s">
        <v>960</v>
      </c>
      <c r="I467" s="24" t="s">
        <v>961</v>
      </c>
    </row>
    <row r="468" spans="1:9" x14ac:dyDescent="0.25">
      <c r="A468" s="1" t="s">
        <v>467</v>
      </c>
    </row>
    <row r="469" spans="1:9" x14ac:dyDescent="0.25">
      <c r="A469" s="1" t="s">
        <v>468</v>
      </c>
      <c r="B469" s="10">
        <v>498</v>
      </c>
      <c r="C469" s="13">
        <v>9442631</v>
      </c>
      <c r="D469" s="18">
        <v>17.331589999999998</v>
      </c>
      <c r="E469" s="13">
        <v>163655.80901328998</v>
      </c>
      <c r="F469" s="13">
        <v>18961.106425702812</v>
      </c>
      <c r="G469" s="13">
        <v>328.62612251664655</v>
      </c>
      <c r="H469" s="25">
        <v>66.52092929656564</v>
      </c>
      <c r="I469" s="25">
        <v>170.06902680050368</v>
      </c>
    </row>
    <row r="470" spans="1:9" x14ac:dyDescent="0.25">
      <c r="A470" s="1" t="s">
        <v>469</v>
      </c>
      <c r="B470" s="10">
        <v>497</v>
      </c>
      <c r="C470" s="13">
        <v>10110252</v>
      </c>
      <c r="D470" s="18">
        <v>10.2859</v>
      </c>
      <c r="E470" s="13">
        <v>103993.0410468</v>
      </c>
      <c r="F470" s="13">
        <v>20342.559356136822</v>
      </c>
      <c r="G470" s="13">
        <v>209.24153128128773</v>
      </c>
      <c r="H470" s="25">
        <v>71.36745727065923</v>
      </c>
      <c r="I470" s="25">
        <v>100.93205544138195</v>
      </c>
    </row>
    <row r="471" spans="1:9" x14ac:dyDescent="0.25">
      <c r="A471" s="1" t="s">
        <v>470</v>
      </c>
      <c r="B471" s="10">
        <v>492</v>
      </c>
      <c r="C471" s="13">
        <v>11057246</v>
      </c>
      <c r="D471" s="18">
        <v>14.21475</v>
      </c>
      <c r="E471" s="13">
        <v>157175.9875785</v>
      </c>
      <c r="F471" s="13">
        <v>22474.077235772358</v>
      </c>
      <c r="G471" s="13">
        <v>319.46338938719515</v>
      </c>
      <c r="H471" s="25">
        <v>78.845425432548566</v>
      </c>
      <c r="I471" s="25">
        <v>139.48453077371784</v>
      </c>
    </row>
    <row r="472" spans="1:9" x14ac:dyDescent="0.25">
      <c r="A472" s="1" t="s">
        <v>471</v>
      </c>
      <c r="B472" s="10">
        <v>492</v>
      </c>
      <c r="C472" s="13">
        <v>9437267</v>
      </c>
      <c r="D472" s="18">
        <v>16.1571</v>
      </c>
      <c r="E472" s="13">
        <v>152478.86664570001</v>
      </c>
      <c r="F472" s="13">
        <v>19181.436991869919</v>
      </c>
      <c r="G472" s="13">
        <v>309.91639562134145</v>
      </c>
      <c r="H472" s="25">
        <v>67.29391129902973</v>
      </c>
      <c r="I472" s="25">
        <v>158.54415393616043</v>
      </c>
    </row>
    <row r="473" spans="1:9" x14ac:dyDescent="0.25">
      <c r="A473" s="1" t="s">
        <v>472</v>
      </c>
      <c r="B473" s="10">
        <v>491</v>
      </c>
      <c r="C473" s="13">
        <v>9477218</v>
      </c>
      <c r="D473" s="18">
        <v>13.671150000000001</v>
      </c>
      <c r="E473" s="13">
        <v>129564.4688607</v>
      </c>
      <c r="F473" s="13">
        <v>19301.869653767822</v>
      </c>
      <c r="G473" s="13">
        <v>263.87875531710796</v>
      </c>
      <c r="H473" s="25">
        <v>67.716423171873188</v>
      </c>
      <c r="I473" s="25">
        <v>134.15036795491392</v>
      </c>
    </row>
    <row r="474" spans="1:9" x14ac:dyDescent="0.25">
      <c r="A474" s="1" t="s">
        <v>473</v>
      </c>
      <c r="B474" s="10">
        <v>490</v>
      </c>
      <c r="C474" s="13">
        <v>12321569</v>
      </c>
      <c r="D474" s="18">
        <v>13.46922</v>
      </c>
      <c r="E474" s="13">
        <v>165961.92360618</v>
      </c>
      <c r="F474" s="13">
        <v>25146.059183673471</v>
      </c>
      <c r="G474" s="13">
        <v>338.69780327791835</v>
      </c>
      <c r="H474" s="25">
        <v>88.2194945531717</v>
      </c>
      <c r="I474" s="25">
        <v>132.16889720803923</v>
      </c>
    </row>
    <row r="475" spans="1:9" x14ac:dyDescent="0.25">
      <c r="A475" s="1" t="s">
        <v>474</v>
      </c>
      <c r="B475" s="10">
        <v>488</v>
      </c>
      <c r="C475" s="13">
        <v>11027562</v>
      </c>
      <c r="D475" s="18">
        <v>11.93266</v>
      </c>
      <c r="E475" s="13">
        <v>131588.14797491999</v>
      </c>
      <c r="F475" s="13">
        <v>22597.463114754097</v>
      </c>
      <c r="G475" s="13">
        <v>269.64784421090161</v>
      </c>
      <c r="H475" s="25">
        <v>79.278298026988139</v>
      </c>
      <c r="I475" s="25">
        <v>117.0911539761383</v>
      </c>
    </row>
    <row r="476" spans="1:9" x14ac:dyDescent="0.25">
      <c r="A476" s="1" t="s">
        <v>475</v>
      </c>
      <c r="B476" s="10">
        <v>487</v>
      </c>
      <c r="C476" s="13">
        <v>6670600</v>
      </c>
      <c r="D476" s="18">
        <v>7.9655500000000004</v>
      </c>
      <c r="E476" s="13">
        <v>53134.99783</v>
      </c>
      <c r="F476" s="13">
        <v>13697.330595482546</v>
      </c>
      <c r="G476" s="13">
        <v>109.106771724846</v>
      </c>
      <c r="H476" s="25">
        <v>48.054113490901251</v>
      </c>
      <c r="I476" s="25">
        <v>78.163246212883678</v>
      </c>
    </row>
    <row r="477" spans="1:9" x14ac:dyDescent="0.25">
      <c r="A477" s="1" t="s">
        <v>476</v>
      </c>
      <c r="B477" s="10">
        <v>487</v>
      </c>
      <c r="C477" s="13">
        <v>8380808</v>
      </c>
      <c r="D477" s="18">
        <v>9.5318400000000008</v>
      </c>
      <c r="E477" s="13">
        <v>79884.520926720012</v>
      </c>
      <c r="F477" s="13">
        <v>17209.051334702257</v>
      </c>
      <c r="G477" s="13">
        <v>164.03392387416841</v>
      </c>
      <c r="H477" s="25">
        <v>60.374224024443549</v>
      </c>
      <c r="I477" s="25">
        <v>93.532719872678385</v>
      </c>
    </row>
    <row r="478" spans="1:9" x14ac:dyDescent="0.25">
      <c r="A478" s="1" t="s">
        <v>477</v>
      </c>
      <c r="B478" s="10">
        <v>487</v>
      </c>
      <c r="C478" s="13">
        <v>6876955</v>
      </c>
      <c r="D478" s="18">
        <v>20.76399</v>
      </c>
      <c r="E478" s="13">
        <v>142793.02485044999</v>
      </c>
      <c r="F478" s="13">
        <v>14121.057494866529</v>
      </c>
      <c r="G478" s="13">
        <v>293.20949661283368</v>
      </c>
      <c r="H478" s="25">
        <v>49.540667412499744</v>
      </c>
      <c r="I478" s="25">
        <v>203.75000630613761</v>
      </c>
    </row>
    <row r="479" spans="1:9" x14ac:dyDescent="0.25">
      <c r="A479" s="1" t="s">
        <v>478</v>
      </c>
      <c r="B479" s="10">
        <v>485</v>
      </c>
      <c r="C479" s="13">
        <v>10157538</v>
      </c>
      <c r="D479" s="18">
        <v>12.330159999999999</v>
      </c>
      <c r="E479" s="13">
        <v>125244.06874608</v>
      </c>
      <c r="F479" s="13">
        <v>20943.377319587627</v>
      </c>
      <c r="G479" s="13">
        <v>258.23519329088657</v>
      </c>
      <c r="H479" s="25">
        <v>73.475296780100521</v>
      </c>
      <c r="I479" s="25">
        <v>120.99168694242704</v>
      </c>
    </row>
    <row r="480" spans="1:9" x14ac:dyDescent="0.25">
      <c r="A480" s="1" t="s">
        <v>479</v>
      </c>
      <c r="B480" s="10">
        <v>484</v>
      </c>
      <c r="C480" s="13">
        <v>11463408</v>
      </c>
      <c r="D480" s="18">
        <v>7.0223399999999998</v>
      </c>
      <c r="E480" s="13">
        <v>80499.948534719995</v>
      </c>
      <c r="F480" s="13">
        <v>23684.727272727272</v>
      </c>
      <c r="G480" s="13">
        <v>166.32220771636364</v>
      </c>
      <c r="H480" s="25">
        <v>83.092728501424062</v>
      </c>
      <c r="I480" s="25">
        <v>68.907845711919634</v>
      </c>
    </row>
    <row r="481" spans="1:9" x14ac:dyDescent="0.25">
      <c r="A481" s="1" t="s">
        <v>480</v>
      </c>
      <c r="B481" s="10">
        <v>484</v>
      </c>
      <c r="C481" s="13">
        <v>9598130</v>
      </c>
      <c r="D481" s="18">
        <v>6.3033099999999997</v>
      </c>
      <c r="E481" s="13">
        <v>60499.988810299998</v>
      </c>
      <c r="F481" s="13">
        <v>19830.847107438018</v>
      </c>
      <c r="G481" s="13">
        <v>124.99997688078511</v>
      </c>
      <c r="H481" s="25">
        <v>69.572225834705819</v>
      </c>
      <c r="I481" s="25">
        <v>61.852247677326943</v>
      </c>
    </row>
    <row r="482" spans="1:9" x14ac:dyDescent="0.25">
      <c r="A482" s="1" t="s">
        <v>481</v>
      </c>
      <c r="B482" s="10">
        <v>477</v>
      </c>
      <c r="C482" s="13">
        <v>15537639</v>
      </c>
      <c r="D482" s="18">
        <v>8.7280899999999999</v>
      </c>
      <c r="E482" s="13">
        <v>135613.91157950999</v>
      </c>
      <c r="F482" s="13">
        <v>32573.666666666668</v>
      </c>
      <c r="G482" s="13">
        <v>284.30589429666668</v>
      </c>
      <c r="H482" s="25">
        <v>114.27764438503303</v>
      </c>
      <c r="I482" s="25">
        <v>85.645793151534775</v>
      </c>
    </row>
    <row r="483" spans="1:9" x14ac:dyDescent="0.25">
      <c r="A483" s="1" t="s">
        <v>482</v>
      </c>
      <c r="B483" s="10">
        <v>477</v>
      </c>
      <c r="C483" s="13">
        <v>9979180</v>
      </c>
      <c r="D483" s="18">
        <v>10.304589999999999</v>
      </c>
      <c r="E483" s="13">
        <v>102831.35843619998</v>
      </c>
      <c r="F483" s="13">
        <v>20920.71278825996</v>
      </c>
      <c r="G483" s="13">
        <v>215.57936779077565</v>
      </c>
      <c r="H483" s="25">
        <v>73.395783187795388</v>
      </c>
      <c r="I483" s="25">
        <v>101.11545408575915</v>
      </c>
    </row>
    <row r="484" spans="1:9" x14ac:dyDescent="0.25">
      <c r="A484" s="1" t="s">
        <v>483</v>
      </c>
      <c r="B484" s="10">
        <v>477</v>
      </c>
      <c r="C484" s="13">
        <v>8760551</v>
      </c>
      <c r="D484" s="18">
        <v>14.320270000000001</v>
      </c>
      <c r="E484" s="13">
        <v>125453.45566877001</v>
      </c>
      <c r="F484" s="13">
        <v>18365.935010482179</v>
      </c>
      <c r="G484" s="13">
        <v>263.00514815255769</v>
      </c>
      <c r="H484" s="25">
        <v>64.432899476873246</v>
      </c>
      <c r="I484" s="25">
        <v>140.51996282051732</v>
      </c>
    </row>
    <row r="485" spans="1:9" x14ac:dyDescent="0.25">
      <c r="A485" s="1" t="s">
        <v>484</v>
      </c>
      <c r="B485" s="10">
        <v>472</v>
      </c>
      <c r="C485" s="13">
        <v>11304717</v>
      </c>
      <c r="D485" s="18">
        <v>12.818160000000001</v>
      </c>
      <c r="E485" s="13">
        <v>144905.67126072</v>
      </c>
      <c r="F485" s="13">
        <v>23950.671610169491</v>
      </c>
      <c r="G485" s="13">
        <v>307.00354080661015</v>
      </c>
      <c r="H485" s="25">
        <v>84.025736526938587</v>
      </c>
      <c r="I485" s="25">
        <v>125.78026577902806</v>
      </c>
    </row>
    <row r="486" spans="1:9" x14ac:dyDescent="0.25">
      <c r="A486" s="1" t="s">
        <v>485</v>
      </c>
      <c r="B486" s="10">
        <v>471</v>
      </c>
      <c r="C486" s="13">
        <v>13510519</v>
      </c>
      <c r="D486" s="18">
        <v>9.6968999999999994</v>
      </c>
      <c r="E486" s="13">
        <v>131010.15169109999</v>
      </c>
      <c r="F486" s="13">
        <v>28684.753715498937</v>
      </c>
      <c r="G486" s="13">
        <v>278.15318830382165</v>
      </c>
      <c r="H486" s="25">
        <v>100.63423678754953</v>
      </c>
      <c r="I486" s="25">
        <v>95.152397788189347</v>
      </c>
    </row>
    <row r="487" spans="1:9" x14ac:dyDescent="0.25">
      <c r="A487" s="1" t="s">
        <v>486</v>
      </c>
      <c r="B487" s="10">
        <v>470</v>
      </c>
      <c r="C487" s="13">
        <v>16916872</v>
      </c>
      <c r="D487" s="18">
        <v>11.04322</v>
      </c>
      <c r="E487" s="13">
        <v>186816.73920784</v>
      </c>
      <c r="F487" s="13">
        <v>35993.344680851063</v>
      </c>
      <c r="G487" s="13">
        <v>397.48242384646807</v>
      </c>
      <c r="H487" s="25">
        <v>126.27484298153573</v>
      </c>
      <c r="I487" s="25">
        <v>108.36338028673991</v>
      </c>
    </row>
    <row r="488" spans="1:9" x14ac:dyDescent="0.25">
      <c r="A488" s="1" t="s">
        <v>487</v>
      </c>
      <c r="B488" s="10">
        <v>469</v>
      </c>
      <c r="C488" s="13">
        <v>9056193</v>
      </c>
      <c r="D488" s="18">
        <v>10.02933</v>
      </c>
      <c r="E488" s="13">
        <v>90827.548140689993</v>
      </c>
      <c r="F488" s="13">
        <v>19309.579957356076</v>
      </c>
      <c r="G488" s="13">
        <v>193.66214955371001</v>
      </c>
      <c r="H488" s="25">
        <v>67.743473099674546</v>
      </c>
      <c r="I488" s="25">
        <v>98.414420867392778</v>
      </c>
    </row>
    <row r="489" spans="1:9" x14ac:dyDescent="0.25">
      <c r="A489" s="1" t="s">
        <v>488</v>
      </c>
      <c r="B489" s="10">
        <v>464</v>
      </c>
      <c r="C489" s="13">
        <v>10660270</v>
      </c>
      <c r="D489" s="18">
        <v>12.89209</v>
      </c>
      <c r="E489" s="13">
        <v>137433.16026430001</v>
      </c>
      <c r="F489" s="13">
        <v>22974.719827586207</v>
      </c>
      <c r="G489" s="13">
        <v>296.19215574202588</v>
      </c>
      <c r="H489" s="25">
        <v>80.601821378291177</v>
      </c>
      <c r="I489" s="25">
        <v>126.50571584745001</v>
      </c>
    </row>
    <row r="490" spans="1:9" x14ac:dyDescent="0.25">
      <c r="A490" s="1" t="s">
        <v>489</v>
      </c>
      <c r="B490" s="10">
        <v>460</v>
      </c>
      <c r="C490" s="13">
        <v>10348876</v>
      </c>
      <c r="D490" s="18">
        <v>14.124969999999999</v>
      </c>
      <c r="E490" s="13">
        <v>146177.56303371998</v>
      </c>
      <c r="F490" s="13">
        <v>22497.55652173913</v>
      </c>
      <c r="G490" s="13">
        <v>317.77731094286952</v>
      </c>
      <c r="H490" s="25">
        <v>78.927797414787548</v>
      </c>
      <c r="I490" s="25">
        <v>138.60355001972184</v>
      </c>
    </row>
    <row r="491" spans="1:9" x14ac:dyDescent="0.25">
      <c r="A491" s="1" t="s">
        <v>490</v>
      </c>
      <c r="B491" s="10">
        <v>459</v>
      </c>
      <c r="C491" s="13">
        <v>10549634</v>
      </c>
      <c r="D491" s="18">
        <v>13.516859999999999</v>
      </c>
      <c r="E491" s="13">
        <v>142597.92582923998</v>
      </c>
      <c r="F491" s="13">
        <v>22983.952069716775</v>
      </c>
      <c r="G491" s="13">
        <v>310.67086237307183</v>
      </c>
      <c r="H491" s="25">
        <v>80.634210697365077</v>
      </c>
      <c r="I491" s="25">
        <v>132.63637240430083</v>
      </c>
    </row>
    <row r="492" spans="1:9" x14ac:dyDescent="0.25">
      <c r="A492" s="1" t="s">
        <v>491</v>
      </c>
      <c r="B492" s="10">
        <v>459</v>
      </c>
      <c r="C492" s="13">
        <v>7303535</v>
      </c>
      <c r="D492" s="18">
        <v>15.38827</v>
      </c>
      <c r="E492" s="13">
        <v>112388.76853445001</v>
      </c>
      <c r="F492" s="13">
        <v>15911.840958605664</v>
      </c>
      <c r="G492" s="13">
        <v>244.8557048680828</v>
      </c>
      <c r="H492" s="25">
        <v>55.823242780325856</v>
      </c>
      <c r="I492" s="25">
        <v>150.99988535635725</v>
      </c>
    </row>
    <row r="493" spans="1:9" x14ac:dyDescent="0.25">
      <c r="A493" s="1" t="s">
        <v>492</v>
      </c>
      <c r="B493" s="10">
        <v>458</v>
      </c>
      <c r="C493" s="13">
        <v>7444298</v>
      </c>
      <c r="D493" s="18">
        <v>13.900550000000001</v>
      </c>
      <c r="E493" s="13">
        <v>103479.83656390001</v>
      </c>
      <c r="F493" s="13">
        <v>16253.925764192139</v>
      </c>
      <c r="G493" s="13">
        <v>225.93850778144107</v>
      </c>
      <c r="H493" s="25">
        <v>57.023373123721889</v>
      </c>
      <c r="I493" s="25">
        <v>136.40139251457845</v>
      </c>
    </row>
    <row r="494" spans="1:9" x14ac:dyDescent="0.25">
      <c r="A494" s="1" t="s">
        <v>493</v>
      </c>
      <c r="B494" s="10">
        <v>453</v>
      </c>
      <c r="C494" s="13">
        <v>9045854</v>
      </c>
      <c r="D494" s="18">
        <v>6.2398800000000003</v>
      </c>
      <c r="E494" s="13">
        <v>56445.043457520005</v>
      </c>
      <c r="F494" s="13">
        <v>19968.772626931568</v>
      </c>
      <c r="G494" s="13">
        <v>124.60274493933775</v>
      </c>
      <c r="H494" s="25">
        <v>70.056107604283653</v>
      </c>
      <c r="I494" s="25">
        <v>61.229830555184328</v>
      </c>
    </row>
    <row r="495" spans="1:9" x14ac:dyDescent="0.25">
      <c r="A495" s="1" t="s">
        <v>494</v>
      </c>
      <c r="B495" s="10">
        <v>449</v>
      </c>
      <c r="C495" s="13">
        <v>8911515</v>
      </c>
      <c r="D495" s="18">
        <v>16.68609</v>
      </c>
      <c r="E495" s="13">
        <v>148698.34132635</v>
      </c>
      <c r="F495" s="13">
        <v>19847.472160356348</v>
      </c>
      <c r="G495" s="13">
        <v>331.17670674020042</v>
      </c>
      <c r="H495" s="25">
        <v>69.630551226953656</v>
      </c>
      <c r="I495" s="25">
        <v>163.73495376971277</v>
      </c>
    </row>
    <row r="496" spans="1:9" x14ac:dyDescent="0.25">
      <c r="A496" s="1" t="s">
        <v>495</v>
      </c>
      <c r="B496" s="10">
        <v>444</v>
      </c>
      <c r="C496" s="13">
        <v>8284195</v>
      </c>
      <c r="D496" s="18">
        <v>13.39382</v>
      </c>
      <c r="E496" s="13">
        <v>110957.01667489999</v>
      </c>
      <c r="F496" s="13">
        <v>18658.096846846845</v>
      </c>
      <c r="G496" s="13">
        <v>249.90319070923422</v>
      </c>
      <c r="H496" s="25">
        <v>65.457885910872875</v>
      </c>
      <c r="I496" s="25">
        <v>131.42902252713816</v>
      </c>
    </row>
    <row r="497" spans="1:9" x14ac:dyDescent="0.25">
      <c r="A497" s="1" t="s">
        <v>496</v>
      </c>
      <c r="B497" s="10">
        <v>443</v>
      </c>
      <c r="C497" s="13">
        <v>10694556</v>
      </c>
      <c r="D497" s="18">
        <v>7.4924999999999997</v>
      </c>
      <c r="E497" s="13">
        <v>80128.960829999996</v>
      </c>
      <c r="F497" s="13">
        <v>24141.209932279911</v>
      </c>
      <c r="G497" s="13">
        <v>180.8780154176072</v>
      </c>
      <c r="H497" s="25">
        <v>84.694198902963862</v>
      </c>
      <c r="I497" s="25">
        <v>73.52136666646129</v>
      </c>
    </row>
    <row r="498" spans="1:9" x14ac:dyDescent="0.25">
      <c r="A498" s="1" t="s">
        <v>497</v>
      </c>
      <c r="B498" s="10">
        <v>439</v>
      </c>
      <c r="C498" s="13">
        <v>6464213</v>
      </c>
      <c r="D498" s="18">
        <v>9.8790300000000002</v>
      </c>
      <c r="E498" s="13">
        <v>63860.154153390002</v>
      </c>
      <c r="F498" s="13">
        <v>14724.858769931663</v>
      </c>
      <c r="G498" s="13">
        <v>145.46732153391801</v>
      </c>
      <c r="H498" s="25">
        <v>51.658973223670003</v>
      </c>
      <c r="I498" s="25">
        <v>96.939577836365871</v>
      </c>
    </row>
    <row r="499" spans="1:9" x14ac:dyDescent="0.25">
      <c r="A499" s="1" t="s">
        <v>498</v>
      </c>
      <c r="B499" s="10">
        <v>438</v>
      </c>
      <c r="C499" s="13">
        <v>19273340</v>
      </c>
      <c r="D499" s="18">
        <v>10.792009999999999</v>
      </c>
      <c r="E499" s="13">
        <v>207998.07801339999</v>
      </c>
      <c r="F499" s="13">
        <v>44003.059360730593</v>
      </c>
      <c r="G499" s="13">
        <v>474.88145665159817</v>
      </c>
      <c r="H499" s="25">
        <v>154.37518965664708</v>
      </c>
      <c r="I499" s="25">
        <v>105.89834157866093</v>
      </c>
    </row>
    <row r="500" spans="1:9" x14ac:dyDescent="0.25">
      <c r="A500" s="1" t="s">
        <v>499</v>
      </c>
      <c r="B500" s="10">
        <v>436</v>
      </c>
      <c r="C500" s="13">
        <v>10877047</v>
      </c>
      <c r="D500" s="18">
        <v>15.59385</v>
      </c>
      <c r="E500" s="13">
        <v>169615.03936095</v>
      </c>
      <c r="F500" s="13">
        <v>24947.355504587154</v>
      </c>
      <c r="G500" s="13">
        <v>389.02531963520642</v>
      </c>
      <c r="H500" s="25">
        <v>87.522385793234008</v>
      </c>
      <c r="I500" s="25">
        <v>153.01717231789092</v>
      </c>
    </row>
    <row r="501" spans="1:9" x14ac:dyDescent="0.25">
      <c r="A501" s="1" t="s">
        <v>500</v>
      </c>
      <c r="B501" s="10">
        <v>435</v>
      </c>
      <c r="C501" s="13">
        <v>7414667</v>
      </c>
      <c r="D501" s="18">
        <v>12.822789999999999</v>
      </c>
      <c r="E501" s="13">
        <v>95076.717860929988</v>
      </c>
      <c r="F501" s="13">
        <v>17045.211494252875</v>
      </c>
      <c r="G501" s="13">
        <v>218.56716749639077</v>
      </c>
      <c r="H501" s="25">
        <v>59.799427480518233</v>
      </c>
      <c r="I501" s="25">
        <v>125.82569840200641</v>
      </c>
    </row>
    <row r="502" spans="1:9" x14ac:dyDescent="0.25">
      <c r="A502" s="1" t="s">
        <v>501</v>
      </c>
      <c r="B502" s="10">
        <v>430</v>
      </c>
      <c r="C502" s="13">
        <v>9605253</v>
      </c>
      <c r="D502" s="18">
        <v>10.868639999999999</v>
      </c>
      <c r="E502" s="13">
        <v>104396.03696591999</v>
      </c>
      <c r="F502" s="13">
        <v>22337.797674418605</v>
      </c>
      <c r="G502" s="13">
        <v>242.78148131609302</v>
      </c>
      <c r="H502" s="25">
        <v>78.367318150101624</v>
      </c>
      <c r="I502" s="25">
        <v>106.65028583326898</v>
      </c>
    </row>
    <row r="503" spans="1:9" x14ac:dyDescent="0.25">
      <c r="A503" s="1" t="s">
        <v>502</v>
      </c>
      <c r="B503" s="10">
        <v>430</v>
      </c>
      <c r="C503" s="13">
        <v>7749902</v>
      </c>
      <c r="D503" s="18">
        <v>12.838950000000001</v>
      </c>
      <c r="E503" s="13">
        <v>99500.604282900007</v>
      </c>
      <c r="F503" s="13">
        <v>18023.027906976746</v>
      </c>
      <c r="G503" s="13">
        <v>231.39675414627908</v>
      </c>
      <c r="H503" s="25">
        <v>63.229884279582116</v>
      </c>
      <c r="I503" s="25">
        <v>125.9842710126611</v>
      </c>
    </row>
    <row r="504" spans="1:9" x14ac:dyDescent="0.25">
      <c r="A504" s="1" t="s">
        <v>503</v>
      </c>
      <c r="B504" s="10">
        <v>429</v>
      </c>
      <c r="C504" s="13">
        <v>7778814</v>
      </c>
      <c r="D504" s="18">
        <v>8.1</v>
      </c>
      <c r="E504" s="13">
        <v>63008.393399999994</v>
      </c>
      <c r="F504" s="13">
        <v>18132.433566433567</v>
      </c>
      <c r="G504" s="13">
        <v>146.87271188811187</v>
      </c>
      <c r="H504" s="25">
        <v>63.613710306079483</v>
      </c>
      <c r="I504" s="25">
        <v>79.482558558336535</v>
      </c>
    </row>
    <row r="505" spans="1:9" x14ac:dyDescent="0.25">
      <c r="A505" s="1" t="s">
        <v>504</v>
      </c>
      <c r="B505" s="10">
        <v>428</v>
      </c>
      <c r="C505" s="13">
        <v>7999321</v>
      </c>
      <c r="D505" s="18">
        <v>11.10276</v>
      </c>
      <c r="E505" s="13">
        <v>88814.541225959998</v>
      </c>
      <c r="F505" s="13">
        <v>18690.002336448597</v>
      </c>
      <c r="G505" s="13">
        <v>207.51061034102804</v>
      </c>
      <c r="H505" s="25">
        <v>65.569819400950948</v>
      </c>
      <c r="I505" s="25">
        <v>108.94762615545145</v>
      </c>
    </row>
    <row r="506" spans="1:9" x14ac:dyDescent="0.25">
      <c r="A506" s="1" t="s">
        <v>505</v>
      </c>
      <c r="B506" s="10">
        <v>428</v>
      </c>
      <c r="C506" s="13">
        <v>10575616</v>
      </c>
      <c r="D506" s="18">
        <v>15.44974</v>
      </c>
      <c r="E506" s="13">
        <v>163390.51753983999</v>
      </c>
      <c r="F506" s="13">
        <v>24709.383177570093</v>
      </c>
      <c r="G506" s="13">
        <v>381.75354565383174</v>
      </c>
      <c r="H506" s="25">
        <v>86.687511499264403</v>
      </c>
      <c r="I506" s="25">
        <v>151.60306966186104</v>
      </c>
    </row>
    <row r="507" spans="1:9" x14ac:dyDescent="0.25">
      <c r="A507" s="1" t="s">
        <v>506</v>
      </c>
      <c r="B507" s="10">
        <v>427</v>
      </c>
      <c r="C507" s="13">
        <v>10757407</v>
      </c>
      <c r="D507" s="18">
        <v>8.1</v>
      </c>
      <c r="E507" s="13">
        <v>87134.996699999989</v>
      </c>
      <c r="F507" s="13">
        <v>25192.990632318502</v>
      </c>
      <c r="G507" s="13">
        <v>204.06322412177983</v>
      </c>
      <c r="H507" s="25">
        <v>88.384143361474869</v>
      </c>
      <c r="I507" s="25">
        <v>79.482558558336535</v>
      </c>
    </row>
    <row r="508" spans="1:9" x14ac:dyDescent="0.25">
      <c r="A508" s="1" t="s">
        <v>507</v>
      </c>
      <c r="B508" s="10">
        <v>426</v>
      </c>
      <c r="C508" s="13">
        <v>9985345</v>
      </c>
      <c r="D508" s="18">
        <v>11.20866</v>
      </c>
      <c r="E508" s="13">
        <v>111922.3370877</v>
      </c>
      <c r="F508" s="13">
        <v>23439.776995305165</v>
      </c>
      <c r="G508" s="13">
        <v>262.72849081619717</v>
      </c>
      <c r="H508" s="25">
        <v>82.233373581951525</v>
      </c>
      <c r="I508" s="25">
        <v>109.98678701364004</v>
      </c>
    </row>
    <row r="509" spans="1:9" x14ac:dyDescent="0.25">
      <c r="A509" s="1" t="s">
        <v>508</v>
      </c>
      <c r="B509" s="10">
        <v>426</v>
      </c>
      <c r="C509" s="13">
        <v>8755652</v>
      </c>
      <c r="D509" s="18">
        <v>8.2349999999999994</v>
      </c>
      <c r="E509" s="13">
        <v>72102.794219999996</v>
      </c>
      <c r="F509" s="13">
        <v>20553.173708920189</v>
      </c>
      <c r="G509" s="13">
        <v>169.25538549295774</v>
      </c>
      <c r="H509" s="25">
        <v>72.106352045879333</v>
      </c>
      <c r="I509" s="25">
        <v>80.807267867642153</v>
      </c>
    </row>
    <row r="510" spans="1:9" x14ac:dyDescent="0.25">
      <c r="A510" s="1" t="s">
        <v>509</v>
      </c>
      <c r="B510" s="10">
        <v>426</v>
      </c>
      <c r="C510" s="13">
        <v>14487561</v>
      </c>
      <c r="D510" s="18">
        <v>10.1151</v>
      </c>
      <c r="E510" s="13">
        <v>146543.12827109999</v>
      </c>
      <c r="F510" s="13">
        <v>34008.359154929574</v>
      </c>
      <c r="G510" s="13">
        <v>343.99795368802813</v>
      </c>
      <c r="H510" s="25">
        <v>119.31095180029443</v>
      </c>
      <c r="I510" s="25">
        <v>99.256052848571613</v>
      </c>
    </row>
    <row r="511" spans="1:9" x14ac:dyDescent="0.25">
      <c r="A511" s="1" t="s">
        <v>510</v>
      </c>
      <c r="B511" s="10">
        <v>425</v>
      </c>
      <c r="C511" s="13">
        <v>6678090</v>
      </c>
      <c r="D511" s="18">
        <v>9.9994999999999994</v>
      </c>
      <c r="E511" s="13">
        <v>66777.560954999994</v>
      </c>
      <c r="F511" s="13">
        <v>15713.152941176471</v>
      </c>
      <c r="G511" s="13">
        <v>157.12367283529412</v>
      </c>
      <c r="H511" s="25">
        <v>55.126188965915226</v>
      </c>
      <c r="I511" s="25">
        <v>98.121709173344001</v>
      </c>
    </row>
    <row r="512" spans="1:9" x14ac:dyDescent="0.25">
      <c r="A512" s="1" t="s">
        <v>511</v>
      </c>
      <c r="B512" s="10">
        <v>424</v>
      </c>
      <c r="C512" s="13">
        <v>7193876</v>
      </c>
      <c r="D512" s="18">
        <v>9.5487400000000004</v>
      </c>
      <c r="E512" s="13">
        <v>68692.451516240006</v>
      </c>
      <c r="F512" s="13">
        <v>16966.688679245282</v>
      </c>
      <c r="G512" s="13">
        <v>162.01049885905661</v>
      </c>
      <c r="H512" s="25">
        <v>59.52394721538947</v>
      </c>
      <c r="I512" s="25">
        <v>93.698553852880323</v>
      </c>
    </row>
    <row r="513" spans="1:9" x14ac:dyDescent="0.25">
      <c r="A513" s="1" t="s">
        <v>512</v>
      </c>
      <c r="B513" s="10">
        <v>421</v>
      </c>
      <c r="C513" s="13">
        <v>4447614</v>
      </c>
      <c r="D513" s="18">
        <v>8.9933599999999991</v>
      </c>
      <c r="E513" s="13">
        <v>39998.993843039992</v>
      </c>
      <c r="F513" s="13">
        <v>10564.40380047506</v>
      </c>
      <c r="G513" s="13">
        <v>95.009486563040369</v>
      </c>
      <c r="H513" s="25">
        <v>37.06291935153898</v>
      </c>
      <c r="I513" s="25">
        <v>88.248797881012521</v>
      </c>
    </row>
    <row r="514" spans="1:9" x14ac:dyDescent="0.25">
      <c r="A514" s="1" t="s">
        <v>513</v>
      </c>
      <c r="B514" s="10">
        <v>418</v>
      </c>
      <c r="C514" s="13">
        <v>10385656</v>
      </c>
      <c r="D514" s="18">
        <v>8.0999199999999991</v>
      </c>
      <c r="E514" s="13">
        <v>84122.982747519985</v>
      </c>
      <c r="F514" s="13">
        <v>24846.066985645932</v>
      </c>
      <c r="G514" s="13">
        <v>201.25115489837316</v>
      </c>
      <c r="H514" s="25">
        <v>87.167036993656083</v>
      </c>
      <c r="I514" s="25">
        <v>79.481773545412508</v>
      </c>
    </row>
    <row r="515" spans="1:9" x14ac:dyDescent="0.25">
      <c r="A515" s="1" t="s">
        <v>514</v>
      </c>
      <c r="B515" s="10">
        <v>417</v>
      </c>
      <c r="C515" s="13">
        <v>5357236</v>
      </c>
      <c r="D515" s="18">
        <v>11.81823</v>
      </c>
      <c r="E515" s="13">
        <v>63313.047212279998</v>
      </c>
      <c r="F515" s="13">
        <v>12847.088729016787</v>
      </c>
      <c r="G515" s="13">
        <v>151.82984942992806</v>
      </c>
      <c r="H515" s="25">
        <v>45.07122431690874</v>
      </c>
      <c r="I515" s="25">
        <v>115.96829111492465</v>
      </c>
    </row>
    <row r="516" spans="1:9" x14ac:dyDescent="0.25">
      <c r="A516" s="1" t="s">
        <v>515</v>
      </c>
      <c r="B516" s="10">
        <v>416</v>
      </c>
      <c r="C516" s="13">
        <v>4781257</v>
      </c>
      <c r="D516" s="18">
        <v>11.697380000000001</v>
      </c>
      <c r="E516" s="13">
        <v>55928.180006660004</v>
      </c>
      <c r="F516" s="13">
        <v>11493.40625</v>
      </c>
      <c r="G516" s="13">
        <v>134.44274040062501</v>
      </c>
      <c r="H516" s="25">
        <v>40.322122948298194</v>
      </c>
      <c r="I516" s="25">
        <v>114.78243096655738</v>
      </c>
    </row>
    <row r="517" spans="1:9" x14ac:dyDescent="0.25">
      <c r="A517" s="1" t="s">
        <v>516</v>
      </c>
      <c r="B517" s="10">
        <v>415</v>
      </c>
      <c r="C517" s="13">
        <v>6160380</v>
      </c>
      <c r="D517" s="18">
        <v>16.15523</v>
      </c>
      <c r="E517" s="13">
        <v>99522.355787399996</v>
      </c>
      <c r="F517" s="13">
        <v>14844.289156626506</v>
      </c>
      <c r="G517" s="13">
        <v>239.81290551180723</v>
      </c>
      <c r="H517" s="25">
        <v>52.077968831353516</v>
      </c>
      <c r="I517" s="25">
        <v>158.52580425906115</v>
      </c>
    </row>
    <row r="518" spans="1:9" x14ac:dyDescent="0.25">
      <c r="A518" s="1" t="s">
        <v>517</v>
      </c>
      <c r="B518" s="10">
        <v>415</v>
      </c>
      <c r="C518" s="13">
        <v>4065374</v>
      </c>
      <c r="D518" s="18">
        <v>15.907389999999999</v>
      </c>
      <c r="E518" s="13">
        <v>64669.489713859999</v>
      </c>
      <c r="F518" s="13">
        <v>9796.081927710844</v>
      </c>
      <c r="G518" s="13">
        <v>155.8300956960482</v>
      </c>
      <c r="H518" s="25">
        <v>34.36742870728672</v>
      </c>
      <c r="I518" s="25">
        <v>156.09383422040705</v>
      </c>
    </row>
    <row r="519" spans="1:9" x14ac:dyDescent="0.25">
      <c r="A519" s="1" t="s">
        <v>518</v>
      </c>
      <c r="B519" s="10">
        <v>415</v>
      </c>
      <c r="C519" s="13">
        <v>68987058</v>
      </c>
      <c r="D519" s="18">
        <v>11.90048</v>
      </c>
      <c r="E519" s="13">
        <v>820979.10398784</v>
      </c>
      <c r="F519" s="13">
        <v>166233.87469879517</v>
      </c>
      <c r="G519" s="13">
        <v>1978.262901175518</v>
      </c>
      <c r="H519" s="25">
        <v>583.19549383167544</v>
      </c>
      <c r="I519" s="25">
        <v>116.77538252744604</v>
      </c>
    </row>
    <row r="520" spans="1:9" x14ac:dyDescent="0.25">
      <c r="A520" s="1" t="s">
        <v>519</v>
      </c>
      <c r="B520" s="10">
        <v>414</v>
      </c>
      <c r="C520" s="13">
        <v>8090536</v>
      </c>
      <c r="D520" s="18">
        <v>17.808440000000001</v>
      </c>
      <c r="E520" s="13">
        <v>144079.82492384</v>
      </c>
      <c r="F520" s="13">
        <v>19542.357487922705</v>
      </c>
      <c r="G520" s="13">
        <v>348.0189007822222</v>
      </c>
      <c r="H520" s="25">
        <v>68.560122577031095</v>
      </c>
      <c r="I520" s="25">
        <v>174.74819446081764</v>
      </c>
    </row>
    <row r="521" spans="1:9" x14ac:dyDescent="0.25">
      <c r="A521" s="1" t="s">
        <v>520</v>
      </c>
      <c r="B521" s="10">
        <v>411</v>
      </c>
      <c r="C521" s="13">
        <v>10018024</v>
      </c>
      <c r="D521" s="18">
        <v>7.94069</v>
      </c>
      <c r="E521" s="13">
        <v>79550.022996560001</v>
      </c>
      <c r="F521" s="13">
        <v>24374.754257907542</v>
      </c>
      <c r="G521" s="13">
        <v>193.55236738822384</v>
      </c>
      <c r="H521" s="25">
        <v>85.51353851447675</v>
      </c>
      <c r="I521" s="25">
        <v>77.919303446740429</v>
      </c>
    </row>
    <row r="522" spans="1:9" x14ac:dyDescent="0.25">
      <c r="A522" s="1" t="s">
        <v>521</v>
      </c>
      <c r="B522" s="10">
        <v>410</v>
      </c>
      <c r="C522" s="13">
        <v>8298442</v>
      </c>
      <c r="D522" s="18">
        <v>13.710649999999999</v>
      </c>
      <c r="E522" s="13">
        <v>113777.0338073</v>
      </c>
      <c r="F522" s="13">
        <v>20240.102439024391</v>
      </c>
      <c r="G522" s="13">
        <v>277.50496050560974</v>
      </c>
      <c r="H522" s="25">
        <v>71.008009399519111</v>
      </c>
      <c r="I522" s="25">
        <v>134.53796808615516</v>
      </c>
    </row>
    <row r="523" spans="1:9" x14ac:dyDescent="0.25">
      <c r="A523" s="1" t="s">
        <v>522</v>
      </c>
      <c r="B523" s="10">
        <v>409</v>
      </c>
      <c r="C523" s="13">
        <v>7753000</v>
      </c>
      <c r="D523" s="18">
        <v>12.09961</v>
      </c>
      <c r="E523" s="13">
        <v>93808.276330000008</v>
      </c>
      <c r="F523" s="13">
        <v>18955.990220048901</v>
      </c>
      <c r="G523" s="13">
        <v>229.3600888264059</v>
      </c>
      <c r="H523" s="25">
        <v>66.502980198716116</v>
      </c>
      <c r="I523" s="25">
        <v>118.72937782197957</v>
      </c>
    </row>
    <row r="524" spans="1:9" x14ac:dyDescent="0.25">
      <c r="A524" s="1" t="s">
        <v>523</v>
      </c>
      <c r="B524" s="10">
        <v>407</v>
      </c>
      <c r="C524" s="13">
        <v>8472161</v>
      </c>
      <c r="D524" s="18">
        <v>18.614609999999999</v>
      </c>
      <c r="E524" s="13">
        <v>157705.97287221</v>
      </c>
      <c r="F524" s="13">
        <v>20816.120393120393</v>
      </c>
      <c r="G524" s="13">
        <v>387.48396283098282</v>
      </c>
      <c r="H524" s="25">
        <v>73.028843455174822</v>
      </c>
      <c r="I524" s="25">
        <v>182.65886782291324</v>
      </c>
    </row>
    <row r="525" spans="1:9" x14ac:dyDescent="0.25">
      <c r="A525" s="1" t="s">
        <v>524</v>
      </c>
      <c r="B525" s="10">
        <v>406</v>
      </c>
      <c r="C525" s="13">
        <v>6812734</v>
      </c>
      <c r="D525" s="18">
        <v>16.85209</v>
      </c>
      <c r="E525" s="13">
        <v>114808.80651405999</v>
      </c>
      <c r="F525" s="13">
        <v>16780.133004926109</v>
      </c>
      <c r="G525" s="13">
        <v>282.78031161098522</v>
      </c>
      <c r="H525" s="25">
        <v>58.869457095317323</v>
      </c>
      <c r="I525" s="25">
        <v>165.36385558708119</v>
      </c>
    </row>
    <row r="526" spans="1:9" x14ac:dyDescent="0.25">
      <c r="A526" s="1" t="s">
        <v>525</v>
      </c>
      <c r="B526" s="10">
        <v>405</v>
      </c>
      <c r="C526" s="13">
        <v>6671183</v>
      </c>
      <c r="D526" s="18">
        <v>12.325530000000001</v>
      </c>
      <c r="E526" s="13">
        <v>82225.866201990008</v>
      </c>
      <c r="F526" s="13">
        <v>16472.056790123457</v>
      </c>
      <c r="G526" s="13">
        <v>203.02683012837039</v>
      </c>
      <c r="H526" s="25">
        <v>57.788638516341329</v>
      </c>
      <c r="I526" s="25">
        <v>120.94625431944863</v>
      </c>
    </row>
    <row r="527" spans="1:9" x14ac:dyDescent="0.25">
      <c r="A527" s="1" t="s">
        <v>526</v>
      </c>
      <c r="B527" s="10">
        <v>401</v>
      </c>
      <c r="C527" s="13">
        <v>8164716</v>
      </c>
      <c r="D527" s="18">
        <v>13.25253</v>
      </c>
      <c r="E527" s="13">
        <v>108203.14373148</v>
      </c>
      <c r="F527" s="13">
        <v>20360.88778054863</v>
      </c>
      <c r="G527" s="13">
        <v>269.83327613835411</v>
      </c>
      <c r="H527" s="25">
        <v>71.431758572336562</v>
      </c>
      <c r="I527" s="25">
        <v>130.04259157668045</v>
      </c>
    </row>
    <row r="528" spans="1:9" x14ac:dyDescent="0.25">
      <c r="A528" s="1" t="s">
        <v>527</v>
      </c>
      <c r="B528" s="10">
        <v>397</v>
      </c>
      <c r="C528" s="13">
        <v>27049010</v>
      </c>
      <c r="D528" s="18">
        <v>11.08418</v>
      </c>
      <c r="E528" s="13">
        <v>299816.09566180001</v>
      </c>
      <c r="F528" s="13">
        <v>68133.526448362725</v>
      </c>
      <c r="G528" s="13">
        <v>755.20427118841314</v>
      </c>
      <c r="H528" s="25">
        <v>239.03169961924982</v>
      </c>
      <c r="I528" s="25">
        <v>108.76530690384479</v>
      </c>
    </row>
    <row r="529" spans="1:9" x14ac:dyDescent="0.25">
      <c r="A529" s="1" t="s">
        <v>528</v>
      </c>
      <c r="B529" s="10">
        <v>397</v>
      </c>
      <c r="C529" s="13">
        <v>6234673</v>
      </c>
      <c r="D529" s="18">
        <v>15.70895</v>
      </c>
      <c r="E529" s="13">
        <v>97940.166423349991</v>
      </c>
      <c r="F529" s="13">
        <v>15704.465994962216</v>
      </c>
      <c r="G529" s="13">
        <v>246.7006710915617</v>
      </c>
      <c r="H529" s="25">
        <v>55.095712699290921</v>
      </c>
      <c r="I529" s="25">
        <v>154.14660966234334</v>
      </c>
    </row>
    <row r="530" spans="1:9" x14ac:dyDescent="0.25">
      <c r="A530" s="1" t="s">
        <v>529</v>
      </c>
      <c r="B530" s="10">
        <v>395</v>
      </c>
      <c r="C530" s="13">
        <v>9559230</v>
      </c>
      <c r="D530" s="18">
        <v>8.9488099999999999</v>
      </c>
      <c r="E530" s="13">
        <v>85543.733016300001</v>
      </c>
      <c r="F530" s="13">
        <v>24200.582278481012</v>
      </c>
      <c r="G530" s="13">
        <v>216.56641269949367</v>
      </c>
      <c r="H530" s="25">
        <v>84.902493901955111</v>
      </c>
      <c r="I530" s="25">
        <v>87.811643808941696</v>
      </c>
    </row>
    <row r="531" spans="1:9" x14ac:dyDescent="0.25">
      <c r="A531" s="1" t="s">
        <v>530</v>
      </c>
      <c r="B531" s="10">
        <v>393</v>
      </c>
      <c r="C531" s="13">
        <v>6376468</v>
      </c>
      <c r="D531" s="18">
        <v>15.84881</v>
      </c>
      <c r="E531" s="13">
        <v>101059.42980308001</v>
      </c>
      <c r="F531" s="13">
        <v>16225.10941475827</v>
      </c>
      <c r="G531" s="13">
        <v>257.14867634371507</v>
      </c>
      <c r="H531" s="25">
        <v>56.922277211899086</v>
      </c>
      <c r="I531" s="25">
        <v>155.51900850678396</v>
      </c>
    </row>
    <row r="532" spans="1:9" x14ac:dyDescent="0.25">
      <c r="A532" s="1" t="s">
        <v>531</v>
      </c>
      <c r="B532" s="10">
        <v>392</v>
      </c>
      <c r="C532" s="13">
        <v>13533258</v>
      </c>
      <c r="D532" s="18">
        <v>13.5281</v>
      </c>
      <c r="E532" s="13">
        <v>183079.26754979999</v>
      </c>
      <c r="F532" s="13">
        <v>34523.617346938772</v>
      </c>
      <c r="G532" s="13">
        <v>467.03894783112241</v>
      </c>
      <c r="H532" s="25">
        <v>121.11862340924959</v>
      </c>
      <c r="I532" s="25">
        <v>132.74666672012751</v>
      </c>
    </row>
    <row r="533" spans="1:9" x14ac:dyDescent="0.25">
      <c r="A533" s="1" t="s">
        <v>532</v>
      </c>
      <c r="B533" s="10">
        <v>391</v>
      </c>
      <c r="C533" s="13">
        <v>10618937</v>
      </c>
      <c r="D533" s="18">
        <v>9.3524899999999995</v>
      </c>
      <c r="E533" s="13">
        <v>99313.502103129998</v>
      </c>
      <c r="F533" s="13">
        <v>27158.406649616369</v>
      </c>
      <c r="G533" s="13">
        <v>253.9987266064706</v>
      </c>
      <c r="H533" s="25">
        <v>95.279379166268527</v>
      </c>
      <c r="I533" s="25">
        <v>91.772819023611987</v>
      </c>
    </row>
    <row r="534" spans="1:9" x14ac:dyDescent="0.25">
      <c r="A534" s="1" t="s">
        <v>533</v>
      </c>
      <c r="B534" s="10">
        <v>388</v>
      </c>
      <c r="C534" s="13">
        <v>9573962</v>
      </c>
      <c r="D534" s="18">
        <v>11.451269999999999</v>
      </c>
      <c r="E534" s="13">
        <v>109634.02383173999</v>
      </c>
      <c r="F534" s="13">
        <v>24675.159793814433</v>
      </c>
      <c r="G534" s="13">
        <v>282.56191709211339</v>
      </c>
      <c r="H534" s="25">
        <v>86.567446180290545</v>
      </c>
      <c r="I534" s="25">
        <v>112.36743683238551</v>
      </c>
    </row>
    <row r="535" spans="1:9" x14ac:dyDescent="0.25">
      <c r="A535" s="1" t="s">
        <v>534</v>
      </c>
      <c r="B535" s="10">
        <v>387</v>
      </c>
      <c r="C535" s="13">
        <v>8679786</v>
      </c>
      <c r="D535" s="18">
        <v>10.96223</v>
      </c>
      <c r="E535" s="13">
        <v>95149.810482779998</v>
      </c>
      <c r="F535" s="13">
        <v>22428.387596899225</v>
      </c>
      <c r="G535" s="13">
        <v>245.86514336635659</v>
      </c>
      <c r="H535" s="25">
        <v>78.685133244485883</v>
      </c>
      <c r="I535" s="25">
        <v>107.56865282777206</v>
      </c>
    </row>
    <row r="536" spans="1:9" x14ac:dyDescent="0.25">
      <c r="A536" s="1" t="s">
        <v>535</v>
      </c>
      <c r="B536" s="10">
        <v>382</v>
      </c>
      <c r="C536" s="13">
        <v>11072276</v>
      </c>
      <c r="D536" s="18">
        <v>14.77957</v>
      </c>
      <c r="E536" s="13">
        <v>163643.47820131999</v>
      </c>
      <c r="F536" s="13">
        <v>28985.015706806284</v>
      </c>
      <c r="G536" s="13">
        <v>428.38606858984292</v>
      </c>
      <c r="H536" s="25">
        <v>101.68764085827013</v>
      </c>
      <c r="I536" s="25">
        <v>145.02691827062148</v>
      </c>
    </row>
    <row r="537" spans="1:9" x14ac:dyDescent="0.25">
      <c r="A537" s="1" t="s">
        <v>536</v>
      </c>
      <c r="B537" s="10">
        <v>378</v>
      </c>
      <c r="C537" s="13">
        <v>9811074</v>
      </c>
      <c r="D537" s="18">
        <v>7.7463499999999996</v>
      </c>
      <c r="E537" s="13">
        <v>76000.013079900004</v>
      </c>
      <c r="F537" s="13">
        <v>25955.222222222223</v>
      </c>
      <c r="G537" s="13">
        <v>201.05823566111113</v>
      </c>
      <c r="H537" s="25">
        <v>91.058267569272246</v>
      </c>
      <c r="I537" s="25">
        <v>76.012310801033379</v>
      </c>
    </row>
    <row r="538" spans="1:9" x14ac:dyDescent="0.25">
      <c r="A538" s="1" t="s">
        <v>537</v>
      </c>
      <c r="B538" s="10">
        <v>378</v>
      </c>
      <c r="C538" s="13">
        <v>8177446</v>
      </c>
      <c r="D538" s="18">
        <v>15.702730000000001</v>
      </c>
      <c r="E538" s="13">
        <v>128408.22662758001</v>
      </c>
      <c r="F538" s="13">
        <v>21633.455026455027</v>
      </c>
      <c r="G538" s="13">
        <v>339.70430324756614</v>
      </c>
      <c r="H538" s="25">
        <v>75.896284739191145</v>
      </c>
      <c r="I538" s="25">
        <v>154.08557490749973</v>
      </c>
    </row>
    <row r="539" spans="1:9" x14ac:dyDescent="0.25">
      <c r="A539" s="1" t="s">
        <v>538</v>
      </c>
      <c r="B539" s="10">
        <v>378</v>
      </c>
      <c r="C539" s="13">
        <v>1335507</v>
      </c>
      <c r="D539" s="18">
        <v>9.3879000000000001</v>
      </c>
      <c r="E539" s="13">
        <v>12537.6061653</v>
      </c>
      <c r="F539" s="13">
        <v>3533.0873015873017</v>
      </c>
      <c r="G539" s="13">
        <v>33.168270278571427</v>
      </c>
      <c r="H539" s="25">
        <v>12.395070483275946</v>
      </c>
      <c r="I539" s="25">
        <v>92.12028536911204</v>
      </c>
    </row>
    <row r="540" spans="1:9" x14ac:dyDescent="0.25">
      <c r="A540" s="1" t="s">
        <v>539</v>
      </c>
      <c r="B540" s="10">
        <v>376</v>
      </c>
      <c r="C540" s="13">
        <v>7251659</v>
      </c>
      <c r="D540" s="18">
        <v>14.43468</v>
      </c>
      <c r="E540" s="13">
        <v>104675.37713412</v>
      </c>
      <c r="F540" s="13">
        <v>19286.327127659573</v>
      </c>
      <c r="G540" s="13">
        <v>278.39196046308513</v>
      </c>
      <c r="H540" s="25">
        <v>67.661895590142223</v>
      </c>
      <c r="I540" s="25">
        <v>141.64262942849996</v>
      </c>
    </row>
    <row r="541" spans="1:9" x14ac:dyDescent="0.25">
      <c r="A541" s="1" t="s">
        <v>540</v>
      </c>
      <c r="B541" s="10">
        <v>376</v>
      </c>
      <c r="C541" s="13">
        <v>6817713</v>
      </c>
      <c r="D541" s="18">
        <v>10.450379999999999</v>
      </c>
      <c r="E541" s="13">
        <v>71247.691580939994</v>
      </c>
      <c r="F541" s="13">
        <v>18132.215425531915</v>
      </c>
      <c r="G541" s="13">
        <v>189.48854143867021</v>
      </c>
      <c r="H541" s="25">
        <v>63.612945006040043</v>
      </c>
      <c r="I541" s="25">
        <v>102.5460420131937</v>
      </c>
    </row>
    <row r="542" spans="1:9" x14ac:dyDescent="0.25">
      <c r="A542" s="1" t="s">
        <v>541</v>
      </c>
      <c r="B542" s="10">
        <v>375</v>
      </c>
      <c r="C542" s="13">
        <v>7607918</v>
      </c>
      <c r="D542" s="18">
        <v>8.3699999999999992</v>
      </c>
      <c r="E542" s="13">
        <v>63678.273659999992</v>
      </c>
      <c r="F542" s="13">
        <v>20287.781333333332</v>
      </c>
      <c r="G542" s="13">
        <v>169.80872975999998</v>
      </c>
      <c r="H542" s="25">
        <v>71.175280458815735</v>
      </c>
      <c r="I542" s="25">
        <v>82.131977176947757</v>
      </c>
    </row>
    <row r="543" spans="1:9" x14ac:dyDescent="0.25">
      <c r="A543" s="1" t="s">
        <v>542</v>
      </c>
      <c r="B543" s="10">
        <v>375</v>
      </c>
      <c r="C543" s="13">
        <v>9384577</v>
      </c>
      <c r="D543" s="18">
        <v>12.09539</v>
      </c>
      <c r="E543" s="13">
        <v>113510.11880002999</v>
      </c>
      <c r="F543" s="13">
        <v>25025.538666666667</v>
      </c>
      <c r="G543" s="13">
        <v>302.69365013341331</v>
      </c>
      <c r="H543" s="25">
        <v>87.796674459734149</v>
      </c>
      <c r="I543" s="25">
        <v>118.6879683902368</v>
      </c>
    </row>
    <row r="544" spans="1:9" x14ac:dyDescent="0.25">
      <c r="A544" s="1" t="s">
        <v>543</v>
      </c>
      <c r="B544" s="10">
        <v>374</v>
      </c>
      <c r="C544" s="13">
        <v>6546214</v>
      </c>
      <c r="D544" s="18">
        <v>11.24586</v>
      </c>
      <c r="E544" s="13">
        <v>73617.806174040001</v>
      </c>
      <c r="F544" s="13">
        <v>17503.245989304814</v>
      </c>
      <c r="G544" s="13">
        <v>196.83905394128342</v>
      </c>
      <c r="H544" s="25">
        <v>61.406342160319618</v>
      </c>
      <c r="I544" s="25">
        <v>110.35181802331539</v>
      </c>
    </row>
    <row r="545" spans="1:9" x14ac:dyDescent="0.25">
      <c r="A545" s="1" t="s">
        <v>544</v>
      </c>
      <c r="B545" s="10">
        <v>373</v>
      </c>
      <c r="C545" s="13">
        <v>5409623</v>
      </c>
      <c r="D545" s="18">
        <v>9.5143000000000004</v>
      </c>
      <c r="E545" s="13">
        <v>51468.776108899998</v>
      </c>
      <c r="F545" s="13">
        <v>14503.010723860591</v>
      </c>
      <c r="G545" s="13">
        <v>137.98599493002681</v>
      </c>
      <c r="H545" s="25">
        <v>50.880667472098963</v>
      </c>
      <c r="I545" s="25">
        <v>93.360605789084133</v>
      </c>
    </row>
    <row r="546" spans="1:9" x14ac:dyDescent="0.25">
      <c r="A546" s="1" t="s">
        <v>545</v>
      </c>
      <c r="B546" s="10">
        <v>372</v>
      </c>
      <c r="C546" s="13">
        <v>7834784</v>
      </c>
      <c r="D546" s="18">
        <v>8.1</v>
      </c>
      <c r="E546" s="13">
        <v>63461.750399999997</v>
      </c>
      <c r="F546" s="13">
        <v>21061.247311827956</v>
      </c>
      <c r="G546" s="13">
        <v>170.59610322580644</v>
      </c>
      <c r="H546" s="25">
        <v>73.888818082284502</v>
      </c>
      <c r="I546" s="25">
        <v>79.482558558336549</v>
      </c>
    </row>
    <row r="547" spans="1:9" x14ac:dyDescent="0.25">
      <c r="A547" s="1" t="s">
        <v>546</v>
      </c>
      <c r="B547" s="10">
        <v>372</v>
      </c>
      <c r="C547" s="13">
        <v>16792198</v>
      </c>
      <c r="D547" s="18">
        <v>13.33506</v>
      </c>
      <c r="E547" s="13">
        <v>223924.96786188002</v>
      </c>
      <c r="F547" s="13">
        <v>45140.317204301078</v>
      </c>
      <c r="G547" s="13">
        <v>601.94883833838719</v>
      </c>
      <c r="H547" s="25">
        <v>158.36501213354467</v>
      </c>
      <c r="I547" s="25">
        <v>130.852430534436</v>
      </c>
    </row>
    <row r="548" spans="1:9" x14ac:dyDescent="0.25">
      <c r="A548" s="1" t="s">
        <v>547</v>
      </c>
      <c r="B548" s="10">
        <v>370</v>
      </c>
      <c r="C548" s="13">
        <v>7701004</v>
      </c>
      <c r="D548" s="18">
        <v>11.528119999999999</v>
      </c>
      <c r="E548" s="13">
        <v>88778.098232479999</v>
      </c>
      <c r="F548" s="13">
        <v>20813.524324324324</v>
      </c>
      <c r="G548" s="13">
        <v>239.94080603372973</v>
      </c>
      <c r="H548" s="25">
        <v>73.019735710882088</v>
      </c>
      <c r="I548" s="25">
        <v>113.12153987253465</v>
      </c>
    </row>
    <row r="549" spans="1:9" x14ac:dyDescent="0.25">
      <c r="A549" s="1" t="s">
        <v>548</v>
      </c>
      <c r="B549" s="10">
        <v>369</v>
      </c>
      <c r="C549" s="13">
        <v>10151843</v>
      </c>
      <c r="D549" s="18">
        <v>7.2203600000000003</v>
      </c>
      <c r="E549" s="13">
        <v>73299.96112348001</v>
      </c>
      <c r="F549" s="13">
        <v>27511.769647696477</v>
      </c>
      <c r="G549" s="13">
        <v>198.64488109344177</v>
      </c>
      <c r="H549" s="25">
        <v>96.519076601827763</v>
      </c>
      <c r="I549" s="25">
        <v>70.850948952132214</v>
      </c>
    </row>
    <row r="550" spans="1:9" x14ac:dyDescent="0.25">
      <c r="A550" s="1" t="s">
        <v>549</v>
      </c>
      <c r="B550" s="10">
        <v>365</v>
      </c>
      <c r="C550" s="13">
        <v>4067283</v>
      </c>
      <c r="D550" s="18">
        <v>8.5917300000000001</v>
      </c>
      <c r="E550" s="13">
        <v>34944.997369590004</v>
      </c>
      <c r="F550" s="13">
        <v>11143.241095890411</v>
      </c>
      <c r="G550" s="13">
        <v>95.739718820794536</v>
      </c>
      <c r="H550" s="25">
        <v>39.093644454708304</v>
      </c>
      <c r="I550" s="25">
        <v>84.307738622520617</v>
      </c>
    </row>
    <row r="551" spans="1:9" x14ac:dyDescent="0.25">
      <c r="A551" s="1" t="s">
        <v>550</v>
      </c>
      <c r="B551" s="10">
        <v>364</v>
      </c>
      <c r="C551" s="13">
        <v>9103778</v>
      </c>
      <c r="D551" s="18">
        <v>11.032069999999999</v>
      </c>
      <c r="E551" s="13">
        <v>100433.51616046</v>
      </c>
      <c r="F551" s="13">
        <v>25010.379120879123</v>
      </c>
      <c r="G551" s="13">
        <v>275.91625318807695</v>
      </c>
      <c r="H551" s="25">
        <v>87.743490481391291</v>
      </c>
      <c r="I551" s="25">
        <v>108.25396911045284</v>
      </c>
    </row>
    <row r="552" spans="1:9" x14ac:dyDescent="0.25">
      <c r="A552" s="1" t="s">
        <v>551</v>
      </c>
      <c r="B552" s="10">
        <v>363</v>
      </c>
      <c r="C552" s="13">
        <v>7107041</v>
      </c>
      <c r="D552" s="18">
        <v>10.582739999999999</v>
      </c>
      <c r="E552" s="13">
        <v>75211.967072340005</v>
      </c>
      <c r="F552" s="13">
        <v>19578.625344352618</v>
      </c>
      <c r="G552" s="13">
        <v>207.19550157669423</v>
      </c>
      <c r="H552" s="25">
        <v>68.687360484943554</v>
      </c>
      <c r="I552" s="25">
        <v>103.84484589600625</v>
      </c>
    </row>
    <row r="553" spans="1:9" x14ac:dyDescent="0.25">
      <c r="A553" s="1" t="s">
        <v>552</v>
      </c>
      <c r="B553" s="10">
        <v>363</v>
      </c>
      <c r="C553" s="13">
        <v>5839150</v>
      </c>
      <c r="D553" s="18">
        <v>9.8125800000000005</v>
      </c>
      <c r="E553" s="13">
        <v>57297.126507000008</v>
      </c>
      <c r="F553" s="13">
        <v>16085.812672176309</v>
      </c>
      <c r="G553" s="13">
        <v>157.84332371074382</v>
      </c>
      <c r="H553" s="25">
        <v>56.433584803529094</v>
      </c>
      <c r="I553" s="25">
        <v>96.287526476341</v>
      </c>
    </row>
    <row r="554" spans="1:9" x14ac:dyDescent="0.25">
      <c r="A554" s="1" t="s">
        <v>553</v>
      </c>
      <c r="B554" s="10">
        <v>361</v>
      </c>
      <c r="C554" s="13">
        <v>6795235</v>
      </c>
      <c r="D554" s="18">
        <v>11.535019999999999</v>
      </c>
      <c r="E554" s="13">
        <v>78383.171629699995</v>
      </c>
      <c r="F554" s="13">
        <v>18823.365650969528</v>
      </c>
      <c r="G554" s="13">
        <v>217.12789925124653</v>
      </c>
      <c r="H554" s="25">
        <v>66.037695663908721</v>
      </c>
      <c r="I554" s="25">
        <v>113.18924723723252</v>
      </c>
    </row>
    <row r="555" spans="1:9" x14ac:dyDescent="0.25">
      <c r="A555" s="1" t="s">
        <v>554</v>
      </c>
      <c r="B555" s="10">
        <v>360</v>
      </c>
      <c r="C555" s="13">
        <v>16594436</v>
      </c>
      <c r="D555" s="18">
        <v>8.1</v>
      </c>
      <c r="E555" s="13">
        <v>134414.93159999998</v>
      </c>
      <c r="F555" s="13">
        <v>46095.655555555553</v>
      </c>
      <c r="G555" s="13">
        <v>373.37480999999997</v>
      </c>
      <c r="H555" s="25">
        <v>161.7166095293565</v>
      </c>
      <c r="I555" s="25">
        <v>79.482558558336549</v>
      </c>
    </row>
    <row r="556" spans="1:9" x14ac:dyDescent="0.25">
      <c r="A556" s="1" t="s">
        <v>555</v>
      </c>
      <c r="B556" s="10">
        <v>358</v>
      </c>
      <c r="C556" s="13">
        <v>11995361</v>
      </c>
      <c r="D556" s="18">
        <v>13.65846</v>
      </c>
      <c r="E556" s="13">
        <v>163838.15840406</v>
      </c>
      <c r="F556" s="13">
        <v>33506.59497206704</v>
      </c>
      <c r="G556" s="13">
        <v>457.64848716217875</v>
      </c>
      <c r="H556" s="25">
        <v>117.55062099562672</v>
      </c>
      <c r="I556" s="25">
        <v>134.02584527983919</v>
      </c>
    </row>
    <row r="557" spans="1:9" x14ac:dyDescent="0.25">
      <c r="A557" s="1" t="s">
        <v>556</v>
      </c>
      <c r="B557" s="10">
        <v>357</v>
      </c>
      <c r="C557" s="13">
        <v>6242282</v>
      </c>
      <c r="D557" s="18">
        <v>18.252279999999999</v>
      </c>
      <c r="E557" s="13">
        <v>113935.87890296</v>
      </c>
      <c r="F557" s="13">
        <v>17485.383753501399</v>
      </c>
      <c r="G557" s="13">
        <v>319.14812017635853</v>
      </c>
      <c r="H557" s="25">
        <v>61.343676380260135</v>
      </c>
      <c r="I557" s="25">
        <v>179.10344616335249</v>
      </c>
    </row>
    <row r="558" spans="1:9" x14ac:dyDescent="0.25">
      <c r="A558" s="1" t="s">
        <v>557</v>
      </c>
      <c r="B558" s="10">
        <v>355</v>
      </c>
      <c r="C558" s="13">
        <v>4261311</v>
      </c>
      <c r="D558" s="18">
        <v>13.000830000000001</v>
      </c>
      <c r="E558" s="13">
        <v>55400.579888130007</v>
      </c>
      <c r="F558" s="13">
        <v>12003.692957746478</v>
      </c>
      <c r="G558" s="13">
        <v>156.05797151585918</v>
      </c>
      <c r="H558" s="25">
        <v>42.11235318301523</v>
      </c>
      <c r="I558" s="25">
        <v>127.57274466444181</v>
      </c>
    </row>
    <row r="559" spans="1:9" x14ac:dyDescent="0.25">
      <c r="A559" s="1" t="s">
        <v>558</v>
      </c>
      <c r="B559" s="10">
        <v>355</v>
      </c>
      <c r="C559" s="13">
        <v>7741336</v>
      </c>
      <c r="D559" s="18">
        <v>19.878990000000002</v>
      </c>
      <c r="E559" s="13">
        <v>153889.94093064003</v>
      </c>
      <c r="F559" s="13">
        <v>21806.580281690141</v>
      </c>
      <c r="G559" s="13">
        <v>433.49279135391561</v>
      </c>
      <c r="H559" s="25">
        <v>76.50365714691803</v>
      </c>
      <c r="I559" s="25">
        <v>195.06580083402309</v>
      </c>
    </row>
    <row r="560" spans="1:9" x14ac:dyDescent="0.25">
      <c r="A560" s="1" t="s">
        <v>559</v>
      </c>
      <c r="B560" s="10">
        <v>354</v>
      </c>
      <c r="C560" s="13">
        <v>5965016</v>
      </c>
      <c r="D560" s="18">
        <v>18.28998</v>
      </c>
      <c r="E560" s="13">
        <v>109100.02333968</v>
      </c>
      <c r="F560" s="13">
        <v>16850.327683615818</v>
      </c>
      <c r="G560" s="13">
        <v>308.1921563267797</v>
      </c>
      <c r="H560" s="25">
        <v>59.115719900518592</v>
      </c>
      <c r="I560" s="25">
        <v>179.47338350380301</v>
      </c>
    </row>
    <row r="561" spans="1:9" x14ac:dyDescent="0.25">
      <c r="A561" s="1" t="s">
        <v>560</v>
      </c>
      <c r="B561" s="10">
        <v>353</v>
      </c>
      <c r="C561" s="13">
        <v>3048157</v>
      </c>
      <c r="D561" s="18">
        <v>8.1</v>
      </c>
      <c r="E561" s="13">
        <v>24690.0717</v>
      </c>
      <c r="F561" s="13">
        <v>8635.0056657223795</v>
      </c>
      <c r="G561" s="13">
        <v>69.943545892351281</v>
      </c>
      <c r="H561" s="25">
        <v>30.294044475501707</v>
      </c>
      <c r="I561" s="25">
        <v>79.482558558336564</v>
      </c>
    </row>
    <row r="562" spans="1:9" x14ac:dyDescent="0.25">
      <c r="A562" s="1" t="s">
        <v>561</v>
      </c>
      <c r="B562" s="10">
        <v>348</v>
      </c>
      <c r="C562" s="13">
        <v>3716298</v>
      </c>
      <c r="D562" s="18">
        <v>13.098089999999999</v>
      </c>
      <c r="E562" s="13">
        <v>48676.405670820001</v>
      </c>
      <c r="F562" s="13">
        <v>10679.01724137931</v>
      </c>
      <c r="G562" s="13">
        <v>139.87472893913792</v>
      </c>
      <c r="H562" s="25">
        <v>37.465015749694984</v>
      </c>
      <c r="I562" s="25">
        <v>128.52712412683485</v>
      </c>
    </row>
    <row r="563" spans="1:9" x14ac:dyDescent="0.25">
      <c r="A563" s="1" t="s">
        <v>562</v>
      </c>
      <c r="B563" s="10">
        <v>346</v>
      </c>
      <c r="C563" s="13">
        <v>6534265</v>
      </c>
      <c r="D563" s="18">
        <v>17.170380000000002</v>
      </c>
      <c r="E563" s="13">
        <v>112195.81307070001</v>
      </c>
      <c r="F563" s="13">
        <v>18885.158959537574</v>
      </c>
      <c r="G563" s="13">
        <v>324.26535569566477</v>
      </c>
      <c r="H563" s="25">
        <v>66.254484084266068</v>
      </c>
      <c r="I563" s="25">
        <v>168.48712763196181</v>
      </c>
    </row>
    <row r="564" spans="1:9" x14ac:dyDescent="0.25">
      <c r="A564" s="1" t="s">
        <v>563</v>
      </c>
      <c r="B564" s="10">
        <v>345</v>
      </c>
      <c r="C564" s="13">
        <v>6352079</v>
      </c>
      <c r="D564" s="18">
        <v>15.916930000000001</v>
      </c>
      <c r="E564" s="13">
        <v>101105.59679746999</v>
      </c>
      <c r="F564" s="13">
        <v>18411.823188405797</v>
      </c>
      <c r="G564" s="13">
        <v>293.05970086223186</v>
      </c>
      <c r="H564" s="25">
        <v>64.593888196132127</v>
      </c>
      <c r="I564" s="25">
        <v>156.18744701159798</v>
      </c>
    </row>
    <row r="565" spans="1:9" x14ac:dyDescent="0.25">
      <c r="A565" s="1" t="s">
        <v>564</v>
      </c>
      <c r="B565" s="10">
        <v>345</v>
      </c>
      <c r="C565" s="13">
        <v>13994302</v>
      </c>
      <c r="D565" s="18">
        <v>10.97138</v>
      </c>
      <c r="E565" s="13">
        <v>153536.80507675998</v>
      </c>
      <c r="F565" s="13">
        <v>40563.19420289855</v>
      </c>
      <c r="G565" s="13">
        <v>445.03421761379701</v>
      </c>
      <c r="H565" s="25">
        <v>142.30716884517781</v>
      </c>
      <c r="I565" s="25">
        <v>107.6584386809583</v>
      </c>
    </row>
    <row r="566" spans="1:9" x14ac:dyDescent="0.25">
      <c r="A566" s="1" t="s">
        <v>565</v>
      </c>
      <c r="B566" s="10">
        <v>343</v>
      </c>
      <c r="C566" s="13">
        <v>204261116</v>
      </c>
      <c r="D566" s="18">
        <v>3</v>
      </c>
      <c r="E566" s="13">
        <v>612783.348</v>
      </c>
      <c r="F566" s="13">
        <v>595513.45772594749</v>
      </c>
      <c r="G566" s="13">
        <v>1786.5403731778426</v>
      </c>
      <c r="H566" s="25">
        <v>2089.2298016344662</v>
      </c>
      <c r="I566" s="25">
        <v>29.437984651235759</v>
      </c>
    </row>
    <row r="567" spans="1:9" x14ac:dyDescent="0.25">
      <c r="A567" s="1" t="s">
        <v>566</v>
      </c>
      <c r="B567" s="10">
        <v>342</v>
      </c>
      <c r="C567" s="13">
        <v>5405342</v>
      </c>
      <c r="D567" s="18">
        <v>16.117830000000001</v>
      </c>
      <c r="E567" s="13">
        <v>87122.383447860018</v>
      </c>
      <c r="F567" s="13">
        <v>15805.093567251462</v>
      </c>
      <c r="G567" s="13">
        <v>254.74381125105268</v>
      </c>
      <c r="H567" s="25">
        <v>55.448742710897427</v>
      </c>
      <c r="I567" s="25">
        <v>158.15881071707577</v>
      </c>
    </row>
    <row r="568" spans="1:9" x14ac:dyDescent="0.25">
      <c r="A568" s="1" t="s">
        <v>567</v>
      </c>
      <c r="B568" s="10">
        <v>342</v>
      </c>
      <c r="C568" s="13">
        <v>9207411</v>
      </c>
      <c r="D568" s="18">
        <v>7.0595299999999996</v>
      </c>
      <c r="E568" s="13">
        <v>64999.994176829998</v>
      </c>
      <c r="F568" s="13">
        <v>26922.254385964912</v>
      </c>
      <c r="G568" s="13">
        <v>190.05846250535086</v>
      </c>
      <c r="H568" s="25">
        <v>94.450890169851746</v>
      </c>
      <c r="I568" s="25">
        <v>69.272778594979457</v>
      </c>
    </row>
    <row r="569" spans="1:9" x14ac:dyDescent="0.25">
      <c r="A569" s="1" t="s">
        <v>568</v>
      </c>
      <c r="B569" s="10">
        <v>337</v>
      </c>
      <c r="C569" s="13">
        <v>9251277</v>
      </c>
      <c r="D569" s="18">
        <v>12.6747</v>
      </c>
      <c r="E569" s="13">
        <v>117257.16059189998</v>
      </c>
      <c r="F569" s="13">
        <v>27451.860534124629</v>
      </c>
      <c r="G569" s="13">
        <v>347.94409671186941</v>
      </c>
      <c r="H569" s="25">
        <v>96.308898470939226</v>
      </c>
      <c r="I569" s="25">
        <v>124.37254135300594</v>
      </c>
    </row>
    <row r="570" spans="1:9" x14ac:dyDescent="0.25">
      <c r="A570" s="1" t="s">
        <v>569</v>
      </c>
      <c r="B570" s="10">
        <v>336</v>
      </c>
      <c r="C570" s="13">
        <v>4855501</v>
      </c>
      <c r="D570" s="18">
        <v>16.739570000000001</v>
      </c>
      <c r="E570" s="13">
        <v>81278.99887457001</v>
      </c>
      <c r="F570" s="13">
        <v>14450.895833333334</v>
      </c>
      <c r="G570" s="13">
        <v>241.9017823647917</v>
      </c>
      <c r="H570" s="25">
        <v>50.697833682222516</v>
      </c>
      <c r="I570" s="25">
        <v>164.25973490942886</v>
      </c>
    </row>
    <row r="571" spans="1:9" x14ac:dyDescent="0.25">
      <c r="A571" s="1" t="s">
        <v>570</v>
      </c>
      <c r="B571" s="10">
        <v>336</v>
      </c>
      <c r="C571" s="13">
        <v>9362528</v>
      </c>
      <c r="D571" s="18">
        <v>11.34708</v>
      </c>
      <c r="E571" s="13">
        <v>106237.35421824001</v>
      </c>
      <c r="F571" s="13">
        <v>27864.666666666668</v>
      </c>
      <c r="G571" s="13">
        <v>316.18260184000002</v>
      </c>
      <c r="H571" s="25">
        <v>97.757139250749077</v>
      </c>
      <c r="I571" s="25">
        <v>111.34505562544807</v>
      </c>
    </row>
    <row r="572" spans="1:9" x14ac:dyDescent="0.25">
      <c r="A572" s="1" t="s">
        <v>571</v>
      </c>
      <c r="B572" s="10">
        <v>335</v>
      </c>
      <c r="C572" s="13">
        <v>2082917</v>
      </c>
      <c r="D572" s="18">
        <v>10.10012</v>
      </c>
      <c r="E572" s="13">
        <v>21037.711650040001</v>
      </c>
      <c r="F572" s="13">
        <v>6217.6626865671642</v>
      </c>
      <c r="G572" s="13">
        <v>62.799139253850747</v>
      </c>
      <c r="H572" s="25">
        <v>21.813320946417193</v>
      </c>
      <c r="I572" s="25">
        <v>99.109059178546431</v>
      </c>
    </row>
    <row r="573" spans="1:9" x14ac:dyDescent="0.25">
      <c r="A573" s="1" t="s">
        <v>572</v>
      </c>
      <c r="B573" s="10">
        <v>334</v>
      </c>
      <c r="C573" s="13">
        <v>6668371</v>
      </c>
      <c r="D573" s="18">
        <v>12.85388</v>
      </c>
      <c r="E573" s="13">
        <v>85714.440629479999</v>
      </c>
      <c r="F573" s="13">
        <v>19965.18263473054</v>
      </c>
      <c r="G573" s="13">
        <v>256.63006176491018</v>
      </c>
      <c r="H573" s="25">
        <v>70.043512895303166</v>
      </c>
      <c r="I573" s="25">
        <v>126.13077404960875</v>
      </c>
    </row>
    <row r="574" spans="1:9" x14ac:dyDescent="0.25">
      <c r="A574" s="1" t="s">
        <v>573</v>
      </c>
      <c r="B574" s="10">
        <v>333</v>
      </c>
      <c r="C574" s="13">
        <v>10533647</v>
      </c>
      <c r="D574" s="18">
        <v>12.41925</v>
      </c>
      <c r="E574" s="13">
        <v>130819.99550475</v>
      </c>
      <c r="F574" s="13">
        <v>31632.573573573573</v>
      </c>
      <c r="G574" s="13">
        <v>392.8528393536036</v>
      </c>
      <c r="H574" s="25">
        <v>110.97602338773346</v>
      </c>
      <c r="I574" s="25">
        <v>121.86589695995322</v>
      </c>
    </row>
    <row r="575" spans="1:9" x14ac:dyDescent="0.25">
      <c r="A575" s="1" t="s">
        <v>574</v>
      </c>
      <c r="B575" s="10">
        <v>330</v>
      </c>
      <c r="C575" s="13">
        <v>7626769</v>
      </c>
      <c r="D575" s="18">
        <v>11.144489999999999</v>
      </c>
      <c r="E575" s="13">
        <v>84996.450852809998</v>
      </c>
      <c r="F575" s="13">
        <v>23111.421212121211</v>
      </c>
      <c r="G575" s="13">
        <v>257.56500258427275</v>
      </c>
      <c r="H575" s="25">
        <v>81.081408535877557</v>
      </c>
      <c r="I575" s="25">
        <v>109.35710852195015</v>
      </c>
    </row>
    <row r="576" spans="1:9" x14ac:dyDescent="0.25">
      <c r="A576" s="1" t="s">
        <v>575</v>
      </c>
      <c r="B576" s="10">
        <v>328</v>
      </c>
      <c r="C576" s="13">
        <v>3744982</v>
      </c>
      <c r="D576" s="18">
        <v>14.47921</v>
      </c>
      <c r="E576" s="13">
        <v>54224.380824219996</v>
      </c>
      <c r="F576" s="13">
        <v>11417.628048780487</v>
      </c>
      <c r="G576" s="13">
        <v>165.31823422018292</v>
      </c>
      <c r="H576" s="25">
        <v>40.056271565347721</v>
      </c>
      <c r="I576" s="25">
        <v>142.07958724733976</v>
      </c>
    </row>
    <row r="577" spans="1:9" x14ac:dyDescent="0.25">
      <c r="A577" s="1" t="s">
        <v>576</v>
      </c>
      <c r="B577" s="10">
        <v>327</v>
      </c>
      <c r="C577" s="13">
        <v>6666905</v>
      </c>
      <c r="D577" s="18">
        <v>8.1</v>
      </c>
      <c r="E577" s="13">
        <v>54001.930499999995</v>
      </c>
      <c r="F577" s="13">
        <v>20388.088685015289</v>
      </c>
      <c r="G577" s="13">
        <v>165.14351834862384</v>
      </c>
      <c r="H577" s="25">
        <v>71.527187045876303</v>
      </c>
      <c r="I577" s="25">
        <v>79.482558558336549</v>
      </c>
    </row>
    <row r="578" spans="1:9" x14ac:dyDescent="0.25">
      <c r="A578" s="1" t="s">
        <v>577</v>
      </c>
      <c r="B578" s="10">
        <v>323</v>
      </c>
      <c r="C578" s="13">
        <v>27588644</v>
      </c>
      <c r="D578" s="18">
        <v>7.9783600000000003</v>
      </c>
      <c r="E578" s="13">
        <v>220112.13374384001</v>
      </c>
      <c r="F578" s="13">
        <v>85413.758513931883</v>
      </c>
      <c r="G578" s="13">
        <v>681.46171437721364</v>
      </c>
      <c r="H578" s="25">
        <v>299.65564579908698</v>
      </c>
      <c r="I578" s="25">
        <v>78.288946407344454</v>
      </c>
    </row>
    <row r="579" spans="1:9" x14ac:dyDescent="0.25">
      <c r="A579" s="1" t="s">
        <v>578</v>
      </c>
      <c r="B579" s="10">
        <v>322</v>
      </c>
      <c r="C579" s="13">
        <v>6384033</v>
      </c>
      <c r="D579" s="18">
        <v>19.133469999999999</v>
      </c>
      <c r="E579" s="13">
        <v>122148.70388451</v>
      </c>
      <c r="F579" s="13">
        <v>19826.189440993789</v>
      </c>
      <c r="G579" s="13">
        <v>379.34380088357142</v>
      </c>
      <c r="H579" s="25">
        <v>69.555885422217884</v>
      </c>
      <c r="I579" s="25">
        <v>187.75026539495994</v>
      </c>
    </row>
    <row r="580" spans="1:9" x14ac:dyDescent="0.25">
      <c r="A580" s="1" t="s">
        <v>579</v>
      </c>
      <c r="B580" s="10">
        <v>320</v>
      </c>
      <c r="C580" s="13">
        <v>5887219</v>
      </c>
      <c r="D580" s="18">
        <v>19.2258</v>
      </c>
      <c r="E580" s="13">
        <v>113186.49505020001</v>
      </c>
      <c r="F580" s="13">
        <v>18397.559375000001</v>
      </c>
      <c r="G580" s="13">
        <v>353.70779703187503</v>
      </c>
      <c r="H580" s="25">
        <v>64.543846700569389</v>
      </c>
      <c r="I580" s="25">
        <v>188.65626843590951</v>
      </c>
    </row>
    <row r="581" spans="1:9" x14ac:dyDescent="0.25">
      <c r="A581" s="1" t="s">
        <v>580</v>
      </c>
      <c r="B581" s="10">
        <v>319</v>
      </c>
      <c r="C581" s="13">
        <v>32285593</v>
      </c>
      <c r="D581" s="18">
        <v>12.54604</v>
      </c>
      <c r="E581" s="13">
        <v>405056.34120172</v>
      </c>
      <c r="F581" s="13">
        <v>101208.75548589342</v>
      </c>
      <c r="G581" s="13">
        <v>1269.7690946762382</v>
      </c>
      <c r="H581" s="25">
        <v>355.06896679532616</v>
      </c>
      <c r="I581" s="25">
        <v>123.11004431792996</v>
      </c>
    </row>
    <row r="582" spans="1:9" x14ac:dyDescent="0.25">
      <c r="A582" s="1" t="s">
        <v>581</v>
      </c>
      <c r="B582" s="10">
        <v>318</v>
      </c>
      <c r="C582" s="13">
        <v>3051410</v>
      </c>
      <c r="D582" s="18">
        <v>12.589729999999999</v>
      </c>
      <c r="E582" s="13">
        <v>38416.428019299994</v>
      </c>
      <c r="F582" s="13">
        <v>9595.6289308176092</v>
      </c>
      <c r="G582" s="13">
        <v>120.80637741918237</v>
      </c>
      <c r="H582" s="25">
        <v>33.664182845244397</v>
      </c>
      <c r="I582" s="25">
        <v>123.53875950106745</v>
      </c>
    </row>
    <row r="583" spans="1:9" x14ac:dyDescent="0.25">
      <c r="A583" s="1" t="s">
        <v>582</v>
      </c>
      <c r="B583" s="10">
        <v>316</v>
      </c>
      <c r="C583" s="13">
        <v>8970930</v>
      </c>
      <c r="D583" s="18">
        <v>8.9360300000000006</v>
      </c>
      <c r="E583" s="13">
        <v>80164.499607900012</v>
      </c>
      <c r="F583" s="13">
        <v>28389.018987341773</v>
      </c>
      <c r="G583" s="13">
        <v>253.68512534145574</v>
      </c>
      <c r="H583" s="25">
        <v>99.596715637643712</v>
      </c>
      <c r="I583" s="25">
        <v>87.686237994327442</v>
      </c>
    </row>
    <row r="584" spans="1:9" x14ac:dyDescent="0.25">
      <c r="A584" s="1" t="s">
        <v>583</v>
      </c>
      <c r="B584" s="10">
        <v>314</v>
      </c>
      <c r="C584" s="13">
        <v>5134839</v>
      </c>
      <c r="D584" s="18">
        <v>12.635949999999999</v>
      </c>
      <c r="E584" s="13">
        <v>64883.56886205</v>
      </c>
      <c r="F584" s="13">
        <v>16352.990445859872</v>
      </c>
      <c r="G584" s="13">
        <v>206.63556962436306</v>
      </c>
      <c r="H584" s="25">
        <v>57.370920072568346</v>
      </c>
      <c r="I584" s="25">
        <v>123.99230071792751</v>
      </c>
    </row>
    <row r="585" spans="1:9" x14ac:dyDescent="0.25">
      <c r="A585" s="1" t="s">
        <v>584</v>
      </c>
      <c r="B585" s="10">
        <v>314</v>
      </c>
      <c r="C585" s="13">
        <v>9555536</v>
      </c>
      <c r="D585" s="18">
        <v>8.1</v>
      </c>
      <c r="E585" s="13">
        <v>77399.8416</v>
      </c>
      <c r="F585" s="13">
        <v>30431.643312101911</v>
      </c>
      <c r="G585" s="13">
        <v>246.49631082802549</v>
      </c>
      <c r="H585" s="25">
        <v>106.76282004295547</v>
      </c>
      <c r="I585" s="25">
        <v>79.482558558336564</v>
      </c>
    </row>
    <row r="586" spans="1:9" x14ac:dyDescent="0.25">
      <c r="A586" s="1" t="s">
        <v>585</v>
      </c>
      <c r="B586" s="10">
        <v>311</v>
      </c>
      <c r="C586" s="13">
        <v>3061381</v>
      </c>
      <c r="D586" s="18">
        <v>14.022919999999999</v>
      </c>
      <c r="E586" s="13">
        <v>42929.500852519996</v>
      </c>
      <c r="F586" s="13">
        <v>9843.6688102893895</v>
      </c>
      <c r="G586" s="13">
        <v>138.03698023318327</v>
      </c>
      <c r="H586" s="25">
        <v>34.53437696338429</v>
      </c>
      <c r="I586" s="25">
        <v>137.60216790850228</v>
      </c>
    </row>
    <row r="587" spans="1:9" x14ac:dyDescent="0.25">
      <c r="A587" s="1" t="s">
        <v>586</v>
      </c>
      <c r="B587" s="10">
        <v>310</v>
      </c>
      <c r="C587" s="13">
        <v>4376349</v>
      </c>
      <c r="D587" s="18">
        <v>12.912000000000001</v>
      </c>
      <c r="E587" s="13">
        <v>56507.418288000008</v>
      </c>
      <c r="F587" s="13">
        <v>14117.254838709678</v>
      </c>
      <c r="G587" s="13">
        <v>182.28199447741937</v>
      </c>
      <c r="H587" s="25">
        <v>49.527326618156323</v>
      </c>
      <c r="I587" s="25">
        <v>126.70108593891871</v>
      </c>
    </row>
    <row r="588" spans="1:9" x14ac:dyDescent="0.25">
      <c r="A588" s="1" t="s">
        <v>587</v>
      </c>
      <c r="B588" s="10">
        <v>310</v>
      </c>
      <c r="C588" s="13">
        <v>10510007</v>
      </c>
      <c r="D588" s="18">
        <v>7.11313</v>
      </c>
      <c r="E588" s="13">
        <v>74759.046091910001</v>
      </c>
      <c r="F588" s="13">
        <v>33903.248387096777</v>
      </c>
      <c r="G588" s="13">
        <v>241.15821319970968</v>
      </c>
      <c r="H588" s="25">
        <v>118.94219346951289</v>
      </c>
      <c r="I588" s="25">
        <v>69.79873725408153</v>
      </c>
    </row>
    <row r="589" spans="1:9" x14ac:dyDescent="0.25">
      <c r="A589" s="1" t="s">
        <v>588</v>
      </c>
      <c r="B589" s="10">
        <v>309</v>
      </c>
      <c r="C589" s="13">
        <v>4700452</v>
      </c>
      <c r="D589" s="18">
        <v>8.1</v>
      </c>
      <c r="E589" s="13">
        <v>38073.661199999995</v>
      </c>
      <c r="F589" s="13">
        <v>15211.818770226537</v>
      </c>
      <c r="G589" s="13">
        <v>123.21573203883493</v>
      </c>
      <c r="H589" s="25">
        <v>53.367366764774772</v>
      </c>
      <c r="I589" s="25">
        <v>79.482558558336549</v>
      </c>
    </row>
    <row r="590" spans="1:9" x14ac:dyDescent="0.25">
      <c r="A590" s="1" t="s">
        <v>589</v>
      </c>
      <c r="B590" s="10">
        <v>308</v>
      </c>
      <c r="C590" s="13">
        <v>6007049</v>
      </c>
      <c r="D590" s="18">
        <v>10.68695</v>
      </c>
      <c r="E590" s="13">
        <v>64197.032310549992</v>
      </c>
      <c r="F590" s="13">
        <v>19503.405844155845</v>
      </c>
      <c r="G590" s="13">
        <v>208.43192308620127</v>
      </c>
      <c r="H590" s="25">
        <v>68.42346918335106</v>
      </c>
      <c r="I590" s="25">
        <v>104.86742335617465</v>
      </c>
    </row>
    <row r="591" spans="1:9" x14ac:dyDescent="0.25">
      <c r="A591" s="1" t="s">
        <v>590</v>
      </c>
      <c r="B591" s="10">
        <v>308</v>
      </c>
      <c r="C591" s="13">
        <v>5169734</v>
      </c>
      <c r="D591" s="18">
        <v>11.53937</v>
      </c>
      <c r="E591" s="13">
        <v>59655.47342758</v>
      </c>
      <c r="F591" s="13">
        <v>16784.85064935065</v>
      </c>
      <c r="G591" s="13">
        <v>193.6866020375974</v>
      </c>
      <c r="H591" s="25">
        <v>58.886007927540163</v>
      </c>
      <c r="I591" s="25">
        <v>113.23193231497679</v>
      </c>
    </row>
    <row r="592" spans="1:9" x14ac:dyDescent="0.25">
      <c r="A592" s="1" t="s">
        <v>591</v>
      </c>
      <c r="B592" s="10">
        <v>307</v>
      </c>
      <c r="C592" s="13">
        <v>7730958</v>
      </c>
      <c r="D592" s="18">
        <v>9.1517499999999998</v>
      </c>
      <c r="E592" s="13">
        <v>70751.794876500004</v>
      </c>
      <c r="F592" s="13">
        <v>25182.273615635178</v>
      </c>
      <c r="G592" s="13">
        <v>230.46187256188927</v>
      </c>
      <c r="H592" s="25">
        <v>88.346545032925064</v>
      </c>
      <c r="I592" s="25">
        <v>89.803025343982299</v>
      </c>
    </row>
    <row r="593" spans="1:9" x14ac:dyDescent="0.25">
      <c r="A593" s="1" t="s">
        <v>592</v>
      </c>
      <c r="B593" s="10">
        <v>305</v>
      </c>
      <c r="C593" s="13">
        <v>4542020</v>
      </c>
      <c r="D593" s="18">
        <v>11.145770000000001</v>
      </c>
      <c r="E593" s="13">
        <v>50624.310255400007</v>
      </c>
      <c r="F593" s="13">
        <v>14891.868852459016</v>
      </c>
      <c r="G593" s="13">
        <v>165.98134509967215</v>
      </c>
      <c r="H593" s="25">
        <v>52.244891874311392</v>
      </c>
      <c r="I593" s="25">
        <v>109.36966872873468</v>
      </c>
    </row>
    <row r="594" spans="1:9" x14ac:dyDescent="0.25">
      <c r="A594" s="1" t="s">
        <v>593</v>
      </c>
      <c r="B594" s="10">
        <v>304</v>
      </c>
      <c r="C594" s="13">
        <v>4926371</v>
      </c>
      <c r="D594" s="18">
        <v>10.13194</v>
      </c>
      <c r="E594" s="13">
        <v>49913.695389740002</v>
      </c>
      <c r="F594" s="13">
        <v>16205.167763157895</v>
      </c>
      <c r="G594" s="13">
        <v>164.18978746625001</v>
      </c>
      <c r="H594" s="25">
        <v>56.852316252534017</v>
      </c>
      <c r="I594" s="25">
        <v>99.421298069080549</v>
      </c>
    </row>
    <row r="595" spans="1:9" x14ac:dyDescent="0.25">
      <c r="A595" s="1" t="s">
        <v>594</v>
      </c>
      <c r="B595" s="10">
        <v>303</v>
      </c>
      <c r="C595" s="13">
        <v>6531893</v>
      </c>
      <c r="D595" s="18">
        <v>7.5016499999999997</v>
      </c>
      <c r="E595" s="13">
        <v>48999.97512345</v>
      </c>
      <c r="F595" s="13">
        <v>21557.402640264027</v>
      </c>
      <c r="G595" s="13">
        <v>161.71608951633664</v>
      </c>
      <c r="H595" s="25">
        <v>75.629471437737976</v>
      </c>
      <c r="I595" s="25">
        <v>73.61115251964759</v>
      </c>
    </row>
    <row r="596" spans="1:9" x14ac:dyDescent="0.25">
      <c r="A596" s="1" t="s">
        <v>595</v>
      </c>
      <c r="B596" s="10">
        <v>303</v>
      </c>
      <c r="C596" s="13">
        <v>4638069</v>
      </c>
      <c r="D596" s="18">
        <v>15.46621</v>
      </c>
      <c r="E596" s="13">
        <v>71733.349148490001</v>
      </c>
      <c r="F596" s="13">
        <v>15307.158415841584</v>
      </c>
      <c r="G596" s="13">
        <v>236.74372656267326</v>
      </c>
      <c r="H596" s="25">
        <v>53.701845232577753</v>
      </c>
      <c r="I596" s="25">
        <v>151.76468419759632</v>
      </c>
    </row>
    <row r="597" spans="1:9" x14ac:dyDescent="0.25">
      <c r="A597" s="1" t="s">
        <v>596</v>
      </c>
      <c r="B597" s="10">
        <v>302</v>
      </c>
      <c r="C597" s="13">
        <v>8818377</v>
      </c>
      <c r="D597" s="18">
        <v>11.53294</v>
      </c>
      <c r="E597" s="13">
        <v>101701.81283838001</v>
      </c>
      <c r="F597" s="13">
        <v>29199.923841059604</v>
      </c>
      <c r="G597" s="13">
        <v>336.76096966350997</v>
      </c>
      <c r="H597" s="25">
        <v>102.44159943447131</v>
      </c>
      <c r="I597" s="25">
        <v>113.16883690120764</v>
      </c>
    </row>
    <row r="598" spans="1:9" x14ac:dyDescent="0.25">
      <c r="A598" s="1" t="s">
        <v>597</v>
      </c>
      <c r="B598" s="10">
        <v>301</v>
      </c>
      <c r="C598" s="13">
        <v>3603703</v>
      </c>
      <c r="D598" s="18">
        <v>15.22045</v>
      </c>
      <c r="E598" s="13">
        <v>54849.981326349996</v>
      </c>
      <c r="F598" s="13">
        <v>11972.435215946844</v>
      </c>
      <c r="G598" s="13">
        <v>182.22585158255814</v>
      </c>
      <c r="H598" s="25">
        <v>42.002692175606661</v>
      </c>
      <c r="I598" s="25">
        <v>149.35312449496709</v>
      </c>
    </row>
    <row r="599" spans="1:9" x14ac:dyDescent="0.25">
      <c r="A599" s="1" t="s">
        <v>598</v>
      </c>
      <c r="B599" s="10">
        <v>301</v>
      </c>
      <c r="C599" s="13">
        <v>6362586</v>
      </c>
      <c r="D599" s="18">
        <v>12.575049999999999</v>
      </c>
      <c r="E599" s="13">
        <v>80009.837079299992</v>
      </c>
      <c r="F599" s="13">
        <v>21138.159468438538</v>
      </c>
      <c r="G599" s="13">
        <v>265.81341222358799</v>
      </c>
      <c r="H599" s="25">
        <v>74.15864770177356</v>
      </c>
      <c r="I599" s="25">
        <v>123.39470962950739</v>
      </c>
    </row>
    <row r="600" spans="1:9" x14ac:dyDescent="0.25">
      <c r="A600" s="1" t="s">
        <v>599</v>
      </c>
      <c r="B600" s="10">
        <v>301</v>
      </c>
      <c r="C600" s="13">
        <v>5591051</v>
      </c>
      <c r="D600" s="18">
        <v>14.1511</v>
      </c>
      <c r="E600" s="13">
        <v>79119.521806100005</v>
      </c>
      <c r="F600" s="13">
        <v>18574.920265780729</v>
      </c>
      <c r="G600" s="13">
        <v>262.85555417308973</v>
      </c>
      <c r="H600" s="25">
        <v>65.166078916913449</v>
      </c>
      <c r="I600" s="25">
        <v>138.85995486603414</v>
      </c>
    </row>
    <row r="601" spans="1:9" x14ac:dyDescent="0.25">
      <c r="A601" s="1" t="s">
        <v>600</v>
      </c>
      <c r="B601" s="10">
        <v>300</v>
      </c>
      <c r="C601" s="13">
        <v>15606527</v>
      </c>
      <c r="D601" s="18">
        <v>4.4000199999999996</v>
      </c>
      <c r="E601" s="13">
        <v>68669.030930539986</v>
      </c>
      <c r="F601" s="13">
        <v>52021.756666666668</v>
      </c>
      <c r="G601" s="13">
        <v>228.89676976846661</v>
      </c>
      <c r="H601" s="25">
        <v>182.50704992697746</v>
      </c>
      <c r="I601" s="25">
        <v>43.17590707504344</v>
      </c>
    </row>
    <row r="602" spans="1:9" x14ac:dyDescent="0.25">
      <c r="A602" s="1" t="s">
        <v>601</v>
      </c>
      <c r="B602" s="10">
        <v>297</v>
      </c>
      <c r="C602" s="13">
        <v>4247597</v>
      </c>
      <c r="D602" s="18">
        <v>11.683439999999999</v>
      </c>
      <c r="E602" s="13">
        <v>49626.54469368</v>
      </c>
      <c r="F602" s="13">
        <v>14301.6734006734</v>
      </c>
      <c r="G602" s="13">
        <v>167.09274307636363</v>
      </c>
      <c r="H602" s="25">
        <v>50.174319143061595</v>
      </c>
      <c r="I602" s="25">
        <v>114.64564246454462</v>
      </c>
    </row>
    <row r="603" spans="1:9" x14ac:dyDescent="0.25">
      <c r="A603" s="1" t="s">
        <v>602</v>
      </c>
      <c r="B603" s="10">
        <v>297</v>
      </c>
      <c r="C603" s="13">
        <v>9256814</v>
      </c>
      <c r="D603" s="18">
        <v>10.77364</v>
      </c>
      <c r="E603" s="13">
        <v>99729.581582960003</v>
      </c>
      <c r="F603" s="13">
        <v>31167.723905723906</v>
      </c>
      <c r="G603" s="13">
        <v>335.78983697966333</v>
      </c>
      <c r="H603" s="25">
        <v>109.34519915235852</v>
      </c>
      <c r="I603" s="25">
        <v>105.71808298597989</v>
      </c>
    </row>
    <row r="604" spans="1:9" x14ac:dyDescent="0.25">
      <c r="A604" s="1" t="s">
        <v>603</v>
      </c>
      <c r="B604" s="10">
        <v>296</v>
      </c>
      <c r="C604" s="13">
        <v>3666541</v>
      </c>
      <c r="D604" s="18">
        <v>8.3972800000000003</v>
      </c>
      <c r="E604" s="13">
        <v>30788.97140848</v>
      </c>
      <c r="F604" s="13">
        <v>12386.962837837838</v>
      </c>
      <c r="G604" s="13">
        <v>104.01679529891892</v>
      </c>
      <c r="H604" s="25">
        <v>43.456972427412289</v>
      </c>
      <c r="I604" s="25">
        <v>82.399666584043004</v>
      </c>
    </row>
    <row r="605" spans="1:9" x14ac:dyDescent="0.25">
      <c r="A605" s="1" t="s">
        <v>604</v>
      </c>
      <c r="B605" s="10">
        <v>293</v>
      </c>
      <c r="C605" s="13">
        <v>4746747</v>
      </c>
      <c r="D605" s="18">
        <v>10.51526</v>
      </c>
      <c r="E605" s="13">
        <v>49913.278859220001</v>
      </c>
      <c r="F605" s="13">
        <v>16200.501706484642</v>
      </c>
      <c r="G605" s="13">
        <v>170.3524875741297</v>
      </c>
      <c r="H605" s="25">
        <v>56.835946404747375</v>
      </c>
      <c r="I605" s="25">
        <v>103.18268749458446</v>
      </c>
    </row>
    <row r="606" spans="1:9" x14ac:dyDescent="0.25">
      <c r="A606" s="1" t="s">
        <v>605</v>
      </c>
      <c r="B606" s="10">
        <v>293</v>
      </c>
      <c r="C606" s="13">
        <v>121376343</v>
      </c>
      <c r="D606" s="18">
        <v>2.0077199999999999</v>
      </c>
      <c r="E606" s="13">
        <v>243689.71136796003</v>
      </c>
      <c r="F606" s="13">
        <v>414253.73037542665</v>
      </c>
      <c r="G606" s="13">
        <v>831.70549954935166</v>
      </c>
      <c r="H606" s="25">
        <v>1453.3193628293723</v>
      </c>
      <c r="I606" s="25">
        <v>19.701076847993019</v>
      </c>
    </row>
    <row r="607" spans="1:9" x14ac:dyDescent="0.25">
      <c r="A607" s="1" t="s">
        <v>606</v>
      </c>
      <c r="B607" s="10">
        <v>290</v>
      </c>
      <c r="C607" s="13">
        <v>10698618</v>
      </c>
      <c r="D607" s="18">
        <v>5.9853500000000004</v>
      </c>
      <c r="E607" s="13">
        <v>64034.973246300004</v>
      </c>
      <c r="F607" s="13">
        <v>36891.786206896555</v>
      </c>
      <c r="G607" s="13">
        <v>220.81025257344828</v>
      </c>
      <c r="H607" s="25">
        <v>129.42683020682529</v>
      </c>
      <c r="I607" s="25">
        <v>58.732213810757983</v>
      </c>
    </row>
    <row r="608" spans="1:9" x14ac:dyDescent="0.25">
      <c r="A608" s="1" t="s">
        <v>607</v>
      </c>
      <c r="B608" s="10">
        <v>289</v>
      </c>
      <c r="C608" s="13">
        <v>4770657</v>
      </c>
      <c r="D608" s="18">
        <v>10.196149999999999</v>
      </c>
      <c r="E608" s="13">
        <v>48642.334370549994</v>
      </c>
      <c r="F608" s="13">
        <v>16507.46366782007</v>
      </c>
      <c r="G608" s="13">
        <v>168.31257567664358</v>
      </c>
      <c r="H608" s="25">
        <v>57.912855867111311</v>
      </c>
      <c r="I608" s="25">
        <v>100.05136906723249</v>
      </c>
    </row>
    <row r="609" spans="1:9" x14ac:dyDescent="0.25">
      <c r="A609" s="1" t="s">
        <v>608</v>
      </c>
      <c r="B609" s="10">
        <v>288</v>
      </c>
      <c r="C609" s="13">
        <v>5932373</v>
      </c>
      <c r="D609" s="18">
        <v>8.7914200000000005</v>
      </c>
      <c r="E609" s="13">
        <v>52153.982639660004</v>
      </c>
      <c r="F609" s="13">
        <v>20598.517361111109</v>
      </c>
      <c r="G609" s="13">
        <v>181.09021749881947</v>
      </c>
      <c r="H609" s="25">
        <v>72.265430414710778</v>
      </c>
      <c r="I609" s="25">
        <v>86.267229007522388</v>
      </c>
    </row>
    <row r="610" spans="1:9" x14ac:dyDescent="0.25">
      <c r="A610" s="1" t="s">
        <v>609</v>
      </c>
      <c r="B610" s="10">
        <v>288</v>
      </c>
      <c r="C610" s="13">
        <v>3777198</v>
      </c>
      <c r="D610" s="18">
        <v>14.8179</v>
      </c>
      <c r="E610" s="13">
        <v>55970.142244200004</v>
      </c>
      <c r="F610" s="13">
        <v>13115.270833333334</v>
      </c>
      <c r="G610" s="13">
        <v>194.34077168125</v>
      </c>
      <c r="H610" s="25">
        <v>46.012083062137997</v>
      </c>
      <c r="I610" s="25">
        <v>145.40303758784879</v>
      </c>
    </row>
    <row r="611" spans="1:9" x14ac:dyDescent="0.25">
      <c r="A611" s="1" t="s">
        <v>610</v>
      </c>
      <c r="B611" s="10">
        <v>288</v>
      </c>
      <c r="C611" s="13">
        <v>4018994</v>
      </c>
      <c r="D611" s="18">
        <v>17.537939999999999</v>
      </c>
      <c r="E611" s="13">
        <v>70484.875632359996</v>
      </c>
      <c r="F611" s="13">
        <v>13954.840277777777</v>
      </c>
      <c r="G611" s="13">
        <v>244.73915150124998</v>
      </c>
      <c r="H611" s="25">
        <v>48.957530358279925</v>
      </c>
      <c r="I611" s="25">
        <v>172.09386951143122</v>
      </c>
    </row>
    <row r="612" spans="1:9" x14ac:dyDescent="0.25">
      <c r="A612" s="1" t="s">
        <v>611</v>
      </c>
      <c r="B612" s="10">
        <v>287</v>
      </c>
      <c r="C612" s="13">
        <v>4416190</v>
      </c>
      <c r="D612" s="18">
        <v>15.32056</v>
      </c>
      <c r="E612" s="13">
        <v>67658.503866400002</v>
      </c>
      <c r="F612" s="13">
        <v>15387.421602787457</v>
      </c>
      <c r="G612" s="13">
        <v>235.74391591080141</v>
      </c>
      <c r="H612" s="25">
        <v>53.98343121517135</v>
      </c>
      <c r="I612" s="25">
        <v>150.33547004277887</v>
      </c>
    </row>
    <row r="613" spans="1:9" x14ac:dyDescent="0.25">
      <c r="A613" s="1" t="s">
        <v>612</v>
      </c>
      <c r="B613" s="10">
        <v>284</v>
      </c>
      <c r="C613" s="13">
        <v>5298158</v>
      </c>
      <c r="D613" s="18">
        <v>10.236409999999999</v>
      </c>
      <c r="E613" s="13">
        <v>54234.117532780001</v>
      </c>
      <c r="F613" s="13">
        <v>18655.485915492958</v>
      </c>
      <c r="G613" s="13">
        <v>190.96520258021127</v>
      </c>
      <c r="H613" s="25">
        <v>65.448726024519701</v>
      </c>
      <c r="I613" s="25">
        <v>100.44642682125209</v>
      </c>
    </row>
    <row r="614" spans="1:9" x14ac:dyDescent="0.25">
      <c r="A614" s="1" t="s">
        <v>613</v>
      </c>
      <c r="B614" s="10">
        <v>283</v>
      </c>
      <c r="C614" s="13">
        <v>3713710</v>
      </c>
      <c r="D614" s="18">
        <v>9.1770899999999997</v>
      </c>
      <c r="E614" s="13">
        <v>34081.050903900003</v>
      </c>
      <c r="F614" s="13">
        <v>13122.650176678446</v>
      </c>
      <c r="G614" s="13">
        <v>120.42774170989401</v>
      </c>
      <c r="H614" s="25">
        <v>46.037971887710427</v>
      </c>
      <c r="I614" s="25">
        <v>90.051678187669737</v>
      </c>
    </row>
    <row r="615" spans="1:9" x14ac:dyDescent="0.25">
      <c r="A615" s="1" t="s">
        <v>614</v>
      </c>
      <c r="B615" s="10">
        <v>283</v>
      </c>
      <c r="C615" s="13">
        <v>9708005</v>
      </c>
      <c r="D615" s="18">
        <v>16.39414</v>
      </c>
      <c r="E615" s="13">
        <v>159154.3930907</v>
      </c>
      <c r="F615" s="13">
        <v>34303.904593639578</v>
      </c>
      <c r="G615" s="13">
        <v>562.38301445477032</v>
      </c>
      <c r="H615" s="25">
        <v>120.34780886923112</v>
      </c>
      <c r="I615" s="25">
        <v>160.87014723007007</v>
      </c>
    </row>
    <row r="616" spans="1:9" x14ac:dyDescent="0.25">
      <c r="A616" s="1" t="s">
        <v>615</v>
      </c>
      <c r="B616" s="10">
        <v>281</v>
      </c>
      <c r="C616" s="13">
        <v>6744071</v>
      </c>
      <c r="D616" s="18">
        <v>7.6748900000000004</v>
      </c>
      <c r="E616" s="13">
        <v>51760.003077189998</v>
      </c>
      <c r="F616" s="13">
        <v>24000.252669039146</v>
      </c>
      <c r="G616" s="13">
        <v>184.19929920708185</v>
      </c>
      <c r="H616" s="25">
        <v>84.199680918023617</v>
      </c>
      <c r="I616" s="25">
        <v>75.311098006640947</v>
      </c>
    </row>
    <row r="617" spans="1:9" x14ac:dyDescent="0.25">
      <c r="A617" s="1" t="s">
        <v>616</v>
      </c>
      <c r="B617" s="10">
        <v>280</v>
      </c>
      <c r="C617" s="13">
        <v>6018072</v>
      </c>
      <c r="D617" s="18">
        <v>8.7283799999999996</v>
      </c>
      <c r="E617" s="13">
        <v>52528.019283359994</v>
      </c>
      <c r="F617" s="13">
        <v>21493.114285714284</v>
      </c>
      <c r="G617" s="13">
        <v>187.60006886914283</v>
      </c>
      <c r="H617" s="25">
        <v>75.403929689720641</v>
      </c>
      <c r="I617" s="25">
        <v>85.648638823384388</v>
      </c>
    </row>
    <row r="618" spans="1:9" x14ac:dyDescent="0.25">
      <c r="A618" s="1" t="s">
        <v>617</v>
      </c>
      <c r="B618" s="10">
        <v>280</v>
      </c>
      <c r="C618" s="13">
        <v>3654328</v>
      </c>
      <c r="D618" s="18">
        <v>11.94276</v>
      </c>
      <c r="E618" s="13">
        <v>43642.762265279998</v>
      </c>
      <c r="F618" s="13">
        <v>13051.171428571428</v>
      </c>
      <c r="G618" s="13">
        <v>155.86700809028571</v>
      </c>
      <c r="H618" s="25">
        <v>45.787204203468725</v>
      </c>
      <c r="I618" s="25">
        <v>117.19026185779747</v>
      </c>
    </row>
    <row r="619" spans="1:9" x14ac:dyDescent="0.25">
      <c r="A619" s="1" t="s">
        <v>618</v>
      </c>
      <c r="B619" s="10">
        <v>280</v>
      </c>
      <c r="C619" s="13">
        <v>8279670</v>
      </c>
      <c r="D619" s="18">
        <v>10.97227</v>
      </c>
      <c r="E619" s="13">
        <v>90846.774750899989</v>
      </c>
      <c r="F619" s="13">
        <v>29570.25</v>
      </c>
      <c r="G619" s="13">
        <v>324.45276696749994</v>
      </c>
      <c r="H619" s="25">
        <v>103.7408084406583</v>
      </c>
      <c r="I619" s="25">
        <v>107.66717194973819</v>
      </c>
    </row>
    <row r="620" spans="1:9" x14ac:dyDescent="0.25">
      <c r="A620" s="1" t="s">
        <v>619</v>
      </c>
      <c r="B620" s="10">
        <v>279</v>
      </c>
      <c r="C620" s="13">
        <v>5260417</v>
      </c>
      <c r="D620" s="18">
        <v>10.54908</v>
      </c>
      <c r="E620" s="13">
        <v>55492.559766360006</v>
      </c>
      <c r="F620" s="13">
        <v>18854.541218637994</v>
      </c>
      <c r="G620" s="13">
        <v>198.89806367870969</v>
      </c>
      <c r="H620" s="25">
        <v>66.147068381201379</v>
      </c>
      <c r="I620" s="25">
        <v>103.51455170821937</v>
      </c>
    </row>
    <row r="621" spans="1:9" x14ac:dyDescent="0.25">
      <c r="A621" s="1" t="s">
        <v>620</v>
      </c>
      <c r="B621" s="10">
        <v>279</v>
      </c>
      <c r="C621" s="13">
        <v>4764298</v>
      </c>
      <c r="D621" s="18">
        <v>8.1</v>
      </c>
      <c r="E621" s="13">
        <v>38590.813799999996</v>
      </c>
      <c r="F621" s="13">
        <v>17076.336917562723</v>
      </c>
      <c r="G621" s="13">
        <v>138.31832903225805</v>
      </c>
      <c r="H621" s="25">
        <v>59.908624277204815</v>
      </c>
      <c r="I621" s="25">
        <v>79.482558558336549</v>
      </c>
    </row>
    <row r="622" spans="1:9" x14ac:dyDescent="0.25">
      <c r="A622" s="1" t="s">
        <v>621</v>
      </c>
      <c r="B622" s="10">
        <v>278</v>
      </c>
      <c r="C622" s="13">
        <v>4721321</v>
      </c>
      <c r="D622" s="18">
        <v>13.21616</v>
      </c>
      <c r="E622" s="13">
        <v>62397.733747360006</v>
      </c>
      <c r="F622" s="13">
        <v>16983.169064748203</v>
      </c>
      <c r="G622" s="13">
        <v>224.45227966676262</v>
      </c>
      <c r="H622" s="25">
        <v>59.581765073388183</v>
      </c>
      <c r="I622" s="25">
        <v>129.68570507609201</v>
      </c>
    </row>
    <row r="623" spans="1:9" x14ac:dyDescent="0.25">
      <c r="A623" s="1" t="s">
        <v>622</v>
      </c>
      <c r="B623" s="10">
        <v>277</v>
      </c>
      <c r="C623" s="13">
        <v>3750489</v>
      </c>
      <c r="D623" s="18">
        <v>17.050840000000001</v>
      </c>
      <c r="E623" s="13">
        <v>63948.987860760004</v>
      </c>
      <c r="F623" s="13">
        <v>13539.671480144405</v>
      </c>
      <c r="G623" s="13">
        <v>230.86277206050542</v>
      </c>
      <c r="H623" s="25">
        <v>47.501000680450964</v>
      </c>
      <c r="I623" s="25">
        <v>167.31412207022555</v>
      </c>
    </row>
    <row r="624" spans="1:9" x14ac:dyDescent="0.25">
      <c r="A624" s="1" t="s">
        <v>623</v>
      </c>
      <c r="B624" s="10">
        <v>277</v>
      </c>
      <c r="C624" s="13">
        <v>6954236</v>
      </c>
      <c r="D624" s="18">
        <v>12.30143</v>
      </c>
      <c r="E624" s="13">
        <v>85547.047357479998</v>
      </c>
      <c r="F624" s="13">
        <v>25105.545126353791</v>
      </c>
      <c r="G624" s="13">
        <v>308.83410598368232</v>
      </c>
      <c r="H624" s="25">
        <v>88.077359770423683</v>
      </c>
      <c r="I624" s="25">
        <v>120.70976917608371</v>
      </c>
    </row>
    <row r="625" spans="1:9" x14ac:dyDescent="0.25">
      <c r="A625" s="1" t="s">
        <v>624</v>
      </c>
      <c r="B625" s="10">
        <v>275</v>
      </c>
      <c r="C625" s="13">
        <v>3938534</v>
      </c>
      <c r="D625" s="18">
        <v>15.23803</v>
      </c>
      <c r="E625" s="13">
        <v>60015.499248020002</v>
      </c>
      <c r="F625" s="13">
        <v>14321.941818181818</v>
      </c>
      <c r="G625" s="13">
        <v>218.2381790837091</v>
      </c>
      <c r="H625" s="25">
        <v>50.245426489740638</v>
      </c>
      <c r="I625" s="25">
        <v>149.52563108502335</v>
      </c>
    </row>
    <row r="626" spans="1:9" x14ac:dyDescent="0.25">
      <c r="A626" s="1" t="s">
        <v>625</v>
      </c>
      <c r="B626" s="10">
        <v>275</v>
      </c>
      <c r="C626" s="13">
        <v>2762117</v>
      </c>
      <c r="D626" s="18">
        <v>14.1707</v>
      </c>
      <c r="E626" s="13">
        <v>39141.131371899995</v>
      </c>
      <c r="F626" s="13">
        <v>10044.061818181819</v>
      </c>
      <c r="G626" s="13">
        <v>142.33138680690908</v>
      </c>
      <c r="H626" s="25">
        <v>35.237412367028689</v>
      </c>
      <c r="I626" s="25">
        <v>139.05228303242217</v>
      </c>
    </row>
    <row r="627" spans="1:9" x14ac:dyDescent="0.25">
      <c r="A627" s="1" t="s">
        <v>626</v>
      </c>
      <c r="B627" s="10">
        <v>272</v>
      </c>
      <c r="C627" s="13">
        <v>3814798</v>
      </c>
      <c r="D627" s="18">
        <v>10.05921</v>
      </c>
      <c r="E627" s="13">
        <v>38373.854189580001</v>
      </c>
      <c r="F627" s="13">
        <v>14024.992647058823</v>
      </c>
      <c r="G627" s="13">
        <v>141.0803462852206</v>
      </c>
      <c r="H627" s="25">
        <v>49.203644730097665</v>
      </c>
      <c r="I627" s="25">
        <v>98.707623194519101</v>
      </c>
    </row>
    <row r="628" spans="1:9" x14ac:dyDescent="0.25">
      <c r="A628" s="1" t="s">
        <v>627</v>
      </c>
      <c r="B628" s="10">
        <v>269</v>
      </c>
      <c r="C628" s="13">
        <v>4697836</v>
      </c>
      <c r="D628" s="18">
        <v>14.728669999999999</v>
      </c>
      <c r="E628" s="13">
        <v>69192.876158119994</v>
      </c>
      <c r="F628" s="13">
        <v>17464.07434944238</v>
      </c>
      <c r="G628" s="13">
        <v>257.22258794840144</v>
      </c>
      <c r="H628" s="25">
        <v>61.268916958054668</v>
      </c>
      <c r="I628" s="25">
        <v>144.52745379770548</v>
      </c>
    </row>
    <row r="629" spans="1:9" x14ac:dyDescent="0.25">
      <c r="A629" s="1" t="s">
        <v>628</v>
      </c>
      <c r="B629" s="10">
        <v>269</v>
      </c>
      <c r="C629" s="13">
        <v>4950302</v>
      </c>
      <c r="D629" s="18">
        <v>14.273479999999999</v>
      </c>
      <c r="E629" s="13">
        <v>70658.036590959993</v>
      </c>
      <c r="F629" s="13">
        <v>18402.60966542751</v>
      </c>
      <c r="G629" s="13">
        <v>262.6692810072862</v>
      </c>
      <c r="H629" s="25">
        <v>64.561564549143881</v>
      </c>
      <c r="I629" s="25">
        <v>140.06082838657349</v>
      </c>
    </row>
    <row r="630" spans="1:9" x14ac:dyDescent="0.25">
      <c r="A630" s="1" t="s">
        <v>629</v>
      </c>
      <c r="B630" s="10">
        <v>269</v>
      </c>
      <c r="C630" s="13">
        <v>6563865</v>
      </c>
      <c r="D630" s="18">
        <v>13.927429999999999</v>
      </c>
      <c r="E630" s="13">
        <v>91417.770316950002</v>
      </c>
      <c r="F630" s="13">
        <v>24400.985130111523</v>
      </c>
      <c r="G630" s="13">
        <v>339.84301233066913</v>
      </c>
      <c r="H630" s="25">
        <v>85.605563840219503</v>
      </c>
      <c r="I630" s="25">
        <v>136.66515685705346</v>
      </c>
    </row>
    <row r="631" spans="1:9" x14ac:dyDescent="0.25">
      <c r="A631" s="1" t="s">
        <v>630</v>
      </c>
      <c r="B631" s="10">
        <v>268</v>
      </c>
      <c r="C631" s="13">
        <v>5564982</v>
      </c>
      <c r="D631" s="18">
        <v>7.4924999999999997</v>
      </c>
      <c r="E631" s="13">
        <v>41695.627634999997</v>
      </c>
      <c r="F631" s="13">
        <v>20764.858208955226</v>
      </c>
      <c r="G631" s="13">
        <v>155.58070013059699</v>
      </c>
      <c r="H631" s="25">
        <v>72.849001200620719</v>
      </c>
      <c r="I631" s="25">
        <v>73.52136666646129</v>
      </c>
    </row>
    <row r="632" spans="1:9" x14ac:dyDescent="0.25">
      <c r="A632" s="1" t="s">
        <v>631</v>
      </c>
      <c r="B632" s="10">
        <v>267</v>
      </c>
      <c r="C632" s="13">
        <v>7226832</v>
      </c>
      <c r="D632" s="18">
        <v>9.9148599999999991</v>
      </c>
      <c r="E632" s="13">
        <v>71653.027523519995</v>
      </c>
      <c r="F632" s="13">
        <v>27066.786516853932</v>
      </c>
      <c r="G632" s="13">
        <v>268.36339896449437</v>
      </c>
      <c r="H632" s="25">
        <v>94.95794980255954</v>
      </c>
      <c r="I632" s="25">
        <v>97.291165499717124</v>
      </c>
    </row>
    <row r="633" spans="1:9" x14ac:dyDescent="0.25">
      <c r="A633" s="1" t="s">
        <v>632</v>
      </c>
      <c r="B633" s="10">
        <v>266</v>
      </c>
      <c r="C633" s="13">
        <v>9136462</v>
      </c>
      <c r="D633" s="18">
        <v>11.103</v>
      </c>
      <c r="E633" s="13">
        <v>101442.137586</v>
      </c>
      <c r="F633" s="13">
        <v>34347.601503759397</v>
      </c>
      <c r="G633" s="13">
        <v>381.36141949624061</v>
      </c>
      <c r="H633" s="25">
        <v>120.50111000067874</v>
      </c>
      <c r="I633" s="25">
        <v>108.94998119422354</v>
      </c>
    </row>
    <row r="634" spans="1:9" x14ac:dyDescent="0.25">
      <c r="A634" s="1" t="s">
        <v>633</v>
      </c>
      <c r="B634" s="10">
        <v>265</v>
      </c>
      <c r="C634" s="13">
        <v>4042425</v>
      </c>
      <c r="D634" s="18">
        <v>11.02506</v>
      </c>
      <c r="E634" s="13">
        <v>44567.978170499999</v>
      </c>
      <c r="F634" s="13">
        <v>15254.433962264151</v>
      </c>
      <c r="G634" s="13">
        <v>168.18104969999999</v>
      </c>
      <c r="H634" s="25">
        <v>53.516872922951862</v>
      </c>
      <c r="I634" s="25">
        <v>108.18518235298443</v>
      </c>
    </row>
    <row r="635" spans="1:9" x14ac:dyDescent="0.25">
      <c r="A635" s="1" t="s">
        <v>634</v>
      </c>
      <c r="B635" s="10">
        <v>264</v>
      </c>
      <c r="C635" s="13">
        <v>7106671</v>
      </c>
      <c r="D635" s="18">
        <v>6.9</v>
      </c>
      <c r="E635" s="13">
        <v>49036.029900000009</v>
      </c>
      <c r="F635" s="13">
        <v>26919.208333333332</v>
      </c>
      <c r="G635" s="13">
        <v>185.74253750000003</v>
      </c>
      <c r="H635" s="25">
        <v>94.440203754872059</v>
      </c>
      <c r="I635" s="25">
        <v>67.707364697842252</v>
      </c>
    </row>
    <row r="636" spans="1:9" x14ac:dyDescent="0.25">
      <c r="A636" s="1" t="s">
        <v>635</v>
      </c>
      <c r="B636" s="10">
        <v>264</v>
      </c>
      <c r="C636" s="13">
        <v>3288770</v>
      </c>
      <c r="D636" s="18">
        <v>21.582540000000002</v>
      </c>
      <c r="E636" s="13">
        <v>70980.010075800004</v>
      </c>
      <c r="F636" s="13">
        <v>12457.462121212122</v>
      </c>
      <c r="G636" s="13">
        <v>268.86367452954545</v>
      </c>
      <c r="H636" s="25">
        <v>43.704303872081681</v>
      </c>
      <c r="I636" s="25">
        <v>211.78216041822725</v>
      </c>
    </row>
    <row r="637" spans="1:9" x14ac:dyDescent="0.25">
      <c r="A637" s="1" t="s">
        <v>636</v>
      </c>
      <c r="B637" s="10">
        <v>263</v>
      </c>
      <c r="C637" s="13">
        <v>3981341</v>
      </c>
      <c r="D637" s="18">
        <v>12.99785</v>
      </c>
      <c r="E637" s="13">
        <v>51748.873116850002</v>
      </c>
      <c r="F637" s="13">
        <v>15138.178707224335</v>
      </c>
      <c r="G637" s="13">
        <v>196.76377610969581</v>
      </c>
      <c r="H637" s="25">
        <v>53.109016576004997</v>
      </c>
      <c r="I637" s="25">
        <v>127.54350293302157</v>
      </c>
    </row>
    <row r="638" spans="1:9" x14ac:dyDescent="0.25">
      <c r="A638" s="1" t="s">
        <v>637</v>
      </c>
      <c r="B638" s="10">
        <v>261</v>
      </c>
      <c r="C638" s="13">
        <v>4070511</v>
      </c>
      <c r="D638" s="18">
        <v>13.81772</v>
      </c>
      <c r="E638" s="13">
        <v>56245.181254920004</v>
      </c>
      <c r="F638" s="13">
        <v>15595.827586206897</v>
      </c>
      <c r="G638" s="13">
        <v>215.49877875448277</v>
      </c>
      <c r="H638" s="25">
        <v>54.714578405465751</v>
      </c>
      <c r="I638" s="25">
        <v>135.58860975835779</v>
      </c>
    </row>
    <row r="639" spans="1:9" x14ac:dyDescent="0.25">
      <c r="A639" s="1" t="s">
        <v>638</v>
      </c>
      <c r="B639" s="10">
        <v>259</v>
      </c>
      <c r="C639" s="13">
        <v>5806514</v>
      </c>
      <c r="D639" s="18">
        <v>11.43552</v>
      </c>
      <c r="E639" s="13">
        <v>66400.506977280005</v>
      </c>
      <c r="F639" s="13">
        <v>22418.972972972973</v>
      </c>
      <c r="G639" s="13">
        <v>256.37261381189194</v>
      </c>
      <c r="H639" s="25">
        <v>78.652104078439805</v>
      </c>
      <c r="I639" s="25">
        <v>112.21288741296654</v>
      </c>
    </row>
    <row r="640" spans="1:9" x14ac:dyDescent="0.25">
      <c r="A640" s="1" t="s">
        <v>639</v>
      </c>
      <c r="B640" s="10">
        <v>256</v>
      </c>
      <c r="C640" s="13">
        <v>5856263</v>
      </c>
      <c r="D640" s="18">
        <v>8.2033100000000001</v>
      </c>
      <c r="E640" s="13">
        <v>48040.740830529998</v>
      </c>
      <c r="F640" s="13">
        <v>22876.02734375</v>
      </c>
      <c r="G640" s="13">
        <v>187.6591438692578</v>
      </c>
      <c r="H640" s="25">
        <v>80.255580204808211</v>
      </c>
      <c r="I640" s="25">
        <v>80.496304623109594</v>
      </c>
    </row>
    <row r="641" spans="1:9" x14ac:dyDescent="0.25">
      <c r="A641" s="1" t="s">
        <v>640</v>
      </c>
      <c r="B641" s="10">
        <v>255</v>
      </c>
      <c r="C641" s="13">
        <v>5450825</v>
      </c>
      <c r="D641" s="18">
        <v>10.484959999999999</v>
      </c>
      <c r="E641" s="13">
        <v>57151.682091999995</v>
      </c>
      <c r="F641" s="13">
        <v>21375.784313725489</v>
      </c>
      <c r="G641" s="13">
        <v>224.12424349803919</v>
      </c>
      <c r="H641" s="25">
        <v>74.992302931460657</v>
      </c>
      <c r="I641" s="25">
        <v>102.88536384960696</v>
      </c>
    </row>
    <row r="642" spans="1:9" x14ac:dyDescent="0.25">
      <c r="A642" s="1" t="s">
        <v>641</v>
      </c>
      <c r="B642" s="10">
        <v>254</v>
      </c>
      <c r="C642" s="13">
        <v>7346737</v>
      </c>
      <c r="D642" s="18">
        <v>10.33319</v>
      </c>
      <c r="E642" s="13">
        <v>75915.229301030005</v>
      </c>
      <c r="F642" s="13">
        <v>28924.161417322834</v>
      </c>
      <c r="G642" s="13">
        <v>298.87885551586618</v>
      </c>
      <c r="H642" s="25">
        <v>101.4741467827011</v>
      </c>
      <c r="I642" s="25">
        <v>101.39609620610098</v>
      </c>
    </row>
    <row r="643" spans="1:9" x14ac:dyDescent="0.25">
      <c r="A643" s="1" t="s">
        <v>642</v>
      </c>
      <c r="B643" s="10">
        <v>254</v>
      </c>
      <c r="C643" s="13">
        <v>7867789</v>
      </c>
      <c r="D643" s="18">
        <v>9.7106300000000001</v>
      </c>
      <c r="E643" s="13">
        <v>76401.187897069991</v>
      </c>
      <c r="F643" s="13">
        <v>30975.547244094487</v>
      </c>
      <c r="G643" s="13">
        <v>300.7920783349212</v>
      </c>
      <c r="H643" s="25">
        <v>108.67098901748098</v>
      </c>
      <c r="I643" s="25">
        <v>95.287125631276481</v>
      </c>
    </row>
    <row r="644" spans="1:9" x14ac:dyDescent="0.25">
      <c r="A644" s="1" t="s">
        <v>643</v>
      </c>
      <c r="B644" s="10">
        <v>254</v>
      </c>
      <c r="C644" s="13">
        <v>3516131</v>
      </c>
      <c r="D644" s="18">
        <v>9.3223599999999998</v>
      </c>
      <c r="E644" s="13">
        <v>32778.638989159997</v>
      </c>
      <c r="F644" s="13">
        <v>13843.035433070867</v>
      </c>
      <c r="G644" s="13">
        <v>129.04975979984252</v>
      </c>
      <c r="H644" s="25">
        <v>48.565287310707546</v>
      </c>
      <c r="I644" s="25">
        <v>91.477163531098043</v>
      </c>
    </row>
    <row r="645" spans="1:9" x14ac:dyDescent="0.25">
      <c r="A645" s="1" t="s">
        <v>644</v>
      </c>
      <c r="B645" s="10">
        <v>253</v>
      </c>
      <c r="C645" s="13">
        <v>3776941</v>
      </c>
      <c r="D645" s="18">
        <v>22.257760000000001</v>
      </c>
      <c r="E645" s="13">
        <v>84066.246312160001</v>
      </c>
      <c r="F645" s="13">
        <v>14928.620553359684</v>
      </c>
      <c r="G645" s="13">
        <v>332.27765340774704</v>
      </c>
      <c r="H645" s="25">
        <v>52.373827245605334</v>
      </c>
      <c r="I645" s="25">
        <v>218.40786575029639</v>
      </c>
    </row>
    <row r="646" spans="1:9" x14ac:dyDescent="0.25">
      <c r="A646" s="1" t="s">
        <v>645</v>
      </c>
      <c r="B646" s="10">
        <v>252</v>
      </c>
      <c r="C646" s="13">
        <v>7693676</v>
      </c>
      <c r="D646" s="18">
        <v>8.5549199999999992</v>
      </c>
      <c r="E646" s="13">
        <v>65818.782685919985</v>
      </c>
      <c r="F646" s="13">
        <v>30530.460317460318</v>
      </c>
      <c r="G646" s="13">
        <v>261.18564557904756</v>
      </c>
      <c r="H646" s="25">
        <v>107.10949807319079</v>
      </c>
      <c r="I646" s="25">
        <v>83.946534550849933</v>
      </c>
    </row>
    <row r="647" spans="1:9" x14ac:dyDescent="0.25">
      <c r="A647" s="1" t="s">
        <v>646</v>
      </c>
      <c r="B647" s="10">
        <v>252</v>
      </c>
      <c r="C647" s="13">
        <v>2642338</v>
      </c>
      <c r="D647" s="18">
        <v>13.96374</v>
      </c>
      <c r="E647" s="13">
        <v>36896.920824119996</v>
      </c>
      <c r="F647" s="13">
        <v>10485.468253968254</v>
      </c>
      <c r="G647" s="13">
        <v>146.41635247666665</v>
      </c>
      <c r="H647" s="25">
        <v>36.785991107465257</v>
      </c>
      <c r="I647" s="25">
        <v>137.02145459794892</v>
      </c>
    </row>
    <row r="648" spans="1:9" x14ac:dyDescent="0.25">
      <c r="A648" s="1" t="s">
        <v>647</v>
      </c>
      <c r="B648" s="10">
        <v>251</v>
      </c>
      <c r="C648" s="13">
        <v>3722528</v>
      </c>
      <c r="D648" s="18">
        <v>14.8935</v>
      </c>
      <c r="E648" s="13">
        <v>55441.470767999992</v>
      </c>
      <c r="F648" s="13">
        <v>14830.788844621515</v>
      </c>
      <c r="G648" s="13">
        <v>220.88235365737049</v>
      </c>
      <c r="H648" s="25">
        <v>52.030605914854711</v>
      </c>
      <c r="I648" s="25">
        <v>146.1448748010599</v>
      </c>
    </row>
    <row r="649" spans="1:9" x14ac:dyDescent="0.25">
      <c r="A649" s="1" t="s">
        <v>648</v>
      </c>
      <c r="B649" s="10">
        <v>250</v>
      </c>
      <c r="C649" s="13">
        <v>3125655</v>
      </c>
      <c r="D649" s="18">
        <v>9.6996599999999997</v>
      </c>
      <c r="E649" s="13">
        <v>30317.790777300001</v>
      </c>
      <c r="F649" s="13">
        <v>12502.62</v>
      </c>
      <c r="G649" s="13">
        <v>121.2711631092</v>
      </c>
      <c r="H649" s="25">
        <v>43.862730495222166</v>
      </c>
      <c r="I649" s="25">
        <v>95.179480734068463</v>
      </c>
    </row>
    <row r="650" spans="1:9" x14ac:dyDescent="0.25">
      <c r="A650" s="1" t="s">
        <v>649</v>
      </c>
      <c r="B650" s="10">
        <v>248</v>
      </c>
      <c r="C650" s="13">
        <v>5711361</v>
      </c>
      <c r="D650" s="18">
        <v>8.1</v>
      </c>
      <c r="E650" s="13">
        <v>46262.024099999995</v>
      </c>
      <c r="F650" s="13">
        <v>23029.681451612902</v>
      </c>
      <c r="G650" s="13">
        <v>186.5404197580645</v>
      </c>
      <c r="H650" s="25">
        <v>80.794642315203802</v>
      </c>
      <c r="I650" s="25">
        <v>79.482558558336549</v>
      </c>
    </row>
    <row r="651" spans="1:9" x14ac:dyDescent="0.25">
      <c r="A651" s="1" t="s">
        <v>650</v>
      </c>
      <c r="B651" s="10">
        <v>248</v>
      </c>
      <c r="C651" s="13">
        <v>4099600</v>
      </c>
      <c r="D651" s="18">
        <v>16.536190000000001</v>
      </c>
      <c r="E651" s="13">
        <v>67791.764524000013</v>
      </c>
      <c r="F651" s="13">
        <v>16530.645161290322</v>
      </c>
      <c r="G651" s="13">
        <v>273.35388920967745</v>
      </c>
      <c r="H651" s="25">
        <v>57.994183108966411</v>
      </c>
      <c r="I651" s="25">
        <v>162.26403580330611</v>
      </c>
    </row>
    <row r="652" spans="1:9" x14ac:dyDescent="0.25">
      <c r="A652" s="1" t="s">
        <v>651</v>
      </c>
      <c r="B652" s="10">
        <v>246</v>
      </c>
      <c r="C652" s="13">
        <v>3681227</v>
      </c>
      <c r="D652" s="18">
        <v>13.85051</v>
      </c>
      <c r="E652" s="13">
        <v>50986.871375770002</v>
      </c>
      <c r="F652" s="13">
        <v>14964.337398373984</v>
      </c>
      <c r="G652" s="13">
        <v>207.26370477955285</v>
      </c>
      <c r="H652" s="25">
        <v>52.49913204947859</v>
      </c>
      <c r="I652" s="25">
        <v>135.91036693059581</v>
      </c>
    </row>
    <row r="653" spans="1:9" x14ac:dyDescent="0.25">
      <c r="A653" s="1" t="s">
        <v>652</v>
      </c>
      <c r="B653" s="10">
        <v>245</v>
      </c>
      <c r="C653" s="13">
        <v>7520981</v>
      </c>
      <c r="D653" s="18">
        <v>8.8980399999999999</v>
      </c>
      <c r="E653" s="13">
        <v>66921.98977724</v>
      </c>
      <c r="F653" s="13">
        <v>30697.881632653061</v>
      </c>
      <c r="G653" s="13">
        <v>273.15097868261222</v>
      </c>
      <c r="H653" s="25">
        <v>107.69685944444379</v>
      </c>
      <c r="I653" s="25">
        <v>87.313454982027267</v>
      </c>
    </row>
    <row r="654" spans="1:9" x14ac:dyDescent="0.25">
      <c r="A654" s="1" t="s">
        <v>653</v>
      </c>
      <c r="B654" s="10">
        <v>244</v>
      </c>
      <c r="C654" s="13">
        <v>5313022</v>
      </c>
      <c r="D654" s="18">
        <v>13.73418</v>
      </c>
      <c r="E654" s="13">
        <v>72970.000491960003</v>
      </c>
      <c r="F654" s="13">
        <v>21774.680327868853</v>
      </c>
      <c r="G654" s="13">
        <v>299.05737906540986</v>
      </c>
      <c r="H654" s="25">
        <v>76.391743077925042</v>
      </c>
      <c r="I654" s="25">
        <v>134.76886001243636</v>
      </c>
    </row>
    <row r="655" spans="1:9" x14ac:dyDescent="0.25">
      <c r="A655" s="1" t="s">
        <v>654</v>
      </c>
      <c r="B655" s="10">
        <v>242</v>
      </c>
      <c r="C655" s="13">
        <v>6302246</v>
      </c>
      <c r="D655" s="18">
        <v>9.2932299999999994</v>
      </c>
      <c r="E655" s="13">
        <v>58568.221594579998</v>
      </c>
      <c r="F655" s="13">
        <v>26042.338842975205</v>
      </c>
      <c r="G655" s="13">
        <v>242.01744460570248</v>
      </c>
      <c r="H655" s="25">
        <v>91.363897337892155</v>
      </c>
      <c r="I655" s="25">
        <v>91.191320700134568</v>
      </c>
    </row>
    <row r="656" spans="1:9" x14ac:dyDescent="0.25">
      <c r="A656" s="1" t="s">
        <v>655</v>
      </c>
      <c r="B656" s="10">
        <v>242</v>
      </c>
      <c r="C656" s="13">
        <v>4050180</v>
      </c>
      <c r="D656" s="18">
        <v>8.1</v>
      </c>
      <c r="E656" s="13">
        <v>32806.457999999999</v>
      </c>
      <c r="F656" s="13">
        <v>16736.280991735537</v>
      </c>
      <c r="G656" s="13">
        <v>135.56387603305785</v>
      </c>
      <c r="H656" s="25">
        <v>58.715611818387295</v>
      </c>
      <c r="I656" s="25">
        <v>79.482558558336549</v>
      </c>
    </row>
    <row r="657" spans="1:9" x14ac:dyDescent="0.25">
      <c r="A657" s="1" t="s">
        <v>656</v>
      </c>
      <c r="B657" s="10">
        <v>242</v>
      </c>
      <c r="C657" s="13">
        <v>22260045</v>
      </c>
      <c r="D657" s="18">
        <v>20.647739999999999</v>
      </c>
      <c r="E657" s="13">
        <v>459619.62154829997</v>
      </c>
      <c r="F657" s="13">
        <v>91983.657024793385</v>
      </c>
      <c r="G657" s="13">
        <v>1899.2546344971074</v>
      </c>
      <c r="H657" s="25">
        <v>322.70470973631615</v>
      </c>
      <c r="I657" s="25">
        <v>202.6092844009022</v>
      </c>
    </row>
    <row r="658" spans="1:9" x14ac:dyDescent="0.25">
      <c r="A658" s="1" t="s">
        <v>657</v>
      </c>
      <c r="B658" s="10">
        <v>242</v>
      </c>
      <c r="C658" s="13">
        <v>4095951</v>
      </c>
      <c r="D658" s="18">
        <v>17.297630000000002</v>
      </c>
      <c r="E658" s="13">
        <v>70850.244896130011</v>
      </c>
      <c r="F658" s="13">
        <v>16925.417355371901</v>
      </c>
      <c r="G658" s="13">
        <v>292.7696070088017</v>
      </c>
      <c r="H658" s="25">
        <v>59.379155727186259</v>
      </c>
      <c r="I658" s="25">
        <v>169.73578881425175</v>
      </c>
    </row>
    <row r="659" spans="1:9" x14ac:dyDescent="0.25">
      <c r="A659" s="1" t="s">
        <v>658</v>
      </c>
      <c r="B659" s="10">
        <v>241</v>
      </c>
      <c r="C659" s="13">
        <v>4192549</v>
      </c>
      <c r="D659" s="18">
        <v>8.1</v>
      </c>
      <c r="E659" s="13">
        <v>33959.6469</v>
      </c>
      <c r="F659" s="13">
        <v>17396.468879668049</v>
      </c>
      <c r="G659" s="13">
        <v>140.91139792531121</v>
      </c>
      <c r="H659" s="25">
        <v>61.031737830742607</v>
      </c>
      <c r="I659" s="25">
        <v>79.482558558336549</v>
      </c>
    </row>
    <row r="660" spans="1:9" x14ac:dyDescent="0.25">
      <c r="A660" s="1" t="s">
        <v>659</v>
      </c>
      <c r="B660" s="10">
        <v>241</v>
      </c>
      <c r="C660" s="13">
        <v>6952810</v>
      </c>
      <c r="D660" s="18">
        <v>18.08314</v>
      </c>
      <c r="E660" s="13">
        <v>125728.6366234</v>
      </c>
      <c r="F660" s="13">
        <v>28849.834024896267</v>
      </c>
      <c r="G660" s="13">
        <v>521.69558764896271</v>
      </c>
      <c r="H660" s="25">
        <v>101.2133852477253</v>
      </c>
      <c r="I660" s="25">
        <v>177.44373258871579</v>
      </c>
    </row>
    <row r="661" spans="1:9" x14ac:dyDescent="0.25">
      <c r="A661" s="1" t="s">
        <v>660</v>
      </c>
      <c r="B661" s="10">
        <v>240</v>
      </c>
      <c r="C661" s="13">
        <v>9066822</v>
      </c>
      <c r="D661" s="18">
        <v>8.1</v>
      </c>
      <c r="E661" s="13">
        <v>73441.258199999997</v>
      </c>
      <c r="F661" s="13">
        <v>37778.425000000003</v>
      </c>
      <c r="G661" s="13">
        <v>306.00524250000001</v>
      </c>
      <c r="H661" s="25">
        <v>132.53741010355938</v>
      </c>
      <c r="I661" s="25">
        <v>79.482558558336549</v>
      </c>
    </row>
    <row r="662" spans="1:9" x14ac:dyDescent="0.25">
      <c r="A662" s="1" t="s">
        <v>661</v>
      </c>
      <c r="B662" s="10">
        <v>240</v>
      </c>
      <c r="C662" s="13">
        <v>3980771</v>
      </c>
      <c r="D662" s="18">
        <v>16.289570000000001</v>
      </c>
      <c r="E662" s="13">
        <v>64845.047858469996</v>
      </c>
      <c r="F662" s="13">
        <v>16586.545833333334</v>
      </c>
      <c r="G662" s="13">
        <v>270.18769941029166</v>
      </c>
      <c r="H662" s="25">
        <v>58.190298492168047</v>
      </c>
      <c r="I662" s="25">
        <v>159.84403721174348</v>
      </c>
    </row>
    <row r="663" spans="1:9" x14ac:dyDescent="0.25">
      <c r="A663" s="1" t="s">
        <v>662</v>
      </c>
      <c r="B663" s="10">
        <v>239</v>
      </c>
      <c r="C663" s="13">
        <v>2467925</v>
      </c>
      <c r="D663" s="18">
        <v>7.5314300000000003</v>
      </c>
      <c r="E663" s="13">
        <v>18587.004382750001</v>
      </c>
      <c r="F663" s="13">
        <v>10326.046025104602</v>
      </c>
      <c r="G663" s="13">
        <v>77.769892814853563</v>
      </c>
      <c r="H663" s="25">
        <v>36.22669279562389</v>
      </c>
      <c r="I663" s="25">
        <v>73.903373580618847</v>
      </c>
    </row>
    <row r="664" spans="1:9" x14ac:dyDescent="0.25">
      <c r="A664" s="1" t="s">
        <v>663</v>
      </c>
      <c r="B664" s="10">
        <v>238</v>
      </c>
      <c r="C664" s="13">
        <v>14051364</v>
      </c>
      <c r="D664" s="18">
        <v>11.55846</v>
      </c>
      <c r="E664" s="13">
        <v>162412.12873944</v>
      </c>
      <c r="F664" s="13">
        <v>59039.344537815123</v>
      </c>
      <c r="G664" s="13">
        <v>682.40390226655461</v>
      </c>
      <c r="H664" s="25">
        <v>207.12673488250871</v>
      </c>
      <c r="I664" s="25">
        <v>113.41925602397416</v>
      </c>
    </row>
    <row r="665" spans="1:9" x14ac:dyDescent="0.25">
      <c r="A665" s="1" t="s">
        <v>664</v>
      </c>
      <c r="B665" s="10">
        <v>236</v>
      </c>
      <c r="C665" s="13">
        <v>5710053</v>
      </c>
      <c r="D665" s="18">
        <v>8.1</v>
      </c>
      <c r="E665" s="13">
        <v>46251.429299999996</v>
      </c>
      <c r="F665" s="13">
        <v>24195.139830508473</v>
      </c>
      <c r="G665" s="13">
        <v>195.98063262711864</v>
      </c>
      <c r="H665" s="25">
        <v>84.883400253691505</v>
      </c>
      <c r="I665" s="25">
        <v>79.482558558336549</v>
      </c>
    </row>
    <row r="666" spans="1:9" x14ac:dyDescent="0.25">
      <c r="A666" s="1" t="s">
        <v>665</v>
      </c>
      <c r="B666" s="10">
        <v>236</v>
      </c>
      <c r="C666" s="13">
        <v>2923457</v>
      </c>
      <c r="D666" s="18">
        <v>8.1</v>
      </c>
      <c r="E666" s="13">
        <v>23680.001699999997</v>
      </c>
      <c r="F666" s="13">
        <v>12387.52966101695</v>
      </c>
      <c r="G666" s="13">
        <v>100.33899025423727</v>
      </c>
      <c r="H666" s="25">
        <v>43.458961003594219</v>
      </c>
      <c r="I666" s="25">
        <v>79.482558558336535</v>
      </c>
    </row>
    <row r="667" spans="1:9" x14ac:dyDescent="0.25">
      <c r="A667" s="1" t="s">
        <v>666</v>
      </c>
      <c r="B667" s="10">
        <v>235</v>
      </c>
      <c r="C667" s="13">
        <v>5377809</v>
      </c>
      <c r="D667" s="18">
        <v>8.1</v>
      </c>
      <c r="E667" s="13">
        <v>43560.252899999999</v>
      </c>
      <c r="F667" s="13">
        <v>22884.293617021278</v>
      </c>
      <c r="G667" s="13">
        <v>185.36277829787232</v>
      </c>
      <c r="H667" s="25">
        <v>80.284580631654563</v>
      </c>
      <c r="I667" s="25">
        <v>79.482558558336535</v>
      </c>
    </row>
    <row r="668" spans="1:9" x14ac:dyDescent="0.25">
      <c r="A668" s="1" t="s">
        <v>667</v>
      </c>
      <c r="B668" s="10">
        <v>233</v>
      </c>
      <c r="C668" s="13">
        <v>6863863</v>
      </c>
      <c r="D668" s="18">
        <v>12.64601</v>
      </c>
      <c r="E668" s="13">
        <v>86800.480136630009</v>
      </c>
      <c r="F668" s="13">
        <v>29458.639484978539</v>
      </c>
      <c r="G668" s="13">
        <v>372.53424951343351</v>
      </c>
      <c r="H668" s="25">
        <v>103.34924715663787</v>
      </c>
      <c r="I668" s="25">
        <v>124.09101609312465</v>
      </c>
    </row>
    <row r="669" spans="1:9" x14ac:dyDescent="0.25">
      <c r="A669" s="1" t="s">
        <v>668</v>
      </c>
      <c r="B669" s="10">
        <v>232</v>
      </c>
      <c r="C669" s="13">
        <v>6430348</v>
      </c>
      <c r="D669" s="18">
        <v>12.17984</v>
      </c>
      <c r="E669" s="13">
        <v>78320.609784320011</v>
      </c>
      <c r="F669" s="13">
        <v>27717.017241379312</v>
      </c>
      <c r="G669" s="13">
        <v>337.5888352772414</v>
      </c>
      <c r="H669" s="25">
        <v>97.239143266775017</v>
      </c>
      <c r="I669" s="25">
        <v>119.51664765816912</v>
      </c>
    </row>
    <row r="670" spans="1:9" x14ac:dyDescent="0.25">
      <c r="A670" s="1" t="s">
        <v>669</v>
      </c>
      <c r="B670" s="10">
        <v>228</v>
      </c>
      <c r="C670" s="13">
        <v>5959836</v>
      </c>
      <c r="D670" s="18">
        <v>11.44988</v>
      </c>
      <c r="E670" s="13">
        <v>68239.407019680002</v>
      </c>
      <c r="F670" s="13">
        <v>26139.63157894737</v>
      </c>
      <c r="G670" s="13">
        <v>299.29564482315789</v>
      </c>
      <c r="H670" s="25">
        <v>91.705227799594567</v>
      </c>
      <c r="I670" s="25">
        <v>112.35379723283042</v>
      </c>
    </row>
    <row r="671" spans="1:9" x14ac:dyDescent="0.25">
      <c r="A671" s="1" t="s">
        <v>670</v>
      </c>
      <c r="B671" s="10">
        <v>227</v>
      </c>
      <c r="C671" s="13">
        <v>2880421</v>
      </c>
      <c r="D671" s="18">
        <v>12.07512</v>
      </c>
      <c r="E671" s="13">
        <v>34781.429225519998</v>
      </c>
      <c r="F671" s="13">
        <v>12689.079295154184</v>
      </c>
      <c r="G671" s="13">
        <v>153.22215517850219</v>
      </c>
      <c r="H671" s="25">
        <v>44.516882489898244</v>
      </c>
      <c r="I671" s="25">
        <v>118.48906574060997</v>
      </c>
    </row>
    <row r="672" spans="1:9" x14ac:dyDescent="0.25">
      <c r="A672" s="1" t="s">
        <v>671</v>
      </c>
      <c r="B672" s="10">
        <v>226</v>
      </c>
      <c r="C672" s="13">
        <v>1778729</v>
      </c>
      <c r="D672" s="18">
        <v>13.0924</v>
      </c>
      <c r="E672" s="13">
        <v>23287.831559599999</v>
      </c>
      <c r="F672" s="13">
        <v>7870.4823008849562</v>
      </c>
      <c r="G672" s="13">
        <v>103.0435024761062</v>
      </c>
      <c r="H672" s="25">
        <v>27.611880072427446</v>
      </c>
      <c r="I672" s="25">
        <v>128.47129008261302</v>
      </c>
    </row>
    <row r="673" spans="1:9" x14ac:dyDescent="0.25">
      <c r="A673" s="1" t="s">
        <v>672</v>
      </c>
      <c r="B673" s="10">
        <v>225</v>
      </c>
      <c r="C673" s="13">
        <v>4246384</v>
      </c>
      <c r="D673" s="18">
        <v>8.0998300000000008</v>
      </c>
      <c r="E673" s="13">
        <v>34394.988514720004</v>
      </c>
      <c r="F673" s="13">
        <v>18872.817777777778</v>
      </c>
      <c r="G673" s="13">
        <v>152.8666156209778</v>
      </c>
      <c r="H673" s="25">
        <v>66.211187724821215</v>
      </c>
      <c r="I673" s="25">
        <v>79.480890405872998</v>
      </c>
    </row>
    <row r="674" spans="1:9" x14ac:dyDescent="0.25">
      <c r="A674" s="1" t="s">
        <v>673</v>
      </c>
      <c r="B674" s="10">
        <v>224</v>
      </c>
      <c r="C674" s="13">
        <v>7810962</v>
      </c>
      <c r="D674" s="18">
        <v>8.1</v>
      </c>
      <c r="E674" s="13">
        <v>63268.792199999996</v>
      </c>
      <c r="F674" s="13">
        <v>34870.366071428572</v>
      </c>
      <c r="G674" s="13">
        <v>282.4499651785714</v>
      </c>
      <c r="H674" s="25">
        <v>122.33511610053014</v>
      </c>
      <c r="I674" s="25">
        <v>79.482558558336549</v>
      </c>
    </row>
    <row r="675" spans="1:9" x14ac:dyDescent="0.25">
      <c r="A675" s="1" t="s">
        <v>674</v>
      </c>
      <c r="B675" s="10">
        <v>224</v>
      </c>
      <c r="C675" s="13">
        <v>47855283</v>
      </c>
      <c r="D675" s="18">
        <v>14.354839999999999</v>
      </c>
      <c r="E675" s="13">
        <v>686954.9306197199</v>
      </c>
      <c r="F675" s="13">
        <v>213639.65625</v>
      </c>
      <c r="G675" s="13">
        <v>3066.7630831237498</v>
      </c>
      <c r="H675" s="25">
        <v>749.50839625499736</v>
      </c>
      <c r="I675" s="25">
        <v>140.85918653031501</v>
      </c>
    </row>
    <row r="676" spans="1:9" x14ac:dyDescent="0.25">
      <c r="A676" s="1" t="s">
        <v>675</v>
      </c>
      <c r="B676" s="10">
        <v>223</v>
      </c>
      <c r="C676" s="13">
        <v>5797240</v>
      </c>
      <c r="D676" s="18">
        <v>9.6590199999999999</v>
      </c>
      <c r="E676" s="13">
        <v>55995.657104800004</v>
      </c>
      <c r="F676" s="13">
        <v>25996.59192825112</v>
      </c>
      <c r="G676" s="13">
        <v>251.10160136681617</v>
      </c>
      <c r="H676" s="25">
        <v>91.203404209929346</v>
      </c>
      <c r="I676" s="25">
        <v>94.780694168659736</v>
      </c>
    </row>
    <row r="677" spans="1:9" x14ac:dyDescent="0.25">
      <c r="A677" s="1" t="s">
        <v>676</v>
      </c>
      <c r="B677" s="10">
        <v>222</v>
      </c>
      <c r="C677" s="13">
        <v>4242979</v>
      </c>
      <c r="D677" s="18">
        <v>12.03168</v>
      </c>
      <c r="E677" s="13">
        <v>51050.165574719998</v>
      </c>
      <c r="F677" s="13">
        <v>19112.518018018018</v>
      </c>
      <c r="G677" s="13">
        <v>229.95570078702701</v>
      </c>
      <c r="H677" s="25">
        <v>67.052124027555976</v>
      </c>
      <c r="I677" s="25">
        <v>118.06280372286008</v>
      </c>
    </row>
    <row r="678" spans="1:9" x14ac:dyDescent="0.25">
      <c r="A678" s="1" t="s">
        <v>677</v>
      </c>
      <c r="B678" s="10">
        <v>222</v>
      </c>
      <c r="C678" s="13">
        <v>3342349</v>
      </c>
      <c r="D678" s="18">
        <v>14.35309</v>
      </c>
      <c r="E678" s="13">
        <v>47973.036008410003</v>
      </c>
      <c r="F678" s="13">
        <v>15055.626126126126</v>
      </c>
      <c r="G678" s="13">
        <v>216.09475679463966</v>
      </c>
      <c r="H678" s="25">
        <v>52.819398750589549</v>
      </c>
      <c r="I678" s="25">
        <v>140.84201437260182</v>
      </c>
    </row>
    <row r="679" spans="1:9" x14ac:dyDescent="0.25">
      <c r="A679" s="1" t="s">
        <v>678</v>
      </c>
      <c r="B679" s="10">
        <v>222</v>
      </c>
      <c r="C679" s="13">
        <v>3679257</v>
      </c>
      <c r="D679" s="18">
        <v>12.7187</v>
      </c>
      <c r="E679" s="13">
        <v>46795.366005899996</v>
      </c>
      <c r="F679" s="13">
        <v>16573.22972972973</v>
      </c>
      <c r="G679" s="13">
        <v>210.7899369635135</v>
      </c>
      <c r="H679" s="25">
        <v>58.143581830891343</v>
      </c>
      <c r="I679" s="25">
        <v>124.80429846122408</v>
      </c>
    </row>
    <row r="680" spans="1:9" x14ac:dyDescent="0.25">
      <c r="A680" s="1" t="s">
        <v>679</v>
      </c>
      <c r="B680" s="10">
        <v>221</v>
      </c>
      <c r="C680" s="13">
        <v>8457207</v>
      </c>
      <c r="D680" s="18">
        <v>10.3764</v>
      </c>
      <c r="E680" s="13">
        <v>87755.362714800009</v>
      </c>
      <c r="F680" s="13">
        <v>38267.904977375569</v>
      </c>
      <c r="G680" s="13">
        <v>397.08308920723988</v>
      </c>
      <c r="H680" s="25">
        <v>134.25464443767748</v>
      </c>
      <c r="I680" s="25">
        <v>101.82010131169426</v>
      </c>
    </row>
    <row r="681" spans="1:9" x14ac:dyDescent="0.25">
      <c r="A681" s="1" t="s">
        <v>680</v>
      </c>
      <c r="B681" s="10">
        <v>220</v>
      </c>
      <c r="C681" s="13">
        <v>2767426</v>
      </c>
      <c r="D681" s="18">
        <v>11.587</v>
      </c>
      <c r="E681" s="13">
        <v>32066.165062</v>
      </c>
      <c r="F681" s="13">
        <v>12579.209090909091</v>
      </c>
      <c r="G681" s="13">
        <v>145.75529573636365</v>
      </c>
      <c r="H681" s="25">
        <v>44.131426708769368</v>
      </c>
      <c r="I681" s="25">
        <v>113.69930938462292</v>
      </c>
    </row>
    <row r="682" spans="1:9" x14ac:dyDescent="0.25">
      <c r="A682" s="1" t="s">
        <v>681</v>
      </c>
      <c r="B682" s="10">
        <v>219</v>
      </c>
      <c r="C682" s="13">
        <v>4194823</v>
      </c>
      <c r="D682" s="18">
        <v>8.1</v>
      </c>
      <c r="E682" s="13">
        <v>33978.066299999999</v>
      </c>
      <c r="F682" s="13">
        <v>19154.44292237443</v>
      </c>
      <c r="G682" s="13">
        <v>155.15098767123288</v>
      </c>
      <c r="H682" s="25">
        <v>67.199208461124556</v>
      </c>
      <c r="I682" s="25">
        <v>79.482558558336549</v>
      </c>
    </row>
    <row r="683" spans="1:9" x14ac:dyDescent="0.25">
      <c r="A683" s="1" t="s">
        <v>682</v>
      </c>
      <c r="B683" s="10">
        <v>219</v>
      </c>
      <c r="C683" s="13">
        <v>2977091</v>
      </c>
      <c r="D683" s="18">
        <v>15.47297</v>
      </c>
      <c r="E683" s="13">
        <v>46064.439730270002</v>
      </c>
      <c r="F683" s="13">
        <v>13594.022831050228</v>
      </c>
      <c r="G683" s="13">
        <v>210.33990744415527</v>
      </c>
      <c r="H683" s="25">
        <v>47.691680606485129</v>
      </c>
      <c r="I683" s="25">
        <v>151.83101778967713</v>
      </c>
    </row>
    <row r="684" spans="1:9" x14ac:dyDescent="0.25">
      <c r="A684" s="1" t="s">
        <v>683</v>
      </c>
      <c r="B684" s="10">
        <v>217</v>
      </c>
      <c r="C684" s="13">
        <v>6190530</v>
      </c>
      <c r="D684" s="18">
        <v>13.247260000000001</v>
      </c>
      <c r="E684" s="13">
        <v>82007.560447800002</v>
      </c>
      <c r="F684" s="13">
        <v>28527.788018433181</v>
      </c>
      <c r="G684" s="13">
        <v>377.91502510506916</v>
      </c>
      <c r="H684" s="25">
        <v>100.08355668470787</v>
      </c>
      <c r="I684" s="25">
        <v>129.99087885030983</v>
      </c>
    </row>
    <row r="685" spans="1:9" x14ac:dyDescent="0.25">
      <c r="A685" s="1" t="s">
        <v>684</v>
      </c>
      <c r="B685" s="10">
        <v>217</v>
      </c>
      <c r="C685" s="13">
        <v>2851178</v>
      </c>
      <c r="D685" s="18">
        <v>8.1</v>
      </c>
      <c r="E685" s="13">
        <v>23094.541799999999</v>
      </c>
      <c r="F685" s="13">
        <v>13139.069124423962</v>
      </c>
      <c r="G685" s="13">
        <v>106.4264599078341</v>
      </c>
      <c r="H685" s="25">
        <v>46.095574204662931</v>
      </c>
      <c r="I685" s="25">
        <v>79.482558558336549</v>
      </c>
    </row>
    <row r="686" spans="1:9" x14ac:dyDescent="0.25">
      <c r="A686" s="1" t="s">
        <v>685</v>
      </c>
      <c r="B686" s="10">
        <v>216</v>
      </c>
      <c r="C686" s="13">
        <v>4117147</v>
      </c>
      <c r="D686" s="18">
        <v>8.1</v>
      </c>
      <c r="E686" s="13">
        <v>33348.890699999996</v>
      </c>
      <c r="F686" s="13">
        <v>19060.865740740741</v>
      </c>
      <c r="G686" s="13">
        <v>154.39301249999997</v>
      </c>
      <c r="H686" s="25">
        <v>66.870913215927885</v>
      </c>
      <c r="I686" s="25">
        <v>79.482558558336521</v>
      </c>
    </row>
    <row r="687" spans="1:9" x14ac:dyDescent="0.25">
      <c r="A687" s="1" t="s">
        <v>686</v>
      </c>
      <c r="B687" s="10">
        <v>215</v>
      </c>
      <c r="C687" s="13">
        <v>2006060</v>
      </c>
      <c r="D687" s="18">
        <v>7.5002700000000004</v>
      </c>
      <c r="E687" s="13">
        <v>15045.991636200002</v>
      </c>
      <c r="F687" s="13">
        <v>9330.5116279069771</v>
      </c>
      <c r="G687" s="13">
        <v>69.981356447441868</v>
      </c>
      <c r="H687" s="25">
        <v>32.734076291003035</v>
      </c>
      <c r="I687" s="25">
        <v>73.59761104670801</v>
      </c>
    </row>
    <row r="688" spans="1:9" x14ac:dyDescent="0.25">
      <c r="A688" s="1" t="s">
        <v>687</v>
      </c>
      <c r="B688" s="10">
        <v>213</v>
      </c>
      <c r="C688" s="13">
        <v>2755178</v>
      </c>
      <c r="D688" s="18">
        <v>8.0448500000000003</v>
      </c>
      <c r="E688" s="13">
        <v>22164.993733300002</v>
      </c>
      <c r="F688" s="13">
        <v>12935.107981220657</v>
      </c>
      <c r="G688" s="13">
        <v>104.06100344272301</v>
      </c>
      <c r="H688" s="25">
        <v>45.380020772196453</v>
      </c>
      <c r="I688" s="25">
        <v>78.941390273831331</v>
      </c>
    </row>
    <row r="689" spans="1:9" x14ac:dyDescent="0.25">
      <c r="A689" s="1" t="s">
        <v>688</v>
      </c>
      <c r="B689" s="10">
        <v>212</v>
      </c>
      <c r="C689" s="13">
        <v>3503061</v>
      </c>
      <c r="D689" s="18"/>
      <c r="E689" s="13">
        <v>0</v>
      </c>
      <c r="F689" s="13">
        <v>16523.872641509435</v>
      </c>
      <c r="G689" s="13">
        <v>0</v>
      </c>
      <c r="H689" s="25">
        <v>57.970423192251154</v>
      </c>
      <c r="I689" s="25">
        <v>0</v>
      </c>
    </row>
    <row r="690" spans="1:9" x14ac:dyDescent="0.25">
      <c r="A690" s="1" t="s">
        <v>689</v>
      </c>
      <c r="B690" s="10">
        <v>212</v>
      </c>
      <c r="C690" s="13">
        <v>3650301</v>
      </c>
      <c r="D690" s="18">
        <v>6.1638799999999998</v>
      </c>
      <c r="E690" s="13">
        <v>22500.017327879999</v>
      </c>
      <c r="F690" s="13">
        <v>17218.400943396227</v>
      </c>
      <c r="G690" s="13">
        <v>106.13215720698113</v>
      </c>
      <c r="H690" s="25">
        <v>60.407025098648738</v>
      </c>
      <c r="I690" s="25">
        <v>60.484068277353018</v>
      </c>
    </row>
    <row r="691" spans="1:9" x14ac:dyDescent="0.25">
      <c r="A691" s="1" t="s">
        <v>690</v>
      </c>
      <c r="B691" s="10">
        <v>211</v>
      </c>
      <c r="C691" s="13">
        <v>2535183</v>
      </c>
      <c r="D691" s="18">
        <v>9.5200200000000006</v>
      </c>
      <c r="E691" s="13">
        <v>24134.992863660002</v>
      </c>
      <c r="F691" s="13">
        <v>12015.085308056872</v>
      </c>
      <c r="G691" s="13">
        <v>114.38385243440759</v>
      </c>
      <c r="H691" s="25">
        <v>42.152320773118106</v>
      </c>
      <c r="I691" s="25">
        <v>93.41673421315248</v>
      </c>
    </row>
    <row r="692" spans="1:9" x14ac:dyDescent="0.25">
      <c r="A692" s="1" t="s">
        <v>691</v>
      </c>
      <c r="B692" s="10">
        <v>210</v>
      </c>
      <c r="C692" s="13">
        <v>3819605</v>
      </c>
      <c r="D692" s="18">
        <v>16.03013</v>
      </c>
      <c r="E692" s="13">
        <v>61228.764698649997</v>
      </c>
      <c r="F692" s="13">
        <v>18188.595238095237</v>
      </c>
      <c r="G692" s="13">
        <v>291.56554618404761</v>
      </c>
      <c r="H692" s="25">
        <v>63.810741349833279</v>
      </c>
      <c r="I692" s="25">
        <v>157.29824029910463</v>
      </c>
    </row>
    <row r="693" spans="1:9" x14ac:dyDescent="0.25">
      <c r="A693" s="1" t="s">
        <v>692</v>
      </c>
      <c r="B693" s="10">
        <v>210</v>
      </c>
      <c r="C693" s="13">
        <v>4044140</v>
      </c>
      <c r="D693" s="18">
        <v>11.084070000000001</v>
      </c>
      <c r="E693" s="13">
        <v>44825.530849800001</v>
      </c>
      <c r="F693" s="13">
        <v>19257.809523809523</v>
      </c>
      <c r="G693" s="13">
        <v>213.45490880857145</v>
      </c>
      <c r="H693" s="25">
        <v>67.561847762403389</v>
      </c>
      <c r="I693" s="25">
        <v>108.76422751107427</v>
      </c>
    </row>
    <row r="694" spans="1:9" x14ac:dyDescent="0.25">
      <c r="A694" s="1" t="s">
        <v>693</v>
      </c>
      <c r="B694" s="10">
        <v>209</v>
      </c>
      <c r="C694" s="13">
        <v>2418713</v>
      </c>
      <c r="D694" s="18">
        <v>15.143420000000001</v>
      </c>
      <c r="E694" s="13">
        <v>36627.586818460004</v>
      </c>
      <c r="F694" s="13">
        <v>11572.78947368421</v>
      </c>
      <c r="G694" s="13">
        <v>175.25161157157896</v>
      </c>
      <c r="H694" s="25">
        <v>40.600621770649227</v>
      </c>
      <c r="I694" s="25">
        <v>148.59725517573887</v>
      </c>
    </row>
    <row r="695" spans="1:9" x14ac:dyDescent="0.25">
      <c r="A695" s="1" t="s">
        <v>694</v>
      </c>
      <c r="B695" s="10">
        <v>208</v>
      </c>
      <c r="C695" s="13">
        <v>4156089</v>
      </c>
      <c r="D695" s="18">
        <v>11.13922</v>
      </c>
      <c r="E695" s="13">
        <v>46295.589710580003</v>
      </c>
      <c r="F695" s="13">
        <v>19981.197115384617</v>
      </c>
      <c r="G695" s="13">
        <v>222.57495053163464</v>
      </c>
      <c r="H695" s="25">
        <v>70.099696227192851</v>
      </c>
      <c r="I695" s="25">
        <v>109.30539579557947</v>
      </c>
    </row>
    <row r="696" spans="1:9" x14ac:dyDescent="0.25">
      <c r="A696" s="1" t="s">
        <v>695</v>
      </c>
      <c r="B696" s="10">
        <v>208</v>
      </c>
      <c r="C696" s="13">
        <v>83069185</v>
      </c>
      <c r="D696" s="18">
        <v>10.833</v>
      </c>
      <c r="E696" s="13">
        <v>899888.48110500001</v>
      </c>
      <c r="F696" s="13">
        <v>399371.08173076925</v>
      </c>
      <c r="G696" s="13">
        <v>4326.3869283894228</v>
      </c>
      <c r="H696" s="25">
        <v>1401.1068180543016</v>
      </c>
      <c r="I696" s="25">
        <v>106.30056257561232</v>
      </c>
    </row>
    <row r="697" spans="1:9" x14ac:dyDescent="0.25">
      <c r="A697" s="1" t="s">
        <v>696</v>
      </c>
      <c r="B697" s="10">
        <v>207</v>
      </c>
      <c r="C697" s="13">
        <v>4236205</v>
      </c>
      <c r="D697" s="18">
        <v>8.1</v>
      </c>
      <c r="E697" s="13">
        <v>34313.260499999997</v>
      </c>
      <c r="F697" s="13">
        <v>20464.758454106279</v>
      </c>
      <c r="G697" s="13">
        <v>165.76454347826086</v>
      </c>
      <c r="H697" s="25">
        <v>71.796166301325883</v>
      </c>
      <c r="I697" s="25">
        <v>79.482558558336564</v>
      </c>
    </row>
    <row r="698" spans="1:9" x14ac:dyDescent="0.25">
      <c r="A698" s="1" t="s">
        <v>697</v>
      </c>
      <c r="B698" s="10">
        <v>206</v>
      </c>
      <c r="C698" s="13">
        <v>2475404</v>
      </c>
      <c r="D698" s="18">
        <v>10.402659999999999</v>
      </c>
      <c r="E698" s="13">
        <v>25750.786174639998</v>
      </c>
      <c r="F698" s="13">
        <v>12016.524271844661</v>
      </c>
      <c r="G698" s="13">
        <v>125.00381638174755</v>
      </c>
      <c r="H698" s="25">
        <v>42.157369065461324</v>
      </c>
      <c r="I698" s="25">
        <v>102.07778180400804</v>
      </c>
    </row>
    <row r="699" spans="1:9" x14ac:dyDescent="0.25">
      <c r="A699" s="1" t="s">
        <v>698</v>
      </c>
      <c r="B699" s="10">
        <v>206</v>
      </c>
      <c r="C699" s="13">
        <v>3735240</v>
      </c>
      <c r="D699" s="18">
        <v>14.556620000000001</v>
      </c>
      <c r="E699" s="13">
        <v>54372.469288800006</v>
      </c>
      <c r="F699" s="13">
        <v>18132.233009708736</v>
      </c>
      <c r="G699" s="13">
        <v>263.94402567378643</v>
      </c>
      <c r="H699" s="25">
        <v>63.613006696310471</v>
      </c>
      <c r="I699" s="25">
        <v>142.83918537795716</v>
      </c>
    </row>
    <row r="700" spans="1:9" x14ac:dyDescent="0.25">
      <c r="A700" s="1" t="s">
        <v>699</v>
      </c>
      <c r="B700" s="10">
        <v>205</v>
      </c>
      <c r="C700" s="13">
        <v>3129200</v>
      </c>
      <c r="D700" s="18">
        <v>17.060320000000001</v>
      </c>
      <c r="E700" s="13">
        <v>53385.153343999998</v>
      </c>
      <c r="F700" s="13">
        <v>15264.390243902439</v>
      </c>
      <c r="G700" s="13">
        <v>260.41538216585366</v>
      </c>
      <c r="H700" s="25">
        <v>53.55180237759695</v>
      </c>
      <c r="I700" s="25">
        <v>167.4071461017235</v>
      </c>
    </row>
    <row r="701" spans="1:9" x14ac:dyDescent="0.25">
      <c r="A701" s="1" t="s">
        <v>700</v>
      </c>
      <c r="B701" s="10">
        <v>205</v>
      </c>
      <c r="C701" s="13">
        <v>3179259</v>
      </c>
      <c r="D701" s="18">
        <v>15.327780000000001</v>
      </c>
      <c r="E701" s="13">
        <v>48730.982515020005</v>
      </c>
      <c r="F701" s="13">
        <v>15508.580487804878</v>
      </c>
      <c r="G701" s="13">
        <v>237.71210982936589</v>
      </c>
      <c r="H701" s="25">
        <v>54.408490884314361</v>
      </c>
      <c r="I701" s="25">
        <v>150.40631745917284</v>
      </c>
    </row>
    <row r="702" spans="1:9" x14ac:dyDescent="0.25">
      <c r="A702" s="1" t="s">
        <v>701</v>
      </c>
      <c r="B702" s="10">
        <v>202</v>
      </c>
      <c r="C702" s="13">
        <v>1970111</v>
      </c>
      <c r="D702" s="18">
        <v>19.543510000000001</v>
      </c>
      <c r="E702" s="13">
        <v>38502.884029610002</v>
      </c>
      <c r="F702" s="13">
        <v>9753.0247524752467</v>
      </c>
      <c r="G702" s="13">
        <v>190.60833678024753</v>
      </c>
      <c r="H702" s="25">
        <v>34.216371946924127</v>
      </c>
      <c r="I702" s="25">
        <v>191.77384913709088</v>
      </c>
    </row>
    <row r="703" spans="1:9" x14ac:dyDescent="0.25">
      <c r="A703" s="1" t="s">
        <v>702</v>
      </c>
      <c r="B703" s="10">
        <v>199</v>
      </c>
      <c r="C703" s="13">
        <v>2061367</v>
      </c>
      <c r="D703" s="18">
        <v>13.36669</v>
      </c>
      <c r="E703" s="13">
        <v>27553.653665230002</v>
      </c>
      <c r="F703" s="13">
        <v>10358.628140703517</v>
      </c>
      <c r="G703" s="13">
        <v>138.46057118206031</v>
      </c>
      <c r="H703" s="25">
        <v>36.341000081255174</v>
      </c>
      <c r="I703" s="25">
        <v>131.16280501927551</v>
      </c>
    </row>
    <row r="704" spans="1:9" x14ac:dyDescent="0.25">
      <c r="A704" s="1" t="s">
        <v>703</v>
      </c>
      <c r="B704" s="10">
        <v>197</v>
      </c>
      <c r="C704" s="13">
        <v>3771215</v>
      </c>
      <c r="D704" s="18">
        <v>8.3699999999999992</v>
      </c>
      <c r="E704" s="13">
        <v>31565.069549999997</v>
      </c>
      <c r="F704" s="13">
        <v>19143.223350253807</v>
      </c>
      <c r="G704" s="13">
        <v>160.22877944162434</v>
      </c>
      <c r="H704" s="25">
        <v>67.159847025825513</v>
      </c>
      <c r="I704" s="25">
        <v>82.131977176947757</v>
      </c>
    </row>
    <row r="705" spans="1:9" x14ac:dyDescent="0.25">
      <c r="A705" s="1" t="s">
        <v>704</v>
      </c>
      <c r="B705" s="10">
        <v>196</v>
      </c>
      <c r="C705" s="13">
        <v>3612063</v>
      </c>
      <c r="D705" s="18">
        <v>12.37955</v>
      </c>
      <c r="E705" s="13">
        <v>44715.714511649996</v>
      </c>
      <c r="F705" s="13">
        <v>18428.892857142859</v>
      </c>
      <c r="G705" s="13">
        <v>228.14140056964283</v>
      </c>
      <c r="H705" s="25">
        <v>64.653773426544348</v>
      </c>
      <c r="I705" s="25">
        <v>121.47633429640186</v>
      </c>
    </row>
    <row r="706" spans="1:9" x14ac:dyDescent="0.25">
      <c r="A706" s="1" t="s">
        <v>705</v>
      </c>
      <c r="B706" s="10">
        <v>195</v>
      </c>
      <c r="C706" s="13">
        <v>5312784</v>
      </c>
      <c r="D706" s="18">
        <v>6.7006300000000003</v>
      </c>
      <c r="E706" s="13">
        <v>35598.999853920002</v>
      </c>
      <c r="F706" s="13">
        <v>27245.046153846153</v>
      </c>
      <c r="G706" s="13">
        <v>182.55897360984616</v>
      </c>
      <c r="H706" s="25">
        <v>95.583335075051707</v>
      </c>
      <c r="I706" s="25">
        <v>65.751014364536616</v>
      </c>
    </row>
    <row r="707" spans="1:9" x14ac:dyDescent="0.25">
      <c r="A707" s="1" t="s">
        <v>706</v>
      </c>
      <c r="B707" s="10">
        <v>195</v>
      </c>
      <c r="C707" s="13">
        <v>2405046</v>
      </c>
      <c r="D707" s="18">
        <v>11.789759999999999</v>
      </c>
      <c r="E707" s="13">
        <v>28354.915128960001</v>
      </c>
      <c r="F707" s="13">
        <v>12333.569230769232</v>
      </c>
      <c r="G707" s="13">
        <v>145.40982117415385</v>
      </c>
      <c r="H707" s="25">
        <v>43.269652537899681</v>
      </c>
      <c r="I707" s="25">
        <v>115.68892464058442</v>
      </c>
    </row>
    <row r="708" spans="1:9" x14ac:dyDescent="0.25">
      <c r="A708" s="1" t="s">
        <v>707</v>
      </c>
      <c r="B708" s="10">
        <v>194</v>
      </c>
      <c r="C708" s="13">
        <v>6474141</v>
      </c>
      <c r="D708" s="18">
        <v>10.602259999999999</v>
      </c>
      <c r="E708" s="13">
        <v>68640.526158659995</v>
      </c>
      <c r="F708" s="13">
        <v>33371.860824742267</v>
      </c>
      <c r="G708" s="13">
        <v>353.81714514773194</v>
      </c>
      <c r="H708" s="25">
        <v>117.07793546310552</v>
      </c>
      <c r="I708" s="25">
        <v>104.03638904947027</v>
      </c>
    </row>
    <row r="709" spans="1:9" x14ac:dyDescent="0.25">
      <c r="A709" s="1" t="s">
        <v>708</v>
      </c>
      <c r="B709" s="10">
        <v>193</v>
      </c>
      <c r="C709" s="13">
        <v>5389392</v>
      </c>
      <c r="D709" s="18">
        <v>8.1</v>
      </c>
      <c r="E709" s="13">
        <v>43654.075199999999</v>
      </c>
      <c r="F709" s="13">
        <v>27924.310880829016</v>
      </c>
      <c r="G709" s="13">
        <v>226.18691813471503</v>
      </c>
      <c r="H709" s="25">
        <v>97.966388039515152</v>
      </c>
      <c r="I709" s="25">
        <v>79.482558558336549</v>
      </c>
    </row>
    <row r="710" spans="1:9" x14ac:dyDescent="0.25">
      <c r="A710" s="1" t="s">
        <v>709</v>
      </c>
      <c r="B710" s="10">
        <v>193</v>
      </c>
      <c r="C710" s="13">
        <v>4566305</v>
      </c>
      <c r="D710" s="18">
        <v>8.9648099999999999</v>
      </c>
      <c r="E710" s="13">
        <v>40936.056727050003</v>
      </c>
      <c r="F710" s="13">
        <v>23659.611398963731</v>
      </c>
      <c r="G710" s="13">
        <v>212.10392086554407</v>
      </c>
      <c r="H710" s="25">
        <v>83.004614905870312</v>
      </c>
      <c r="I710" s="25">
        <v>87.968646393748301</v>
      </c>
    </row>
    <row r="711" spans="1:9" x14ac:dyDescent="0.25">
      <c r="A711" s="1" t="s">
        <v>710</v>
      </c>
      <c r="B711" s="10">
        <v>193</v>
      </c>
      <c r="C711" s="13">
        <v>4012873</v>
      </c>
      <c r="D711" s="18">
        <v>12.480639999999999</v>
      </c>
      <c r="E711" s="13">
        <v>50083.223278719997</v>
      </c>
      <c r="F711" s="13">
        <v>20792.088082901555</v>
      </c>
      <c r="G711" s="13">
        <v>259.49856621098445</v>
      </c>
      <c r="H711" s="25">
        <v>72.944531307296501</v>
      </c>
      <c r="I711" s="25">
        <v>122.46829625253301</v>
      </c>
    </row>
    <row r="712" spans="1:9" x14ac:dyDescent="0.25">
      <c r="A712" s="1" t="s">
        <v>711</v>
      </c>
      <c r="B712" s="10">
        <v>193</v>
      </c>
      <c r="C712" s="13">
        <v>5374065</v>
      </c>
      <c r="D712" s="18">
        <v>8.1</v>
      </c>
      <c r="E712" s="13">
        <v>43529.926499999994</v>
      </c>
      <c r="F712" s="13">
        <v>27844.896373056996</v>
      </c>
      <c r="G712" s="13">
        <v>225.54366062176163</v>
      </c>
      <c r="H712" s="25">
        <v>97.687779463727438</v>
      </c>
      <c r="I712" s="25">
        <v>79.482558558336535</v>
      </c>
    </row>
    <row r="713" spans="1:9" x14ac:dyDescent="0.25">
      <c r="A713" s="1" t="s">
        <v>712</v>
      </c>
      <c r="B713" s="10">
        <v>191</v>
      </c>
      <c r="C713" s="13">
        <v>7020943</v>
      </c>
      <c r="D713" s="18">
        <v>10.745050000000001</v>
      </c>
      <c r="E713" s="13">
        <v>75440.383582150011</v>
      </c>
      <c r="F713" s="13">
        <v>36758.863874345552</v>
      </c>
      <c r="G713" s="13">
        <v>394.97583027303671</v>
      </c>
      <c r="H713" s="25">
        <v>128.96050103346153</v>
      </c>
      <c r="I713" s="25">
        <v>105.43753899225361</v>
      </c>
    </row>
    <row r="714" spans="1:9" x14ac:dyDescent="0.25">
      <c r="A714" s="1" t="s">
        <v>713</v>
      </c>
      <c r="B714" s="10">
        <v>191</v>
      </c>
      <c r="C714" s="13">
        <v>6342319</v>
      </c>
      <c r="D714" s="18">
        <v>8.0727600000000006</v>
      </c>
      <c r="E714" s="13">
        <v>51200.01913044</v>
      </c>
      <c r="F714" s="13">
        <v>33205.858638743455</v>
      </c>
      <c r="G714" s="13">
        <v>268.06292738450264</v>
      </c>
      <c r="H714" s="25">
        <v>116.49555279882526</v>
      </c>
      <c r="I714" s="25">
        <v>79.215261657703337</v>
      </c>
    </row>
    <row r="715" spans="1:9" x14ac:dyDescent="0.25">
      <c r="A715" s="1" t="s">
        <v>714</v>
      </c>
      <c r="B715" s="10">
        <v>189</v>
      </c>
      <c r="C715" s="13">
        <v>3356416</v>
      </c>
      <c r="D715" s="18">
        <v>11.284420000000001</v>
      </c>
      <c r="E715" s="13">
        <v>37875.207838720002</v>
      </c>
      <c r="F715" s="13">
        <v>17758.814814814814</v>
      </c>
      <c r="G715" s="13">
        <v>200.39792507259261</v>
      </c>
      <c r="H715" s="25">
        <v>62.302949952632389</v>
      </c>
      <c r="I715" s="25">
        <v>110.73019425269928</v>
      </c>
    </row>
    <row r="716" spans="1:9" x14ac:dyDescent="0.25">
      <c r="A716" s="1" t="s">
        <v>715</v>
      </c>
      <c r="B716" s="10">
        <v>189</v>
      </c>
      <c r="C716" s="13">
        <v>1504505</v>
      </c>
      <c r="D716" s="18">
        <v>16.290870000000002</v>
      </c>
      <c r="E716" s="13">
        <v>24509.695369350004</v>
      </c>
      <c r="F716" s="13">
        <v>7960.3439153439158</v>
      </c>
      <c r="G716" s="13">
        <v>129.68092788015875</v>
      </c>
      <c r="H716" s="25">
        <v>27.927140056085186</v>
      </c>
      <c r="I716" s="25">
        <v>159.85679367175902</v>
      </c>
    </row>
    <row r="717" spans="1:9" x14ac:dyDescent="0.25">
      <c r="A717" s="1" t="s">
        <v>716</v>
      </c>
      <c r="B717" s="10">
        <v>188</v>
      </c>
      <c r="C717" s="13">
        <v>2459045</v>
      </c>
      <c r="D717" s="18">
        <v>13.408849999999999</v>
      </c>
      <c r="E717" s="13">
        <v>32972.965548250002</v>
      </c>
      <c r="F717" s="13">
        <v>13080.026595744681</v>
      </c>
      <c r="G717" s="13">
        <v>175.38811461835107</v>
      </c>
      <c r="H717" s="25">
        <v>45.888436298910719</v>
      </c>
      <c r="I717" s="25">
        <v>131.57650683024087</v>
      </c>
    </row>
    <row r="718" spans="1:9" x14ac:dyDescent="0.25">
      <c r="A718" s="1" t="s">
        <v>717</v>
      </c>
      <c r="B718" s="10">
        <v>188</v>
      </c>
      <c r="C718" s="13">
        <v>2588883</v>
      </c>
      <c r="D718" s="18">
        <v>11.015930000000001</v>
      </c>
      <c r="E718" s="13">
        <v>28518.95390619</v>
      </c>
      <c r="F718" s="13">
        <v>13770.654255319148</v>
      </c>
      <c r="G718" s="13">
        <v>151.69656333079786</v>
      </c>
      <c r="H718" s="25">
        <v>48.311353647791265</v>
      </c>
      <c r="I718" s="25">
        <v>108.09559275302915</v>
      </c>
    </row>
    <row r="719" spans="1:9" x14ac:dyDescent="0.25">
      <c r="A719" s="1" t="s">
        <v>718</v>
      </c>
      <c r="B719" s="10">
        <v>186</v>
      </c>
      <c r="C719" s="13">
        <v>2666688</v>
      </c>
      <c r="D719" s="18">
        <v>10.073230000000001</v>
      </c>
      <c r="E719" s="13">
        <v>26862.161562240002</v>
      </c>
      <c r="F719" s="13">
        <v>14337.032258064517</v>
      </c>
      <c r="G719" s="13">
        <v>144.42022345290323</v>
      </c>
      <c r="H719" s="25">
        <v>50.298368025005182</v>
      </c>
      <c r="I719" s="25">
        <v>98.845196709455863</v>
      </c>
    </row>
    <row r="720" spans="1:9" x14ac:dyDescent="0.25">
      <c r="A720" s="1" t="s">
        <v>719</v>
      </c>
      <c r="B720" s="10">
        <v>186</v>
      </c>
      <c r="C720" s="13">
        <v>2274878</v>
      </c>
      <c r="D720" s="18">
        <v>13.160500000000001</v>
      </c>
      <c r="E720" s="13">
        <v>29938.531919000001</v>
      </c>
      <c r="F720" s="13">
        <v>12230.526881720431</v>
      </c>
      <c r="G720" s="13">
        <v>160.95984902688173</v>
      </c>
      <c r="H720" s="25">
        <v>42.908150805788956</v>
      </c>
      <c r="I720" s="25">
        <v>129.13953233419608</v>
      </c>
    </row>
    <row r="721" spans="1:9" x14ac:dyDescent="0.25">
      <c r="A721" s="1" t="s">
        <v>720</v>
      </c>
      <c r="B721" s="10">
        <v>185</v>
      </c>
      <c r="C721" s="13">
        <v>1063474</v>
      </c>
      <c r="D721" s="18">
        <v>12.74851</v>
      </c>
      <c r="E721" s="13">
        <v>13557.70892374</v>
      </c>
      <c r="F721" s="13">
        <v>5748.508108108108</v>
      </c>
      <c r="G721" s="13">
        <v>73.284913101297292</v>
      </c>
      <c r="H721" s="25">
        <v>20.167393865889338</v>
      </c>
      <c r="I721" s="25">
        <v>125.09681390204186</v>
      </c>
    </row>
    <row r="722" spans="1:9" x14ac:dyDescent="0.25">
      <c r="A722" s="1" t="s">
        <v>721</v>
      </c>
      <c r="B722" s="10">
        <v>183</v>
      </c>
      <c r="C722" s="13">
        <v>3071293</v>
      </c>
      <c r="D722" s="18">
        <v>11.714119999999999</v>
      </c>
      <c r="E722" s="13">
        <v>35977.494757159999</v>
      </c>
      <c r="F722" s="13">
        <v>16783.021857923497</v>
      </c>
      <c r="G722" s="13">
        <v>196.59833200633878</v>
      </c>
      <c r="H722" s="25">
        <v>58.879592009476497</v>
      </c>
      <c r="I722" s="25">
        <v>114.94669492091127</v>
      </c>
    </row>
    <row r="723" spans="1:9" x14ac:dyDescent="0.25">
      <c r="A723" s="1" t="s">
        <v>722</v>
      </c>
      <c r="B723" s="10">
        <v>183</v>
      </c>
      <c r="C723" s="13">
        <v>6315025</v>
      </c>
      <c r="D723" s="18">
        <v>8.1</v>
      </c>
      <c r="E723" s="13">
        <v>51151.702499999999</v>
      </c>
      <c r="F723" s="13">
        <v>34508.333333333336</v>
      </c>
      <c r="G723" s="13">
        <v>279.51749999999998</v>
      </c>
      <c r="H723" s="25">
        <v>121.06500276256429</v>
      </c>
      <c r="I723" s="25">
        <v>79.482558558336549</v>
      </c>
    </row>
    <row r="724" spans="1:9" x14ac:dyDescent="0.25">
      <c r="A724" s="1" t="s">
        <v>723</v>
      </c>
      <c r="B724" s="10">
        <v>182</v>
      </c>
      <c r="C724" s="13">
        <v>6276270</v>
      </c>
      <c r="D724" s="18">
        <v>8.1</v>
      </c>
      <c r="E724" s="13">
        <v>50837.786999999997</v>
      </c>
      <c r="F724" s="13">
        <v>34485</v>
      </c>
      <c r="G724" s="13">
        <v>279.32849999999996</v>
      </c>
      <c r="H724" s="25">
        <v>120.98314282348311</v>
      </c>
      <c r="I724" s="25">
        <v>79.482558558336535</v>
      </c>
    </row>
    <row r="725" spans="1:9" x14ac:dyDescent="0.25">
      <c r="A725" s="1" t="s">
        <v>724</v>
      </c>
      <c r="B725" s="10">
        <v>182</v>
      </c>
      <c r="C725" s="13">
        <v>5148790</v>
      </c>
      <c r="D725" s="18">
        <v>8.1</v>
      </c>
      <c r="E725" s="13">
        <v>41705.199000000001</v>
      </c>
      <c r="F725" s="13">
        <v>28290.054945054944</v>
      </c>
      <c r="G725" s="13">
        <v>229.14944505494506</v>
      </c>
      <c r="H725" s="25">
        <v>99.249521760236817</v>
      </c>
      <c r="I725" s="25">
        <v>79.482558558336564</v>
      </c>
    </row>
    <row r="726" spans="1:9" x14ac:dyDescent="0.25">
      <c r="A726" s="1" t="s">
        <v>725</v>
      </c>
      <c r="B726" s="10">
        <v>182</v>
      </c>
      <c r="C726" s="13">
        <v>3499722</v>
      </c>
      <c r="D726" s="18">
        <v>9.3858200000000007</v>
      </c>
      <c r="E726" s="13">
        <v>32847.760742040002</v>
      </c>
      <c r="F726" s="13">
        <v>19229.241758241758</v>
      </c>
      <c r="G726" s="13">
        <v>180.48220187934066</v>
      </c>
      <c r="H726" s="25">
        <v>67.46162395315784</v>
      </c>
      <c r="I726" s="25">
        <v>92.099875033087216</v>
      </c>
    </row>
    <row r="727" spans="1:9" x14ac:dyDescent="0.25">
      <c r="A727" s="1" t="s">
        <v>726</v>
      </c>
      <c r="B727" s="10">
        <v>181</v>
      </c>
      <c r="C727" s="13">
        <v>1869345</v>
      </c>
      <c r="D727" s="18">
        <v>12.379569999999999</v>
      </c>
      <c r="E727" s="13">
        <v>23141.68728165</v>
      </c>
      <c r="F727" s="13">
        <v>10327.872928176796</v>
      </c>
      <c r="G727" s="13">
        <v>127.85462586546961</v>
      </c>
      <c r="H727" s="25">
        <v>36.233102088803761</v>
      </c>
      <c r="I727" s="25">
        <v>121.4765305496329</v>
      </c>
    </row>
    <row r="728" spans="1:9" x14ac:dyDescent="0.25">
      <c r="A728" s="1" t="s">
        <v>727</v>
      </c>
      <c r="B728" s="10">
        <v>179</v>
      </c>
      <c r="C728" s="13">
        <v>4467089</v>
      </c>
      <c r="D728" s="18">
        <v>5.9998800000000001</v>
      </c>
      <c r="E728" s="13">
        <v>26801.997949320001</v>
      </c>
      <c r="F728" s="13">
        <v>24955.804469273742</v>
      </c>
      <c r="G728" s="13">
        <v>149.73183211910614</v>
      </c>
      <c r="H728" s="25">
        <v>87.552027153285863</v>
      </c>
      <c r="I728" s="25">
        <v>58.87479178308547</v>
      </c>
    </row>
    <row r="729" spans="1:9" x14ac:dyDescent="0.25">
      <c r="A729" s="1" t="s">
        <v>728</v>
      </c>
      <c r="B729" s="10">
        <v>179</v>
      </c>
      <c r="C729" s="13">
        <v>3707240</v>
      </c>
      <c r="D729" s="18">
        <v>8.1</v>
      </c>
      <c r="E729" s="13">
        <v>30028.643999999997</v>
      </c>
      <c r="F729" s="13">
        <v>20710.837988826817</v>
      </c>
      <c r="G729" s="13">
        <v>167.75778770949719</v>
      </c>
      <c r="H729" s="25">
        <v>72.659482975097987</v>
      </c>
      <c r="I729" s="25">
        <v>79.482558558336535</v>
      </c>
    </row>
    <row r="730" spans="1:9" x14ac:dyDescent="0.25">
      <c r="A730" s="1" t="s">
        <v>729</v>
      </c>
      <c r="B730" s="10">
        <v>179</v>
      </c>
      <c r="C730" s="13">
        <v>6782701</v>
      </c>
      <c r="D730" s="18">
        <v>1.50014</v>
      </c>
      <c r="E730" s="13">
        <v>10175.00107814</v>
      </c>
      <c r="F730" s="13">
        <v>37892.184357541897</v>
      </c>
      <c r="G730" s="13">
        <v>56.843581442122904</v>
      </c>
      <c r="H730" s="25">
        <v>132.93651013548623</v>
      </c>
      <c r="I730" s="25">
        <v>14.720366098234939</v>
      </c>
    </row>
    <row r="731" spans="1:9" x14ac:dyDescent="0.25">
      <c r="A731" s="1" t="s">
        <v>730</v>
      </c>
      <c r="B731" s="10">
        <v>178</v>
      </c>
      <c r="C731" s="13">
        <v>2058261</v>
      </c>
      <c r="D731" s="18">
        <v>10.48502</v>
      </c>
      <c r="E731" s="13">
        <v>21580.907750220002</v>
      </c>
      <c r="F731" s="13">
        <v>11563.26404494382</v>
      </c>
      <c r="G731" s="13">
        <v>121.24105477651686</v>
      </c>
      <c r="H731" s="25">
        <v>40.567203869945921</v>
      </c>
      <c r="I731" s="25">
        <v>102.88595260930001</v>
      </c>
    </row>
    <row r="732" spans="1:9" x14ac:dyDescent="0.25">
      <c r="A732" s="1" t="s">
        <v>731</v>
      </c>
      <c r="B732" s="10">
        <v>177</v>
      </c>
      <c r="C732" s="13">
        <v>5719898</v>
      </c>
      <c r="D732" s="18">
        <v>8.1</v>
      </c>
      <c r="E732" s="13">
        <v>46331.173799999997</v>
      </c>
      <c r="F732" s="13">
        <v>32315.807909604518</v>
      </c>
      <c r="G732" s="13">
        <v>261.75804406779662</v>
      </c>
      <c r="H732" s="25">
        <v>113.37300286454773</v>
      </c>
      <c r="I732" s="25">
        <v>79.482558558336564</v>
      </c>
    </row>
    <row r="733" spans="1:9" x14ac:dyDescent="0.25">
      <c r="A733" s="1" t="s">
        <v>732</v>
      </c>
      <c r="B733" s="10">
        <v>176</v>
      </c>
      <c r="C733" s="13">
        <v>3208174</v>
      </c>
      <c r="D733" s="18">
        <v>8.8951600000000006</v>
      </c>
      <c r="E733" s="13">
        <v>28537.221037840001</v>
      </c>
      <c r="F733" s="13">
        <v>18228.261363636364</v>
      </c>
      <c r="G733" s="13">
        <v>162.14330135136365</v>
      </c>
      <c r="H733" s="25">
        <v>63.949901347849703</v>
      </c>
      <c r="I733" s="25">
        <v>87.285194516762104</v>
      </c>
    </row>
    <row r="734" spans="1:9" x14ac:dyDescent="0.25">
      <c r="A734" s="1" t="s">
        <v>733</v>
      </c>
      <c r="B734" s="10">
        <v>176</v>
      </c>
      <c r="C734" s="13">
        <v>39390803</v>
      </c>
      <c r="D734" s="18">
        <v>15.40395</v>
      </c>
      <c r="E734" s="13">
        <v>606773.95987184998</v>
      </c>
      <c r="F734" s="13">
        <v>223811.38068181818</v>
      </c>
      <c r="G734" s="13">
        <v>3447.579317453693</v>
      </c>
      <c r="H734" s="25">
        <v>785.19368521239244</v>
      </c>
      <c r="I734" s="25">
        <v>151.1537478894677</v>
      </c>
    </row>
    <row r="735" spans="1:9" x14ac:dyDescent="0.25">
      <c r="A735" s="1" t="s">
        <v>734</v>
      </c>
      <c r="B735" s="10">
        <v>175</v>
      </c>
      <c r="C735" s="13">
        <v>4269491</v>
      </c>
      <c r="D735" s="18">
        <v>8.1</v>
      </c>
      <c r="E735" s="13">
        <v>34582.877099999998</v>
      </c>
      <c r="F735" s="13">
        <v>24397.091428571428</v>
      </c>
      <c r="G735" s="13">
        <v>197.61644057142857</v>
      </c>
      <c r="H735" s="25">
        <v>85.59190363289639</v>
      </c>
      <c r="I735" s="25">
        <v>79.482558558336549</v>
      </c>
    </row>
    <row r="736" spans="1:9" x14ac:dyDescent="0.25">
      <c r="A736" s="1" t="s">
        <v>735</v>
      </c>
      <c r="B736" s="10">
        <v>175</v>
      </c>
      <c r="C736" s="13">
        <v>2759950</v>
      </c>
      <c r="D736" s="18">
        <v>12.578340000000001</v>
      </c>
      <c r="E736" s="13">
        <v>34715.589483000003</v>
      </c>
      <c r="F736" s="13">
        <v>15771.142857142857</v>
      </c>
      <c r="G736" s="13">
        <v>198.3747970457143</v>
      </c>
      <c r="H736" s="25">
        <v>55.329634008272279</v>
      </c>
      <c r="I736" s="25">
        <v>123.42699328600828</v>
      </c>
    </row>
    <row r="737" spans="1:9" x14ac:dyDescent="0.25">
      <c r="A737" s="1" t="s">
        <v>736</v>
      </c>
      <c r="B737" s="10">
        <v>173</v>
      </c>
      <c r="C737" s="13">
        <v>2587192</v>
      </c>
      <c r="D737" s="18">
        <v>11.40475</v>
      </c>
      <c r="E737" s="13">
        <v>29506.277962</v>
      </c>
      <c r="F737" s="13">
        <v>14954.867052023121</v>
      </c>
      <c r="G737" s="13">
        <v>170.55652001156071</v>
      </c>
      <c r="H737" s="25">
        <v>52.465907393391767</v>
      </c>
      <c r="I737" s="25">
        <v>111.91095181706035</v>
      </c>
    </row>
    <row r="738" spans="1:9" x14ac:dyDescent="0.25">
      <c r="A738" s="1" t="s">
        <v>737</v>
      </c>
      <c r="B738" s="10">
        <v>172</v>
      </c>
      <c r="C738" s="13">
        <v>2710447</v>
      </c>
      <c r="D738" s="18">
        <v>9.3372100000000007</v>
      </c>
      <c r="E738" s="13">
        <v>25308.012832870001</v>
      </c>
      <c r="F738" s="13">
        <v>15758.412790697674</v>
      </c>
      <c r="G738" s="13">
        <v>147.13960949343024</v>
      </c>
      <c r="H738" s="25">
        <v>55.284973331256474</v>
      </c>
      <c r="I738" s="25">
        <v>91.622881555121694</v>
      </c>
    </row>
    <row r="739" spans="1:9" x14ac:dyDescent="0.25">
      <c r="A739" s="1" t="s">
        <v>738</v>
      </c>
      <c r="B739" s="10">
        <v>172</v>
      </c>
      <c r="C739" s="13">
        <v>5818834</v>
      </c>
      <c r="D739" s="18">
        <v>12.056139999999999</v>
      </c>
      <c r="E739" s="13">
        <v>70152.677340759998</v>
      </c>
      <c r="F739" s="13">
        <v>33830.430232558138</v>
      </c>
      <c r="G739" s="13">
        <v>407.8644031439535</v>
      </c>
      <c r="H739" s="25">
        <v>118.68672676831844</v>
      </c>
      <c r="I739" s="25">
        <v>118.30282142438318</v>
      </c>
    </row>
    <row r="740" spans="1:9" x14ac:dyDescent="0.25">
      <c r="A740" s="1" t="s">
        <v>739</v>
      </c>
      <c r="B740" s="10">
        <v>171</v>
      </c>
      <c r="C740" s="13">
        <v>4037355</v>
      </c>
      <c r="D740" s="18">
        <v>9.4833499999999997</v>
      </c>
      <c r="E740" s="13">
        <v>38287.650539249997</v>
      </c>
      <c r="F740" s="13">
        <v>23610.263157894737</v>
      </c>
      <c r="G740" s="13">
        <v>223.90438911842102</v>
      </c>
      <c r="H740" s="25">
        <v>82.831487305541543</v>
      </c>
      <c r="I740" s="25">
        <v>93.056903914098868</v>
      </c>
    </row>
    <row r="741" spans="1:9" x14ac:dyDescent="0.25">
      <c r="A741" s="1" t="s">
        <v>740</v>
      </c>
      <c r="B741" s="10">
        <v>171</v>
      </c>
      <c r="C741" s="13">
        <v>2112467</v>
      </c>
      <c r="D741" s="18">
        <v>11.50834</v>
      </c>
      <c r="E741" s="13">
        <v>24310.988474780002</v>
      </c>
      <c r="F741" s="13">
        <v>12353.608187134503</v>
      </c>
      <c r="G741" s="13">
        <v>142.16952324432751</v>
      </c>
      <c r="H741" s="25">
        <v>43.339954869927325</v>
      </c>
      <c r="I741" s="25">
        <v>112.92744542706752</v>
      </c>
    </row>
    <row r="742" spans="1:9" x14ac:dyDescent="0.25">
      <c r="A742" s="1" t="s">
        <v>741</v>
      </c>
      <c r="B742" s="10">
        <v>170</v>
      </c>
      <c r="C742" s="13">
        <v>3311598</v>
      </c>
      <c r="D742" s="18">
        <v>12.999280000000001</v>
      </c>
      <c r="E742" s="13">
        <v>43048.389649440003</v>
      </c>
      <c r="F742" s="13">
        <v>19479.988235294117</v>
      </c>
      <c r="G742" s="13">
        <v>253.22582146729414</v>
      </c>
      <c r="H742" s="25">
        <v>68.341313581857577</v>
      </c>
      <c r="I742" s="25">
        <v>127.55753503903868</v>
      </c>
    </row>
    <row r="743" spans="1:9" x14ac:dyDescent="0.25">
      <c r="A743" s="1" t="s">
        <v>742</v>
      </c>
      <c r="B743" s="10">
        <v>170</v>
      </c>
      <c r="C743" s="13">
        <v>2883835</v>
      </c>
      <c r="D743" s="18">
        <v>10.264469999999999</v>
      </c>
      <c r="E743" s="13">
        <v>29601.037842449998</v>
      </c>
      <c r="F743" s="13">
        <v>16963.735294117647</v>
      </c>
      <c r="G743" s="13">
        <v>174.12375201441176</v>
      </c>
      <c r="H743" s="25">
        <v>59.51358590424811</v>
      </c>
      <c r="I743" s="25">
        <v>100.72177010435664</v>
      </c>
    </row>
    <row r="744" spans="1:9" x14ac:dyDescent="0.25">
      <c r="A744" s="1" t="s">
        <v>743</v>
      </c>
      <c r="B744" s="10">
        <v>169</v>
      </c>
      <c r="C744" s="13">
        <v>2990384</v>
      </c>
      <c r="D744" s="18">
        <v>8.1</v>
      </c>
      <c r="E744" s="13">
        <v>24222.110399999998</v>
      </c>
      <c r="F744" s="13">
        <v>17694.579881656806</v>
      </c>
      <c r="G744" s="13">
        <v>143.3260970414201</v>
      </c>
      <c r="H744" s="25">
        <v>62.077595621981033</v>
      </c>
      <c r="I744" s="25">
        <v>79.482558558336535</v>
      </c>
    </row>
    <row r="745" spans="1:9" x14ac:dyDescent="0.25">
      <c r="A745" s="1" t="s">
        <v>744</v>
      </c>
      <c r="B745" s="10">
        <v>169</v>
      </c>
      <c r="C745" s="13">
        <v>7332064</v>
      </c>
      <c r="D745" s="18">
        <v>8.7819299999999991</v>
      </c>
      <c r="E745" s="13">
        <v>64389.672803519992</v>
      </c>
      <c r="F745" s="13">
        <v>43384.99408284024</v>
      </c>
      <c r="G745" s="13">
        <v>381.00398108591713</v>
      </c>
      <c r="H745" s="25">
        <v>152.2068416853771</v>
      </c>
      <c r="I745" s="25">
        <v>86.174106849408929</v>
      </c>
    </row>
    <row r="746" spans="1:9" x14ac:dyDescent="0.25">
      <c r="A746" s="1" t="s">
        <v>745</v>
      </c>
      <c r="B746" s="10">
        <v>169</v>
      </c>
      <c r="C746" s="13">
        <v>31427660</v>
      </c>
      <c r="D746" s="18">
        <v>8.8779800000000009</v>
      </c>
      <c r="E746" s="13">
        <v>279014.13692680001</v>
      </c>
      <c r="F746" s="13">
        <v>185962.4852071006</v>
      </c>
      <c r="G746" s="13">
        <v>1650.971224418935</v>
      </c>
      <c r="H746" s="25">
        <v>652.40904473308728</v>
      </c>
      <c r="I746" s="25">
        <v>87.116612991326008</v>
      </c>
    </row>
    <row r="747" spans="1:9" x14ac:dyDescent="0.25">
      <c r="A747" s="1" t="s">
        <v>746</v>
      </c>
      <c r="B747" s="10">
        <v>168</v>
      </c>
      <c r="C747" s="13">
        <v>4764988</v>
      </c>
      <c r="D747" s="18">
        <v>13.055099999999999</v>
      </c>
      <c r="E747" s="13">
        <v>62207.394838799999</v>
      </c>
      <c r="F747" s="13">
        <v>28363.023809523809</v>
      </c>
      <c r="G747" s="13">
        <v>370.28211213571427</v>
      </c>
      <c r="H747" s="25">
        <v>99.505517194532999</v>
      </c>
      <c r="I747" s="25">
        <v>128.10527780678265</v>
      </c>
    </row>
    <row r="748" spans="1:9" x14ac:dyDescent="0.25">
      <c r="A748" s="1" t="s">
        <v>747</v>
      </c>
      <c r="B748" s="10">
        <v>168</v>
      </c>
      <c r="C748" s="13">
        <v>1504457</v>
      </c>
      <c r="D748" s="18">
        <v>8.1</v>
      </c>
      <c r="E748" s="13">
        <v>12186.101699999999</v>
      </c>
      <c r="F748" s="13">
        <v>8955.1011904761908</v>
      </c>
      <c r="G748" s="13">
        <v>72.536319642857137</v>
      </c>
      <c r="H748" s="25">
        <v>31.417030196494839</v>
      </c>
      <c r="I748" s="25">
        <v>79.482558558336535</v>
      </c>
    </row>
    <row r="749" spans="1:9" x14ac:dyDescent="0.25">
      <c r="A749" s="1" t="s">
        <v>748</v>
      </c>
      <c r="B749" s="10">
        <v>168</v>
      </c>
      <c r="C749" s="13">
        <v>9776196</v>
      </c>
      <c r="D749" s="18">
        <v>8.1</v>
      </c>
      <c r="E749" s="13">
        <v>79187.18759999999</v>
      </c>
      <c r="F749" s="13">
        <v>58191.642857142855</v>
      </c>
      <c r="G749" s="13">
        <v>471.35230714285706</v>
      </c>
      <c r="H749" s="25">
        <v>204.15275739941521</v>
      </c>
      <c r="I749" s="25">
        <v>79.482558558336521</v>
      </c>
    </row>
    <row r="750" spans="1:9" x14ac:dyDescent="0.25">
      <c r="A750" s="1" t="s">
        <v>749</v>
      </c>
      <c r="B750" s="10">
        <v>165</v>
      </c>
      <c r="C750" s="13">
        <v>4373840</v>
      </c>
      <c r="D750" s="18">
        <v>12.51642</v>
      </c>
      <c r="E750" s="13">
        <v>54744.818452799998</v>
      </c>
      <c r="F750" s="13">
        <v>26508.121212121212</v>
      </c>
      <c r="G750" s="13">
        <v>331.78677850181816</v>
      </c>
      <c r="H750" s="25">
        <v>92.997993753465636</v>
      </c>
      <c r="I750" s="25">
        <v>122.81939328280676</v>
      </c>
    </row>
    <row r="751" spans="1:9" x14ac:dyDescent="0.25">
      <c r="A751" s="1" t="s">
        <v>750</v>
      </c>
      <c r="B751" s="10">
        <v>164</v>
      </c>
      <c r="C751" s="13">
        <v>4924643</v>
      </c>
      <c r="D751" s="18">
        <v>10.942729999999999</v>
      </c>
      <c r="E751" s="13">
        <v>53889.038695389994</v>
      </c>
      <c r="F751" s="13">
        <v>30028.310975609755</v>
      </c>
      <c r="G751" s="13">
        <v>328.59169936213414</v>
      </c>
      <c r="H751" s="25">
        <v>105.34781602175323</v>
      </c>
      <c r="I751" s="25">
        <v>107.37730592753903</v>
      </c>
    </row>
    <row r="752" spans="1:9" x14ac:dyDescent="0.25">
      <c r="A752" s="1" t="s">
        <v>751</v>
      </c>
      <c r="B752" s="10">
        <v>163</v>
      </c>
      <c r="C752" s="13">
        <v>1990932</v>
      </c>
      <c r="D752" s="18">
        <v>16.073820000000001</v>
      </c>
      <c r="E752" s="13">
        <v>32001.882600240006</v>
      </c>
      <c r="F752" s="13">
        <v>12214.306748466257</v>
      </c>
      <c r="G752" s="13">
        <v>196.33056809963193</v>
      </c>
      <c r="H752" s="25">
        <v>42.851245986357156</v>
      </c>
      <c r="I752" s="25">
        <v>157.72695548224215</v>
      </c>
    </row>
    <row r="753" spans="1:9" x14ac:dyDescent="0.25">
      <c r="A753" s="1" t="s">
        <v>752</v>
      </c>
      <c r="B753" s="10">
        <v>163</v>
      </c>
      <c r="C753" s="13">
        <v>4924051</v>
      </c>
      <c r="D753" s="18">
        <v>14.20401</v>
      </c>
      <c r="E753" s="13">
        <v>69941.269644510001</v>
      </c>
      <c r="F753" s="13">
        <v>30208.901840490798</v>
      </c>
      <c r="G753" s="13">
        <v>429.08754383134971</v>
      </c>
      <c r="H753" s="25">
        <v>105.9813799016581</v>
      </c>
      <c r="I753" s="25">
        <v>139.3791427886664</v>
      </c>
    </row>
    <row r="754" spans="1:9" x14ac:dyDescent="0.25">
      <c r="A754" s="1" t="s">
        <v>753</v>
      </c>
      <c r="B754" s="10">
        <v>162</v>
      </c>
      <c r="C754" s="13">
        <v>2556590</v>
      </c>
      <c r="D754" s="18">
        <v>10.69604</v>
      </c>
      <c r="E754" s="13">
        <v>27345.3889036</v>
      </c>
      <c r="F754" s="13">
        <v>15781.41975308642</v>
      </c>
      <c r="G754" s="13">
        <v>168.79869693580247</v>
      </c>
      <c r="H754" s="25">
        <v>55.365688268667299</v>
      </c>
      <c r="I754" s="25">
        <v>104.95662044966791</v>
      </c>
    </row>
    <row r="755" spans="1:9" x14ac:dyDescent="0.25">
      <c r="A755" s="1" t="s">
        <v>754</v>
      </c>
      <c r="B755" s="10">
        <v>162</v>
      </c>
      <c r="C755" s="13">
        <v>3562392</v>
      </c>
      <c r="D755" s="18">
        <v>8.7178400000000007</v>
      </c>
      <c r="E755" s="13">
        <v>31056.363473280002</v>
      </c>
      <c r="F755" s="13">
        <v>21990.074074074073</v>
      </c>
      <c r="G755" s="13">
        <v>191.70594736592594</v>
      </c>
      <c r="H755" s="25">
        <v>77.14740531833192</v>
      </c>
      <c r="I755" s="25">
        <v>85.545213370643054</v>
      </c>
    </row>
    <row r="756" spans="1:9" x14ac:dyDescent="0.25">
      <c r="A756" s="1" t="s">
        <v>755</v>
      </c>
      <c r="B756" s="10">
        <v>162</v>
      </c>
      <c r="C756" s="13">
        <v>4026127</v>
      </c>
      <c r="D756" s="18">
        <v>10.23283</v>
      </c>
      <c r="E756" s="13">
        <v>41198.673149410002</v>
      </c>
      <c r="F756" s="13">
        <v>24852.635802469136</v>
      </c>
      <c r="G756" s="13">
        <v>254.31279721858027</v>
      </c>
      <c r="H756" s="25">
        <v>87.190082262726776</v>
      </c>
      <c r="I756" s="25">
        <v>100.41129749290161</v>
      </c>
    </row>
    <row r="757" spans="1:9" x14ac:dyDescent="0.25">
      <c r="A757" s="1" t="s">
        <v>756</v>
      </c>
      <c r="B757" s="10">
        <v>161</v>
      </c>
      <c r="C757" s="13">
        <v>2241483</v>
      </c>
      <c r="D757" s="18">
        <v>13.32199</v>
      </c>
      <c r="E757" s="13">
        <v>29861.014111169996</v>
      </c>
      <c r="F757" s="13">
        <v>13922.254658385093</v>
      </c>
      <c r="G757" s="13">
        <v>185.47213733645961</v>
      </c>
      <c r="H757" s="25">
        <v>48.843210780348166</v>
      </c>
      <c r="I757" s="25">
        <v>130.72417904797209</v>
      </c>
    </row>
    <row r="758" spans="1:9" x14ac:dyDescent="0.25">
      <c r="A758" s="1" t="s">
        <v>757</v>
      </c>
      <c r="B758" s="10">
        <v>161</v>
      </c>
      <c r="C758" s="13">
        <v>1798850</v>
      </c>
      <c r="D758" s="18">
        <v>10.45133</v>
      </c>
      <c r="E758" s="13">
        <v>18800.374970500001</v>
      </c>
      <c r="F758" s="13">
        <v>11172.981366459628</v>
      </c>
      <c r="G758" s="13">
        <v>116.7725153447205</v>
      </c>
      <c r="H758" s="25">
        <v>39.197981743439193</v>
      </c>
      <c r="I758" s="25">
        <v>102.55536404166661</v>
      </c>
    </row>
    <row r="759" spans="1:9" x14ac:dyDescent="0.25">
      <c r="A759" s="1" t="s">
        <v>758</v>
      </c>
      <c r="B759" s="10">
        <v>161</v>
      </c>
      <c r="C759" s="13">
        <v>2687792</v>
      </c>
      <c r="D759" s="18">
        <v>15.35735</v>
      </c>
      <c r="E759" s="13">
        <v>41277.362471200002</v>
      </c>
      <c r="F759" s="13">
        <v>16694.360248447207</v>
      </c>
      <c r="G759" s="13">
        <v>256.3811333614907</v>
      </c>
      <c r="H759" s="25">
        <v>58.56854198302355</v>
      </c>
      <c r="I759" s="25">
        <v>150.69647786121848</v>
      </c>
    </row>
    <row r="760" spans="1:9" x14ac:dyDescent="0.25">
      <c r="A760" s="1" t="s">
        <v>759</v>
      </c>
      <c r="B760" s="10">
        <v>161</v>
      </c>
      <c r="C760" s="13">
        <v>3771076</v>
      </c>
      <c r="D760" s="18">
        <v>11.2339</v>
      </c>
      <c r="E760" s="13">
        <v>42363.890676399998</v>
      </c>
      <c r="F760" s="13">
        <v>23422.832298136647</v>
      </c>
      <c r="G760" s="13">
        <v>263.12975575403726</v>
      </c>
      <c r="H760" s="25">
        <v>82.173926787181642</v>
      </c>
      <c r="I760" s="25">
        <v>110.23445859117244</v>
      </c>
    </row>
    <row r="761" spans="1:9" x14ac:dyDescent="0.25">
      <c r="A761" s="1" t="s">
        <v>760</v>
      </c>
      <c r="B761" s="10">
        <v>159</v>
      </c>
      <c r="C761" s="13">
        <v>2055434</v>
      </c>
      <c r="D761" s="18">
        <v>8.1</v>
      </c>
      <c r="E761" s="13">
        <v>16649.0154</v>
      </c>
      <c r="F761" s="13">
        <v>12927.25786163522</v>
      </c>
      <c r="G761" s="13">
        <v>104.71078867924528</v>
      </c>
      <c r="H761" s="25">
        <v>45.352480330294576</v>
      </c>
      <c r="I761" s="25">
        <v>79.482558558336535</v>
      </c>
    </row>
    <row r="762" spans="1:9" x14ac:dyDescent="0.25">
      <c r="A762" s="1" t="s">
        <v>761</v>
      </c>
      <c r="B762" s="10">
        <v>158</v>
      </c>
      <c r="C762" s="13">
        <v>1785048</v>
      </c>
      <c r="D762" s="18">
        <v>11.76713</v>
      </c>
      <c r="E762" s="13">
        <v>21004.891872240001</v>
      </c>
      <c r="F762" s="13">
        <v>11297.772151898735</v>
      </c>
      <c r="G762" s="13">
        <v>132.94235362177216</v>
      </c>
      <c r="H762" s="25">
        <v>39.635783147465112</v>
      </c>
      <c r="I762" s="25">
        <v>115.46686410969862</v>
      </c>
    </row>
    <row r="763" spans="1:9" x14ac:dyDescent="0.25">
      <c r="A763" s="1" t="s">
        <v>762</v>
      </c>
      <c r="B763" s="10">
        <v>158</v>
      </c>
      <c r="C763" s="13">
        <v>4055145</v>
      </c>
      <c r="D763" s="18">
        <v>7.8532299999999999</v>
      </c>
      <c r="E763" s="13">
        <v>31845.986368349997</v>
      </c>
      <c r="F763" s="13">
        <v>25665.474683544304</v>
      </c>
      <c r="G763" s="13">
        <v>201.55687574905062</v>
      </c>
      <c r="H763" s="25">
        <v>90.041751175053804</v>
      </c>
      <c r="I763" s="25">
        <v>77.061088067541391</v>
      </c>
    </row>
    <row r="764" spans="1:9" x14ac:dyDescent="0.25">
      <c r="A764" s="1" t="s">
        <v>763</v>
      </c>
      <c r="B764" s="10">
        <v>158</v>
      </c>
      <c r="C764" s="13">
        <v>3474569</v>
      </c>
      <c r="D764" s="18">
        <v>12.11148</v>
      </c>
      <c r="E764" s="13">
        <v>42082.172952120003</v>
      </c>
      <c r="F764" s="13">
        <v>21990.943037974685</v>
      </c>
      <c r="G764" s="13">
        <v>266.34286678556964</v>
      </c>
      <c r="H764" s="25">
        <v>77.150453889701978</v>
      </c>
      <c r="I764" s="25">
        <v>118.84585411458295</v>
      </c>
    </row>
    <row r="765" spans="1:9" x14ac:dyDescent="0.25">
      <c r="A765" s="1" t="s">
        <v>764</v>
      </c>
      <c r="B765" s="10">
        <v>156</v>
      </c>
      <c r="C765" s="13">
        <v>3937002</v>
      </c>
      <c r="D765" s="18">
        <v>8.1</v>
      </c>
      <c r="E765" s="13">
        <v>31889.716199999999</v>
      </c>
      <c r="F765" s="13">
        <v>25237.192307692309</v>
      </c>
      <c r="G765" s="13">
        <v>204.42125769230768</v>
      </c>
      <c r="H765" s="25">
        <v>88.539215352334281</v>
      </c>
      <c r="I765" s="25">
        <v>79.482558558336535</v>
      </c>
    </row>
    <row r="766" spans="1:9" x14ac:dyDescent="0.25">
      <c r="A766" s="1" t="s">
        <v>765</v>
      </c>
      <c r="B766" s="10">
        <v>156</v>
      </c>
      <c r="C766" s="13">
        <v>6682339</v>
      </c>
      <c r="D766" s="18">
        <v>6.7341699999999998</v>
      </c>
      <c r="E766" s="13">
        <v>45000.006823629999</v>
      </c>
      <c r="F766" s="13">
        <v>42835.506410256414</v>
      </c>
      <c r="G766" s="13">
        <v>288.4615822027564</v>
      </c>
      <c r="H766" s="25">
        <v>150.2790833680811</v>
      </c>
      <c r="I766" s="25">
        <v>66.08013103293743</v>
      </c>
    </row>
    <row r="767" spans="1:9" x14ac:dyDescent="0.25">
      <c r="A767" s="1" t="s">
        <v>766</v>
      </c>
      <c r="B767" s="10">
        <v>155</v>
      </c>
      <c r="C767" s="13">
        <v>2945534</v>
      </c>
      <c r="D767" s="18">
        <v>8.1</v>
      </c>
      <c r="E767" s="13">
        <v>23858.825399999998</v>
      </c>
      <c r="F767" s="13">
        <v>19003.445161290321</v>
      </c>
      <c r="G767" s="13">
        <v>153.92790580645161</v>
      </c>
      <c r="H767" s="25">
        <v>66.669465567249986</v>
      </c>
      <c r="I767" s="25">
        <v>79.482558558336564</v>
      </c>
    </row>
    <row r="768" spans="1:9" x14ac:dyDescent="0.25">
      <c r="A768" s="1" t="s">
        <v>767</v>
      </c>
      <c r="B768" s="10">
        <v>155</v>
      </c>
      <c r="C768" s="13">
        <v>3790332</v>
      </c>
      <c r="D768" s="18">
        <v>8.6495499999999996</v>
      </c>
      <c r="E768" s="13">
        <v>32784.666150599995</v>
      </c>
      <c r="F768" s="13">
        <v>24453.754838709676</v>
      </c>
      <c r="G768" s="13">
        <v>211.51397516516124</v>
      </c>
      <c r="H768" s="25">
        <v>85.790694917269931</v>
      </c>
      <c r="I768" s="25">
        <v>84.875106713365412</v>
      </c>
    </row>
    <row r="769" spans="1:9" x14ac:dyDescent="0.25">
      <c r="A769" s="1" t="s">
        <v>768</v>
      </c>
      <c r="B769" s="10">
        <v>154</v>
      </c>
      <c r="C769" s="13">
        <v>1960411</v>
      </c>
      <c r="D769" s="18">
        <v>18.392859999999999</v>
      </c>
      <c r="E769" s="13">
        <v>36057.565065460003</v>
      </c>
      <c r="F769" s="13">
        <v>12729.941558441558</v>
      </c>
      <c r="G769" s="13">
        <v>234.14003289259742</v>
      </c>
      <c r="H769" s="25">
        <v>44.660238877759255</v>
      </c>
      <c r="I769" s="25">
        <v>180.4829101241094</v>
      </c>
    </row>
    <row r="770" spans="1:9" x14ac:dyDescent="0.25">
      <c r="A770" s="1" t="s">
        <v>769</v>
      </c>
      <c r="B770" s="10">
        <v>153</v>
      </c>
      <c r="C770" s="13">
        <v>2620075</v>
      </c>
      <c r="D770" s="18">
        <v>12.93802</v>
      </c>
      <c r="E770" s="13">
        <v>33898.582751499998</v>
      </c>
      <c r="F770" s="13">
        <v>17124.67320261438</v>
      </c>
      <c r="G770" s="13">
        <v>221.55936438888887</v>
      </c>
      <c r="H770" s="25">
        <v>60.078201649336506</v>
      </c>
      <c r="I770" s="25">
        <v>126.95641139246041</v>
      </c>
    </row>
    <row r="771" spans="1:9" x14ac:dyDescent="0.25">
      <c r="A771" s="1" t="s">
        <v>770</v>
      </c>
      <c r="B771" s="10">
        <v>153</v>
      </c>
      <c r="C771" s="13">
        <v>2978554</v>
      </c>
      <c r="D771" s="18">
        <v>13.05147</v>
      </c>
      <c r="E771" s="13">
        <v>38874.508174380004</v>
      </c>
      <c r="F771" s="13">
        <v>19467.67320261438</v>
      </c>
      <c r="G771" s="13">
        <v>254.08175277372553</v>
      </c>
      <c r="H771" s="25">
        <v>68.298108960788468</v>
      </c>
      <c r="I771" s="25">
        <v>128.06965784535467</v>
      </c>
    </row>
    <row r="772" spans="1:9" x14ac:dyDescent="0.25">
      <c r="A772" s="1" t="s">
        <v>771</v>
      </c>
      <c r="B772" s="10">
        <v>153</v>
      </c>
      <c r="C772" s="13">
        <v>5350276</v>
      </c>
      <c r="D772" s="18">
        <v>6.5015299999999998</v>
      </c>
      <c r="E772" s="13">
        <v>34784.979922279999</v>
      </c>
      <c r="F772" s="13">
        <v>34969.124183006534</v>
      </c>
      <c r="G772" s="13">
        <v>227.35280994954249</v>
      </c>
      <c r="H772" s="25">
        <v>122.68158751471063</v>
      </c>
      <c r="I772" s="25">
        <v>63.797313449849611</v>
      </c>
    </row>
    <row r="773" spans="1:9" x14ac:dyDescent="0.25">
      <c r="A773" s="1" t="s">
        <v>772</v>
      </c>
      <c r="B773" s="10">
        <v>150</v>
      </c>
      <c r="C773" s="13">
        <v>2061899</v>
      </c>
      <c r="D773" s="18">
        <v>11.038550000000001</v>
      </c>
      <c r="E773" s="13">
        <v>22760.375206450004</v>
      </c>
      <c r="F773" s="13">
        <v>13745.993333333334</v>
      </c>
      <c r="G773" s="13">
        <v>151.7358347096667</v>
      </c>
      <c r="H773" s="25">
        <v>48.224836151872211</v>
      </c>
      <c r="I773" s="25">
        <v>108.31755515729951</v>
      </c>
    </row>
    <row r="774" spans="1:9" x14ac:dyDescent="0.25">
      <c r="A774" s="1" t="s">
        <v>773</v>
      </c>
      <c r="B774" s="10">
        <v>150</v>
      </c>
      <c r="C774" s="13">
        <v>3005307</v>
      </c>
      <c r="D774" s="18">
        <v>15.369960000000001</v>
      </c>
      <c r="E774" s="13">
        <v>46191.44837772</v>
      </c>
      <c r="F774" s="13">
        <v>20035.38</v>
      </c>
      <c r="G774" s="13">
        <v>307.94298918480001</v>
      </c>
      <c r="H774" s="25">
        <v>70.289785125786779</v>
      </c>
      <c r="I774" s="25">
        <v>150.8202155233692</v>
      </c>
    </row>
    <row r="775" spans="1:9" x14ac:dyDescent="0.25">
      <c r="A775" s="1" t="s">
        <v>774</v>
      </c>
      <c r="B775" s="10">
        <v>150</v>
      </c>
      <c r="C775" s="13">
        <v>4473644</v>
      </c>
      <c r="D775" s="18">
        <v>8.00868</v>
      </c>
      <c r="E775" s="13">
        <v>35827.983229920006</v>
      </c>
      <c r="F775" s="13">
        <v>29824.293333333335</v>
      </c>
      <c r="G775" s="13">
        <v>238.85322153280003</v>
      </c>
      <c r="H775" s="25">
        <v>104.63206437454318</v>
      </c>
      <c r="I775" s="25">
        <v>78.586466305552946</v>
      </c>
    </row>
    <row r="776" spans="1:9" x14ac:dyDescent="0.25">
      <c r="A776" s="1" t="s">
        <v>775</v>
      </c>
      <c r="B776" s="10">
        <v>150</v>
      </c>
      <c r="C776" s="13">
        <v>1463560</v>
      </c>
      <c r="D776" s="18">
        <v>12.199590000000001</v>
      </c>
      <c r="E776" s="13">
        <v>17854.831940399999</v>
      </c>
      <c r="F776" s="13">
        <v>9757.0666666666675</v>
      </c>
      <c r="G776" s="13">
        <v>119.03221293599999</v>
      </c>
      <c r="H776" s="25">
        <v>34.230552126187611</v>
      </c>
      <c r="I776" s="25">
        <v>119.71044772378974</v>
      </c>
    </row>
    <row r="777" spans="1:9" x14ac:dyDescent="0.25">
      <c r="A777" s="1" t="s">
        <v>776</v>
      </c>
      <c r="B777" s="10">
        <v>149</v>
      </c>
      <c r="C777" s="13">
        <v>5272178</v>
      </c>
      <c r="D777" s="18">
        <v>7.4921600000000002</v>
      </c>
      <c r="E777" s="13">
        <v>39500.001124480004</v>
      </c>
      <c r="F777" s="13">
        <v>35383.744966442951</v>
      </c>
      <c r="G777" s="13">
        <v>265.10067868778526</v>
      </c>
      <c r="H777" s="25">
        <v>124.13619460359196</v>
      </c>
      <c r="I777" s="25">
        <v>73.518030361534187</v>
      </c>
    </row>
    <row r="778" spans="1:9" x14ac:dyDescent="0.25">
      <c r="A778" s="1" t="s">
        <v>777</v>
      </c>
      <c r="B778" s="10">
        <v>149</v>
      </c>
      <c r="C778" s="13">
        <v>1822455</v>
      </c>
      <c r="D778" s="18">
        <v>14.42666</v>
      </c>
      <c r="E778" s="13">
        <v>26291.938650300002</v>
      </c>
      <c r="F778" s="13">
        <v>12231.241610738254</v>
      </c>
      <c r="G778" s="13">
        <v>176.45596409597317</v>
      </c>
      <c r="H778" s="25">
        <v>42.910658277525755</v>
      </c>
      <c r="I778" s="25">
        <v>141.56393188286563</v>
      </c>
    </row>
    <row r="779" spans="1:9" x14ac:dyDescent="0.25">
      <c r="A779" s="1" t="s">
        <v>778</v>
      </c>
      <c r="B779" s="10">
        <v>148</v>
      </c>
      <c r="C779" s="13">
        <v>2277676</v>
      </c>
      <c r="D779" s="18">
        <v>8.1</v>
      </c>
      <c r="E779" s="13">
        <v>18449.175599999999</v>
      </c>
      <c r="F779" s="13">
        <v>15389.702702702703</v>
      </c>
      <c r="G779" s="13">
        <v>124.65659189189188</v>
      </c>
      <c r="H779" s="25">
        <v>53.991433959461354</v>
      </c>
      <c r="I779" s="25">
        <v>79.482558558336549</v>
      </c>
    </row>
    <row r="780" spans="1:9" x14ac:dyDescent="0.25">
      <c r="A780" s="1" t="s">
        <v>779</v>
      </c>
      <c r="B780" s="10">
        <v>148</v>
      </c>
      <c r="C780" s="13">
        <v>2326376</v>
      </c>
      <c r="D780" s="18">
        <v>8.1</v>
      </c>
      <c r="E780" s="13">
        <v>18843.6456</v>
      </c>
      <c r="F780" s="13">
        <v>15718.756756756757</v>
      </c>
      <c r="G780" s="13">
        <v>127.32192972972973</v>
      </c>
      <c r="H780" s="25">
        <v>55.145848737430555</v>
      </c>
      <c r="I780" s="25">
        <v>79.482558558336549</v>
      </c>
    </row>
    <row r="781" spans="1:9" x14ac:dyDescent="0.25">
      <c r="A781" s="1" t="s">
        <v>780</v>
      </c>
      <c r="B781" s="10">
        <v>148</v>
      </c>
      <c r="C781" s="13">
        <v>1431336</v>
      </c>
      <c r="D781" s="18">
        <v>12.8508</v>
      </c>
      <c r="E781" s="13">
        <v>18393.812668799997</v>
      </c>
      <c r="F781" s="13">
        <v>9671.1891891891901</v>
      </c>
      <c r="G781" s="13">
        <v>124.28251803243242</v>
      </c>
      <c r="H781" s="25">
        <v>33.929269622983952</v>
      </c>
      <c r="I781" s="25">
        <v>126.10055105203347</v>
      </c>
    </row>
    <row r="782" spans="1:9" x14ac:dyDescent="0.25">
      <c r="A782" s="1" t="s">
        <v>781</v>
      </c>
      <c r="B782" s="10">
        <v>146</v>
      </c>
      <c r="C782" s="13">
        <v>25008702</v>
      </c>
      <c r="D782" s="18">
        <v>9.1898</v>
      </c>
      <c r="E782" s="13">
        <v>229824.96963959999</v>
      </c>
      <c r="F782" s="13">
        <v>171292.4794520548</v>
      </c>
      <c r="G782" s="13">
        <v>1574.1436276684931</v>
      </c>
      <c r="H782" s="25">
        <v>600.94251141471625</v>
      </c>
      <c r="I782" s="25">
        <v>90.176397115975448</v>
      </c>
    </row>
    <row r="783" spans="1:9" x14ac:dyDescent="0.25">
      <c r="A783" s="1" t="s">
        <v>782</v>
      </c>
      <c r="B783" s="10">
        <v>145</v>
      </c>
      <c r="C783" s="13">
        <v>7373371</v>
      </c>
      <c r="D783" s="18">
        <v>7.1999599999999999</v>
      </c>
      <c r="E783" s="13">
        <v>53087.976265160003</v>
      </c>
      <c r="F783" s="13">
        <v>50850.834482758619</v>
      </c>
      <c r="G783" s="13">
        <v>366.1239742424828</v>
      </c>
      <c r="H783" s="25">
        <v>178.39912341368378</v>
      </c>
      <c r="I783" s="25">
        <v>70.650770656503809</v>
      </c>
    </row>
    <row r="784" spans="1:9" x14ac:dyDescent="0.25">
      <c r="A784" s="1" t="s">
        <v>783</v>
      </c>
      <c r="B784" s="10">
        <v>145</v>
      </c>
      <c r="C784" s="13">
        <v>1012482</v>
      </c>
      <c r="D784" s="18">
        <v>16.567679999999999</v>
      </c>
      <c r="E784" s="13">
        <v>16774.477781759997</v>
      </c>
      <c r="F784" s="13">
        <v>6982.6344827586208</v>
      </c>
      <c r="G784" s="13">
        <v>115.68605366731032</v>
      </c>
      <c r="H784" s="25">
        <v>24.497058573633876</v>
      </c>
      <c r="I784" s="25">
        <v>162.57303651552851</v>
      </c>
    </row>
    <row r="785" spans="1:9" x14ac:dyDescent="0.25">
      <c r="A785" s="1" t="s">
        <v>784</v>
      </c>
      <c r="B785" s="10">
        <v>143</v>
      </c>
      <c r="C785" s="13">
        <v>3012466</v>
      </c>
      <c r="D785" s="18">
        <v>8.1</v>
      </c>
      <c r="E785" s="13">
        <v>24400.974599999998</v>
      </c>
      <c r="F785" s="13">
        <v>21066.195804195806</v>
      </c>
      <c r="G785" s="13">
        <v>170.63618601398599</v>
      </c>
      <c r="H785" s="25">
        <v>73.906178794446319</v>
      </c>
      <c r="I785" s="25">
        <v>79.482558558336521</v>
      </c>
    </row>
    <row r="786" spans="1:9" x14ac:dyDescent="0.25">
      <c r="A786" s="1" t="s">
        <v>785</v>
      </c>
      <c r="B786" s="10">
        <v>142</v>
      </c>
      <c r="C786" s="13">
        <v>2548558</v>
      </c>
      <c r="D786" s="18">
        <v>8.1</v>
      </c>
      <c r="E786" s="13">
        <v>20643.319799999997</v>
      </c>
      <c r="F786" s="13">
        <v>17947.591549295776</v>
      </c>
      <c r="G786" s="13">
        <v>145.37549154929576</v>
      </c>
      <c r="H786" s="25">
        <v>62.965232180541953</v>
      </c>
      <c r="I786" s="25">
        <v>79.482558558336535</v>
      </c>
    </row>
    <row r="787" spans="1:9" x14ac:dyDescent="0.25">
      <c r="A787" s="1" t="s">
        <v>786</v>
      </c>
      <c r="B787" s="10">
        <v>142</v>
      </c>
      <c r="C787" s="13">
        <v>3338051</v>
      </c>
      <c r="D787" s="18">
        <v>3.65483</v>
      </c>
      <c r="E787" s="13">
        <v>12200.008936329999</v>
      </c>
      <c r="F787" s="13">
        <v>23507.401408450703</v>
      </c>
      <c r="G787" s="13">
        <v>85.915555889647877</v>
      </c>
      <c r="H787" s="25">
        <v>82.470619167972714</v>
      </c>
      <c r="I787" s="25">
        <v>35.863609814291998</v>
      </c>
    </row>
    <row r="788" spans="1:9" x14ac:dyDescent="0.25">
      <c r="A788" s="1" t="s">
        <v>787</v>
      </c>
      <c r="B788" s="10">
        <v>141</v>
      </c>
      <c r="C788" s="13">
        <v>6831626</v>
      </c>
      <c r="D788" s="18">
        <v>13.86708</v>
      </c>
      <c r="E788" s="13">
        <v>94734.704272080009</v>
      </c>
      <c r="F788" s="13">
        <v>48451.248226950353</v>
      </c>
      <c r="G788" s="13">
        <v>671.87733526297882</v>
      </c>
      <c r="H788" s="25">
        <v>169.98069549709052</v>
      </c>
      <c r="I788" s="25">
        <v>136.07296273248613</v>
      </c>
    </row>
    <row r="789" spans="1:9" x14ac:dyDescent="0.25">
      <c r="A789" s="1" t="s">
        <v>788</v>
      </c>
      <c r="B789" s="10">
        <v>141</v>
      </c>
      <c r="C789" s="13">
        <v>1595526</v>
      </c>
      <c r="D789" s="18">
        <v>7.2101600000000001</v>
      </c>
      <c r="E789" s="13">
        <v>11503.99774416</v>
      </c>
      <c r="F789" s="13">
        <v>11315.787234042553</v>
      </c>
      <c r="G789" s="13">
        <v>81.588636483404258</v>
      </c>
      <c r="H789" s="25">
        <v>39.698985155758066</v>
      </c>
      <c r="I789" s="25">
        <v>70.750859804318011</v>
      </c>
    </row>
    <row r="790" spans="1:9" x14ac:dyDescent="0.25">
      <c r="A790" s="1" t="s">
        <v>789</v>
      </c>
      <c r="B790" s="10">
        <v>141</v>
      </c>
      <c r="C790" s="13">
        <v>1663478</v>
      </c>
      <c r="D790" s="18">
        <v>15.28323</v>
      </c>
      <c r="E790" s="13">
        <v>25423.316873939999</v>
      </c>
      <c r="F790" s="13">
        <v>11797.716312056738</v>
      </c>
      <c r="G790" s="13">
        <v>180.30721187191489</v>
      </c>
      <c r="H790" s="25">
        <v>41.389728797230582</v>
      </c>
      <c r="I790" s="25">
        <v>149.96916338710193</v>
      </c>
    </row>
    <row r="791" spans="1:9" x14ac:dyDescent="0.25">
      <c r="A791" s="1" t="s">
        <v>790</v>
      </c>
      <c r="B791" s="10">
        <v>140</v>
      </c>
      <c r="C791" s="13">
        <v>1513867</v>
      </c>
      <c r="D791" s="18">
        <v>8.2349999999999994</v>
      </c>
      <c r="E791" s="13">
        <v>12466.694744999999</v>
      </c>
      <c r="F791" s="13">
        <v>10813.335714285715</v>
      </c>
      <c r="G791" s="13">
        <v>89.047819607142856</v>
      </c>
      <c r="H791" s="25">
        <v>37.936242978677662</v>
      </c>
      <c r="I791" s="25">
        <v>80.807267867642153</v>
      </c>
    </row>
    <row r="792" spans="1:9" x14ac:dyDescent="0.25">
      <c r="A792" s="1" t="s">
        <v>791</v>
      </c>
      <c r="B792" s="10">
        <v>139</v>
      </c>
      <c r="C792" s="13">
        <v>1988864</v>
      </c>
      <c r="D792" s="18">
        <v>11.1168</v>
      </c>
      <c r="E792" s="13">
        <v>22109.803315199999</v>
      </c>
      <c r="F792" s="13">
        <v>14308.374100719424</v>
      </c>
      <c r="G792" s="13">
        <v>159.06333320287769</v>
      </c>
      <c r="H792" s="25">
        <v>50.197827095814539</v>
      </c>
      <c r="I792" s="25">
        <v>109.08539592361922</v>
      </c>
    </row>
    <row r="793" spans="1:9" x14ac:dyDescent="0.25">
      <c r="A793" s="1" t="s">
        <v>792</v>
      </c>
      <c r="B793" s="10">
        <v>139</v>
      </c>
      <c r="C793" s="13">
        <v>3142711</v>
      </c>
      <c r="D793" s="18">
        <v>10.006</v>
      </c>
      <c r="E793" s="13">
        <v>31445.966266000003</v>
      </c>
      <c r="F793" s="13">
        <v>22609.43165467626</v>
      </c>
      <c r="G793" s="13">
        <v>226.22997313669066</v>
      </c>
      <c r="H793" s="25">
        <v>79.320287053370393</v>
      </c>
      <c r="I793" s="25">
        <v>98.185491473421678</v>
      </c>
    </row>
    <row r="794" spans="1:9" x14ac:dyDescent="0.25">
      <c r="A794" s="1" t="s">
        <v>793</v>
      </c>
      <c r="B794" s="10">
        <v>139</v>
      </c>
      <c r="C794" s="13">
        <v>4221637</v>
      </c>
      <c r="D794" s="18">
        <v>5.7987000000000002</v>
      </c>
      <c r="E794" s="13">
        <v>24480.0064719</v>
      </c>
      <c r="F794" s="13">
        <v>30371.489208633095</v>
      </c>
      <c r="G794" s="13">
        <v>176.11515447410073</v>
      </c>
      <c r="H794" s="25">
        <v>106.55178241815089</v>
      </c>
      <c r="I794" s="25">
        <v>56.900680532373592</v>
      </c>
    </row>
    <row r="795" spans="1:9" x14ac:dyDescent="0.25">
      <c r="A795" s="1" t="s">
        <v>794</v>
      </c>
      <c r="B795" s="10">
        <v>139</v>
      </c>
      <c r="C795" s="13">
        <v>4204996</v>
      </c>
      <c r="D795" s="18">
        <v>12.588469999999999</v>
      </c>
      <c r="E795" s="13">
        <v>52934.465996119994</v>
      </c>
      <c r="F795" s="13">
        <v>30251.769784172662</v>
      </c>
      <c r="G795" s="13">
        <v>380.82349637496401</v>
      </c>
      <c r="H795" s="25">
        <v>106.13177278415809</v>
      </c>
      <c r="I795" s="25">
        <v>123.52639554751394</v>
      </c>
    </row>
    <row r="796" spans="1:9" x14ac:dyDescent="0.25">
      <c r="A796" s="1" t="s">
        <v>795</v>
      </c>
      <c r="B796" s="10">
        <v>139</v>
      </c>
      <c r="C796" s="13">
        <v>3315498</v>
      </c>
      <c r="D796" s="18">
        <v>11.9305</v>
      </c>
      <c r="E796" s="13">
        <v>39555.548888999998</v>
      </c>
      <c r="F796" s="13">
        <v>23852.503597122301</v>
      </c>
      <c r="G796" s="13">
        <v>284.57229416546761</v>
      </c>
      <c r="H796" s="25">
        <v>83.681335345462998</v>
      </c>
      <c r="I796" s="25">
        <v>117.06995862718941</v>
      </c>
    </row>
    <row r="797" spans="1:9" x14ac:dyDescent="0.25">
      <c r="A797" s="1" t="s">
        <v>796</v>
      </c>
      <c r="B797" s="10">
        <v>137</v>
      </c>
      <c r="C797" s="13">
        <v>1458627</v>
      </c>
      <c r="D797" s="18">
        <v>13.453749999999999</v>
      </c>
      <c r="E797" s="13">
        <v>19624.003001249999</v>
      </c>
      <c r="F797" s="13">
        <v>10646.912408759124</v>
      </c>
      <c r="G797" s="13">
        <v>143.24089781934305</v>
      </c>
      <c r="H797" s="25">
        <v>37.352382907873555</v>
      </c>
      <c r="I797" s="25">
        <v>132.01709533385434</v>
      </c>
    </row>
    <row r="798" spans="1:9" x14ac:dyDescent="0.25">
      <c r="A798" s="1" t="s">
        <v>797</v>
      </c>
      <c r="B798" s="10">
        <v>136</v>
      </c>
      <c r="C798" s="13">
        <v>4414922</v>
      </c>
      <c r="D798" s="18">
        <v>11.419639999999999</v>
      </c>
      <c r="E798" s="13">
        <v>50416.819868079998</v>
      </c>
      <c r="F798" s="13">
        <v>32462.661764705881</v>
      </c>
      <c r="G798" s="13">
        <v>370.71191079470589</v>
      </c>
      <c r="H798" s="25">
        <v>113.88820776308062</v>
      </c>
      <c r="I798" s="25">
        <v>112.05706234754598</v>
      </c>
    </row>
    <row r="799" spans="1:9" x14ac:dyDescent="0.25">
      <c r="A799" s="1" t="s">
        <v>798</v>
      </c>
      <c r="B799" s="10">
        <v>136</v>
      </c>
      <c r="C799" s="13">
        <v>4647153</v>
      </c>
      <c r="D799" s="18">
        <v>8.9534900000000004</v>
      </c>
      <c r="E799" s="13">
        <v>41608.237913969999</v>
      </c>
      <c r="F799" s="13">
        <v>34170.242647058825</v>
      </c>
      <c r="G799" s="13">
        <v>305.94292583801467</v>
      </c>
      <c r="H799" s="25">
        <v>119.8788849204637</v>
      </c>
      <c r="I799" s="25">
        <v>87.857567064997596</v>
      </c>
    </row>
    <row r="800" spans="1:9" x14ac:dyDescent="0.25">
      <c r="A800" s="1" t="s">
        <v>799</v>
      </c>
      <c r="B800" s="10">
        <v>136</v>
      </c>
      <c r="C800" s="13">
        <v>2775283</v>
      </c>
      <c r="D800" s="18">
        <v>9.0880100000000006</v>
      </c>
      <c r="E800" s="13">
        <v>25221.79965683</v>
      </c>
      <c r="F800" s="13">
        <v>20406.492647058825</v>
      </c>
      <c r="G800" s="13">
        <v>185.45440924139706</v>
      </c>
      <c r="H800" s="25">
        <v>71.591753354950711</v>
      </c>
      <c r="I800" s="25">
        <v>89.177566296759025</v>
      </c>
    </row>
    <row r="801" spans="1:9" x14ac:dyDescent="0.25">
      <c r="A801" s="1" t="s">
        <v>800</v>
      </c>
      <c r="B801" s="10">
        <v>135</v>
      </c>
      <c r="C801" s="13">
        <v>2256504</v>
      </c>
      <c r="D801" s="18">
        <v>14.728070000000001</v>
      </c>
      <c r="E801" s="13">
        <v>33233.94886728</v>
      </c>
      <c r="F801" s="13">
        <v>16714.844444444443</v>
      </c>
      <c r="G801" s="13">
        <v>246.1773990168889</v>
      </c>
      <c r="H801" s="25">
        <v>58.640406341729012</v>
      </c>
      <c r="I801" s="25">
        <v>144.52156620077531</v>
      </c>
    </row>
    <row r="802" spans="1:9" x14ac:dyDescent="0.25">
      <c r="A802" s="1" t="s">
        <v>801</v>
      </c>
      <c r="B802" s="10">
        <v>135</v>
      </c>
      <c r="C802" s="13">
        <v>1714128</v>
      </c>
      <c r="D802" s="18">
        <v>11.01694</v>
      </c>
      <c r="E802" s="13">
        <v>18884.445328319998</v>
      </c>
      <c r="F802" s="13">
        <v>12697.244444444445</v>
      </c>
      <c r="G802" s="13">
        <v>139.88478020977777</v>
      </c>
      <c r="H802" s="25">
        <v>44.545528145190652</v>
      </c>
      <c r="I802" s="25">
        <v>108.10550354119508</v>
      </c>
    </row>
    <row r="803" spans="1:9" x14ac:dyDescent="0.25">
      <c r="A803" s="1" t="s">
        <v>802</v>
      </c>
      <c r="B803" s="10">
        <v>132</v>
      </c>
      <c r="C803" s="13">
        <v>4345752</v>
      </c>
      <c r="D803" s="18">
        <v>6.9032900000000001</v>
      </c>
      <c r="E803" s="13">
        <v>29999.98632408</v>
      </c>
      <c r="F803" s="13">
        <v>32922.36363636364</v>
      </c>
      <c r="G803" s="13">
        <v>227.27262366727274</v>
      </c>
      <c r="H803" s="25">
        <v>115.50097207205535</v>
      </c>
      <c r="I803" s="25">
        <v>67.739648354343103</v>
      </c>
    </row>
    <row r="804" spans="1:9" x14ac:dyDescent="0.25">
      <c r="A804" s="1" t="s">
        <v>803</v>
      </c>
      <c r="B804" s="10">
        <v>130</v>
      </c>
      <c r="C804" s="13">
        <v>3800650</v>
      </c>
      <c r="D804" s="18">
        <v>2.92055</v>
      </c>
      <c r="E804" s="13">
        <v>11099.9883575</v>
      </c>
      <c r="F804" s="13">
        <v>29235.76923076923</v>
      </c>
      <c r="G804" s="13">
        <v>85.384525826923081</v>
      </c>
      <c r="H804" s="25">
        <v>102.56735520952722</v>
      </c>
      <c r="I804" s="25">
        <v>28.658368691055536</v>
      </c>
    </row>
    <row r="805" spans="1:9" x14ac:dyDescent="0.25">
      <c r="A805" s="1" t="s">
        <v>804</v>
      </c>
      <c r="B805" s="10">
        <v>130</v>
      </c>
      <c r="C805" s="13">
        <v>1696794</v>
      </c>
      <c r="D805" s="18">
        <v>7.9432200000000002</v>
      </c>
      <c r="E805" s="13">
        <v>13478.008036680001</v>
      </c>
      <c r="F805" s="13">
        <v>13052.261538461538</v>
      </c>
      <c r="G805" s="13">
        <v>103.67698489753847</v>
      </c>
      <c r="H805" s="25">
        <v>45.791028617577133</v>
      </c>
      <c r="I805" s="25">
        <v>77.944129480462991</v>
      </c>
    </row>
    <row r="806" spans="1:9" x14ac:dyDescent="0.25">
      <c r="A806" s="1" t="s">
        <v>805</v>
      </c>
      <c r="B806" s="10">
        <v>130</v>
      </c>
      <c r="C806" s="13">
        <v>4266486</v>
      </c>
      <c r="D806" s="18">
        <v>2.4525999999999999</v>
      </c>
      <c r="E806" s="13">
        <v>10463.983563600001</v>
      </c>
      <c r="F806" s="13">
        <v>32819.123076923075</v>
      </c>
      <c r="G806" s="13">
        <v>80.492181258461542</v>
      </c>
      <c r="H806" s="25">
        <v>115.13877496177626</v>
      </c>
      <c r="I806" s="25">
        <v>24.066533718540278</v>
      </c>
    </row>
    <row r="807" spans="1:9" x14ac:dyDescent="0.25">
      <c r="A807" s="1" t="s">
        <v>806</v>
      </c>
      <c r="B807" s="10">
        <v>130</v>
      </c>
      <c r="C807" s="13">
        <v>1905317</v>
      </c>
      <c r="D807" s="18">
        <v>8.1</v>
      </c>
      <c r="E807" s="13">
        <v>15433.0677</v>
      </c>
      <c r="F807" s="13">
        <v>14656.284615384615</v>
      </c>
      <c r="G807" s="13">
        <v>118.71590538461538</v>
      </c>
      <c r="H807" s="25">
        <v>51.418395675937212</v>
      </c>
      <c r="I807" s="25">
        <v>79.482558558336549</v>
      </c>
    </row>
    <row r="808" spans="1:9" x14ac:dyDescent="0.25">
      <c r="A808" s="1" t="s">
        <v>807</v>
      </c>
      <c r="B808" s="10">
        <v>129</v>
      </c>
      <c r="C808" s="13">
        <v>8436277</v>
      </c>
      <c r="D808" s="18">
        <v>8.1</v>
      </c>
      <c r="E808" s="13">
        <v>68333.843699999998</v>
      </c>
      <c r="F808" s="13">
        <v>65397.496124031008</v>
      </c>
      <c r="G808" s="13">
        <v>529.71971860465112</v>
      </c>
      <c r="H808" s="25">
        <v>229.43293066178992</v>
      </c>
      <c r="I808" s="25">
        <v>79.482558558336549</v>
      </c>
    </row>
    <row r="809" spans="1:9" x14ac:dyDescent="0.25">
      <c r="A809" s="1" t="s">
        <v>808</v>
      </c>
      <c r="B809" s="10">
        <v>128</v>
      </c>
      <c r="C809" s="13">
        <v>2477779</v>
      </c>
      <c r="D809" s="18">
        <v>8.1</v>
      </c>
      <c r="E809" s="13">
        <v>20070.009899999997</v>
      </c>
      <c r="F809" s="13">
        <v>19357.6484375</v>
      </c>
      <c r="G809" s="13">
        <v>156.79695234374998</v>
      </c>
      <c r="H809" s="25">
        <v>67.912110936373409</v>
      </c>
      <c r="I809" s="25">
        <v>79.482558558336535</v>
      </c>
    </row>
    <row r="810" spans="1:9" x14ac:dyDescent="0.25">
      <c r="A810" s="1" t="s">
        <v>809</v>
      </c>
      <c r="B810" s="10">
        <v>127</v>
      </c>
      <c r="C810" s="13">
        <v>1116295</v>
      </c>
      <c r="D810" s="18">
        <v>16.69988</v>
      </c>
      <c r="E810" s="13">
        <v>18641.992544600002</v>
      </c>
      <c r="F810" s="13">
        <v>8789.7244094488196</v>
      </c>
      <c r="G810" s="13">
        <v>146.78734287086615</v>
      </c>
      <c r="H810" s="25">
        <v>30.836841629908719</v>
      </c>
      <c r="I810" s="25">
        <v>163.870270372493</v>
      </c>
    </row>
    <row r="811" spans="1:9" x14ac:dyDescent="0.25">
      <c r="A811" s="1" t="s">
        <v>810</v>
      </c>
      <c r="B811" s="10">
        <v>127</v>
      </c>
      <c r="C811" s="13">
        <v>18513106</v>
      </c>
      <c r="D811" s="18">
        <v>9.0090299999999992</v>
      </c>
      <c r="E811" s="13">
        <v>166785.12734717998</v>
      </c>
      <c r="F811" s="13">
        <v>145772.48818897636</v>
      </c>
      <c r="G811" s="13">
        <v>1313.2687192691337</v>
      </c>
      <c r="H811" s="25">
        <v>511.41115726551919</v>
      </c>
      <c r="I811" s="25">
        <v>88.402562287507507</v>
      </c>
    </row>
    <row r="812" spans="1:9" x14ac:dyDescent="0.25">
      <c r="A812" s="1" t="s">
        <v>811</v>
      </c>
      <c r="B812" s="10">
        <v>127</v>
      </c>
      <c r="C812" s="13">
        <v>2487046</v>
      </c>
      <c r="D812" s="18">
        <v>11.18459</v>
      </c>
      <c r="E812" s="13">
        <v>27816.589821139998</v>
      </c>
      <c r="F812" s="13">
        <v>19583.039370078739</v>
      </c>
      <c r="G812" s="13">
        <v>219.02826630818896</v>
      </c>
      <c r="H812" s="25">
        <v>68.702846136816831</v>
      </c>
      <c r="I812" s="25">
        <v>109.75059625012165</v>
      </c>
    </row>
    <row r="813" spans="1:9" x14ac:dyDescent="0.25">
      <c r="A813" s="1" t="s">
        <v>812</v>
      </c>
      <c r="B813" s="10">
        <v>127</v>
      </c>
      <c r="C813" s="13">
        <v>3196700</v>
      </c>
      <c r="D813" s="18">
        <v>8.1</v>
      </c>
      <c r="E813" s="13">
        <v>25893.269999999997</v>
      </c>
      <c r="F813" s="13">
        <v>25170.866141732284</v>
      </c>
      <c r="G813" s="13">
        <v>203.88401574803146</v>
      </c>
      <c r="H813" s="25">
        <v>88.306524384978161</v>
      </c>
      <c r="I813" s="25">
        <v>79.482558558336535</v>
      </c>
    </row>
    <row r="814" spans="1:9" x14ac:dyDescent="0.25">
      <c r="A814" s="1" t="s">
        <v>813</v>
      </c>
      <c r="B814" s="10">
        <v>126</v>
      </c>
      <c r="C814" s="13">
        <v>3100758</v>
      </c>
      <c r="D814" s="18">
        <v>9.8324800000000003</v>
      </c>
      <c r="E814" s="13">
        <v>30488.141019840004</v>
      </c>
      <c r="F814" s="13">
        <v>24609.190476190477</v>
      </c>
      <c r="G814" s="13">
        <v>241.96937317333337</v>
      </c>
      <c r="H814" s="25">
        <v>86.336007137922351</v>
      </c>
      <c r="I814" s="25">
        <v>96.482798441194191</v>
      </c>
    </row>
    <row r="815" spans="1:9" x14ac:dyDescent="0.25">
      <c r="A815" s="1" t="s">
        <v>814</v>
      </c>
      <c r="B815" s="10">
        <v>126</v>
      </c>
      <c r="C815" s="13">
        <v>2477195</v>
      </c>
      <c r="D815" s="18">
        <v>9.1503800000000002</v>
      </c>
      <c r="E815" s="13">
        <v>22667.2755841</v>
      </c>
      <c r="F815" s="13">
        <v>19660.277777777777</v>
      </c>
      <c r="G815" s="13">
        <v>179.89901257222223</v>
      </c>
      <c r="H815" s="25">
        <v>68.973820337487012</v>
      </c>
      <c r="I815" s="25">
        <v>89.789581997658232</v>
      </c>
    </row>
    <row r="816" spans="1:9" x14ac:dyDescent="0.25">
      <c r="A816" s="1" t="s">
        <v>815</v>
      </c>
      <c r="B816" s="10">
        <v>125</v>
      </c>
      <c r="C816" s="13">
        <v>1238928</v>
      </c>
      <c r="D816" s="18">
        <v>12.356909999999999</v>
      </c>
      <c r="E816" s="13">
        <v>15309.321792479999</v>
      </c>
      <c r="F816" s="13">
        <v>9911.4240000000009</v>
      </c>
      <c r="G816" s="13">
        <v>122.47457433983999</v>
      </c>
      <c r="H816" s="25">
        <v>34.772081350619061</v>
      </c>
      <c r="I816" s="25">
        <v>121.25417563890053</v>
      </c>
    </row>
    <row r="817" spans="1:9" x14ac:dyDescent="0.25">
      <c r="A817" s="1" t="s">
        <v>816</v>
      </c>
      <c r="B817" s="10">
        <v>124</v>
      </c>
      <c r="C817" s="13">
        <v>2866003</v>
      </c>
      <c r="D817" s="18">
        <v>10.537190000000001</v>
      </c>
      <c r="E817" s="13">
        <v>30199.618151570001</v>
      </c>
      <c r="F817" s="13">
        <v>23112.927419354837</v>
      </c>
      <c r="G817" s="13">
        <v>243.54530767395161</v>
      </c>
      <c r="H817" s="25">
        <v>81.086692737265622</v>
      </c>
      <c r="I817" s="25">
        <v>103.39787916238498</v>
      </c>
    </row>
    <row r="818" spans="1:9" x14ac:dyDescent="0.25">
      <c r="A818" s="1" t="s">
        <v>817</v>
      </c>
      <c r="B818" s="10">
        <v>122</v>
      </c>
      <c r="C818" s="13">
        <v>1349233</v>
      </c>
      <c r="D818" s="18">
        <v>11.692410000000001</v>
      </c>
      <c r="E818" s="13">
        <v>15775.785421530001</v>
      </c>
      <c r="F818" s="13">
        <v>11059.286885245901</v>
      </c>
      <c r="G818" s="13">
        <v>129.30971656991804</v>
      </c>
      <c r="H818" s="25">
        <v>38.799109316038233</v>
      </c>
      <c r="I818" s="25">
        <v>114.73366203865186</v>
      </c>
    </row>
    <row r="819" spans="1:9" x14ac:dyDescent="0.25">
      <c r="A819" s="1" t="s">
        <v>818</v>
      </c>
      <c r="B819" s="10">
        <v>122</v>
      </c>
      <c r="C819" s="13">
        <v>7960555</v>
      </c>
      <c r="D819" s="18">
        <v>12.641640000000001</v>
      </c>
      <c r="E819" s="13">
        <v>100634.4705102</v>
      </c>
      <c r="F819" s="13">
        <v>65250.450819672129</v>
      </c>
      <c r="G819" s="13">
        <v>824.87270909999995</v>
      </c>
      <c r="H819" s="25">
        <v>228.91705410506171</v>
      </c>
      <c r="I819" s="25">
        <v>124.04813476214933</v>
      </c>
    </row>
    <row r="820" spans="1:9" x14ac:dyDescent="0.25">
      <c r="A820" s="1" t="s">
        <v>819</v>
      </c>
      <c r="B820" s="10">
        <v>121</v>
      </c>
      <c r="C820" s="13">
        <v>1483397</v>
      </c>
      <c r="D820" s="18">
        <v>10.45945</v>
      </c>
      <c r="E820" s="13">
        <v>15515.516751650001</v>
      </c>
      <c r="F820" s="13">
        <v>12259.479338842975</v>
      </c>
      <c r="G820" s="13">
        <v>128.22741117066116</v>
      </c>
      <c r="H820" s="25">
        <v>43.009724221916187</v>
      </c>
      <c r="I820" s="25">
        <v>102.63504285345594</v>
      </c>
    </row>
    <row r="821" spans="1:9" x14ac:dyDescent="0.25">
      <c r="A821" s="1" t="s">
        <v>820</v>
      </c>
      <c r="B821" s="10">
        <v>121</v>
      </c>
      <c r="C821" s="13">
        <v>1496745</v>
      </c>
      <c r="D821" s="18">
        <v>8.1</v>
      </c>
      <c r="E821" s="13">
        <v>12123.6345</v>
      </c>
      <c r="F821" s="13">
        <v>12369.793388429753</v>
      </c>
      <c r="G821" s="13">
        <v>100.19532644628099</v>
      </c>
      <c r="H821" s="25">
        <v>43.396737138157853</v>
      </c>
      <c r="I821" s="25">
        <v>79.482558558336549</v>
      </c>
    </row>
    <row r="822" spans="1:9" x14ac:dyDescent="0.25">
      <c r="A822" s="1" t="s">
        <v>821</v>
      </c>
      <c r="B822" s="10">
        <v>120</v>
      </c>
      <c r="C822" s="13">
        <v>1322696</v>
      </c>
      <c r="D822" s="18">
        <v>18.684439999999999</v>
      </c>
      <c r="E822" s="13">
        <v>24713.834050239999</v>
      </c>
      <c r="F822" s="13">
        <v>11022.466666666667</v>
      </c>
      <c r="G822" s="13">
        <v>205.94861708533332</v>
      </c>
      <c r="H822" s="25">
        <v>38.66993356533029</v>
      </c>
      <c r="I822" s="25">
        <v>183.34408597897846</v>
      </c>
    </row>
    <row r="823" spans="1:9" x14ac:dyDescent="0.25">
      <c r="A823" s="1" t="s">
        <v>822</v>
      </c>
      <c r="B823" s="10">
        <v>120</v>
      </c>
      <c r="C823" s="13">
        <v>1262242</v>
      </c>
      <c r="D823" s="18">
        <v>9.3477800000000002</v>
      </c>
      <c r="E823" s="13">
        <v>11799.160522759999</v>
      </c>
      <c r="F823" s="13">
        <v>10518.683333333332</v>
      </c>
      <c r="G823" s="13">
        <v>98.326337689666659</v>
      </c>
      <c r="H823" s="25">
        <v>36.902519009182477</v>
      </c>
      <c r="I823" s="25">
        <v>91.726601387709536</v>
      </c>
    </row>
    <row r="824" spans="1:9" x14ac:dyDescent="0.25">
      <c r="A824" s="1" t="s">
        <v>823</v>
      </c>
      <c r="B824" s="10">
        <v>118</v>
      </c>
      <c r="C824" s="13">
        <v>1061674</v>
      </c>
      <c r="D824" s="18">
        <v>8.1</v>
      </c>
      <c r="E824" s="13">
        <v>8599.5594000000001</v>
      </c>
      <c r="F824" s="13">
        <v>8997.2372881355932</v>
      </c>
      <c r="G824" s="13">
        <v>72.877622033898305</v>
      </c>
      <c r="H824" s="25">
        <v>31.56485555595987</v>
      </c>
      <c r="I824" s="25">
        <v>79.482558558336549</v>
      </c>
    </row>
    <row r="825" spans="1:9" x14ac:dyDescent="0.25">
      <c r="A825" s="1" t="s">
        <v>824</v>
      </c>
      <c r="B825" s="10">
        <v>116</v>
      </c>
      <c r="C825" s="13">
        <v>2905038</v>
      </c>
      <c r="D825" s="18">
        <v>13.53195</v>
      </c>
      <c r="E825" s="13">
        <v>39310.828964100001</v>
      </c>
      <c r="F825" s="13">
        <v>25043.431034482757</v>
      </c>
      <c r="G825" s="13">
        <v>338.88645658706895</v>
      </c>
      <c r="H825" s="25">
        <v>87.859445951424576</v>
      </c>
      <c r="I825" s="25">
        <v>132.78444546709659</v>
      </c>
    </row>
    <row r="826" spans="1:9" x14ac:dyDescent="0.25">
      <c r="A826" s="1" t="s">
        <v>825</v>
      </c>
      <c r="B826" s="10">
        <v>116</v>
      </c>
      <c r="C826" s="13">
        <v>2594707</v>
      </c>
      <c r="D826" s="18">
        <v>10.026999999999999</v>
      </c>
      <c r="E826" s="13">
        <v>26017.127088999998</v>
      </c>
      <c r="F826" s="13">
        <v>22368.163793103449</v>
      </c>
      <c r="G826" s="13">
        <v>224.28557835344824</v>
      </c>
      <c r="H826" s="25">
        <v>78.473851091201922</v>
      </c>
      <c r="I826" s="25">
        <v>98.391557365980304</v>
      </c>
    </row>
    <row r="827" spans="1:9" x14ac:dyDescent="0.25">
      <c r="A827" s="1" t="s">
        <v>826</v>
      </c>
      <c r="B827" s="10">
        <v>116</v>
      </c>
      <c r="C827" s="13">
        <v>2184674</v>
      </c>
      <c r="D827" s="18">
        <v>8.1</v>
      </c>
      <c r="E827" s="13">
        <v>17695.859399999998</v>
      </c>
      <c r="F827" s="13">
        <v>18833.396551724138</v>
      </c>
      <c r="G827" s="13">
        <v>152.5505120689655</v>
      </c>
      <c r="H827" s="25">
        <v>66.072886903538802</v>
      </c>
      <c r="I827" s="25">
        <v>79.482558558336549</v>
      </c>
    </row>
    <row r="828" spans="1:9" x14ac:dyDescent="0.25">
      <c r="A828" s="1" t="s">
        <v>827</v>
      </c>
      <c r="B828" s="10">
        <v>115</v>
      </c>
      <c r="C828" s="13">
        <v>1218802</v>
      </c>
      <c r="D828" s="18">
        <v>8.1</v>
      </c>
      <c r="E828" s="13">
        <v>9872.2961999999989</v>
      </c>
      <c r="F828" s="13">
        <v>10598.278260869565</v>
      </c>
      <c r="G828" s="13">
        <v>85.846053913043463</v>
      </c>
      <c r="H828" s="25">
        <v>37.181760548580499</v>
      </c>
      <c r="I828" s="25">
        <v>79.482558558336535</v>
      </c>
    </row>
    <row r="829" spans="1:9" x14ac:dyDescent="0.25">
      <c r="A829" s="1" t="s">
        <v>828</v>
      </c>
      <c r="B829" s="10">
        <v>115</v>
      </c>
      <c r="C829" s="13">
        <v>3905432</v>
      </c>
      <c r="D829" s="18">
        <v>2.9804599999999999</v>
      </c>
      <c r="E829" s="13">
        <v>11639.983858719999</v>
      </c>
      <c r="F829" s="13">
        <v>33960.278260869563</v>
      </c>
      <c r="G829" s="13">
        <v>101.2172509453913</v>
      </c>
      <c r="H829" s="25">
        <v>119.14227041206351</v>
      </c>
      <c r="I829" s="25">
        <v>29.24624524454071</v>
      </c>
    </row>
    <row r="830" spans="1:9" x14ac:dyDescent="0.25">
      <c r="A830" s="1" t="s">
        <v>829</v>
      </c>
      <c r="B830" s="10">
        <v>113</v>
      </c>
      <c r="C830" s="13">
        <v>792415</v>
      </c>
      <c r="D830" s="18">
        <v>14.563789999999999</v>
      </c>
      <c r="E830" s="13">
        <v>11540.565652849999</v>
      </c>
      <c r="F830" s="13">
        <v>7012.5221238938057</v>
      </c>
      <c r="G830" s="13">
        <v>102.12889958274334</v>
      </c>
      <c r="H830" s="25">
        <v>24.6019128800313</v>
      </c>
      <c r="I830" s="25">
        <v>142.90954216127355</v>
      </c>
    </row>
    <row r="831" spans="1:9" x14ac:dyDescent="0.25">
      <c r="A831" s="1" t="s">
        <v>830</v>
      </c>
      <c r="B831" s="10">
        <v>113</v>
      </c>
      <c r="C831" s="13">
        <v>4767419</v>
      </c>
      <c r="D831" s="18">
        <v>7.3035300000000003</v>
      </c>
      <c r="E831" s="13">
        <v>34818.987689069996</v>
      </c>
      <c r="F831" s="13">
        <v>42189.548672566372</v>
      </c>
      <c r="G831" s="13">
        <v>308.13263441654863</v>
      </c>
      <c r="H831" s="25">
        <v>148.01288075138143</v>
      </c>
      <c r="I831" s="25">
        <v>71.667068013279959</v>
      </c>
    </row>
    <row r="832" spans="1:9" x14ac:dyDescent="0.25">
      <c r="A832" s="1" t="s">
        <v>831</v>
      </c>
      <c r="B832" s="10">
        <v>112</v>
      </c>
      <c r="C832" s="13">
        <v>3063740</v>
      </c>
      <c r="D832" s="18">
        <v>5.0020600000000002</v>
      </c>
      <c r="E832" s="13">
        <v>15325.011304400001</v>
      </c>
      <c r="F832" s="13">
        <v>27354.821428571428</v>
      </c>
      <c r="G832" s="13">
        <v>136.830458075</v>
      </c>
      <c r="H832" s="25">
        <v>95.968457816550185</v>
      </c>
      <c r="I832" s="25">
        <v>49.08352183485345</v>
      </c>
    </row>
    <row r="833" spans="1:9" x14ac:dyDescent="0.25">
      <c r="A833" s="1" t="s">
        <v>832</v>
      </c>
      <c r="B833" s="10">
        <v>112</v>
      </c>
      <c r="C833" s="13">
        <v>2087549</v>
      </c>
      <c r="D833" s="18">
        <v>14.693210000000001</v>
      </c>
      <c r="E833" s="13">
        <v>30672.795842290001</v>
      </c>
      <c r="F833" s="13">
        <v>18638.830357142859</v>
      </c>
      <c r="G833" s="13">
        <v>273.86424859187503</v>
      </c>
      <c r="H833" s="25">
        <v>65.390293610581026</v>
      </c>
      <c r="I833" s="25">
        <v>144.17949681912791</v>
      </c>
    </row>
    <row r="834" spans="1:9" x14ac:dyDescent="0.25">
      <c r="A834" s="1" t="s">
        <v>833</v>
      </c>
      <c r="B834" s="10">
        <v>112</v>
      </c>
      <c r="C834" s="13">
        <v>1319051</v>
      </c>
      <c r="D834" s="18">
        <v>8.5617000000000001</v>
      </c>
      <c r="E834" s="13">
        <v>11293.318946700001</v>
      </c>
      <c r="F834" s="13">
        <v>11777.241071428571</v>
      </c>
      <c r="G834" s="13">
        <v>100.83320488125001</v>
      </c>
      <c r="H834" s="25">
        <v>41.317895856495106</v>
      </c>
      <c r="I834" s="25">
        <v>84.013064396161738</v>
      </c>
    </row>
    <row r="835" spans="1:9" x14ac:dyDescent="0.25">
      <c r="A835" s="1" t="s">
        <v>834</v>
      </c>
      <c r="B835" s="10">
        <v>112</v>
      </c>
      <c r="C835" s="13">
        <v>2323526</v>
      </c>
      <c r="D835" s="18">
        <v>12.41845</v>
      </c>
      <c r="E835" s="13">
        <v>28854.591454699999</v>
      </c>
      <c r="F835" s="13">
        <v>20745.767857142859</v>
      </c>
      <c r="G835" s="13">
        <v>257.63028084553571</v>
      </c>
      <c r="H835" s="25">
        <v>72.782026841917911</v>
      </c>
      <c r="I835" s="25">
        <v>121.85804683071291</v>
      </c>
    </row>
    <row r="836" spans="1:9" x14ac:dyDescent="0.25">
      <c r="A836" s="1" t="s">
        <v>835</v>
      </c>
      <c r="B836" s="10">
        <v>111</v>
      </c>
      <c r="C836" s="13">
        <v>1968486</v>
      </c>
      <c r="D836" s="18">
        <v>11.97926</v>
      </c>
      <c r="E836" s="13">
        <v>23581.00560036</v>
      </c>
      <c r="F836" s="13">
        <v>17734.108108108107</v>
      </c>
      <c r="G836" s="13">
        <v>212.44149189513513</v>
      </c>
      <c r="H836" s="25">
        <v>62.216271830950632</v>
      </c>
      <c r="I836" s="25">
        <v>117.5484240043875</v>
      </c>
    </row>
    <row r="837" spans="1:9" x14ac:dyDescent="0.25">
      <c r="A837" s="1" t="s">
        <v>836</v>
      </c>
      <c r="B837" s="10">
        <v>110</v>
      </c>
      <c r="C837" s="13">
        <v>2807565</v>
      </c>
      <c r="D837" s="18">
        <v>8.8533200000000001</v>
      </c>
      <c r="E837" s="13">
        <v>24856.271365799999</v>
      </c>
      <c r="F837" s="13">
        <v>25523.31818181818</v>
      </c>
      <c r="G837" s="13">
        <v>225.96610332545453</v>
      </c>
      <c r="H837" s="25">
        <v>89.543025921998307</v>
      </c>
      <c r="I837" s="25">
        <v>86.874632757492847</v>
      </c>
    </row>
    <row r="838" spans="1:9" x14ac:dyDescent="0.25">
      <c r="A838" s="1" t="s">
        <v>837</v>
      </c>
      <c r="B838" s="10">
        <v>110</v>
      </c>
      <c r="C838" s="13">
        <v>1493479</v>
      </c>
      <c r="D838" s="18">
        <v>8.1</v>
      </c>
      <c r="E838" s="13">
        <v>12097.179899999999</v>
      </c>
      <c r="F838" s="13">
        <v>13577.081818181818</v>
      </c>
      <c r="G838" s="13">
        <v>109.97436272727272</v>
      </c>
      <c r="H838" s="25">
        <v>47.632246737283062</v>
      </c>
      <c r="I838" s="25">
        <v>79.482558558336564</v>
      </c>
    </row>
    <row r="839" spans="1:9" x14ac:dyDescent="0.25">
      <c r="A839" s="1" t="s">
        <v>838</v>
      </c>
      <c r="B839" s="10">
        <v>110</v>
      </c>
      <c r="C839" s="13">
        <v>1540377</v>
      </c>
      <c r="D839" s="18">
        <v>11.34596</v>
      </c>
      <c r="E839" s="13">
        <v>17477.055826920001</v>
      </c>
      <c r="F839" s="13">
        <v>14003.427272727273</v>
      </c>
      <c r="G839" s="13">
        <v>158.88232569927274</v>
      </c>
      <c r="H839" s="25">
        <v>49.127987291710077</v>
      </c>
      <c r="I839" s="25">
        <v>111.33406544451164</v>
      </c>
    </row>
    <row r="840" spans="1:9" x14ac:dyDescent="0.25">
      <c r="A840" s="1" t="s">
        <v>839</v>
      </c>
      <c r="B840" s="10">
        <v>110</v>
      </c>
      <c r="C840" s="13">
        <v>2631919</v>
      </c>
      <c r="D840" s="18">
        <v>13.42334</v>
      </c>
      <c r="E840" s="13">
        <v>35329.14358946</v>
      </c>
      <c r="F840" s="13">
        <v>23926.536363636365</v>
      </c>
      <c r="G840" s="13">
        <v>321.17403263145457</v>
      </c>
      <c r="H840" s="25">
        <v>83.941063249328124</v>
      </c>
      <c r="I840" s="25">
        <v>131.71869229610633</v>
      </c>
    </row>
    <row r="841" spans="1:9" x14ac:dyDescent="0.25">
      <c r="A841" s="1" t="s">
        <v>840</v>
      </c>
      <c r="B841" s="10">
        <v>109</v>
      </c>
      <c r="C841" s="13">
        <v>2515931</v>
      </c>
      <c r="D841" s="18">
        <v>7.9493400000000003</v>
      </c>
      <c r="E841" s="13">
        <v>19999.990935540001</v>
      </c>
      <c r="F841" s="13">
        <v>23081.935779816515</v>
      </c>
      <c r="G841" s="13">
        <v>183.48615537192663</v>
      </c>
      <c r="H841" s="25">
        <v>80.977965291924207</v>
      </c>
      <c r="I841" s="25">
        <v>78.004182969151501</v>
      </c>
    </row>
    <row r="842" spans="1:9" x14ac:dyDescent="0.25">
      <c r="A842" s="1" t="s">
        <v>841</v>
      </c>
      <c r="B842" s="10">
        <v>108</v>
      </c>
      <c r="C842" s="13">
        <v>1697641</v>
      </c>
      <c r="D842" s="18">
        <v>9.7346199999999996</v>
      </c>
      <c r="E842" s="13">
        <v>16525.89003142</v>
      </c>
      <c r="F842" s="13">
        <v>15718.898148148148</v>
      </c>
      <c r="G842" s="13">
        <v>153.01750029092594</v>
      </c>
      <c r="H842" s="25">
        <v>55.146344778459941</v>
      </c>
      <c r="I842" s="25">
        <v>95.522531381870891</v>
      </c>
    </row>
    <row r="843" spans="1:9" x14ac:dyDescent="0.25">
      <c r="A843" s="1" t="s">
        <v>842</v>
      </c>
      <c r="B843" s="10">
        <v>108</v>
      </c>
      <c r="C843" s="13">
        <v>1758621</v>
      </c>
      <c r="D843" s="18">
        <v>8.39682</v>
      </c>
      <c r="E843" s="13">
        <v>14766.823985219999</v>
      </c>
      <c r="F843" s="13">
        <v>16283.527777777777</v>
      </c>
      <c r="G843" s="13">
        <v>136.729851715</v>
      </c>
      <c r="H843" s="25">
        <v>57.127225367813338</v>
      </c>
      <c r="I843" s="25">
        <v>82.395152759729811</v>
      </c>
    </row>
    <row r="844" spans="1:9" x14ac:dyDescent="0.25">
      <c r="A844" s="1" t="s">
        <v>843</v>
      </c>
      <c r="B844" s="10">
        <v>108</v>
      </c>
      <c r="C844" s="13">
        <v>2387267</v>
      </c>
      <c r="D844" s="18">
        <v>11.26967</v>
      </c>
      <c r="E844" s="13">
        <v>26903.711291889998</v>
      </c>
      <c r="F844" s="13">
        <v>22104.324074074073</v>
      </c>
      <c r="G844" s="13">
        <v>249.10843788787037</v>
      </c>
      <c r="H844" s="25">
        <v>77.548226662904426</v>
      </c>
      <c r="I844" s="25">
        <v>110.58545749483071</v>
      </c>
    </row>
    <row r="845" spans="1:9" x14ac:dyDescent="0.25">
      <c r="A845" s="1" t="s">
        <v>844</v>
      </c>
      <c r="B845" s="10">
        <v>108</v>
      </c>
      <c r="C845" s="13">
        <v>1415596</v>
      </c>
      <c r="D845" s="18">
        <v>13.87425</v>
      </c>
      <c r="E845" s="13">
        <v>19640.332802999998</v>
      </c>
      <c r="F845" s="13">
        <v>13107.37037037037</v>
      </c>
      <c r="G845" s="13">
        <v>181.85493336111108</v>
      </c>
      <c r="H845" s="25">
        <v>45.984366001415374</v>
      </c>
      <c r="I845" s="25">
        <v>136.14331951580255</v>
      </c>
    </row>
    <row r="846" spans="1:9" x14ac:dyDescent="0.25">
      <c r="A846" s="1" t="s">
        <v>845</v>
      </c>
      <c r="B846" s="10">
        <v>107</v>
      </c>
      <c r="C846" s="13">
        <v>3547763</v>
      </c>
      <c r="D846" s="18">
        <v>11.078189999999999</v>
      </c>
      <c r="E846" s="13">
        <v>39302.792588969998</v>
      </c>
      <c r="F846" s="13">
        <v>33156.663551401871</v>
      </c>
      <c r="G846" s="13">
        <v>367.31581858850467</v>
      </c>
      <c r="H846" s="25">
        <v>116.32296250513059</v>
      </c>
      <c r="I846" s="25">
        <v>108.70652906115782</v>
      </c>
    </row>
    <row r="847" spans="1:9" x14ac:dyDescent="0.25">
      <c r="A847" s="1" t="s">
        <v>846</v>
      </c>
      <c r="B847" s="10">
        <v>107</v>
      </c>
      <c r="C847" s="13">
        <v>2133040</v>
      </c>
      <c r="D847" s="18">
        <v>7.6937100000000003</v>
      </c>
      <c r="E847" s="13">
        <v>16410.9911784</v>
      </c>
      <c r="F847" s="13">
        <v>19934.953271028036</v>
      </c>
      <c r="G847" s="13">
        <v>153.37374933084112</v>
      </c>
      <c r="H847" s="25">
        <v>69.937459729396735</v>
      </c>
      <c r="I847" s="25">
        <v>75.495772297019698</v>
      </c>
    </row>
    <row r="848" spans="1:9" x14ac:dyDescent="0.25">
      <c r="A848" s="1" t="s">
        <v>847</v>
      </c>
      <c r="B848" s="10">
        <v>107</v>
      </c>
      <c r="C848" s="13">
        <v>1884036</v>
      </c>
      <c r="D848" s="18">
        <v>12.89555</v>
      </c>
      <c r="E848" s="13">
        <v>24295.680439800002</v>
      </c>
      <c r="F848" s="13">
        <v>17607.813084112149</v>
      </c>
      <c r="G848" s="13">
        <v>227.06243401682244</v>
      </c>
      <c r="H848" s="25">
        <v>61.773193132212114</v>
      </c>
      <c r="I848" s="25">
        <v>126.53966765641442</v>
      </c>
    </row>
    <row r="849" spans="1:9" x14ac:dyDescent="0.25">
      <c r="A849" s="1" t="s">
        <v>848</v>
      </c>
      <c r="B849" s="10">
        <v>106</v>
      </c>
      <c r="C849" s="13">
        <v>2358970</v>
      </c>
      <c r="D849" s="18">
        <v>9.4984900000000003</v>
      </c>
      <c r="E849" s="13">
        <v>22406.6529553</v>
      </c>
      <c r="F849" s="13">
        <v>22254.433962264149</v>
      </c>
      <c r="G849" s="13">
        <v>211.38351844622642</v>
      </c>
      <c r="H849" s="25">
        <v>78.074854647306836</v>
      </c>
      <c r="I849" s="25">
        <v>93.205467609972118</v>
      </c>
    </row>
    <row r="850" spans="1:9" x14ac:dyDescent="0.25">
      <c r="A850" s="1" t="s">
        <v>849</v>
      </c>
      <c r="B850" s="10">
        <v>103</v>
      </c>
      <c r="C850" s="13">
        <v>7083159</v>
      </c>
      <c r="D850" s="18"/>
      <c r="E850" s="13">
        <v>0</v>
      </c>
      <c r="F850" s="13">
        <v>68768.533980582521</v>
      </c>
      <c r="G850" s="13">
        <v>0</v>
      </c>
      <c r="H850" s="25">
        <v>241.25948581511861</v>
      </c>
      <c r="I850" s="25">
        <v>0</v>
      </c>
    </row>
    <row r="851" spans="1:9" x14ac:dyDescent="0.25">
      <c r="A851" s="1" t="s">
        <v>850</v>
      </c>
      <c r="B851" s="10">
        <v>103</v>
      </c>
      <c r="C851" s="13">
        <v>34099313</v>
      </c>
      <c r="D851" s="18">
        <v>14.094290000000001</v>
      </c>
      <c r="E851" s="13">
        <v>480605.60622277</v>
      </c>
      <c r="F851" s="13">
        <v>331061.2912621359</v>
      </c>
      <c r="G851" s="13">
        <v>4666.0738468230102</v>
      </c>
      <c r="H851" s="25">
        <v>1161.456734350985</v>
      </c>
      <c r="I851" s="25">
        <v>138.30249756335525</v>
      </c>
    </row>
    <row r="852" spans="1:9" x14ac:dyDescent="0.25">
      <c r="A852" s="1" t="s">
        <v>851</v>
      </c>
      <c r="B852" s="10">
        <v>102</v>
      </c>
      <c r="C852" s="13">
        <v>2154014</v>
      </c>
      <c r="D852" s="18">
        <v>2.32125</v>
      </c>
      <c r="E852" s="13">
        <v>5000.0049975000002</v>
      </c>
      <c r="F852" s="13">
        <v>21117.784313725489</v>
      </c>
      <c r="G852" s="13">
        <v>49.019656838235299</v>
      </c>
      <c r="H852" s="25">
        <v>74.087165890762989</v>
      </c>
      <c r="I852" s="25">
        <v>22.777640623893671</v>
      </c>
    </row>
    <row r="853" spans="1:9" x14ac:dyDescent="0.25">
      <c r="A853" s="1" t="s">
        <v>852</v>
      </c>
      <c r="B853" s="10">
        <v>101</v>
      </c>
      <c r="C853" s="13">
        <v>4737718</v>
      </c>
      <c r="D853" s="18">
        <v>8.1</v>
      </c>
      <c r="E853" s="13">
        <v>38375.515800000001</v>
      </c>
      <c r="F853" s="13">
        <v>46908.099009900987</v>
      </c>
      <c r="G853" s="13">
        <v>379.95560198019803</v>
      </c>
      <c r="H853" s="25">
        <v>164.56689117276895</v>
      </c>
      <c r="I853" s="25">
        <v>79.482558558336564</v>
      </c>
    </row>
    <row r="854" spans="1:9" x14ac:dyDescent="0.25">
      <c r="A854" s="1" t="s">
        <v>853</v>
      </c>
      <c r="B854" s="10">
        <v>101</v>
      </c>
      <c r="C854" s="13">
        <v>1084243</v>
      </c>
      <c r="D854" s="18">
        <v>8.0931999999999995</v>
      </c>
      <c r="E854" s="13">
        <v>8774.9954476000003</v>
      </c>
      <c r="F854" s="13">
        <v>10735.079207920791</v>
      </c>
      <c r="G854" s="13">
        <v>86.881143045544562</v>
      </c>
      <c r="H854" s="25">
        <v>37.661696999660279</v>
      </c>
      <c r="I854" s="25">
        <v>79.415832459793762</v>
      </c>
    </row>
    <row r="855" spans="1:9" x14ac:dyDescent="0.25">
      <c r="A855" s="1" t="s">
        <v>854</v>
      </c>
      <c r="B855" s="10">
        <v>101</v>
      </c>
      <c r="C855" s="13">
        <v>1839140</v>
      </c>
      <c r="D855" s="18">
        <v>9.4574599999999993</v>
      </c>
      <c r="E855" s="13">
        <v>17393.592984399998</v>
      </c>
      <c r="F855" s="13">
        <v>18209.30693069307</v>
      </c>
      <c r="G855" s="13">
        <v>172.21379192475246</v>
      </c>
      <c r="H855" s="25">
        <v>63.883403831018711</v>
      </c>
      <c r="I855" s="25">
        <v>92.802854106558712</v>
      </c>
    </row>
    <row r="856" spans="1:9" x14ac:dyDescent="0.25">
      <c r="A856" s="1" t="s">
        <v>855</v>
      </c>
      <c r="B856" s="10">
        <v>100</v>
      </c>
      <c r="C856" s="13">
        <v>2062328</v>
      </c>
      <c r="D856" s="18">
        <v>8.0976400000000002</v>
      </c>
      <c r="E856" s="13">
        <v>16699.989705920001</v>
      </c>
      <c r="F856" s="13">
        <v>20623.28</v>
      </c>
      <c r="G856" s="13">
        <v>166.99989705920001</v>
      </c>
      <c r="H856" s="25">
        <v>72.352304762322234</v>
      </c>
      <c r="I856" s="25">
        <v>79.459400677077582</v>
      </c>
    </row>
    <row r="857" spans="1:9" x14ac:dyDescent="0.25">
      <c r="A857" s="1" t="s">
        <v>856</v>
      </c>
      <c r="B857" s="10">
        <v>100</v>
      </c>
      <c r="C857" s="13">
        <v>1621360</v>
      </c>
      <c r="D857" s="18">
        <v>7.8909099999999999</v>
      </c>
      <c r="E857" s="13">
        <v>12794.005837599998</v>
      </c>
      <c r="F857" s="13">
        <v>16213.6</v>
      </c>
      <c r="G857" s="13">
        <v>127.94005837599998</v>
      </c>
      <c r="H857" s="25">
        <v>56.881898926571715</v>
      </c>
      <c r="I857" s="25">
        <v>77.4308291547609</v>
      </c>
    </row>
    <row r="858" spans="1:9" x14ac:dyDescent="0.25">
      <c r="A858" s="1" t="s">
        <v>857</v>
      </c>
      <c r="B858" s="10">
        <v>97</v>
      </c>
      <c r="C858" s="13">
        <v>1409906</v>
      </c>
      <c r="D858" s="18">
        <v>8.1</v>
      </c>
      <c r="E858" s="13">
        <v>11420.238599999999</v>
      </c>
      <c r="F858" s="13">
        <v>14535.113402061856</v>
      </c>
      <c r="G858" s="13">
        <v>117.73441855670102</v>
      </c>
      <c r="H858" s="25">
        <v>50.993292755608898</v>
      </c>
      <c r="I858" s="25">
        <v>79.482558558336535</v>
      </c>
    </row>
    <row r="859" spans="1:9" x14ac:dyDescent="0.25">
      <c r="A859" s="1" t="s">
        <v>858</v>
      </c>
      <c r="B859" s="10">
        <v>97</v>
      </c>
      <c r="C859" s="13">
        <v>1341684</v>
      </c>
      <c r="D859" s="18">
        <v>8.1</v>
      </c>
      <c r="E859" s="13">
        <v>10867.6404</v>
      </c>
      <c r="F859" s="13">
        <v>13831.793814432989</v>
      </c>
      <c r="G859" s="13">
        <v>112.03752989690722</v>
      </c>
      <c r="H859" s="25">
        <v>48.525848529984529</v>
      </c>
      <c r="I859" s="25">
        <v>79.482558558336564</v>
      </c>
    </row>
    <row r="860" spans="1:9" x14ac:dyDescent="0.25">
      <c r="A860" s="1" t="s">
        <v>859</v>
      </c>
      <c r="B860" s="10">
        <v>96</v>
      </c>
      <c r="C860" s="13">
        <v>1509672</v>
      </c>
      <c r="D860" s="18">
        <v>14.5047</v>
      </c>
      <c r="E860" s="13">
        <v>21897.339458399998</v>
      </c>
      <c r="F860" s="13">
        <v>15725.75</v>
      </c>
      <c r="G860" s="13">
        <v>228.09728602499999</v>
      </c>
      <c r="H860" s="25">
        <v>55.170383014539347</v>
      </c>
      <c r="I860" s="25">
        <v>142.32971199025974</v>
      </c>
    </row>
    <row r="861" spans="1:9" x14ac:dyDescent="0.25">
      <c r="A861" s="1" t="s">
        <v>860</v>
      </c>
      <c r="B861" s="10">
        <v>95</v>
      </c>
      <c r="C861" s="13">
        <v>2101756</v>
      </c>
      <c r="D861" s="18">
        <v>8.1</v>
      </c>
      <c r="E861" s="13">
        <v>17024.223599999998</v>
      </c>
      <c r="F861" s="13">
        <v>22123.747368421053</v>
      </c>
      <c r="G861" s="13">
        <v>179.20235368421049</v>
      </c>
      <c r="H861" s="25">
        <v>77.616369078275852</v>
      </c>
      <c r="I861" s="25">
        <v>79.482558558336521</v>
      </c>
    </row>
    <row r="862" spans="1:9" x14ac:dyDescent="0.25">
      <c r="A862" s="1" t="s">
        <v>861</v>
      </c>
      <c r="B862" s="10">
        <v>94</v>
      </c>
      <c r="C862" s="13">
        <v>5172152</v>
      </c>
      <c r="D862" s="18">
        <v>8.1</v>
      </c>
      <c r="E862" s="13">
        <v>41894.431199999999</v>
      </c>
      <c r="F862" s="13">
        <v>55022.893617021276</v>
      </c>
      <c r="G862" s="13">
        <v>445.68543829787234</v>
      </c>
      <c r="H862" s="25">
        <v>193.03588798113387</v>
      </c>
      <c r="I862" s="25">
        <v>79.482558558336549</v>
      </c>
    </row>
    <row r="863" spans="1:9" x14ac:dyDescent="0.25">
      <c r="A863" s="1" t="s">
        <v>862</v>
      </c>
      <c r="B863" s="10">
        <v>93</v>
      </c>
      <c r="C863" s="13">
        <v>2104274</v>
      </c>
      <c r="D863" s="18">
        <v>9.2201000000000004</v>
      </c>
      <c r="E863" s="13">
        <v>19401.6167074</v>
      </c>
      <c r="F863" s="13">
        <v>22626.602150537634</v>
      </c>
      <c r="G863" s="13">
        <v>208.61953448817204</v>
      </c>
      <c r="H863" s="25">
        <v>79.380526013879205</v>
      </c>
      <c r="I863" s="25">
        <v>90.473720760952929</v>
      </c>
    </row>
    <row r="864" spans="1:9" x14ac:dyDescent="0.25">
      <c r="A864" s="1" t="s">
        <v>863</v>
      </c>
      <c r="B864" s="10">
        <v>91</v>
      </c>
      <c r="C864" s="13">
        <v>974410</v>
      </c>
      <c r="D864" s="18">
        <v>10.99052</v>
      </c>
      <c r="E864" s="13">
        <v>10709.272593199999</v>
      </c>
      <c r="F864" s="13">
        <v>10707.802197802197</v>
      </c>
      <c r="G864" s="13">
        <v>117.684314210989</v>
      </c>
      <c r="H864" s="25">
        <v>37.566001525947783</v>
      </c>
      <c r="I864" s="25">
        <v>107.84625302303321</v>
      </c>
    </row>
    <row r="865" spans="1:9" x14ac:dyDescent="0.25">
      <c r="A865" s="1" t="s">
        <v>864</v>
      </c>
      <c r="B865" s="10">
        <v>90</v>
      </c>
      <c r="C865" s="13">
        <v>814730</v>
      </c>
      <c r="D865" s="18">
        <v>19.765180000000001</v>
      </c>
      <c r="E865" s="13">
        <v>16103.285101400001</v>
      </c>
      <c r="F865" s="13">
        <v>9052.5555555555547</v>
      </c>
      <c r="G865" s="13">
        <v>178.92539001555556</v>
      </c>
      <c r="H865" s="25">
        <v>31.758927698863072</v>
      </c>
      <c r="I865" s="25">
        <v>193.94902182297068</v>
      </c>
    </row>
    <row r="866" spans="1:9" x14ac:dyDescent="0.25">
      <c r="A866" s="1" t="s">
        <v>865</v>
      </c>
      <c r="B866" s="10">
        <v>89</v>
      </c>
      <c r="C866" s="13">
        <v>2193197</v>
      </c>
      <c r="D866" s="18">
        <v>4.7875300000000003</v>
      </c>
      <c r="E866" s="13">
        <v>10499.99643341</v>
      </c>
      <c r="F866" s="13">
        <v>24642.662921348314</v>
      </c>
      <c r="G866" s="13">
        <v>117.9774880158427</v>
      </c>
      <c r="H866" s="25">
        <v>86.45343795170173</v>
      </c>
      <c r="I866" s="25">
        <v>46.978411552443582</v>
      </c>
    </row>
    <row r="867" spans="1:9" x14ac:dyDescent="0.25">
      <c r="A867" s="1" t="s">
        <v>866</v>
      </c>
      <c r="B867" s="10">
        <v>88</v>
      </c>
      <c r="C867" s="13">
        <v>6938828</v>
      </c>
      <c r="D867" s="18">
        <v>6.4131900000000002</v>
      </c>
      <c r="E867" s="13">
        <v>44500.02234132</v>
      </c>
      <c r="F867" s="13">
        <v>78850.318181818177</v>
      </c>
      <c r="G867" s="13">
        <v>505.68207206045457</v>
      </c>
      <c r="H867" s="25">
        <v>276.62923898123807</v>
      </c>
      <c r="I867" s="25">
        <v>62.930462928486222</v>
      </c>
    </row>
    <row r="868" spans="1:9" x14ac:dyDescent="0.25">
      <c r="A868" s="1" t="s">
        <v>867</v>
      </c>
      <c r="B868" s="10">
        <v>88</v>
      </c>
      <c r="C868" s="13">
        <v>1572326</v>
      </c>
      <c r="D868" s="18">
        <v>11.80979</v>
      </c>
      <c r="E868" s="13">
        <v>18568.83987154</v>
      </c>
      <c r="F868" s="13">
        <v>17867.340909090908</v>
      </c>
      <c r="G868" s="13">
        <v>211.00954399477271</v>
      </c>
      <c r="H868" s="25">
        <v>62.683690215467813</v>
      </c>
      <c r="I868" s="25">
        <v>115.88547225143917</v>
      </c>
    </row>
    <row r="869" spans="1:9" x14ac:dyDescent="0.25">
      <c r="A869" s="1" t="s">
        <v>868</v>
      </c>
      <c r="B869" s="10">
        <v>88</v>
      </c>
      <c r="C869" s="13">
        <v>1248886</v>
      </c>
      <c r="D869" s="18">
        <v>8.1</v>
      </c>
      <c r="E869" s="13">
        <v>10115.9766</v>
      </c>
      <c r="F869" s="13">
        <v>14191.886363636364</v>
      </c>
      <c r="G869" s="13">
        <v>114.95427954545454</v>
      </c>
      <c r="H869" s="25">
        <v>49.789155136043505</v>
      </c>
      <c r="I869" s="25">
        <v>79.482558558336549</v>
      </c>
    </row>
    <row r="870" spans="1:9" x14ac:dyDescent="0.25">
      <c r="A870" s="1" t="s">
        <v>869</v>
      </c>
      <c r="B870" s="10">
        <v>87</v>
      </c>
      <c r="C870" s="13">
        <v>2646275</v>
      </c>
      <c r="D870" s="18">
        <v>10.316129999999999</v>
      </c>
      <c r="E870" s="13">
        <v>27299.316915749998</v>
      </c>
      <c r="F870" s="13">
        <v>30416.954022988506</v>
      </c>
      <c r="G870" s="13">
        <v>313.7852519051724</v>
      </c>
      <c r="H870" s="25">
        <v>106.71128585815678</v>
      </c>
      <c r="I870" s="25">
        <v>101.2286922000509</v>
      </c>
    </row>
    <row r="871" spans="1:9" x14ac:dyDescent="0.25">
      <c r="A871" s="1" t="s">
        <v>870</v>
      </c>
      <c r="B871" s="10">
        <v>86</v>
      </c>
      <c r="C871" s="13">
        <v>1553981</v>
      </c>
      <c r="D871" s="18">
        <v>8.1</v>
      </c>
      <c r="E871" s="13">
        <v>12587.246099999998</v>
      </c>
      <c r="F871" s="13">
        <v>18069.546511627908</v>
      </c>
      <c r="G871" s="13">
        <v>146.36332674418603</v>
      </c>
      <c r="H871" s="25">
        <v>63.393084714277222</v>
      </c>
      <c r="I871" s="25">
        <v>79.482558558336521</v>
      </c>
    </row>
    <row r="872" spans="1:9" x14ac:dyDescent="0.25">
      <c r="A872" s="1" t="s">
        <v>871</v>
      </c>
      <c r="B872" s="10">
        <v>85</v>
      </c>
      <c r="C872" s="13">
        <v>2393894</v>
      </c>
      <c r="D872" s="18">
        <v>10.068339999999999</v>
      </c>
      <c r="E872" s="13">
        <v>24102.538715959996</v>
      </c>
      <c r="F872" s="13">
        <v>28163.45882352941</v>
      </c>
      <c r="G872" s="13">
        <v>283.55927901129405</v>
      </c>
      <c r="H872" s="25">
        <v>98.805386726122762</v>
      </c>
      <c r="I872" s="25">
        <v>98.797212794474333</v>
      </c>
    </row>
    <row r="873" spans="1:9" x14ac:dyDescent="0.25">
      <c r="A873" s="1" t="s">
        <v>872</v>
      </c>
      <c r="B873" s="10">
        <v>85</v>
      </c>
      <c r="C873" s="13">
        <v>1649093</v>
      </c>
      <c r="D873" s="18">
        <v>10.367470000000001</v>
      </c>
      <c r="E873" s="13">
        <v>17096.922204710001</v>
      </c>
      <c r="F873" s="13">
        <v>19401.094117647059</v>
      </c>
      <c r="G873" s="13">
        <v>201.14026123188236</v>
      </c>
      <c r="H873" s="25">
        <v>68.06453068195249</v>
      </c>
      <c r="I873" s="25">
        <v>101.73247424404907</v>
      </c>
    </row>
    <row r="874" spans="1:9" x14ac:dyDescent="0.25">
      <c r="A874" s="1" t="s">
        <v>873</v>
      </c>
      <c r="B874" s="10">
        <v>84</v>
      </c>
      <c r="C874" s="13">
        <v>3398040</v>
      </c>
      <c r="D874" s="18">
        <v>8.3942899999999998</v>
      </c>
      <c r="E874" s="13">
        <v>28524.133191600002</v>
      </c>
      <c r="F874" s="13">
        <v>40452.857142857145</v>
      </c>
      <c r="G874" s="13">
        <v>339.57301418571433</v>
      </c>
      <c r="H874" s="25">
        <v>141.92007520174695</v>
      </c>
      <c r="I874" s="25">
        <v>82.370326726007278</v>
      </c>
    </row>
    <row r="875" spans="1:9" x14ac:dyDescent="0.25">
      <c r="A875" s="1" t="s">
        <v>874</v>
      </c>
      <c r="B875" s="10">
        <v>84</v>
      </c>
      <c r="C875" s="13">
        <v>3987006</v>
      </c>
      <c r="D875" s="18">
        <v>3.6368100000000001</v>
      </c>
      <c r="E875" s="13">
        <v>14499.983290860002</v>
      </c>
      <c r="F875" s="13">
        <v>47464.357142857145</v>
      </c>
      <c r="G875" s="13">
        <v>172.6188487007143</v>
      </c>
      <c r="H875" s="25">
        <v>166.51840218179197</v>
      </c>
      <c r="I875" s="25">
        <v>35.686785653153578</v>
      </c>
    </row>
    <row r="876" spans="1:9" x14ac:dyDescent="0.25">
      <c r="A876" s="1" t="s">
        <v>875</v>
      </c>
      <c r="B876" s="10">
        <v>83</v>
      </c>
      <c r="C876" s="13">
        <v>4236333</v>
      </c>
      <c r="D876" s="18">
        <v>2.3605299999999998</v>
      </c>
      <c r="E876" s="13">
        <v>9999.9911364899999</v>
      </c>
      <c r="F876" s="13">
        <v>51040.156626506025</v>
      </c>
      <c r="G876" s="13">
        <v>120.48182092156627</v>
      </c>
      <c r="H876" s="25">
        <v>179.06331909170729</v>
      </c>
      <c r="I876" s="25">
        <v>23.163081969593851</v>
      </c>
    </row>
    <row r="877" spans="1:9" x14ac:dyDescent="0.25">
      <c r="A877" s="1" t="s">
        <v>876</v>
      </c>
      <c r="B877" s="10">
        <v>83</v>
      </c>
      <c r="C877" s="13">
        <v>3127805</v>
      </c>
      <c r="D877" s="18">
        <v>8.0887399999999996</v>
      </c>
      <c r="E877" s="13">
        <v>25300.001415699997</v>
      </c>
      <c r="F877" s="13">
        <v>37684.397590361448</v>
      </c>
      <c r="G877" s="13">
        <v>304.81929416506023</v>
      </c>
      <c r="H877" s="25">
        <v>132.20753533106048</v>
      </c>
      <c r="I877" s="25">
        <v>79.372067989278904</v>
      </c>
    </row>
    <row r="878" spans="1:9" x14ac:dyDescent="0.25">
      <c r="A878" s="1" t="s">
        <v>877</v>
      </c>
      <c r="B878" s="10">
        <v>83</v>
      </c>
      <c r="C878" s="13">
        <v>959069</v>
      </c>
      <c r="D878" s="18">
        <v>15.877280000000001</v>
      </c>
      <c r="E878" s="13">
        <v>15227.407052320001</v>
      </c>
      <c r="F878" s="13">
        <v>11555.048192771084</v>
      </c>
      <c r="G878" s="13">
        <v>183.46273557012049</v>
      </c>
      <c r="H878" s="25">
        <v>40.538380334587629</v>
      </c>
      <c r="I878" s="25">
        <v>155.79837498112417</v>
      </c>
    </row>
    <row r="879" spans="1:9" x14ac:dyDescent="0.25">
      <c r="A879" s="1" t="s">
        <v>878</v>
      </c>
      <c r="B879" s="10">
        <v>82</v>
      </c>
      <c r="C879" s="13">
        <v>918511</v>
      </c>
      <c r="D879" s="18">
        <v>12.04116</v>
      </c>
      <c r="E879" s="13">
        <v>11059.93791276</v>
      </c>
      <c r="F879" s="13">
        <v>11201.353658536585</v>
      </c>
      <c r="G879" s="13">
        <v>134.87729161902439</v>
      </c>
      <c r="H879" s="25">
        <v>39.297519776339762</v>
      </c>
      <c r="I879" s="25">
        <v>118.155827754358</v>
      </c>
    </row>
    <row r="880" spans="1:9" x14ac:dyDescent="0.25">
      <c r="A880" s="1" t="s">
        <v>879</v>
      </c>
      <c r="B880" s="10">
        <v>81</v>
      </c>
      <c r="C880" s="13">
        <v>1688516</v>
      </c>
      <c r="D880" s="18">
        <v>8.1</v>
      </c>
      <c r="E880" s="13">
        <v>13676.979599999999</v>
      </c>
      <c r="F880" s="13">
        <v>20845.876543209877</v>
      </c>
      <c r="G880" s="13">
        <v>168.85159999999999</v>
      </c>
      <c r="H880" s="25">
        <v>73.133236453758343</v>
      </c>
      <c r="I880" s="25">
        <v>79.482558558336549</v>
      </c>
    </row>
    <row r="881" spans="1:9" x14ac:dyDescent="0.25">
      <c r="A881" s="1" t="s">
        <v>880</v>
      </c>
      <c r="B881" s="10">
        <v>81</v>
      </c>
      <c r="C881" s="13">
        <v>900765</v>
      </c>
      <c r="D881" s="18">
        <v>8.1</v>
      </c>
      <c r="E881" s="13">
        <v>7296.1965</v>
      </c>
      <c r="F881" s="13">
        <v>11120.555555555555</v>
      </c>
      <c r="G881" s="13">
        <v>90.076499999999996</v>
      </c>
      <c r="H881" s="25">
        <v>39.014057156858229</v>
      </c>
      <c r="I881" s="25">
        <v>79.482558558336549</v>
      </c>
    </row>
    <row r="882" spans="1:9" x14ac:dyDescent="0.25">
      <c r="A882" s="1" t="s">
        <v>881</v>
      </c>
      <c r="B882" s="10">
        <v>81</v>
      </c>
      <c r="C882" s="13">
        <v>3475267</v>
      </c>
      <c r="D882" s="18">
        <v>7.7625000000000002</v>
      </c>
      <c r="E882" s="13">
        <v>26976.760087500003</v>
      </c>
      <c r="F882" s="13">
        <v>42904.530864197528</v>
      </c>
      <c r="G882" s="13">
        <v>333.04642083333334</v>
      </c>
      <c r="H882" s="25">
        <v>150.52124069356961</v>
      </c>
      <c r="I882" s="25">
        <v>76.17078528507254</v>
      </c>
    </row>
    <row r="883" spans="1:9" x14ac:dyDescent="0.25">
      <c r="A883" s="1" t="s">
        <v>882</v>
      </c>
      <c r="B883" s="10">
        <v>80</v>
      </c>
      <c r="C883" s="13">
        <v>663723</v>
      </c>
      <c r="D883" s="18">
        <v>8.1</v>
      </c>
      <c r="E883" s="13">
        <v>5376.1562999999996</v>
      </c>
      <c r="F883" s="13">
        <v>8296.5375000000004</v>
      </c>
      <c r="G883" s="13">
        <v>67.201953750000001</v>
      </c>
      <c r="H883" s="25">
        <v>29.10660232863226</v>
      </c>
      <c r="I883" s="25">
        <v>79.482558558336549</v>
      </c>
    </row>
    <row r="884" spans="1:9" x14ac:dyDescent="0.25">
      <c r="A884" s="1" t="s">
        <v>883</v>
      </c>
      <c r="B884" s="10">
        <v>78</v>
      </c>
      <c r="C884" s="13">
        <v>2181243</v>
      </c>
      <c r="D884" s="18">
        <v>3.0001199999999999</v>
      </c>
      <c r="E884" s="13">
        <v>6543.9907491599997</v>
      </c>
      <c r="F884" s="13">
        <v>27964.653846153848</v>
      </c>
      <c r="G884" s="13">
        <v>83.897317296923077</v>
      </c>
      <c r="H884" s="25">
        <v>98.107922583108504</v>
      </c>
      <c r="I884" s="25">
        <v>29.439162170621803</v>
      </c>
    </row>
    <row r="885" spans="1:9" x14ac:dyDescent="0.25">
      <c r="A885" s="1" t="s">
        <v>884</v>
      </c>
      <c r="B885" s="10">
        <v>78</v>
      </c>
      <c r="C885" s="13">
        <v>714429</v>
      </c>
      <c r="D885" s="18">
        <v>8.1</v>
      </c>
      <c r="E885" s="13">
        <v>5786.8748999999998</v>
      </c>
      <c r="F885" s="13">
        <v>9159.3461538461543</v>
      </c>
      <c r="G885" s="13">
        <v>74.190703846153838</v>
      </c>
      <c r="H885" s="25">
        <v>32.133579350456429</v>
      </c>
      <c r="I885" s="25">
        <v>79.482558558336535</v>
      </c>
    </row>
    <row r="886" spans="1:9" x14ac:dyDescent="0.25">
      <c r="A886" s="1" t="s">
        <v>885</v>
      </c>
      <c r="B886" s="10">
        <v>77</v>
      </c>
      <c r="C886" s="13">
        <v>1324173</v>
      </c>
      <c r="D886" s="18">
        <v>8.1</v>
      </c>
      <c r="E886" s="13">
        <v>10725.801299999999</v>
      </c>
      <c r="F886" s="13">
        <v>17197.051948051947</v>
      </c>
      <c r="G886" s="13">
        <v>139.29612077922076</v>
      </c>
      <c r="H886" s="25">
        <v>60.332126779006146</v>
      </c>
      <c r="I886" s="25">
        <v>79.482558558336535</v>
      </c>
    </row>
    <row r="887" spans="1:9" x14ac:dyDescent="0.25">
      <c r="A887" s="1" t="s">
        <v>886</v>
      </c>
      <c r="B887" s="10">
        <v>76</v>
      </c>
      <c r="C887" s="13">
        <v>2252132</v>
      </c>
      <c r="D887" s="18">
        <v>12.41061</v>
      </c>
      <c r="E887" s="13">
        <v>27950.331920520002</v>
      </c>
      <c r="F887" s="13">
        <v>29633.315789473683</v>
      </c>
      <c r="G887" s="13">
        <v>367.76752527000002</v>
      </c>
      <c r="H887" s="25">
        <v>103.96206108427639</v>
      </c>
      <c r="I887" s="25">
        <v>121.78111556415767</v>
      </c>
    </row>
    <row r="888" spans="1:9" x14ac:dyDescent="0.25">
      <c r="A888" s="1" t="s">
        <v>887</v>
      </c>
      <c r="B888" s="10">
        <v>76</v>
      </c>
      <c r="C888" s="13">
        <v>13361640</v>
      </c>
      <c r="D888" s="18">
        <v>6.9115799999999998</v>
      </c>
      <c r="E888" s="13">
        <v>92350.043791199991</v>
      </c>
      <c r="F888" s="13">
        <v>175811.05263157896</v>
      </c>
      <c r="G888" s="13">
        <v>1215.1321551473684</v>
      </c>
      <c r="H888" s="25">
        <v>616.79494535227559</v>
      </c>
      <c r="I888" s="25">
        <v>67.820995318596005</v>
      </c>
    </row>
    <row r="889" spans="1:9" x14ac:dyDescent="0.25">
      <c r="A889" s="1" t="s">
        <v>888</v>
      </c>
      <c r="B889" s="10">
        <v>74</v>
      </c>
      <c r="C889" s="13">
        <v>1369494</v>
      </c>
      <c r="D889" s="18">
        <v>14.84319</v>
      </c>
      <c r="E889" s="13">
        <v>20327.65964586</v>
      </c>
      <c r="F889" s="13">
        <v>18506.675675675677</v>
      </c>
      <c r="G889" s="13">
        <v>274.69810332243242</v>
      </c>
      <c r="H889" s="25">
        <v>64.926657574544038</v>
      </c>
      <c r="I889" s="25">
        <v>145.65119979845869</v>
      </c>
    </row>
    <row r="890" spans="1:9" x14ac:dyDescent="0.25">
      <c r="A890" s="1" t="s">
        <v>889</v>
      </c>
      <c r="B890" s="10">
        <v>74</v>
      </c>
      <c r="C890" s="13">
        <v>2377410</v>
      </c>
      <c r="D890" s="18">
        <v>8.1</v>
      </c>
      <c r="E890" s="13">
        <v>19257.021000000001</v>
      </c>
      <c r="F890" s="13">
        <v>32127.162162162163</v>
      </c>
      <c r="G890" s="13">
        <v>260.23001351351354</v>
      </c>
      <c r="H890" s="25">
        <v>112.71118017625248</v>
      </c>
      <c r="I890" s="25">
        <v>79.482558558336564</v>
      </c>
    </row>
    <row r="891" spans="1:9" x14ac:dyDescent="0.25">
      <c r="A891" s="1" t="s">
        <v>890</v>
      </c>
      <c r="B891" s="10">
        <v>73</v>
      </c>
      <c r="C891" s="13">
        <v>2202024</v>
      </c>
      <c r="D891" s="18">
        <v>8.3270599999999995</v>
      </c>
      <c r="E891" s="13">
        <v>18336.385969439998</v>
      </c>
      <c r="F891" s="13">
        <v>30164.712328767124</v>
      </c>
      <c r="G891" s="13">
        <v>251.18336944438354</v>
      </c>
      <c r="H891" s="25">
        <v>105.82635058432692</v>
      </c>
      <c r="I891" s="25">
        <v>81.710621489973079</v>
      </c>
    </row>
    <row r="892" spans="1:9" x14ac:dyDescent="0.25">
      <c r="A892" s="1" t="s">
        <v>891</v>
      </c>
      <c r="B892" s="10">
        <v>72</v>
      </c>
      <c r="C892" s="13">
        <v>1276060</v>
      </c>
      <c r="D892" s="18">
        <v>10.86946</v>
      </c>
      <c r="E892" s="13">
        <v>13870.083127600001</v>
      </c>
      <c r="F892" s="13">
        <v>17723.055555555555</v>
      </c>
      <c r="G892" s="13">
        <v>192.64004343888891</v>
      </c>
      <c r="H892" s="25">
        <v>62.177496347580195</v>
      </c>
      <c r="I892" s="25">
        <v>106.65833221574034</v>
      </c>
    </row>
    <row r="893" spans="1:9" x14ac:dyDescent="0.25">
      <c r="A893" s="1" t="s">
        <v>892</v>
      </c>
      <c r="B893" s="10">
        <v>72</v>
      </c>
      <c r="C893" s="13">
        <v>870870</v>
      </c>
      <c r="D893" s="18">
        <v>8.1</v>
      </c>
      <c r="E893" s="13">
        <v>7054.0469999999996</v>
      </c>
      <c r="F893" s="13">
        <v>12095.416666666666</v>
      </c>
      <c r="G893" s="13">
        <v>97.972874999999988</v>
      </c>
      <c r="H893" s="25">
        <v>42.434145921208383</v>
      </c>
      <c r="I893" s="25">
        <v>79.482558558336549</v>
      </c>
    </row>
    <row r="894" spans="1:9" x14ac:dyDescent="0.25">
      <c r="A894" s="1" t="s">
        <v>893</v>
      </c>
      <c r="B894" s="10">
        <v>72</v>
      </c>
      <c r="C894" s="13">
        <v>2028242</v>
      </c>
      <c r="D894" s="18">
        <v>5.6847300000000001</v>
      </c>
      <c r="E894" s="13">
        <v>11530.00814466</v>
      </c>
      <c r="F894" s="13">
        <v>28170.027777777777</v>
      </c>
      <c r="G894" s="13">
        <v>160.13900200916666</v>
      </c>
      <c r="H894" s="25">
        <v>98.828432477319851</v>
      </c>
      <c r="I894" s="25">
        <v>55.782331495473144</v>
      </c>
    </row>
    <row r="895" spans="1:9" x14ac:dyDescent="0.25">
      <c r="A895" s="1" t="s">
        <v>894</v>
      </c>
      <c r="B895" s="10">
        <v>71</v>
      </c>
      <c r="C895" s="13">
        <v>1074217</v>
      </c>
      <c r="D895" s="18">
        <v>7.3113700000000001</v>
      </c>
      <c r="E895" s="13">
        <v>7853.9979472900004</v>
      </c>
      <c r="F895" s="13">
        <v>15129.816901408451</v>
      </c>
      <c r="G895" s="13">
        <v>110.61968939845072</v>
      </c>
      <c r="H895" s="25">
        <v>53.079680993946553</v>
      </c>
      <c r="I895" s="25">
        <v>71.743999279835208</v>
      </c>
    </row>
    <row r="896" spans="1:9" x14ac:dyDescent="0.25">
      <c r="A896" s="1" t="s">
        <v>895</v>
      </c>
      <c r="B896" s="10">
        <v>71</v>
      </c>
      <c r="C896" s="13">
        <v>24595592</v>
      </c>
      <c r="D896" s="18">
        <v>13.388120000000001</v>
      </c>
      <c r="E896" s="13">
        <v>329288.73716704</v>
      </c>
      <c r="F896" s="13">
        <v>346416.78873239434</v>
      </c>
      <c r="G896" s="13">
        <v>4637.8695375639436</v>
      </c>
      <c r="H896" s="25">
        <v>1215.3281666714117</v>
      </c>
      <c r="I896" s="25">
        <v>131.37309035630082</v>
      </c>
    </row>
    <row r="897" spans="1:9" x14ac:dyDescent="0.25">
      <c r="A897" s="1" t="s">
        <v>896</v>
      </c>
      <c r="B897" s="10">
        <v>71</v>
      </c>
      <c r="C897" s="13">
        <v>9342059</v>
      </c>
      <c r="D897" s="18">
        <v>16.208909999999999</v>
      </c>
      <c r="E897" s="13">
        <v>151424.59354569</v>
      </c>
      <c r="F897" s="13">
        <v>131578.29577464788</v>
      </c>
      <c r="G897" s="13">
        <v>2132.740754164648</v>
      </c>
      <c r="H897" s="25">
        <v>461.61391185079674</v>
      </c>
      <c r="I897" s="25">
        <v>159.0525479310873</v>
      </c>
    </row>
    <row r="898" spans="1:9" x14ac:dyDescent="0.25">
      <c r="A898" s="1" t="s">
        <v>897</v>
      </c>
      <c r="B898" s="10">
        <v>70</v>
      </c>
      <c r="C898" s="13">
        <v>919948</v>
      </c>
      <c r="D898" s="18">
        <v>11.15277</v>
      </c>
      <c r="E898" s="13">
        <v>10259.968455960001</v>
      </c>
      <c r="F898" s="13">
        <v>13142.114285714286</v>
      </c>
      <c r="G898" s="13">
        <v>146.57097794228574</v>
      </c>
      <c r="H898" s="25">
        <v>46.106257492565142</v>
      </c>
      <c r="I898" s="25">
        <v>109.43835735958756</v>
      </c>
    </row>
    <row r="899" spans="1:9" x14ac:dyDescent="0.25">
      <c r="A899" s="1" t="s">
        <v>898</v>
      </c>
      <c r="B899" s="10">
        <v>70</v>
      </c>
      <c r="C899" s="13">
        <v>944020</v>
      </c>
      <c r="D899" s="18">
        <v>8.1</v>
      </c>
      <c r="E899" s="13">
        <v>7646.5619999999999</v>
      </c>
      <c r="F899" s="13">
        <v>13486</v>
      </c>
      <c r="G899" s="13">
        <v>109.2366</v>
      </c>
      <c r="H899" s="25">
        <v>47.31270593352162</v>
      </c>
      <c r="I899" s="25">
        <v>79.482558558336535</v>
      </c>
    </row>
    <row r="900" spans="1:9" x14ac:dyDescent="0.25">
      <c r="A900" s="1" t="s">
        <v>899</v>
      </c>
      <c r="B900" s="10">
        <v>70</v>
      </c>
      <c r="C900" s="13">
        <v>469561</v>
      </c>
      <c r="D900" s="18">
        <v>18.911760000000001</v>
      </c>
      <c r="E900" s="13">
        <v>8880.2249373600007</v>
      </c>
      <c r="F900" s="13">
        <v>6708.0142857142855</v>
      </c>
      <c r="G900" s="13">
        <v>126.86035624800002</v>
      </c>
      <c r="H900" s="25">
        <v>23.533613176469085</v>
      </c>
      <c r="I900" s="25">
        <v>185.57470020261815</v>
      </c>
    </row>
    <row r="901" spans="1:9" x14ac:dyDescent="0.25">
      <c r="A901" s="1" t="s">
        <v>900</v>
      </c>
      <c r="B901" s="10">
        <v>69</v>
      </c>
      <c r="C901" s="13">
        <v>917297</v>
      </c>
      <c r="D901" s="18">
        <v>6.7687999999999997</v>
      </c>
      <c r="E901" s="13">
        <v>6208.9999335999992</v>
      </c>
      <c r="F901" s="13">
        <v>13294.159420289856</v>
      </c>
      <c r="G901" s="13">
        <v>89.985506284057962</v>
      </c>
      <c r="H901" s="25">
        <v>46.639674869162853</v>
      </c>
      <c r="I901" s="25">
        <v>66.419943502428183</v>
      </c>
    </row>
    <row r="902" spans="1:9" x14ac:dyDescent="0.25">
      <c r="A902" s="1" t="s">
        <v>901</v>
      </c>
      <c r="B902" s="10">
        <v>68</v>
      </c>
      <c r="C902" s="13">
        <v>857692</v>
      </c>
      <c r="D902" s="18">
        <v>11.867760000000001</v>
      </c>
      <c r="E902" s="13">
        <v>10178.88280992</v>
      </c>
      <c r="F902" s="13">
        <v>12613.117647058823</v>
      </c>
      <c r="G902" s="13">
        <v>149.68945308705884</v>
      </c>
      <c r="H902" s="25">
        <v>44.250387523372851</v>
      </c>
      <c r="I902" s="25">
        <v>116.45431224151656</v>
      </c>
    </row>
    <row r="903" spans="1:9" x14ac:dyDescent="0.25">
      <c r="A903" s="1" t="s">
        <v>902</v>
      </c>
      <c r="B903" s="10">
        <v>66</v>
      </c>
      <c r="C903" s="13">
        <v>1532761</v>
      </c>
      <c r="D903" s="18">
        <v>8.1</v>
      </c>
      <c r="E903" s="13">
        <v>12415.364099999999</v>
      </c>
      <c r="F903" s="13">
        <v>23223.651515151516</v>
      </c>
      <c r="G903" s="13">
        <v>188.11157727272726</v>
      </c>
      <c r="H903" s="25">
        <v>81.475144211697128</v>
      </c>
      <c r="I903" s="25">
        <v>79.482558558336549</v>
      </c>
    </row>
    <row r="904" spans="1:9" x14ac:dyDescent="0.25">
      <c r="A904" s="1" t="s">
        <v>903</v>
      </c>
      <c r="B904" s="10">
        <v>66</v>
      </c>
      <c r="C904" s="13">
        <v>477629</v>
      </c>
      <c r="D904" s="18">
        <v>11.05208</v>
      </c>
      <c r="E904" s="13">
        <v>5278.7939183200006</v>
      </c>
      <c r="F904" s="13">
        <v>7236.80303030303</v>
      </c>
      <c r="G904" s="13">
        <v>79.981726035151524</v>
      </c>
      <c r="H904" s="25">
        <v>25.388753794419799</v>
      </c>
      <c r="I904" s="25">
        <v>108.45032046807658</v>
      </c>
    </row>
    <row r="905" spans="1:9" x14ac:dyDescent="0.25">
      <c r="A905" s="1" t="s">
        <v>904</v>
      </c>
      <c r="B905" s="10">
        <v>66</v>
      </c>
      <c r="C905" s="13">
        <v>809528</v>
      </c>
      <c r="D905" s="18">
        <v>11.86462</v>
      </c>
      <c r="E905" s="13">
        <v>9604.7420993600008</v>
      </c>
      <c r="F905" s="13">
        <v>12265.575757575758</v>
      </c>
      <c r="G905" s="13">
        <v>145.5263954448485</v>
      </c>
      <c r="H905" s="25">
        <v>43.031112184748146</v>
      </c>
      <c r="I905" s="25">
        <v>116.42350048424828</v>
      </c>
    </row>
    <row r="906" spans="1:9" x14ac:dyDescent="0.25">
      <c r="A906" s="1" t="s">
        <v>905</v>
      </c>
      <c r="B906" s="10">
        <v>66</v>
      </c>
      <c r="C906" s="13">
        <v>600893</v>
      </c>
      <c r="D906" s="18">
        <v>8.1</v>
      </c>
      <c r="E906" s="13">
        <v>4867.2332999999999</v>
      </c>
      <c r="F906" s="13">
        <v>9104.439393939394</v>
      </c>
      <c r="G906" s="13">
        <v>73.745959090909082</v>
      </c>
      <c r="H906" s="25">
        <v>31.940950892408743</v>
      </c>
      <c r="I906" s="25">
        <v>79.482558558336535</v>
      </c>
    </row>
    <row r="907" spans="1:9" x14ac:dyDescent="0.25">
      <c r="A907" s="1" t="s">
        <v>906</v>
      </c>
      <c r="B907" s="10">
        <v>65</v>
      </c>
      <c r="C907" s="13">
        <v>2997869</v>
      </c>
      <c r="D907" s="18">
        <v>0.16678999999999999</v>
      </c>
      <c r="E907" s="13">
        <v>500.01457051</v>
      </c>
      <c r="F907" s="13">
        <v>46121.061538461538</v>
      </c>
      <c r="G907" s="13">
        <v>7.6925318540000003</v>
      </c>
      <c r="H907" s="25">
        <v>161.80574090991286</v>
      </c>
      <c r="I907" s="25">
        <v>1.6366538199932044</v>
      </c>
    </row>
    <row r="908" spans="1:9" x14ac:dyDescent="0.25">
      <c r="A908" s="1" t="s">
        <v>907</v>
      </c>
      <c r="B908" s="10">
        <v>65</v>
      </c>
      <c r="C908" s="13">
        <v>682018</v>
      </c>
      <c r="D908" s="18">
        <v>7.6977399999999996</v>
      </c>
      <c r="E908" s="13">
        <v>5249.9972393199996</v>
      </c>
      <c r="F908" s="13">
        <v>10492.584615384616</v>
      </c>
      <c r="G908" s="13">
        <v>80.76918829723077</v>
      </c>
      <c r="H908" s="25">
        <v>36.810957317980524</v>
      </c>
      <c r="I908" s="25">
        <v>75.535317323067844</v>
      </c>
    </row>
    <row r="909" spans="1:9" x14ac:dyDescent="0.25">
      <c r="A909" s="1" t="s">
        <v>908</v>
      </c>
      <c r="B909" s="10">
        <v>63</v>
      </c>
      <c r="C909" s="13">
        <v>912060</v>
      </c>
      <c r="D909" s="18">
        <v>11.696249999999999</v>
      </c>
      <c r="E909" s="13">
        <v>10667.681774999999</v>
      </c>
      <c r="F909" s="13">
        <v>14477.142857142857</v>
      </c>
      <c r="G909" s="13">
        <v>169.32828214285712</v>
      </c>
      <c r="H909" s="25">
        <v>50.789915672370093</v>
      </c>
      <c r="I909" s="25">
        <v>114.77134265900541</v>
      </c>
    </row>
    <row r="910" spans="1:9" x14ac:dyDescent="0.25">
      <c r="A910" s="1" t="s">
        <v>909</v>
      </c>
      <c r="B910" s="10">
        <v>63</v>
      </c>
      <c r="C910" s="13">
        <v>10557856</v>
      </c>
      <c r="D910" s="18">
        <v>8.1</v>
      </c>
      <c r="E910" s="13">
        <v>85518.633600000001</v>
      </c>
      <c r="F910" s="13">
        <v>167585.01587301589</v>
      </c>
      <c r="G910" s="13">
        <v>1357.4386285714286</v>
      </c>
      <c r="H910" s="25">
        <v>587.93567958360916</v>
      </c>
      <c r="I910" s="25">
        <v>79.482558558336535</v>
      </c>
    </row>
    <row r="911" spans="1:9" x14ac:dyDescent="0.25">
      <c r="A911" s="1" t="s">
        <v>910</v>
      </c>
      <c r="B911" s="10">
        <v>62</v>
      </c>
      <c r="C911" s="13">
        <v>3366297</v>
      </c>
      <c r="D911" s="18">
        <v>8.1</v>
      </c>
      <c r="E911" s="13">
        <v>27267.005699999998</v>
      </c>
      <c r="F911" s="13">
        <v>54295.112903225803</v>
      </c>
      <c r="G911" s="13">
        <v>439.79041451612898</v>
      </c>
      <c r="H911" s="25">
        <v>190.48262719988711</v>
      </c>
      <c r="I911" s="25">
        <v>79.482558558336549</v>
      </c>
    </row>
    <row r="912" spans="1:9" x14ac:dyDescent="0.25">
      <c r="A912" s="1" t="s">
        <v>911</v>
      </c>
      <c r="B912" s="10">
        <v>62</v>
      </c>
      <c r="C912" s="13">
        <v>1911286</v>
      </c>
      <c r="D912" s="18">
        <v>9.8872999999999998</v>
      </c>
      <c r="E912" s="13">
        <v>18897.458067799998</v>
      </c>
      <c r="F912" s="13">
        <v>30827.193548387098</v>
      </c>
      <c r="G912" s="13">
        <v>304.79771077096774</v>
      </c>
      <c r="H912" s="25">
        <v>108.15052225349204</v>
      </c>
      <c r="I912" s="25">
        <v>97.020728547387762</v>
      </c>
    </row>
    <row r="913" spans="1:9" x14ac:dyDescent="0.25">
      <c r="A913" s="1" t="s">
        <v>912</v>
      </c>
      <c r="B913" s="10">
        <v>61</v>
      </c>
      <c r="C913" s="13">
        <v>770985</v>
      </c>
      <c r="D913" s="18">
        <v>8.1648499999999995</v>
      </c>
      <c r="E913" s="13">
        <v>6294.9768772499992</v>
      </c>
      <c r="F913" s="13">
        <v>12639.098360655738</v>
      </c>
      <c r="G913" s="13">
        <v>103.19634224999999</v>
      </c>
      <c r="H913" s="25">
        <v>44.341535221901239</v>
      </c>
      <c r="I913" s="25">
        <v>80.118909659880742</v>
      </c>
    </row>
    <row r="914" spans="1:9" x14ac:dyDescent="0.25">
      <c r="A914" s="1" t="s">
        <v>913</v>
      </c>
      <c r="B914" s="10">
        <v>60</v>
      </c>
      <c r="C914" s="13">
        <v>1686500</v>
      </c>
      <c r="D914" s="18">
        <v>2.2940999999999998</v>
      </c>
      <c r="E914" s="13">
        <v>3868.9996499999997</v>
      </c>
      <c r="F914" s="13">
        <v>28108.333333333332</v>
      </c>
      <c r="G914" s="13">
        <v>64.483327500000001</v>
      </c>
      <c r="H914" s="25">
        <v>98.61199090029686</v>
      </c>
      <c r="I914" s="25">
        <v>22.511226862799987</v>
      </c>
    </row>
    <row r="915" spans="1:9" x14ac:dyDescent="0.25">
      <c r="A915" s="1" t="s">
        <v>914</v>
      </c>
      <c r="B915" s="10">
        <v>60</v>
      </c>
      <c r="C915" s="13">
        <v>4849787</v>
      </c>
      <c r="D915" s="18">
        <v>8.9282299999999992</v>
      </c>
      <c r="E915" s="13">
        <v>43300.013787009993</v>
      </c>
      <c r="F915" s="13">
        <v>80829.78333333334</v>
      </c>
      <c r="G915" s="13">
        <v>721.66689645016652</v>
      </c>
      <c r="H915" s="25">
        <v>283.57376312622478</v>
      </c>
      <c r="I915" s="25">
        <v>87.609699234234185</v>
      </c>
    </row>
    <row r="916" spans="1:9" x14ac:dyDescent="0.25">
      <c r="A916" s="1" t="s">
        <v>915</v>
      </c>
      <c r="B916" s="10">
        <v>59</v>
      </c>
      <c r="C916" s="13">
        <v>536543</v>
      </c>
      <c r="D916" s="18">
        <v>11.851800000000001</v>
      </c>
      <c r="E916" s="13">
        <v>6359.0003274000001</v>
      </c>
      <c r="F916" s="13">
        <v>9093.9491525423728</v>
      </c>
      <c r="G916" s="13">
        <v>107.7796665661017</v>
      </c>
      <c r="H916" s="25">
        <v>31.904148155764155</v>
      </c>
      <c r="I916" s="25">
        <v>116.29770216317199</v>
      </c>
    </row>
    <row r="917" spans="1:9" x14ac:dyDescent="0.25">
      <c r="A917" s="1" t="s">
        <v>916</v>
      </c>
      <c r="B917" s="10">
        <v>59</v>
      </c>
      <c r="C917" s="13">
        <v>488766</v>
      </c>
      <c r="D917" s="18">
        <v>8.1</v>
      </c>
      <c r="E917" s="13">
        <v>3959.0045999999998</v>
      </c>
      <c r="F917" s="13">
        <v>8284.1694915254229</v>
      </c>
      <c r="G917" s="13">
        <v>67.101772881355927</v>
      </c>
      <c r="H917" s="25">
        <v>29.06321185347721</v>
      </c>
      <c r="I917" s="25">
        <v>79.482558558336549</v>
      </c>
    </row>
    <row r="918" spans="1:9" x14ac:dyDescent="0.25">
      <c r="A918" s="1" t="s">
        <v>917</v>
      </c>
      <c r="B918" s="10">
        <v>58</v>
      </c>
      <c r="C918" s="13">
        <v>772807</v>
      </c>
      <c r="D918" s="18">
        <v>11.301310000000001</v>
      </c>
      <c r="E918" s="13">
        <v>8733.7314771700003</v>
      </c>
      <c r="F918" s="13">
        <v>13324.258620689656</v>
      </c>
      <c r="G918" s="13">
        <v>150.58157719258622</v>
      </c>
      <c r="H918" s="25">
        <v>46.745271385353703</v>
      </c>
      <c r="I918" s="25">
        <v>110.89593010628573</v>
      </c>
    </row>
    <row r="919" spans="1:9" x14ac:dyDescent="0.25">
      <c r="A919" s="1" t="s">
        <v>918</v>
      </c>
      <c r="B919" s="10">
        <v>57</v>
      </c>
      <c r="C919" s="13">
        <v>804353</v>
      </c>
      <c r="D919" s="18">
        <v>24.262060000000002</v>
      </c>
      <c r="E919" s="13">
        <v>19515.26074718</v>
      </c>
      <c r="F919" s="13">
        <v>14111.456140350878</v>
      </c>
      <c r="G919" s="13">
        <v>342.37299556456139</v>
      </c>
      <c r="H919" s="25">
        <v>49.506983142681968</v>
      </c>
      <c r="I919" s="25">
        <v>238.07538329578696</v>
      </c>
    </row>
    <row r="920" spans="1:9" x14ac:dyDescent="0.25">
      <c r="A920" s="1" t="s">
        <v>919</v>
      </c>
      <c r="B920" s="10">
        <v>57</v>
      </c>
      <c r="C920" s="13">
        <v>3446626</v>
      </c>
      <c r="D920" s="18">
        <v>4.0909599999999999</v>
      </c>
      <c r="E920" s="13">
        <v>14100.00910096</v>
      </c>
      <c r="F920" s="13">
        <v>60467.122807017542</v>
      </c>
      <c r="G920" s="13">
        <v>247.36858071859649</v>
      </c>
      <c r="H920" s="25">
        <v>212.13578525986648</v>
      </c>
      <c r="I920" s="25">
        <v>40.143205896273152</v>
      </c>
    </row>
    <row r="921" spans="1:9" x14ac:dyDescent="0.25">
      <c r="A921" s="1" t="s">
        <v>920</v>
      </c>
      <c r="B921" s="10">
        <v>57</v>
      </c>
      <c r="C921" s="13">
        <v>601975</v>
      </c>
      <c r="D921" s="18">
        <v>9.2129999999999992</v>
      </c>
      <c r="E921" s="13">
        <v>5545.9956749999992</v>
      </c>
      <c r="F921" s="13">
        <v>10560.964912280702</v>
      </c>
      <c r="G921" s="13">
        <v>97.298169736842098</v>
      </c>
      <c r="H921" s="25">
        <v>37.050854758191967</v>
      </c>
      <c r="I921" s="25">
        <v>90.404050863945002</v>
      </c>
    </row>
    <row r="922" spans="1:9" x14ac:dyDescent="0.25">
      <c r="A922" s="1" t="s">
        <v>921</v>
      </c>
      <c r="B922" s="10">
        <v>57</v>
      </c>
      <c r="C922" s="13">
        <v>964349</v>
      </c>
      <c r="D922" s="18">
        <v>1.5782700000000001</v>
      </c>
      <c r="E922" s="13">
        <v>1522.0030962300002</v>
      </c>
      <c r="F922" s="13">
        <v>16918.403508771931</v>
      </c>
      <c r="G922" s="13">
        <v>26.701808705789478</v>
      </c>
      <c r="H922" s="25">
        <v>59.354549167669191</v>
      </c>
      <c r="I922" s="25">
        <v>15.487029345168621</v>
      </c>
    </row>
    <row r="923" spans="1:9" x14ac:dyDescent="0.25">
      <c r="A923" s="1" t="s">
        <v>922</v>
      </c>
      <c r="B923" s="10">
        <v>57</v>
      </c>
      <c r="C923" s="13">
        <v>700333</v>
      </c>
      <c r="D923" s="18">
        <v>8.0047599999999992</v>
      </c>
      <c r="E923" s="13">
        <v>5605.9975850800001</v>
      </c>
      <c r="F923" s="13">
        <v>12286.543859649122</v>
      </c>
      <c r="G923" s="13">
        <v>98.35083482596491</v>
      </c>
      <c r="H923" s="25">
        <v>43.104674222964157</v>
      </c>
      <c r="I923" s="25">
        <v>78.548000672275322</v>
      </c>
    </row>
    <row r="924" spans="1:9" x14ac:dyDescent="0.25">
      <c r="A924" s="1" t="s">
        <v>923</v>
      </c>
      <c r="B924" s="10">
        <v>56</v>
      </c>
      <c r="C924" s="13">
        <v>441407</v>
      </c>
      <c r="D924" s="18">
        <v>8.1</v>
      </c>
      <c r="E924" s="13">
        <v>3575.3966999999998</v>
      </c>
      <c r="F924" s="13">
        <v>7882.2678571428569</v>
      </c>
      <c r="G924" s="13">
        <v>63.846369642857141</v>
      </c>
      <c r="H924" s="25">
        <v>27.653227140312143</v>
      </c>
      <c r="I924" s="25">
        <v>79.482558558336549</v>
      </c>
    </row>
    <row r="925" spans="1:9" x14ac:dyDescent="0.25">
      <c r="A925" s="1" t="s">
        <v>924</v>
      </c>
      <c r="B925" s="10">
        <v>52</v>
      </c>
      <c r="C925" s="13">
        <v>782417</v>
      </c>
      <c r="D925" s="18">
        <v>11.94866</v>
      </c>
      <c r="E925" s="13">
        <v>9348.834711219999</v>
      </c>
      <c r="F925" s="13">
        <v>15046.48076923077</v>
      </c>
      <c r="G925" s="13">
        <v>179.78528290807691</v>
      </c>
      <c r="H925" s="25">
        <v>52.787314249518282</v>
      </c>
      <c r="I925" s="25">
        <v>117.24815656094489</v>
      </c>
    </row>
    <row r="926" spans="1:9" x14ac:dyDescent="0.25">
      <c r="A926" s="1" t="s">
        <v>925</v>
      </c>
      <c r="B926" s="10">
        <v>51</v>
      </c>
      <c r="C926" s="13">
        <v>8115146</v>
      </c>
      <c r="D926" s="18">
        <v>8.1</v>
      </c>
      <c r="E926" s="13">
        <v>65732.6826</v>
      </c>
      <c r="F926" s="13">
        <v>159120.50980392157</v>
      </c>
      <c r="G926" s="13">
        <v>1288.8761294117646</v>
      </c>
      <c r="H926" s="25">
        <v>558.23979596210768</v>
      </c>
      <c r="I926" s="25">
        <v>79.482558558336549</v>
      </c>
    </row>
    <row r="927" spans="1:9" x14ac:dyDescent="0.25">
      <c r="A927" s="1" t="s">
        <v>926</v>
      </c>
      <c r="B927" s="10">
        <v>49</v>
      </c>
      <c r="C927" s="13">
        <v>776186</v>
      </c>
      <c r="D927" s="18">
        <v>10.302530000000001</v>
      </c>
      <c r="E927" s="13">
        <v>7996.679550580001</v>
      </c>
      <c r="F927" s="13">
        <v>15840.530612244898</v>
      </c>
      <c r="G927" s="13">
        <v>163.19754184857146</v>
      </c>
      <c r="H927" s="25">
        <v>55.573065897085129</v>
      </c>
      <c r="I927" s="25">
        <v>101.09524000296533</v>
      </c>
    </row>
    <row r="928" spans="1:9" x14ac:dyDescent="0.25">
      <c r="A928" s="1" t="s">
        <v>927</v>
      </c>
      <c r="B928" s="10">
        <v>49</v>
      </c>
      <c r="C928" s="13">
        <v>634758</v>
      </c>
      <c r="D928" s="18">
        <v>15.19938</v>
      </c>
      <c r="E928" s="13">
        <v>9647.92805004</v>
      </c>
      <c r="F928" s="13">
        <v>12954.244897959185</v>
      </c>
      <c r="G928" s="13">
        <v>196.89649081714285</v>
      </c>
      <c r="H928" s="25">
        <v>45.44715849384292</v>
      </c>
      <c r="I928" s="25">
        <v>149.14637171609994</v>
      </c>
    </row>
    <row r="929" spans="1:9" x14ac:dyDescent="0.25">
      <c r="A929" s="1" t="s">
        <v>928</v>
      </c>
      <c r="B929" s="10">
        <v>48</v>
      </c>
      <c r="C929" s="13">
        <v>2117706</v>
      </c>
      <c r="D929" s="18">
        <v>6.0693000000000001</v>
      </c>
      <c r="E929" s="13">
        <v>12852.9930258</v>
      </c>
      <c r="F929" s="13">
        <v>44118.875</v>
      </c>
      <c r="G929" s="13">
        <v>267.77068803750001</v>
      </c>
      <c r="H929" s="25">
        <v>154.78150370701456</v>
      </c>
      <c r="I929" s="25">
        <v>59.555986747915071</v>
      </c>
    </row>
    <row r="930" spans="1:9" x14ac:dyDescent="0.25">
      <c r="A930" s="1" t="s">
        <v>929</v>
      </c>
      <c r="B930" s="10">
        <v>48</v>
      </c>
      <c r="C930" s="13">
        <v>501344</v>
      </c>
      <c r="D930" s="18">
        <v>13.086600000000001</v>
      </c>
      <c r="E930" s="13">
        <v>6560.8883904000004</v>
      </c>
      <c r="F930" s="13">
        <v>10444.666666666666</v>
      </c>
      <c r="G930" s="13">
        <v>136.6851748</v>
      </c>
      <c r="H930" s="25">
        <v>36.642847588139951</v>
      </c>
      <c r="I930" s="25">
        <v>128.41437664562062</v>
      </c>
    </row>
    <row r="931" spans="1:9" x14ac:dyDescent="0.25">
      <c r="A931" s="1" t="s">
        <v>930</v>
      </c>
      <c r="B931" s="10">
        <v>47</v>
      </c>
      <c r="C931" s="13">
        <v>390151</v>
      </c>
      <c r="D931" s="18">
        <v>7.7739099999999999</v>
      </c>
      <c r="E931" s="13">
        <v>3032.9987604100002</v>
      </c>
      <c r="F931" s="13">
        <v>8301.0851063829796</v>
      </c>
      <c r="G931" s="13">
        <v>64.531888519361701</v>
      </c>
      <c r="H931" s="25">
        <v>29.122556619266938</v>
      </c>
      <c r="I931" s="25">
        <v>76.282747753362727</v>
      </c>
    </row>
    <row r="932" spans="1:9" x14ac:dyDescent="0.25">
      <c r="A932" s="1" t="s">
        <v>931</v>
      </c>
      <c r="B932" s="10">
        <v>47</v>
      </c>
      <c r="C932" s="13">
        <v>820593</v>
      </c>
      <c r="D932" s="18">
        <v>7.3117900000000002</v>
      </c>
      <c r="E932" s="13">
        <v>6000.0036914700004</v>
      </c>
      <c r="F932" s="13">
        <v>17459.425531914894</v>
      </c>
      <c r="G932" s="13">
        <v>127.65965301000001</v>
      </c>
      <c r="H932" s="25">
        <v>61.252607590071825</v>
      </c>
      <c r="I932" s="25">
        <v>71.748120597686366</v>
      </c>
    </row>
    <row r="933" spans="1:9" x14ac:dyDescent="0.25">
      <c r="A933" s="1" t="s">
        <v>932</v>
      </c>
      <c r="B933" s="10">
        <v>47</v>
      </c>
      <c r="C933" s="13">
        <v>379757</v>
      </c>
      <c r="D933" s="18">
        <v>8.0972799999999996</v>
      </c>
      <c r="E933" s="13">
        <v>3074.9987609600003</v>
      </c>
      <c r="F933" s="13">
        <v>8079.9361702127662</v>
      </c>
      <c r="G933" s="13">
        <v>65.425505552340425</v>
      </c>
      <c r="H933" s="25">
        <v>28.346703543148561</v>
      </c>
      <c r="I933" s="25">
        <v>79.455868118919426</v>
      </c>
    </row>
    <row r="934" spans="1:9" x14ac:dyDescent="0.25">
      <c r="A934" s="1" t="s">
        <v>933</v>
      </c>
      <c r="B934" s="10">
        <v>46</v>
      </c>
      <c r="C934" s="13">
        <v>3786575</v>
      </c>
      <c r="D934" s="18">
        <v>8.1</v>
      </c>
      <c r="E934" s="13">
        <v>30671.2575</v>
      </c>
      <c r="F934" s="13">
        <v>82316.84782608696</v>
      </c>
      <c r="G934" s="13">
        <v>666.76646739130433</v>
      </c>
      <c r="H934" s="25">
        <v>288.79080635993625</v>
      </c>
      <c r="I934" s="25">
        <v>79.482558558336549</v>
      </c>
    </row>
    <row r="935" spans="1:9" x14ac:dyDescent="0.25">
      <c r="A935" s="1" t="s">
        <v>934</v>
      </c>
      <c r="B935" s="10">
        <v>46</v>
      </c>
      <c r="C935" s="13">
        <v>495715</v>
      </c>
      <c r="D935" s="18">
        <v>6.8688700000000003</v>
      </c>
      <c r="E935" s="13">
        <v>3405.0018920500002</v>
      </c>
      <c r="F935" s="13">
        <v>10776.41304347826</v>
      </c>
      <c r="G935" s="13">
        <v>74.021780261956522</v>
      </c>
      <c r="H935" s="25">
        <v>37.806707796548544</v>
      </c>
      <c r="I935" s="25">
        <v>67.401896543777923</v>
      </c>
    </row>
    <row r="936" spans="1:9" x14ac:dyDescent="0.25">
      <c r="A936" s="1" t="s">
        <v>935</v>
      </c>
      <c r="B936" s="10">
        <v>45</v>
      </c>
      <c r="C936" s="13">
        <v>790815</v>
      </c>
      <c r="D936" s="18">
        <v>5.9318600000000004</v>
      </c>
      <c r="E936" s="13">
        <v>4691.0038659000002</v>
      </c>
      <c r="F936" s="13">
        <v>17573.666666666668</v>
      </c>
      <c r="G936" s="13">
        <v>104.24453035333333</v>
      </c>
      <c r="H936" s="25">
        <v>61.653397832843773</v>
      </c>
      <c r="I936" s="25">
        <v>58.207334544426445</v>
      </c>
    </row>
    <row r="937" spans="1:9" x14ac:dyDescent="0.25">
      <c r="A937" s="1" t="s">
        <v>936</v>
      </c>
      <c r="B937" s="10">
        <v>43</v>
      </c>
      <c r="C937" s="13">
        <v>592494</v>
      </c>
      <c r="D937" s="18">
        <v>10.47133</v>
      </c>
      <c r="E937" s="13">
        <v>6204.2001970199999</v>
      </c>
      <c r="F937" s="13">
        <v>13778.930232558139</v>
      </c>
      <c r="G937" s="13">
        <v>144.28372551209301</v>
      </c>
      <c r="H937" s="25">
        <v>48.34038811890359</v>
      </c>
      <c r="I937" s="25">
        <v>102.75161727267484</v>
      </c>
    </row>
    <row r="938" spans="1:9" x14ac:dyDescent="0.25">
      <c r="A938" s="1" t="s">
        <v>937</v>
      </c>
      <c r="B938" s="10">
        <v>43</v>
      </c>
      <c r="C938" s="13">
        <v>946343</v>
      </c>
      <c r="D938" s="18">
        <v>10.47757</v>
      </c>
      <c r="E938" s="13">
        <v>9915.3750265100007</v>
      </c>
      <c r="F938" s="13">
        <v>22007.976744186046</v>
      </c>
      <c r="G938" s="13">
        <v>230.59011689558142</v>
      </c>
      <c r="H938" s="25">
        <v>77.210212953392926</v>
      </c>
      <c r="I938" s="25">
        <v>102.81284828074944</v>
      </c>
    </row>
    <row r="939" spans="1:9" x14ac:dyDescent="0.25">
      <c r="A939" s="1" t="s">
        <v>938</v>
      </c>
      <c r="B939" s="10">
        <v>43</v>
      </c>
      <c r="C939" s="13">
        <v>995151</v>
      </c>
      <c r="D939" s="18">
        <v>12.36971</v>
      </c>
      <c r="E939" s="13">
        <v>12309.729276209999</v>
      </c>
      <c r="F939" s="13">
        <v>23143.046511627908</v>
      </c>
      <c r="G939" s="13">
        <v>286.27277386534882</v>
      </c>
      <c r="H939" s="25">
        <v>81.192359039779376</v>
      </c>
      <c r="I939" s="25">
        <v>121.37977770674581</v>
      </c>
    </row>
    <row r="940" spans="1:9" x14ac:dyDescent="0.25">
      <c r="A940" s="1" t="s">
        <v>939</v>
      </c>
      <c r="B940" s="10">
        <v>42</v>
      </c>
      <c r="C940" s="13">
        <v>537030</v>
      </c>
      <c r="D940" s="18">
        <v>11.39963</v>
      </c>
      <c r="E940" s="13">
        <v>6121.9432989000006</v>
      </c>
      <c r="F940" s="13">
        <v>12786.428571428571</v>
      </c>
      <c r="G940" s="13">
        <v>145.76055473571429</v>
      </c>
      <c r="H940" s="25">
        <v>44.858411310987606</v>
      </c>
      <c r="I940" s="25">
        <v>111.86071098992223</v>
      </c>
    </row>
    <row r="941" spans="1:9" x14ac:dyDescent="0.25">
      <c r="A941" s="1" t="s">
        <v>940</v>
      </c>
      <c r="B941" s="10">
        <v>42</v>
      </c>
      <c r="C941" s="13">
        <v>4860722</v>
      </c>
      <c r="D941" s="18">
        <v>8.1</v>
      </c>
      <c r="E941" s="13">
        <v>39371.8482</v>
      </c>
      <c r="F941" s="13">
        <v>115731.47619047618</v>
      </c>
      <c r="G941" s="13">
        <v>937.42495714285712</v>
      </c>
      <c r="H941" s="25">
        <v>406.01878245976258</v>
      </c>
      <c r="I941" s="25">
        <v>79.482558558336564</v>
      </c>
    </row>
    <row r="942" spans="1:9" x14ac:dyDescent="0.25">
      <c r="A942" s="1" t="s">
        <v>941</v>
      </c>
      <c r="B942" s="10">
        <v>42</v>
      </c>
      <c r="C942" s="13">
        <v>470767</v>
      </c>
      <c r="D942" s="18">
        <v>10.472720000000001</v>
      </c>
      <c r="E942" s="13">
        <v>4930.2109762400005</v>
      </c>
      <c r="F942" s="13">
        <v>11208.738095238095</v>
      </c>
      <c r="G942" s="13">
        <v>117.38597562476191</v>
      </c>
      <c r="H942" s="25">
        <v>39.323426470848375</v>
      </c>
      <c r="I942" s="25">
        <v>102.76525687222993</v>
      </c>
    </row>
    <row r="943" spans="1:9" x14ac:dyDescent="0.25">
      <c r="A943" s="1" t="s">
        <v>942</v>
      </c>
      <c r="B943" s="10">
        <v>42</v>
      </c>
      <c r="C943" s="13">
        <v>2505717</v>
      </c>
      <c r="D943" s="18">
        <v>14.59036</v>
      </c>
      <c r="E943" s="13">
        <v>36559.313088119998</v>
      </c>
      <c r="F943" s="13">
        <v>59659.928571428572</v>
      </c>
      <c r="G943" s="13">
        <v>870.45983543142847</v>
      </c>
      <c r="H943" s="25">
        <v>209.30391936192382</v>
      </c>
      <c r="I943" s="25">
        <v>143.17026457866803</v>
      </c>
    </row>
    <row r="944" spans="1:9" x14ac:dyDescent="0.25">
      <c r="A944" s="1" t="s">
        <v>943</v>
      </c>
      <c r="B944" s="10">
        <v>41</v>
      </c>
      <c r="C944" s="13">
        <v>481829</v>
      </c>
      <c r="D944" s="18">
        <v>12.780279999999999</v>
      </c>
      <c r="E944" s="13">
        <v>6157.9095321200002</v>
      </c>
      <c r="F944" s="13">
        <v>11751.926829268292</v>
      </c>
      <c r="G944" s="13">
        <v>150.19291541756098</v>
      </c>
      <c r="H944" s="25">
        <v>41.229086328446819</v>
      </c>
      <c r="I944" s="25">
        <v>125.40856215949847</v>
      </c>
    </row>
    <row r="945" spans="1:9" x14ac:dyDescent="0.25">
      <c r="A945" s="1" t="s">
        <v>944</v>
      </c>
      <c r="B945" s="10">
        <v>40</v>
      </c>
      <c r="C945" s="13">
        <v>4689247</v>
      </c>
      <c r="D945" s="18">
        <v>8.4806100000000004</v>
      </c>
      <c r="E945" s="13">
        <v>39767.675000670009</v>
      </c>
      <c r="F945" s="13">
        <v>117231.175</v>
      </c>
      <c r="G945" s="13">
        <v>994.19187501675026</v>
      </c>
      <c r="H945" s="25">
        <v>411.28015045352299</v>
      </c>
      <c r="I945" s="25">
        <v>83.217355671038845</v>
      </c>
    </row>
    <row r="946" spans="1:9" x14ac:dyDescent="0.25">
      <c r="A946" s="1" t="s">
        <v>945</v>
      </c>
      <c r="B946" s="10">
        <v>40</v>
      </c>
      <c r="C946" s="13">
        <v>247373</v>
      </c>
      <c r="D946" s="18">
        <v>13.81362</v>
      </c>
      <c r="E946" s="13">
        <v>3417.1166202600002</v>
      </c>
      <c r="F946" s="13">
        <v>6184.3249999999998</v>
      </c>
      <c r="G946" s="13">
        <v>85.4279155065</v>
      </c>
      <c r="H946" s="25">
        <v>21.69636290392452</v>
      </c>
      <c r="I946" s="25">
        <v>135.5483778460011</v>
      </c>
    </row>
    <row r="947" spans="1:9" x14ac:dyDescent="0.25">
      <c r="A947" s="1" t="s">
        <v>946</v>
      </c>
      <c r="B947" s="10">
        <v>37</v>
      </c>
      <c r="C947" s="13">
        <v>411617</v>
      </c>
      <c r="D947" s="18">
        <v>8.0171600000000005</v>
      </c>
      <c r="E947" s="13">
        <v>3299.9993477200001</v>
      </c>
      <c r="F947" s="13">
        <v>11124.783783783783</v>
      </c>
      <c r="G947" s="13">
        <v>89.189171560000005</v>
      </c>
      <c r="H947" s="25">
        <v>39.028890978508976</v>
      </c>
      <c r="I947" s="25">
        <v>78.669677675500438</v>
      </c>
    </row>
    <row r="948" spans="1:9" x14ac:dyDescent="0.25">
      <c r="A948" s="1" t="s">
        <v>947</v>
      </c>
      <c r="B948" s="10">
        <v>36</v>
      </c>
      <c r="C948" s="13">
        <v>621084</v>
      </c>
      <c r="D948" s="18">
        <v>8.1</v>
      </c>
      <c r="E948" s="13">
        <v>5030.7803999999996</v>
      </c>
      <c r="F948" s="13">
        <v>17252.333333333332</v>
      </c>
      <c r="G948" s="13">
        <v>139.7439</v>
      </c>
      <c r="H948" s="25">
        <v>60.526069528925753</v>
      </c>
      <c r="I948" s="25">
        <v>79.482558558336549</v>
      </c>
    </row>
    <row r="949" spans="1:9" x14ac:dyDescent="0.25">
      <c r="A949" s="1" t="s">
        <v>948</v>
      </c>
      <c r="B949" s="10">
        <v>33</v>
      </c>
      <c r="C949" s="13">
        <v>420286</v>
      </c>
      <c r="D949" s="18">
        <v>8.9327699999999997</v>
      </c>
      <c r="E949" s="13">
        <v>3754.3181722199997</v>
      </c>
      <c r="F949" s="13">
        <v>12735.939393939394</v>
      </c>
      <c r="G949" s="13">
        <v>113.76721733999999</v>
      </c>
      <c r="H949" s="25">
        <v>44.681280982693764</v>
      </c>
      <c r="I949" s="25">
        <v>87.65424871767307</v>
      </c>
    </row>
    <row r="950" spans="1:9" x14ac:dyDescent="0.25">
      <c r="A950" s="1" t="s">
        <v>949</v>
      </c>
      <c r="B950" s="10">
        <v>33</v>
      </c>
      <c r="C950" s="13">
        <v>4757667</v>
      </c>
      <c r="D950" s="18">
        <v>7.9871100000000004</v>
      </c>
      <c r="E950" s="13">
        <v>38000.009672370004</v>
      </c>
      <c r="F950" s="13">
        <v>144171.72727272726</v>
      </c>
      <c r="G950" s="13">
        <v>1151.5154446172728</v>
      </c>
      <c r="H950" s="25">
        <v>505.79523479033253</v>
      </c>
      <c r="I950" s="25">
        <v>78.374807195910563</v>
      </c>
    </row>
    <row r="951" spans="1:9" x14ac:dyDescent="0.25">
      <c r="A951" s="1" t="s">
        <v>950</v>
      </c>
      <c r="B951" s="10">
        <v>32</v>
      </c>
      <c r="C951" s="13">
        <v>430829</v>
      </c>
      <c r="D951" s="18">
        <v>4.2940500000000004</v>
      </c>
      <c r="E951" s="13">
        <v>1850.0012674500003</v>
      </c>
      <c r="F951" s="13">
        <v>13463.40625</v>
      </c>
      <c r="G951" s="13">
        <v>57.812539607812511</v>
      </c>
      <c r="H951" s="25">
        <v>47.233440662152383</v>
      </c>
      <c r="I951" s="25">
        <v>42.136059330546317</v>
      </c>
    </row>
    <row r="952" spans="1:9" x14ac:dyDescent="0.25">
      <c r="A952" s="1" t="s">
        <v>951</v>
      </c>
      <c r="B952" s="10">
        <v>31</v>
      </c>
      <c r="C952" s="13">
        <v>989602</v>
      </c>
      <c r="D952" s="18">
        <v>9.1105099999999997</v>
      </c>
      <c r="E952" s="13">
        <v>9015.7789170200012</v>
      </c>
      <c r="F952" s="13">
        <v>31922.645161290322</v>
      </c>
      <c r="G952" s="13">
        <v>290.83157796838714</v>
      </c>
      <c r="H952" s="25">
        <v>111.99367663771955</v>
      </c>
      <c r="I952" s="25">
        <v>89.398351181643307</v>
      </c>
    </row>
    <row r="953" spans="1:9" x14ac:dyDescent="0.25">
      <c r="A953" s="1" t="s">
        <v>952</v>
      </c>
      <c r="B953" s="10">
        <v>29</v>
      </c>
      <c r="C953" s="13">
        <v>295381</v>
      </c>
      <c r="D953" s="18">
        <v>8.1</v>
      </c>
      <c r="E953" s="13">
        <v>2392.5861</v>
      </c>
      <c r="F953" s="13">
        <v>10185.551724137931</v>
      </c>
      <c r="G953" s="13">
        <v>82.50296896551724</v>
      </c>
      <c r="H953" s="25">
        <v>35.733799013407392</v>
      </c>
      <c r="I953" s="25">
        <v>79.482558558336549</v>
      </c>
    </row>
    <row r="954" spans="1:9" x14ac:dyDescent="0.25">
      <c r="A954" s="1" t="s">
        <v>953</v>
      </c>
      <c r="B954" s="10">
        <v>27</v>
      </c>
      <c r="C954" s="13">
        <v>694297</v>
      </c>
      <c r="D954" s="18">
        <v>12.39067</v>
      </c>
      <c r="E954" s="13">
        <v>8602.8050089899989</v>
      </c>
      <c r="F954" s="13">
        <v>25714.703703703704</v>
      </c>
      <c r="G954" s="13">
        <v>318.62240774037031</v>
      </c>
      <c r="H954" s="25">
        <v>90.214460514679857</v>
      </c>
      <c r="I954" s="25">
        <v>121.58545109284242</v>
      </c>
    </row>
    <row r="955" spans="1:9" x14ac:dyDescent="0.25">
      <c r="A955" s="1" t="s">
        <v>954</v>
      </c>
      <c r="B955" s="10">
        <v>25</v>
      </c>
      <c r="C955" s="13">
        <v>257726</v>
      </c>
      <c r="D955" s="18">
        <v>8.1</v>
      </c>
      <c r="E955" s="13">
        <v>2087.5805999999998</v>
      </c>
      <c r="F955" s="13">
        <v>10309.040000000001</v>
      </c>
      <c r="G955" s="13">
        <v>83.503223999999989</v>
      </c>
      <c r="H955" s="25">
        <v>36.167030845092079</v>
      </c>
      <c r="I955" s="25">
        <v>79.482558558336521</v>
      </c>
    </row>
    <row r="956" spans="1:9" x14ac:dyDescent="0.25">
      <c r="A956" s="1" t="s">
        <v>955</v>
      </c>
      <c r="B956" s="10">
        <v>24</v>
      </c>
      <c r="C956" s="13">
        <v>744213</v>
      </c>
      <c r="D956" s="18">
        <v>0.92984</v>
      </c>
      <c r="E956" s="13">
        <v>691.99901592000003</v>
      </c>
      <c r="F956" s="13">
        <v>31008.875</v>
      </c>
      <c r="G956" s="13">
        <v>28.833292330000003</v>
      </c>
      <c r="H956" s="25">
        <v>108.78791222040117</v>
      </c>
      <c r="I956" s="25">
        <v>9.1242052160350209</v>
      </c>
    </row>
    <row r="957" spans="1:9" x14ac:dyDescent="0.25">
      <c r="A957" s="1" t="s">
        <v>956</v>
      </c>
      <c r="B957" s="10">
        <v>23</v>
      </c>
      <c r="C957" s="13">
        <v>255750</v>
      </c>
      <c r="D957" s="18">
        <v>10.83705</v>
      </c>
      <c r="E957" s="13">
        <v>2771.5755374999999</v>
      </c>
      <c r="F957" s="13">
        <v>11119.565217391304</v>
      </c>
      <c r="G957" s="13">
        <v>120.50328423913042</v>
      </c>
      <c r="H957" s="25">
        <v>39.010582770209858</v>
      </c>
      <c r="I957" s="25">
        <v>106.34030385489149</v>
      </c>
    </row>
    <row r="958" spans="1:9" x14ac:dyDescent="0.25">
      <c r="A958" s="1" t="s">
        <v>957</v>
      </c>
      <c r="B958" s="10">
        <v>23</v>
      </c>
      <c r="C958" s="13">
        <v>4212689</v>
      </c>
      <c r="D958" s="18">
        <v>8.1</v>
      </c>
      <c r="E958" s="13">
        <v>34122.780899999998</v>
      </c>
      <c r="F958" s="13">
        <v>183160.39130434784</v>
      </c>
      <c r="G958" s="13">
        <v>1483.5991695652174</v>
      </c>
      <c r="H958" s="25">
        <v>642.57850603969734</v>
      </c>
      <c r="I958" s="25">
        <v>79.482558558336549</v>
      </c>
    </row>
    <row r="959" spans="1:9" x14ac:dyDescent="0.25">
      <c r="A959" s="1" t="s">
        <v>958</v>
      </c>
      <c r="B959" s="10">
        <v>15</v>
      </c>
      <c r="C959" s="13">
        <v>319302</v>
      </c>
      <c r="D959" s="18">
        <v>8.1</v>
      </c>
      <c r="E959" s="13">
        <v>2586.3462</v>
      </c>
      <c r="F959" s="13">
        <v>21286.799999999999</v>
      </c>
      <c r="G959" s="13">
        <v>172.42308</v>
      </c>
      <c r="H959" s="25">
        <v>74.68012076714281</v>
      </c>
      <c r="I959" s="25">
        <v>79.482558558336564</v>
      </c>
    </row>
    <row r="960" spans="1:9" x14ac:dyDescent="0.25">
      <c r="A960" s="1" t="s">
        <v>959</v>
      </c>
      <c r="B960" s="10">
        <v>14</v>
      </c>
      <c r="C960" s="13">
        <v>3707688</v>
      </c>
      <c r="D960" s="18">
        <v>14.667719999999999</v>
      </c>
      <c r="E960" s="13">
        <v>54383.329431359998</v>
      </c>
      <c r="F960" s="13">
        <v>264834.85714285716</v>
      </c>
      <c r="G960" s="13">
        <v>3884.5235308114284</v>
      </c>
      <c r="H960" s="25">
        <v>929.11565452663558</v>
      </c>
      <c r="I960" s="25">
        <v>143.9293720762079</v>
      </c>
    </row>
    <row r="961" spans="1:9" x14ac:dyDescent="0.25">
      <c r="A961" s="14" t="s">
        <v>21</v>
      </c>
      <c r="B961" s="15">
        <v>106131</v>
      </c>
      <c r="C961" s="15">
        <v>3025154951</v>
      </c>
      <c r="D961" s="16">
        <v>10.190915022010737</v>
      </c>
      <c r="E961" s="15">
        <v>30829097.034056053</v>
      </c>
      <c r="F961" s="15">
        <v>28503.971045217702</v>
      </c>
      <c r="G961" s="15">
        <v>290.48154671166816</v>
      </c>
      <c r="H961" s="26">
        <v>100</v>
      </c>
      <c r="I961" s="26">
        <v>100</v>
      </c>
    </row>
    <row r="962" spans="1:9" x14ac:dyDescent="0.25">
      <c r="A9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7"/>
  <sheetViews>
    <sheetView workbookViewId="0">
      <selection activeCell="R24" sqref="R24"/>
    </sheetView>
  </sheetViews>
  <sheetFormatPr defaultRowHeight="15" x14ac:dyDescent="0.25"/>
  <cols>
    <col min="3" max="3" width="19.85546875" customWidth="1"/>
    <col min="4" max="4" width="10.85546875" customWidth="1"/>
    <col min="5" max="5" width="13" customWidth="1"/>
    <col min="7" max="7" width="11.7109375" customWidth="1"/>
  </cols>
  <sheetData>
    <row r="6" spans="3:11" ht="60" x14ac:dyDescent="0.25">
      <c r="C6" s="9" t="s">
        <v>0</v>
      </c>
      <c r="D6" s="11" t="s">
        <v>1</v>
      </c>
      <c r="E6" s="11" t="s">
        <v>966</v>
      </c>
      <c r="F6" s="11" t="s">
        <v>3</v>
      </c>
      <c r="G6" s="11" t="s">
        <v>962</v>
      </c>
      <c r="H6" s="11" t="s">
        <v>963</v>
      </c>
      <c r="I6" s="11" t="s">
        <v>964</v>
      </c>
      <c r="J6" s="24" t="s">
        <v>960</v>
      </c>
      <c r="K6" s="24" t="s">
        <v>961</v>
      </c>
    </row>
    <row r="7" spans="3:11" x14ac:dyDescent="0.25">
      <c r="C7" s="1" t="s">
        <v>267</v>
      </c>
      <c r="D7" s="10">
        <v>1128</v>
      </c>
      <c r="E7" s="13">
        <v>43115324</v>
      </c>
      <c r="F7" s="18">
        <v>14.29044</v>
      </c>
      <c r="G7" s="13">
        <v>616136.95070256002</v>
      </c>
      <c r="H7" s="13">
        <v>38222.804964539006</v>
      </c>
      <c r="I7" s="13">
        <v>546.22070097744677</v>
      </c>
      <c r="J7" s="25">
        <v>141.47444989259466</v>
      </c>
      <c r="K7" s="25">
        <v>117.84218956192751</v>
      </c>
    </row>
    <row r="8" spans="3:11" x14ac:dyDescent="0.25">
      <c r="C8" s="1" t="s">
        <v>268</v>
      </c>
      <c r="D8" s="10">
        <v>1127</v>
      </c>
      <c r="E8" s="13">
        <v>26414995</v>
      </c>
      <c r="F8" s="18">
        <v>14.83375</v>
      </c>
      <c r="G8" s="13">
        <v>391833.43208125001</v>
      </c>
      <c r="H8" s="13">
        <v>23438.327417923691</v>
      </c>
      <c r="I8" s="13">
        <v>347.67828933562555</v>
      </c>
      <c r="J8" s="25">
        <v>86.752515440182989</v>
      </c>
      <c r="K8" s="25">
        <v>122.32244629376297</v>
      </c>
    </row>
    <row r="9" spans="3:11" x14ac:dyDescent="0.25">
      <c r="C9" s="1" t="s">
        <v>269</v>
      </c>
      <c r="D9" s="10">
        <v>1125</v>
      </c>
      <c r="E9" s="13">
        <v>63490973</v>
      </c>
      <c r="F9" s="18">
        <v>11.052099999999999</v>
      </c>
      <c r="G9" s="13">
        <v>701708.58269329998</v>
      </c>
      <c r="H9" s="13">
        <v>56436.420444444448</v>
      </c>
      <c r="I9" s="13">
        <v>623.74096239404446</v>
      </c>
      <c r="J9" s="25">
        <v>208.88868683740927</v>
      </c>
      <c r="K9" s="25">
        <v>91.13810794190934</v>
      </c>
    </row>
    <row r="10" spans="3:11" x14ac:dyDescent="0.25">
      <c r="C10" s="1" t="s">
        <v>270</v>
      </c>
      <c r="D10" s="10">
        <v>1124</v>
      </c>
      <c r="E10" s="13">
        <v>62697329</v>
      </c>
      <c r="F10" s="18">
        <v>8.4500100000000007</v>
      </c>
      <c r="G10" s="13">
        <v>529793.05702329008</v>
      </c>
      <c r="H10" s="13">
        <v>55780.54181494662</v>
      </c>
      <c r="I10" s="13">
        <v>471.34613614171712</v>
      </c>
      <c r="J10" s="25">
        <v>206.46107671328053</v>
      </c>
      <c r="K10" s="25">
        <v>69.680687244072487</v>
      </c>
    </row>
    <row r="11" spans="3:11" x14ac:dyDescent="0.25">
      <c r="C11" s="1" t="s">
        <v>271</v>
      </c>
      <c r="D11" s="10">
        <v>1123</v>
      </c>
      <c r="E11" s="13">
        <v>1261983</v>
      </c>
      <c r="F11" s="18">
        <v>9.9548100000000002</v>
      </c>
      <c r="G11" s="13">
        <v>12562.800988229999</v>
      </c>
      <c r="H11" s="13">
        <v>1123.7604630454141</v>
      </c>
      <c r="I11" s="13">
        <v>11.186821895129118</v>
      </c>
      <c r="J11" s="25">
        <v>4.1593858291638561</v>
      </c>
      <c r="K11" s="25">
        <v>82.089607253028703</v>
      </c>
    </row>
    <row r="12" spans="3:11" x14ac:dyDescent="0.25">
      <c r="C12" s="1" t="s">
        <v>272</v>
      </c>
      <c r="D12" s="10">
        <v>1120</v>
      </c>
      <c r="E12" s="13">
        <v>27530768</v>
      </c>
      <c r="F12" s="18">
        <v>15.69148</v>
      </c>
      <c r="G12" s="13">
        <v>431998.49545664003</v>
      </c>
      <c r="H12" s="13">
        <v>24581.042857142857</v>
      </c>
      <c r="I12" s="13">
        <v>385.71294237200004</v>
      </c>
      <c r="J12" s="25">
        <v>90.982059512034581</v>
      </c>
      <c r="K12" s="25">
        <v>129.39548122151555</v>
      </c>
    </row>
    <row r="13" spans="3:11" x14ac:dyDescent="0.25">
      <c r="C13" s="1" t="s">
        <v>273</v>
      </c>
      <c r="D13" s="10">
        <v>1118</v>
      </c>
      <c r="E13" s="13">
        <v>27561897</v>
      </c>
      <c r="F13" s="18">
        <v>16.583680000000001</v>
      </c>
      <c r="G13" s="13">
        <v>457077.68004096003</v>
      </c>
      <c r="H13" s="13">
        <v>24652.859570661898</v>
      </c>
      <c r="I13" s="13">
        <v>408.83513420479431</v>
      </c>
      <c r="J13" s="25">
        <v>91.247875431290808</v>
      </c>
      <c r="K13" s="25">
        <v>136.75276353942539</v>
      </c>
    </row>
    <row r="14" spans="3:11" x14ac:dyDescent="0.25">
      <c r="C14" s="1" t="s">
        <v>274</v>
      </c>
      <c r="D14" s="10">
        <v>1117</v>
      </c>
      <c r="E14" s="13">
        <v>30204539</v>
      </c>
      <c r="F14" s="18">
        <v>12.66216</v>
      </c>
      <c r="G14" s="13">
        <v>382454.70554424002</v>
      </c>
      <c r="H14" s="13">
        <v>27040.769024171888</v>
      </c>
      <c r="I14" s="13">
        <v>342.39454390710836</v>
      </c>
      <c r="J14" s="25">
        <v>100.08626854875224</v>
      </c>
      <c r="K14" s="25">
        <v>104.41502563836076</v>
      </c>
    </row>
    <row r="15" spans="3:11" x14ac:dyDescent="0.25">
      <c r="C15" s="1" t="s">
        <v>275</v>
      </c>
      <c r="D15" s="10">
        <v>1107</v>
      </c>
      <c r="E15" s="13">
        <v>22986199</v>
      </c>
      <c r="F15" s="18">
        <v>10.36337</v>
      </c>
      <c r="G15" s="13">
        <v>238214.48513063</v>
      </c>
      <c r="H15" s="13">
        <v>20764.407407407409</v>
      </c>
      <c r="I15" s="13">
        <v>215.18923679370371</v>
      </c>
      <c r="J15" s="25">
        <v>76.855508590592805</v>
      </c>
      <c r="K15" s="25">
        <v>85.45868510979318</v>
      </c>
    </row>
    <row r="16" spans="3:11" x14ac:dyDescent="0.25">
      <c r="C16" s="1" t="s">
        <v>276</v>
      </c>
      <c r="D16" s="10">
        <v>1105</v>
      </c>
      <c r="E16" s="13">
        <v>34016364</v>
      </c>
      <c r="F16" s="18">
        <v>16.31072</v>
      </c>
      <c r="G16" s="13">
        <v>554831.38862207998</v>
      </c>
      <c r="H16" s="13">
        <v>30784.039819004523</v>
      </c>
      <c r="I16" s="13">
        <v>502.10985395663346</v>
      </c>
      <c r="J16" s="25">
        <v>113.94127414002884</v>
      </c>
      <c r="K16" s="25">
        <v>134.50187384933719</v>
      </c>
    </row>
    <row r="17" spans="3:11" x14ac:dyDescent="0.25">
      <c r="C17" s="1" t="s">
        <v>277</v>
      </c>
      <c r="D17" s="10">
        <v>1101</v>
      </c>
      <c r="E17" s="13">
        <v>18215801</v>
      </c>
      <c r="F17" s="18">
        <v>12.538970000000001</v>
      </c>
      <c r="G17" s="13">
        <v>228407.38226496999</v>
      </c>
      <c r="H17" s="13">
        <v>16544.778383287921</v>
      </c>
      <c r="I17" s="13">
        <v>207.45447980469572</v>
      </c>
      <c r="J17" s="25">
        <v>61.23735352604519</v>
      </c>
      <c r="K17" s="25">
        <v>103.39917312912144</v>
      </c>
    </row>
    <row r="18" spans="3:11" x14ac:dyDescent="0.25">
      <c r="C18" s="32" t="s">
        <v>278</v>
      </c>
      <c r="D18" s="33">
        <v>1100</v>
      </c>
      <c r="E18" s="34">
        <v>34370873</v>
      </c>
      <c r="F18" s="35">
        <v>11.18512</v>
      </c>
      <c r="G18" s="34">
        <v>384442.33900976001</v>
      </c>
      <c r="H18" s="34">
        <v>31246.24818181818</v>
      </c>
      <c r="I18" s="34">
        <v>349.49303546341821</v>
      </c>
      <c r="J18" s="36">
        <v>115.65205057115379</v>
      </c>
      <c r="K18" s="36">
        <v>92.235020847007277</v>
      </c>
    </row>
    <row r="19" spans="3:11" x14ac:dyDescent="0.25">
      <c r="C19" s="1" t="s">
        <v>279</v>
      </c>
      <c r="D19" s="10">
        <v>1099</v>
      </c>
      <c r="E19" s="13">
        <v>35172811</v>
      </c>
      <c r="F19" s="18">
        <v>11.60506</v>
      </c>
      <c r="G19" s="13">
        <v>408182.58202366001</v>
      </c>
      <c r="H19" s="13">
        <v>32004.377616014557</v>
      </c>
      <c r="I19" s="13">
        <v>371.41272249650592</v>
      </c>
      <c r="J19" s="25">
        <v>118.45812262028316</v>
      </c>
      <c r="K19" s="25">
        <v>95.697940749028191</v>
      </c>
    </row>
    <row r="20" spans="3:11" x14ac:dyDescent="0.25">
      <c r="C20" s="1" t="s">
        <v>280</v>
      </c>
      <c r="D20" s="10">
        <v>1098</v>
      </c>
      <c r="E20" s="13">
        <v>24032628</v>
      </c>
      <c r="F20" s="18">
        <v>12.490360000000001</v>
      </c>
      <c r="G20" s="13">
        <v>300176.17546608002</v>
      </c>
      <c r="H20" s="13">
        <v>21887.639344262294</v>
      </c>
      <c r="I20" s="13">
        <v>273.38449496000004</v>
      </c>
      <c r="J20" s="25">
        <v>81.012938180487254</v>
      </c>
      <c r="K20" s="25">
        <v>102.9983241115541</v>
      </c>
    </row>
    <row r="21" spans="3:11" x14ac:dyDescent="0.25">
      <c r="C21" s="1" t="s">
        <v>281</v>
      </c>
      <c r="D21" s="10">
        <v>1096</v>
      </c>
      <c r="E21" s="13">
        <v>32143912</v>
      </c>
      <c r="F21" s="18">
        <v>15.51519</v>
      </c>
      <c r="G21" s="13">
        <v>498718.90202327998</v>
      </c>
      <c r="H21" s="13">
        <v>29328.386861313869</v>
      </c>
      <c r="I21" s="13">
        <v>455.0354945467883</v>
      </c>
      <c r="J21" s="25">
        <v>108.5534513045548</v>
      </c>
      <c r="K21" s="25">
        <v>127.94175414258217</v>
      </c>
    </row>
    <row r="22" spans="3:11" x14ac:dyDescent="0.25">
      <c r="C22" s="1" t="s">
        <v>282</v>
      </c>
      <c r="D22" s="10">
        <v>1093</v>
      </c>
      <c r="E22" s="13">
        <v>33574650</v>
      </c>
      <c r="F22" s="18">
        <v>17.111039999999999</v>
      </c>
      <c r="G22" s="13">
        <v>574497.17913599988</v>
      </c>
      <c r="H22" s="13">
        <v>30717.886550777675</v>
      </c>
      <c r="I22" s="13">
        <v>525.61498548581869</v>
      </c>
      <c r="J22" s="25">
        <v>113.6964203874151</v>
      </c>
      <c r="K22" s="25">
        <v>141.10149297584425</v>
      </c>
    </row>
    <row r="23" spans="3:11" x14ac:dyDescent="0.25">
      <c r="C23" s="1" t="s">
        <v>284</v>
      </c>
      <c r="D23" s="10">
        <v>1059</v>
      </c>
      <c r="E23" s="13">
        <v>22309285</v>
      </c>
      <c r="F23" s="18">
        <v>19.201619999999998</v>
      </c>
      <c r="G23" s="13">
        <v>428374.41304169997</v>
      </c>
      <c r="H23" s="13">
        <v>21066.369216241739</v>
      </c>
      <c r="I23" s="13">
        <v>404.50841646997162</v>
      </c>
      <c r="J23" s="25">
        <v>77.973162850478829</v>
      </c>
      <c r="K23" s="25">
        <v>158.34088691013699</v>
      </c>
    </row>
    <row r="24" spans="3:11" x14ac:dyDescent="0.25">
      <c r="C24" s="1" t="s">
        <v>285</v>
      </c>
      <c r="D24" s="10">
        <v>1044</v>
      </c>
      <c r="E24" s="13">
        <v>31149929</v>
      </c>
      <c r="F24" s="18">
        <v>13.00441</v>
      </c>
      <c r="G24" s="13">
        <v>405086.44818688999</v>
      </c>
      <c r="H24" s="13">
        <v>29837.09674329502</v>
      </c>
      <c r="I24" s="13">
        <v>388.01383925947317</v>
      </c>
      <c r="J24" s="25">
        <v>110.43634427316293</v>
      </c>
      <c r="K24" s="25">
        <v>107.23729628765983</v>
      </c>
    </row>
    <row r="25" spans="3:11" x14ac:dyDescent="0.25">
      <c r="C25" s="1" t="s">
        <v>286</v>
      </c>
      <c r="D25" s="10">
        <v>1042</v>
      </c>
      <c r="E25" s="13">
        <v>97243388</v>
      </c>
      <c r="F25" s="18">
        <v>7.1039099999999999</v>
      </c>
      <c r="G25" s="13">
        <v>690808.27644707996</v>
      </c>
      <c r="H25" s="13">
        <v>93323.788867562384</v>
      </c>
      <c r="I25" s="13">
        <v>662.96379697416501</v>
      </c>
      <c r="J25" s="25">
        <v>345.42027211712963</v>
      </c>
      <c r="K25" s="25">
        <v>58.580443208947543</v>
      </c>
    </row>
    <row r="26" spans="3:11" x14ac:dyDescent="0.25">
      <c r="C26" s="1" t="s">
        <v>287</v>
      </c>
      <c r="D26" s="10">
        <v>1034</v>
      </c>
      <c r="E26" s="13">
        <v>25866208</v>
      </c>
      <c r="F26" s="18">
        <v>19.352270000000001</v>
      </c>
      <c r="G26" s="13">
        <v>500569.84109216003</v>
      </c>
      <c r="H26" s="13">
        <v>25015.675048355901</v>
      </c>
      <c r="I26" s="13">
        <v>484.11009776804644</v>
      </c>
      <c r="J26" s="25">
        <v>92.59076798370549</v>
      </c>
      <c r="K26" s="25">
        <v>159.5831807693537</v>
      </c>
    </row>
    <row r="27" spans="3:11" x14ac:dyDescent="0.25">
      <c r="C27" s="5" t="s">
        <v>21</v>
      </c>
      <c r="D27" s="15">
        <v>357868</v>
      </c>
      <c r="E27" s="15">
        <v>9668684895</v>
      </c>
      <c r="F27" s="16">
        <v>12.126760418423997</v>
      </c>
      <c r="G27" s="15">
        <v>117249825.28289998</v>
      </c>
      <c r="H27" s="15">
        <v>27017.461452267318</v>
      </c>
      <c r="I27" s="15">
        <v>327.63428214565141</v>
      </c>
      <c r="J27" s="26">
        <v>100</v>
      </c>
      <c r="K27" s="26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R18" sqref="R18"/>
    </sheetView>
  </sheetViews>
  <sheetFormatPr defaultRowHeight="15" x14ac:dyDescent="0.25"/>
  <cols>
    <col min="1" max="1" width="16.7109375" style="1" bestFit="1" customWidth="1"/>
    <col min="2" max="2" width="10.5703125" style="1" customWidth="1"/>
    <col min="3" max="3" width="14.140625" style="1" bestFit="1" customWidth="1"/>
    <col min="4" max="5" width="11.42578125" style="1" bestFit="1" customWidth="1"/>
    <col min="6" max="6" width="13" style="1" bestFit="1" customWidth="1"/>
    <col min="7" max="7" width="9.140625" style="1"/>
    <col min="8" max="8" width="10.28515625" style="31" bestFit="1" customWidth="1"/>
    <col min="9" max="9" width="9.140625" style="31"/>
  </cols>
  <sheetData>
    <row r="1" spans="1:12" ht="45" x14ac:dyDescent="0.25">
      <c r="A1" s="2" t="s">
        <v>965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8" t="s">
        <v>7</v>
      </c>
      <c r="I1" s="28" t="s">
        <v>8</v>
      </c>
    </row>
    <row r="2" spans="1:12" x14ac:dyDescent="0.25">
      <c r="A2" s="37" t="s">
        <v>9</v>
      </c>
      <c r="B2" s="37"/>
      <c r="C2" s="37"/>
      <c r="D2" s="37"/>
      <c r="E2" s="37"/>
      <c r="F2" s="37"/>
      <c r="G2" s="37"/>
      <c r="H2" s="37"/>
      <c r="I2" s="37"/>
    </row>
    <row r="3" spans="1:12" x14ac:dyDescent="0.25">
      <c r="A3" s="4" t="s">
        <v>967</v>
      </c>
      <c r="B3" s="19">
        <v>459862</v>
      </c>
      <c r="C3" s="7">
        <v>18933453474</v>
      </c>
      <c r="D3" s="20">
        <f>E3/C3*1000</f>
        <v>7.4460586492367877</v>
      </c>
      <c r="E3" s="7">
        <v>140979605</v>
      </c>
      <c r="F3" s="3">
        <f>C3/B3</f>
        <v>41172.033075139931</v>
      </c>
      <c r="G3" s="3">
        <f>E3/B3</f>
        <v>306.5693729858088</v>
      </c>
      <c r="H3" s="29">
        <v>98.119722165994474</v>
      </c>
      <c r="I3" s="29">
        <v>104.63344714442184</v>
      </c>
      <c r="L3" s="1"/>
    </row>
    <row r="4" spans="1:12" x14ac:dyDescent="0.25">
      <c r="A4" s="4" t="s">
        <v>968</v>
      </c>
      <c r="B4" s="19">
        <v>217751</v>
      </c>
      <c r="C4" s="7">
        <v>9442081679</v>
      </c>
      <c r="D4" s="20">
        <f t="shared" ref="D4:D13" si="0">E4/C4*1000</f>
        <v>6.6444610556095567</v>
      </c>
      <c r="E4" s="7">
        <v>62737544</v>
      </c>
      <c r="F4" s="3">
        <f t="shared" ref="F4:F13" si="1">C4/B4</f>
        <v>43361.829240738276</v>
      </c>
      <c r="G4" s="3">
        <f t="shared" ref="G4:G13" si="2">E4/B4</f>
        <v>288.1159856900772</v>
      </c>
      <c r="H4" s="29">
        <v>103.33836636013814</v>
      </c>
      <c r="I4" s="29">
        <v>93.369243705400081</v>
      </c>
      <c r="K4" s="1"/>
      <c r="L4" s="1"/>
    </row>
    <row r="5" spans="1:12" x14ac:dyDescent="0.25">
      <c r="A5" s="4" t="s">
        <v>969</v>
      </c>
      <c r="B5" s="19">
        <v>171387</v>
      </c>
      <c r="C5" s="7">
        <v>7546112104</v>
      </c>
      <c r="D5" s="20">
        <f t="shared" si="0"/>
        <v>6.6241176000424815</v>
      </c>
      <c r="E5" s="7">
        <v>49986334</v>
      </c>
      <c r="F5" s="3">
        <f t="shared" si="1"/>
        <v>44029.664466966569</v>
      </c>
      <c r="G5" s="3">
        <f t="shared" si="2"/>
        <v>291.65767531959835</v>
      </c>
      <c r="H5" s="29">
        <v>104.92992747470818</v>
      </c>
      <c r="I5" s="29">
        <v>93.083373558106729</v>
      </c>
      <c r="K5" s="1"/>
      <c r="L5" s="1"/>
    </row>
    <row r="6" spans="1:12" x14ac:dyDescent="0.25">
      <c r="A6" s="4" t="s">
        <v>970</v>
      </c>
      <c r="B6" s="19">
        <v>142287</v>
      </c>
      <c r="C6" s="7">
        <v>6114829621</v>
      </c>
      <c r="D6" s="20">
        <f t="shared" si="0"/>
        <v>7.7144273714507152</v>
      </c>
      <c r="E6" s="7">
        <v>47172409</v>
      </c>
      <c r="F6" s="3">
        <f t="shared" si="1"/>
        <v>42975.321856529408</v>
      </c>
      <c r="G6" s="3">
        <f t="shared" si="2"/>
        <v>331.52999922691464</v>
      </c>
      <c r="H6" s="29">
        <v>102.41725573428036</v>
      </c>
      <c r="I6" s="29">
        <v>108.40461600485851</v>
      </c>
      <c r="K6" s="1"/>
      <c r="L6" s="1"/>
    </row>
    <row r="7" spans="1:12" x14ac:dyDescent="0.25">
      <c r="A7" s="4" t="s">
        <v>971</v>
      </c>
      <c r="B7" s="19">
        <v>132897</v>
      </c>
      <c r="C7" s="7">
        <v>5150302677</v>
      </c>
      <c r="D7" s="20">
        <f t="shared" si="0"/>
        <v>6.5327436288847842</v>
      </c>
      <c r="E7" s="7">
        <v>33645607</v>
      </c>
      <c r="F7" s="3">
        <f t="shared" si="1"/>
        <v>38754.092846339649</v>
      </c>
      <c r="G7" s="3">
        <f t="shared" si="2"/>
        <v>253.17055313513472</v>
      </c>
      <c r="H7" s="29">
        <v>92.357373169750289</v>
      </c>
      <c r="I7" s="29">
        <v>91.799368954881515</v>
      </c>
      <c r="K7" s="1"/>
      <c r="L7" s="1"/>
    </row>
    <row r="8" spans="1:12" x14ac:dyDescent="0.25">
      <c r="A8" s="4" t="s">
        <v>972</v>
      </c>
      <c r="B8" s="19">
        <v>102271</v>
      </c>
      <c r="C8" s="7">
        <v>3555947779</v>
      </c>
      <c r="D8" s="20">
        <f t="shared" si="0"/>
        <v>8.4125613926795531</v>
      </c>
      <c r="E8" s="7">
        <v>29914629</v>
      </c>
      <c r="F8" s="3">
        <f t="shared" si="1"/>
        <v>34769.85439665203</v>
      </c>
      <c r="G8" s="3">
        <f t="shared" si="2"/>
        <v>292.50353472636425</v>
      </c>
      <c r="H8" s="29">
        <v>82.862278064464604</v>
      </c>
      <c r="I8" s="29">
        <v>118.21492944060583</v>
      </c>
      <c r="K8" s="1"/>
      <c r="L8" s="1"/>
    </row>
    <row r="9" spans="1:12" x14ac:dyDescent="0.25">
      <c r="A9" s="4" t="s">
        <v>18</v>
      </c>
      <c r="B9" s="19">
        <v>96370</v>
      </c>
      <c r="C9" s="7">
        <v>3923575986</v>
      </c>
      <c r="D9" s="20">
        <f t="shared" si="0"/>
        <v>7.4599934102053611</v>
      </c>
      <c r="E9" s="7">
        <v>29269851</v>
      </c>
      <c r="F9" s="3">
        <f t="shared" si="1"/>
        <v>40713.665933381759</v>
      </c>
      <c r="G9" s="3">
        <f t="shared" si="2"/>
        <v>303.7236795683304</v>
      </c>
      <c r="H9" s="29">
        <v>97.027357926481386</v>
      </c>
      <c r="I9" s="29">
        <v>104.82926108357537</v>
      </c>
      <c r="K9" s="1"/>
      <c r="L9" s="1"/>
    </row>
    <row r="10" spans="1:12" x14ac:dyDescent="0.25">
      <c r="A10" s="4" t="s">
        <v>973</v>
      </c>
      <c r="B10" s="19">
        <v>94073</v>
      </c>
      <c r="C10" s="7">
        <v>3710609398</v>
      </c>
      <c r="D10" s="20">
        <f t="shared" si="0"/>
        <v>6.2155305304921233</v>
      </c>
      <c r="E10" s="7">
        <v>23063406</v>
      </c>
      <c r="F10" s="3">
        <f t="shared" si="1"/>
        <v>39443.936070923643</v>
      </c>
      <c r="G10" s="3">
        <f t="shared" si="2"/>
        <v>245.16498889160545</v>
      </c>
      <c r="H10" s="29">
        <v>94.001382961803657</v>
      </c>
      <c r="I10" s="29">
        <v>87.341829533326091</v>
      </c>
      <c r="K10" s="1"/>
      <c r="L10" s="1"/>
    </row>
    <row r="11" spans="1:12" x14ac:dyDescent="0.25">
      <c r="A11" s="4" t="s">
        <v>974</v>
      </c>
      <c r="B11" s="19">
        <v>93128</v>
      </c>
      <c r="C11" s="7">
        <v>4282371068</v>
      </c>
      <c r="D11" s="20">
        <f t="shared" si="0"/>
        <v>8.8472344872473805</v>
      </c>
      <c r="E11" s="7">
        <v>37887141</v>
      </c>
      <c r="F11" s="3">
        <f t="shared" si="1"/>
        <v>45983.711322051371</v>
      </c>
      <c r="G11" s="3">
        <f t="shared" si="2"/>
        <v>406.82867666008076</v>
      </c>
      <c r="H11" s="29">
        <v>109.58674231235157</v>
      </c>
      <c r="I11" s="29">
        <v>124.32303930222059</v>
      </c>
      <c r="K11" s="1"/>
      <c r="L11" s="1"/>
    </row>
    <row r="12" spans="1:12" x14ac:dyDescent="0.25">
      <c r="A12" s="4" t="s">
        <v>975</v>
      </c>
      <c r="B12" s="19">
        <v>77400</v>
      </c>
      <c r="C12" s="7">
        <v>3950725225</v>
      </c>
      <c r="D12" s="20">
        <f t="shared" si="0"/>
        <v>4.9008989229312956</v>
      </c>
      <c r="E12" s="7">
        <v>19362105</v>
      </c>
      <c r="F12" s="3">
        <f t="shared" si="1"/>
        <v>51042.961563307494</v>
      </c>
      <c r="G12" s="3">
        <f t="shared" si="2"/>
        <v>250.15639534883721</v>
      </c>
      <c r="H12" s="29">
        <v>121.6437672140446</v>
      </c>
      <c r="I12" s="29">
        <v>68.868373534130939</v>
      </c>
      <c r="K12" s="1"/>
      <c r="L12" s="1"/>
    </row>
    <row r="13" spans="1:12" x14ac:dyDescent="0.25">
      <c r="A13" s="4" t="s">
        <v>52</v>
      </c>
      <c r="B13" s="19">
        <f>SUM(B3:B12)</f>
        <v>1587426</v>
      </c>
      <c r="C13" s="19">
        <f>SUM(C3:C12)</f>
        <v>66610009011</v>
      </c>
      <c r="D13" s="20">
        <f t="shared" si="0"/>
        <v>7.1163273813957959</v>
      </c>
      <c r="E13" s="19">
        <f>SUM(E3:E12)</f>
        <v>474018631</v>
      </c>
      <c r="F13" s="3">
        <f t="shared" si="1"/>
        <v>41961.016772435374</v>
      </c>
      <c r="G13" s="3">
        <f t="shared" si="2"/>
        <v>298.60833260889012</v>
      </c>
      <c r="H13" s="29">
        <v>100</v>
      </c>
      <c r="I13" s="29">
        <v>100</v>
      </c>
      <c r="K13" s="1"/>
      <c r="L13" s="1"/>
    </row>
    <row r="14" spans="1:12" x14ac:dyDescent="0.25">
      <c r="A14" s="38" t="s">
        <v>22</v>
      </c>
      <c r="B14" s="38"/>
      <c r="C14" s="38"/>
      <c r="D14" s="38"/>
      <c r="E14" s="38"/>
      <c r="F14" s="38"/>
      <c r="G14" s="38"/>
      <c r="H14" s="38"/>
      <c r="I14" s="38"/>
      <c r="K14" s="1"/>
      <c r="L14" s="1"/>
    </row>
    <row r="15" spans="1:12" x14ac:dyDescent="0.25">
      <c r="A15" s="4" t="s">
        <v>29</v>
      </c>
      <c r="B15" s="19">
        <v>48051</v>
      </c>
      <c r="C15" s="7">
        <v>2106903533</v>
      </c>
      <c r="D15" s="20">
        <f>E15/C15*1000</f>
        <v>8.528100939873454</v>
      </c>
      <c r="E15" s="7">
        <v>17967886</v>
      </c>
      <c r="F15" s="3">
        <f>C15/B15</f>
        <v>43847.235916005913</v>
      </c>
      <c r="G15" s="3">
        <f>E15/B15</f>
        <v>373.93365382614303</v>
      </c>
      <c r="H15" s="29">
        <v>108.82280556213728</v>
      </c>
      <c r="I15" s="29">
        <v>104.05115295017183</v>
      </c>
      <c r="K15" s="1"/>
      <c r="L15" s="1"/>
    </row>
    <row r="16" spans="1:12" x14ac:dyDescent="0.25">
      <c r="A16" s="4" t="s">
        <v>976</v>
      </c>
      <c r="B16" s="19">
        <v>47956</v>
      </c>
      <c r="C16" s="7">
        <v>1776847144</v>
      </c>
      <c r="D16" s="20">
        <f t="shared" ref="D16:D29" si="3">E16/C16*1000</f>
        <v>7.3577724702693956</v>
      </c>
      <c r="E16" s="7">
        <v>13073637</v>
      </c>
      <c r="F16" s="3">
        <f t="shared" ref="F16:F29" si="4">C16/B16</f>
        <v>37051.612811744097</v>
      </c>
      <c r="G16" s="3">
        <f t="shared" ref="G16:G28" si="5">E16/B16</f>
        <v>272.61733672533154</v>
      </c>
      <c r="H16" s="29">
        <v>91.957004188356748</v>
      </c>
      <c r="I16" s="29">
        <v>89.772003647030573</v>
      </c>
      <c r="K16" s="1"/>
      <c r="L16" s="1"/>
    </row>
    <row r="17" spans="1:12" x14ac:dyDescent="0.25">
      <c r="A17" s="4" t="s">
        <v>977</v>
      </c>
      <c r="B17" s="19">
        <v>43254</v>
      </c>
      <c r="C17" s="7">
        <v>2311500112</v>
      </c>
      <c r="D17" s="20">
        <f t="shared" si="3"/>
        <v>7.3297478602934198</v>
      </c>
      <c r="E17" s="7">
        <v>16942713</v>
      </c>
      <c r="F17" s="3">
        <f t="shared" si="4"/>
        <v>53440.1468534702</v>
      </c>
      <c r="G17" s="3">
        <f t="shared" si="5"/>
        <v>391.70280205298934</v>
      </c>
      <c r="H17" s="29">
        <v>132.63109039273255</v>
      </c>
      <c r="I17" s="29">
        <v>89.430076059688673</v>
      </c>
      <c r="K17" s="1"/>
      <c r="L17" s="1"/>
    </row>
    <row r="18" spans="1:12" x14ac:dyDescent="0.25">
      <c r="A18" s="4" t="s">
        <v>34</v>
      </c>
      <c r="B18" s="19">
        <v>42903</v>
      </c>
      <c r="C18" s="7">
        <v>1787848397</v>
      </c>
      <c r="D18" s="20">
        <f t="shared" si="3"/>
        <v>8.8060503487981148</v>
      </c>
      <c r="E18" s="7">
        <v>15743883</v>
      </c>
      <c r="F18" s="3">
        <f t="shared" si="4"/>
        <v>41671.873691816421</v>
      </c>
      <c r="G18" s="3">
        <f t="shared" si="5"/>
        <v>366.96461785889096</v>
      </c>
      <c r="H18" s="29">
        <v>103.42385588139409</v>
      </c>
      <c r="I18" s="29">
        <v>107.44240695435565</v>
      </c>
      <c r="K18" s="1"/>
      <c r="L18" s="1"/>
    </row>
    <row r="19" spans="1:12" x14ac:dyDescent="0.25">
      <c r="A19" s="4" t="s">
        <v>978</v>
      </c>
      <c r="B19" s="19">
        <v>40866</v>
      </c>
      <c r="C19" s="7">
        <v>1518373708</v>
      </c>
      <c r="D19" s="20">
        <f t="shared" si="3"/>
        <v>8.5674329919311276</v>
      </c>
      <c r="E19" s="7">
        <v>13008565</v>
      </c>
      <c r="F19" s="3">
        <f t="shared" si="4"/>
        <v>37154.938286105811</v>
      </c>
      <c r="G19" s="3">
        <f t="shared" si="5"/>
        <v>318.32244408554789</v>
      </c>
      <c r="H19" s="29">
        <v>92.213443796719304</v>
      </c>
      <c r="I19" s="29">
        <v>104.53104236439796</v>
      </c>
      <c r="K19" s="1"/>
      <c r="L19" s="1"/>
    </row>
    <row r="20" spans="1:12" x14ac:dyDescent="0.25">
      <c r="A20" s="4" t="s">
        <v>10</v>
      </c>
      <c r="B20" s="19">
        <v>40255</v>
      </c>
      <c r="C20" s="7">
        <v>1364076921</v>
      </c>
      <c r="D20" s="20">
        <f t="shared" si="3"/>
        <v>10.012559988176797</v>
      </c>
      <c r="E20" s="7">
        <v>13657902</v>
      </c>
      <c r="F20" s="3">
        <f t="shared" si="4"/>
        <v>33885.90040988697</v>
      </c>
      <c r="G20" s="3">
        <f t="shared" si="5"/>
        <v>339.28461060737794</v>
      </c>
      <c r="H20" s="29">
        <v>84.100141652417776</v>
      </c>
      <c r="I20" s="29">
        <v>122.16300183332653</v>
      </c>
      <c r="K20" s="1"/>
      <c r="L20" s="1"/>
    </row>
    <row r="21" spans="1:12" x14ac:dyDescent="0.25">
      <c r="A21" s="4" t="s">
        <v>890</v>
      </c>
      <c r="B21" s="19">
        <v>36955</v>
      </c>
      <c r="C21" s="7">
        <v>1547687318</v>
      </c>
      <c r="D21" s="20">
        <f t="shared" si="3"/>
        <v>8.3367298096578448</v>
      </c>
      <c r="E21" s="7">
        <v>12902651</v>
      </c>
      <c r="F21" s="3">
        <f t="shared" si="4"/>
        <v>41880.322500338247</v>
      </c>
      <c r="G21" s="3">
        <f t="shared" si="5"/>
        <v>349.14493302665403</v>
      </c>
      <c r="H21" s="29">
        <v>103.9411971387286</v>
      </c>
      <c r="I21" s="29">
        <v>101.71623842691491</v>
      </c>
      <c r="K21" s="1"/>
      <c r="L21" s="1"/>
    </row>
    <row r="22" spans="1:12" x14ac:dyDescent="0.25">
      <c r="A22" s="4" t="s">
        <v>979</v>
      </c>
      <c r="B22" s="19">
        <v>36872</v>
      </c>
      <c r="C22" s="7">
        <v>1409943991</v>
      </c>
      <c r="D22" s="20">
        <f t="shared" si="3"/>
        <v>9.2585408238390077</v>
      </c>
      <c r="E22" s="7">
        <v>13054024</v>
      </c>
      <c r="F22" s="3">
        <f t="shared" si="4"/>
        <v>38238.8802072033</v>
      </c>
      <c r="G22" s="3">
        <f t="shared" si="5"/>
        <v>354.0362334562812</v>
      </c>
      <c r="H22" s="29">
        <v>94.903638479599692</v>
      </c>
      <c r="I22" s="29">
        <v>112.96323227747558</v>
      </c>
      <c r="K22" s="1"/>
      <c r="L22" s="1"/>
    </row>
    <row r="23" spans="1:12" x14ac:dyDescent="0.25">
      <c r="A23" s="4" t="s">
        <v>980</v>
      </c>
      <c r="B23" s="19">
        <v>35286</v>
      </c>
      <c r="C23" s="7">
        <v>1160859844</v>
      </c>
      <c r="D23" s="20">
        <f t="shared" si="3"/>
        <v>9.2385924583674388</v>
      </c>
      <c r="E23" s="7">
        <v>10724711</v>
      </c>
      <c r="F23" s="3">
        <f t="shared" si="4"/>
        <v>32898.595590319106</v>
      </c>
      <c r="G23" s="3">
        <f t="shared" si="5"/>
        <v>303.93671711160232</v>
      </c>
      <c r="H23" s="29">
        <v>81.649786956942563</v>
      </c>
      <c r="I23" s="29">
        <v>112.71984275366218</v>
      </c>
      <c r="K23" s="1"/>
      <c r="L23" s="1"/>
    </row>
    <row r="24" spans="1:12" x14ac:dyDescent="0.25">
      <c r="A24" s="4" t="s">
        <v>172</v>
      </c>
      <c r="B24" s="19">
        <v>35212</v>
      </c>
      <c r="C24" s="7">
        <v>1138014957</v>
      </c>
      <c r="D24" s="20">
        <f t="shared" si="3"/>
        <v>9.1034884350821397</v>
      </c>
      <c r="E24" s="7">
        <v>10359906</v>
      </c>
      <c r="F24" s="3">
        <f t="shared" si="4"/>
        <v>32318.952544587071</v>
      </c>
      <c r="G24" s="3">
        <f t="shared" si="5"/>
        <v>294.21521072361696</v>
      </c>
      <c r="H24" s="29">
        <v>80.211192684273342</v>
      </c>
      <c r="I24" s="29">
        <v>111.07144183883312</v>
      </c>
      <c r="K24" s="1"/>
      <c r="L24" s="1"/>
    </row>
    <row r="25" spans="1:12" x14ac:dyDescent="0.25">
      <c r="A25" s="4" t="s">
        <v>981</v>
      </c>
      <c r="B25" s="19">
        <v>34681</v>
      </c>
      <c r="C25" s="7">
        <v>1375478214</v>
      </c>
      <c r="D25" s="20">
        <f t="shared" si="3"/>
        <v>6.2159894013414005</v>
      </c>
      <c r="E25" s="7">
        <v>8549958</v>
      </c>
      <c r="F25" s="3">
        <f t="shared" si="4"/>
        <v>39660.857933738938</v>
      </c>
      <c r="G25" s="3">
        <f t="shared" si="5"/>
        <v>246.53147256422824</v>
      </c>
      <c r="H25" s="29">
        <v>98.432791513211797</v>
      </c>
      <c r="I25" s="29">
        <v>75.841136085945365</v>
      </c>
      <c r="K25" s="1"/>
      <c r="L25" s="1"/>
    </row>
    <row r="26" spans="1:12" x14ac:dyDescent="0.25">
      <c r="A26" s="4" t="s">
        <v>25</v>
      </c>
      <c r="B26" s="19">
        <v>33365</v>
      </c>
      <c r="C26" s="7">
        <v>1292657839</v>
      </c>
      <c r="D26" s="20">
        <f t="shared" si="3"/>
        <v>8.667168265244241</v>
      </c>
      <c r="E26" s="7">
        <v>11203683</v>
      </c>
      <c r="F26" s="3">
        <f t="shared" si="4"/>
        <v>38742.929387082273</v>
      </c>
      <c r="G26" s="3">
        <f t="shared" si="5"/>
        <v>335.791488086318</v>
      </c>
      <c r="H26" s="29">
        <v>96.154619179974958</v>
      </c>
      <c r="I26" s="29">
        <v>105.74791001772384</v>
      </c>
      <c r="K26" s="1"/>
      <c r="L26" s="1"/>
    </row>
    <row r="27" spans="1:12" x14ac:dyDescent="0.25">
      <c r="A27" s="4" t="s">
        <v>43</v>
      </c>
      <c r="B27" s="19">
        <v>26433</v>
      </c>
      <c r="C27" s="7">
        <v>1220225377</v>
      </c>
      <c r="D27" s="20">
        <f t="shared" si="3"/>
        <v>6.6414493197349715</v>
      </c>
      <c r="E27" s="7">
        <v>8104065</v>
      </c>
      <c r="F27" s="3">
        <f t="shared" si="4"/>
        <v>46162.954526538793</v>
      </c>
      <c r="G27" s="3">
        <f t="shared" si="5"/>
        <v>306.58892293723756</v>
      </c>
      <c r="H27" s="29">
        <v>114.57010047881985</v>
      </c>
      <c r="I27" s="29">
        <v>81.032162242302533</v>
      </c>
      <c r="K27" s="1"/>
      <c r="L27" s="1"/>
    </row>
    <row r="28" spans="1:12" x14ac:dyDescent="0.25">
      <c r="A28" s="4" t="s">
        <v>939</v>
      </c>
      <c r="B28" s="19">
        <v>25680</v>
      </c>
      <c r="C28" s="7">
        <v>1254621469</v>
      </c>
      <c r="D28" s="20">
        <f t="shared" si="3"/>
        <v>7.170348365846432</v>
      </c>
      <c r="E28" s="7">
        <v>8996073</v>
      </c>
      <c r="F28" s="3">
        <f t="shared" si="4"/>
        <v>48855.976207165106</v>
      </c>
      <c r="G28" s="3">
        <f t="shared" si="5"/>
        <v>350.31436915887849</v>
      </c>
      <c r="H28" s="29">
        <v>121.25380969339406</v>
      </c>
      <c r="I28" s="29">
        <v>87.485246689841915</v>
      </c>
      <c r="K28" s="1"/>
      <c r="L28" s="1"/>
    </row>
    <row r="29" spans="1:12" x14ac:dyDescent="0.25">
      <c r="A29" s="4" t="s">
        <v>52</v>
      </c>
      <c r="B29" s="19">
        <f>SUM(B15:B28)</f>
        <v>527769</v>
      </c>
      <c r="C29" s="19">
        <f>SUM(C15:C28)</f>
        <v>21265038824</v>
      </c>
      <c r="D29" s="20">
        <f t="shared" si="3"/>
        <v>8.1960657792589799</v>
      </c>
      <c r="E29" s="7">
        <f>SUM(E15:E28)</f>
        <v>174289657</v>
      </c>
      <c r="F29" s="3">
        <f t="shared" si="4"/>
        <v>40292.322633576434</v>
      </c>
      <c r="G29" s="3">
        <f>E29/B29</f>
        <v>330.23852670391778</v>
      </c>
      <c r="H29" s="29">
        <v>100</v>
      </c>
      <c r="I29" s="29">
        <v>100</v>
      </c>
      <c r="K29" s="1"/>
      <c r="L29" s="1"/>
    </row>
    <row r="30" spans="1:12" x14ac:dyDescent="0.25">
      <c r="A30" s="39" t="s">
        <v>31</v>
      </c>
      <c r="B30" s="39"/>
      <c r="C30" s="39"/>
      <c r="D30" s="39"/>
      <c r="E30" s="39"/>
      <c r="F30" s="39"/>
      <c r="G30" s="39"/>
      <c r="H30" s="39"/>
      <c r="I30" s="39"/>
      <c r="K30" s="1"/>
      <c r="L30" s="1"/>
    </row>
    <row r="31" spans="1:12" x14ac:dyDescent="0.25">
      <c r="A31" s="4" t="s">
        <v>542</v>
      </c>
      <c r="B31" s="19">
        <v>24874</v>
      </c>
      <c r="C31" s="7">
        <v>1341603266</v>
      </c>
      <c r="D31" s="20">
        <f>E31/C31*1000</f>
        <v>6.4073226548033766</v>
      </c>
      <c r="E31" s="7">
        <v>8596085</v>
      </c>
      <c r="F31" s="3">
        <f>C31/B31</f>
        <v>53935.967918308277</v>
      </c>
      <c r="G31" s="3">
        <f>E31/B31</f>
        <v>345.58514915172469</v>
      </c>
      <c r="H31" s="29">
        <v>102.23076440681665</v>
      </c>
      <c r="I31" s="29">
        <v>80.542828988359901</v>
      </c>
      <c r="K31" s="1"/>
      <c r="L31" s="1"/>
    </row>
    <row r="32" spans="1:12" x14ac:dyDescent="0.25">
      <c r="A32" s="4" t="s">
        <v>982</v>
      </c>
      <c r="B32" s="19">
        <v>24721</v>
      </c>
      <c r="C32" s="7">
        <v>1075170975</v>
      </c>
      <c r="D32" s="20">
        <f t="shared" ref="D32:D82" si="6">E32/C32*1000</f>
        <v>6.8933157352020222</v>
      </c>
      <c r="E32" s="7">
        <v>7411493</v>
      </c>
      <c r="F32" s="3">
        <f t="shared" ref="F32:F82" si="7">C32/B32</f>
        <v>43492.212086889689</v>
      </c>
      <c r="G32" s="3">
        <f t="shared" ref="G32:G82" si="8">E32/B32</f>
        <v>299.80554993730027</v>
      </c>
      <c r="H32" s="29">
        <v>82.435566821020572</v>
      </c>
      <c r="I32" s="29">
        <v>86.651973114999109</v>
      </c>
      <c r="K32" s="1"/>
      <c r="L32" s="1"/>
    </row>
    <row r="33" spans="1:12" x14ac:dyDescent="0.25">
      <c r="A33" s="4" t="s">
        <v>983</v>
      </c>
      <c r="B33" s="19">
        <v>22370</v>
      </c>
      <c r="C33" s="7">
        <v>1001775264</v>
      </c>
      <c r="D33" s="20">
        <f t="shared" si="6"/>
        <v>7.274789328397711</v>
      </c>
      <c r="E33" s="7">
        <v>7287704</v>
      </c>
      <c r="F33" s="3">
        <f t="shared" si="7"/>
        <v>44782.086008046492</v>
      </c>
      <c r="G33" s="3">
        <f t="shared" si="8"/>
        <v>325.78024139472507</v>
      </c>
      <c r="H33" s="29">
        <v>84.88040654556211</v>
      </c>
      <c r="I33" s="29">
        <v>91.447261886246181</v>
      </c>
      <c r="K33" s="1"/>
      <c r="L33" s="1"/>
    </row>
    <row r="34" spans="1:12" x14ac:dyDescent="0.25">
      <c r="A34" s="4" t="s">
        <v>69</v>
      </c>
      <c r="B34" s="19">
        <v>22070</v>
      </c>
      <c r="C34" s="7">
        <v>965822639</v>
      </c>
      <c r="D34" s="20">
        <f t="shared" si="6"/>
        <v>9.3715146389315471</v>
      </c>
      <c r="E34" s="7">
        <v>9051221</v>
      </c>
      <c r="F34" s="3">
        <f t="shared" si="7"/>
        <v>43761.78699592207</v>
      </c>
      <c r="G34" s="3">
        <f t="shared" si="8"/>
        <v>410.1142274580879</v>
      </c>
      <c r="H34" s="29">
        <v>82.946521756640138</v>
      </c>
      <c r="I34" s="29">
        <v>117.804009816724</v>
      </c>
      <c r="K34" s="1"/>
      <c r="L34" s="1"/>
    </row>
    <row r="35" spans="1:12" x14ac:dyDescent="0.25">
      <c r="A35" s="4" t="s">
        <v>984</v>
      </c>
      <c r="B35" s="19">
        <v>21038</v>
      </c>
      <c r="C35" s="7">
        <v>946001075</v>
      </c>
      <c r="D35" s="20">
        <f t="shared" si="6"/>
        <v>7.85185365672021</v>
      </c>
      <c r="E35" s="7">
        <v>7427862</v>
      </c>
      <c r="F35" s="3">
        <f t="shared" si="7"/>
        <v>44966.302642836774</v>
      </c>
      <c r="G35" s="3">
        <f t="shared" si="8"/>
        <v>353.06882783534559</v>
      </c>
      <c r="H35" s="29">
        <v>85.229572568123999</v>
      </c>
      <c r="I35" s="29">
        <v>98.70121115888324</v>
      </c>
      <c r="K35" s="1"/>
      <c r="L35" s="1"/>
    </row>
    <row r="36" spans="1:12" x14ac:dyDescent="0.25">
      <c r="A36" s="4" t="s">
        <v>985</v>
      </c>
      <c r="B36" s="19">
        <v>20768</v>
      </c>
      <c r="C36" s="7">
        <v>1028801943</v>
      </c>
      <c r="D36" s="20">
        <f t="shared" si="6"/>
        <v>7.7832230532636153</v>
      </c>
      <c r="E36" s="7">
        <v>8007395</v>
      </c>
      <c r="F36" s="3">
        <f t="shared" si="7"/>
        <v>49537.843942604006</v>
      </c>
      <c r="G36" s="3">
        <f t="shared" si="8"/>
        <v>385.56408898305085</v>
      </c>
      <c r="H36" s="29">
        <v>93.894516938833917</v>
      </c>
      <c r="I36" s="29">
        <v>97.83849466162232</v>
      </c>
      <c r="K36" s="1"/>
      <c r="L36" s="1"/>
    </row>
    <row r="37" spans="1:12" x14ac:dyDescent="0.25">
      <c r="A37" s="4" t="s">
        <v>986</v>
      </c>
      <c r="B37" s="19">
        <v>20578</v>
      </c>
      <c r="C37" s="7">
        <v>1021991517</v>
      </c>
      <c r="D37" s="20">
        <f t="shared" si="6"/>
        <v>8.9191679660487839</v>
      </c>
      <c r="E37" s="7">
        <v>9115314</v>
      </c>
      <c r="F37" s="3">
        <f t="shared" si="7"/>
        <v>49664.278209738557</v>
      </c>
      <c r="G37" s="3">
        <f t="shared" si="8"/>
        <v>442.9640392652347</v>
      </c>
      <c r="H37" s="29">
        <v>94.134161693072087</v>
      </c>
      <c r="I37" s="29">
        <v>112.11781564791043</v>
      </c>
      <c r="K37" s="1"/>
      <c r="L37" s="1"/>
    </row>
    <row r="38" spans="1:12" x14ac:dyDescent="0.25">
      <c r="A38" s="4" t="s">
        <v>50</v>
      </c>
      <c r="B38" s="19">
        <v>20562</v>
      </c>
      <c r="C38" s="7">
        <v>1127611013</v>
      </c>
      <c r="D38" s="20">
        <f t="shared" si="6"/>
        <v>5.4155537056642782</v>
      </c>
      <c r="E38" s="7">
        <v>6106638</v>
      </c>
      <c r="F38" s="3">
        <f t="shared" si="7"/>
        <v>54839.559040949323</v>
      </c>
      <c r="G38" s="3">
        <f t="shared" si="8"/>
        <v>296.98657718120808</v>
      </c>
      <c r="H38" s="29">
        <v>103.94343991342328</v>
      </c>
      <c r="I38" s="29">
        <v>68.075862492362987</v>
      </c>
      <c r="K38" s="1"/>
      <c r="L38" s="1"/>
    </row>
    <row r="39" spans="1:12" x14ac:dyDescent="0.25">
      <c r="A39" s="4" t="s">
        <v>987</v>
      </c>
      <c r="B39" s="19">
        <v>20454</v>
      </c>
      <c r="C39" s="7">
        <v>879662094</v>
      </c>
      <c r="D39" s="20">
        <f t="shared" si="6"/>
        <v>8.4567302044050567</v>
      </c>
      <c r="E39" s="7">
        <v>7439065</v>
      </c>
      <c r="F39" s="3">
        <f t="shared" si="7"/>
        <v>43006.849222645935</v>
      </c>
      <c r="G39" s="3">
        <f t="shared" si="8"/>
        <v>363.69732081744399</v>
      </c>
      <c r="H39" s="29">
        <v>81.515605271401682</v>
      </c>
      <c r="I39" s="29">
        <v>106.30477210999707</v>
      </c>
      <c r="K39" s="1"/>
      <c r="L39" s="1"/>
    </row>
    <row r="40" spans="1:12" x14ac:dyDescent="0.25">
      <c r="A40" s="4" t="s">
        <v>223</v>
      </c>
      <c r="B40" s="19">
        <v>20343</v>
      </c>
      <c r="C40" s="7">
        <v>876198523</v>
      </c>
      <c r="D40" s="20">
        <f t="shared" si="6"/>
        <v>8.7090708323414976</v>
      </c>
      <c r="E40" s="7">
        <v>7630875</v>
      </c>
      <c r="F40" s="3">
        <f t="shared" si="7"/>
        <v>43071.254141473728</v>
      </c>
      <c r="G40" s="3">
        <f t="shared" si="8"/>
        <v>375.11060315587673</v>
      </c>
      <c r="H40" s="29">
        <v>81.637678988393219</v>
      </c>
      <c r="I40" s="29">
        <v>109.4768034150639</v>
      </c>
      <c r="K40" s="1"/>
      <c r="L40" s="1"/>
    </row>
    <row r="41" spans="1:12" x14ac:dyDescent="0.25">
      <c r="A41" s="4" t="s">
        <v>988</v>
      </c>
      <c r="B41" s="19">
        <v>20217</v>
      </c>
      <c r="C41" s="7">
        <v>754540048</v>
      </c>
      <c r="D41" s="20">
        <f t="shared" si="6"/>
        <v>9.8143710458162463</v>
      </c>
      <c r="E41" s="7">
        <v>7405336</v>
      </c>
      <c r="F41" s="3">
        <f t="shared" si="7"/>
        <v>37322.058069941137</v>
      </c>
      <c r="G41" s="3">
        <f t="shared" si="8"/>
        <v>366.29252609190286</v>
      </c>
      <c r="H41" s="29">
        <v>70.740596173310607</v>
      </c>
      <c r="I41" s="29">
        <v>123.37090721955323</v>
      </c>
      <c r="K41" s="1"/>
      <c r="L41" s="1"/>
    </row>
    <row r="42" spans="1:12" x14ac:dyDescent="0.25">
      <c r="A42" s="4" t="s">
        <v>989</v>
      </c>
      <c r="B42" s="19">
        <v>19482</v>
      </c>
      <c r="C42" s="7">
        <v>867478350</v>
      </c>
      <c r="D42" s="20">
        <f t="shared" si="6"/>
        <v>7.1253167298065705</v>
      </c>
      <c r="E42" s="7">
        <v>6181058</v>
      </c>
      <c r="F42" s="3">
        <f t="shared" si="7"/>
        <v>44527.171234986141</v>
      </c>
      <c r="G42" s="3">
        <f t="shared" si="8"/>
        <v>317.27019813160865</v>
      </c>
      <c r="H42" s="29">
        <v>84.397238575942623</v>
      </c>
      <c r="I42" s="29">
        <v>89.568326393939316</v>
      </c>
      <c r="K42" s="1"/>
      <c r="L42" s="1"/>
    </row>
    <row r="43" spans="1:12" x14ac:dyDescent="0.25">
      <c r="A43" s="4" t="s">
        <v>990</v>
      </c>
      <c r="B43" s="19">
        <v>18668</v>
      </c>
      <c r="C43" s="7">
        <v>1035638266</v>
      </c>
      <c r="D43" s="20">
        <f t="shared" si="6"/>
        <v>6.8937130216082609</v>
      </c>
      <c r="E43" s="7">
        <v>7139393</v>
      </c>
      <c r="F43" s="3">
        <f t="shared" si="7"/>
        <v>55476.65877437326</v>
      </c>
      <c r="G43" s="3">
        <f t="shared" si="8"/>
        <v>382.44016498821514</v>
      </c>
      <c r="H43" s="29">
        <v>105.15100501821489</v>
      </c>
      <c r="I43" s="29">
        <v>86.656967177699102</v>
      </c>
      <c r="K43" s="1"/>
      <c r="L43" s="1"/>
    </row>
    <row r="44" spans="1:12" x14ac:dyDescent="0.25">
      <c r="A44" s="4" t="s">
        <v>991</v>
      </c>
      <c r="B44" s="19">
        <v>18411</v>
      </c>
      <c r="C44" s="7">
        <v>1021626349</v>
      </c>
      <c r="D44" s="20">
        <f t="shared" si="6"/>
        <v>7.2210813740474498</v>
      </c>
      <c r="E44" s="7">
        <v>7377247</v>
      </c>
      <c r="F44" s="3">
        <f t="shared" si="7"/>
        <v>55489.997773070449</v>
      </c>
      <c r="G44" s="3">
        <f t="shared" si="8"/>
        <v>400.6977893650535</v>
      </c>
      <c r="H44" s="29">
        <v>105.17628788762219</v>
      </c>
      <c r="I44" s="29">
        <v>90.772129570363077</v>
      </c>
      <c r="K44" s="1"/>
      <c r="L44" s="1"/>
    </row>
    <row r="45" spans="1:12" x14ac:dyDescent="0.25">
      <c r="A45" s="4" t="s">
        <v>940</v>
      </c>
      <c r="B45" s="19">
        <v>17692</v>
      </c>
      <c r="C45" s="7">
        <v>820142177</v>
      </c>
      <c r="D45" s="20">
        <f t="shared" si="6"/>
        <v>9.8117792569031597</v>
      </c>
      <c r="E45" s="7">
        <v>8047054</v>
      </c>
      <c r="F45" s="3">
        <f t="shared" si="7"/>
        <v>46356.668381189236</v>
      </c>
      <c r="G45" s="3">
        <f t="shared" si="8"/>
        <v>454.84139724169114</v>
      </c>
      <c r="H45" s="29">
        <v>87.864885471975157</v>
      </c>
      <c r="I45" s="29">
        <v>123.3383273070926</v>
      </c>
      <c r="K45" s="1"/>
      <c r="L45" s="1"/>
    </row>
    <row r="46" spans="1:12" x14ac:dyDescent="0.25">
      <c r="A46" s="4" t="s">
        <v>134</v>
      </c>
      <c r="B46" s="19">
        <v>17451</v>
      </c>
      <c r="C46" s="7">
        <v>872220976</v>
      </c>
      <c r="D46" s="20">
        <f t="shared" si="6"/>
        <v>9.4693377335149069</v>
      </c>
      <c r="E46" s="7">
        <v>8259355</v>
      </c>
      <c r="F46" s="3">
        <f t="shared" si="7"/>
        <v>49981.145836914788</v>
      </c>
      <c r="G46" s="3">
        <f t="shared" si="8"/>
        <v>473.28835023780874</v>
      </c>
      <c r="H46" s="29">
        <v>94.734755712095975</v>
      </c>
      <c r="I46" s="29">
        <v>119.03368860810393</v>
      </c>
      <c r="K46" s="1"/>
      <c r="L46" s="1"/>
    </row>
    <row r="47" spans="1:12" x14ac:dyDescent="0.25">
      <c r="A47" s="4" t="s">
        <v>764</v>
      </c>
      <c r="B47" s="19">
        <v>17398</v>
      </c>
      <c r="C47" s="7">
        <v>950159017</v>
      </c>
      <c r="D47" s="20">
        <f t="shared" si="6"/>
        <v>7.9829753381164821</v>
      </c>
      <c r="E47" s="7">
        <v>7585096</v>
      </c>
      <c r="F47" s="3">
        <f t="shared" si="7"/>
        <v>54613.11742729049</v>
      </c>
      <c r="G47" s="3">
        <f t="shared" si="8"/>
        <v>435.97516955971952</v>
      </c>
      <c r="H47" s="29">
        <v>103.51424025035396</v>
      </c>
      <c r="I47" s="29">
        <v>100.34946765076585</v>
      </c>
      <c r="K47" s="1"/>
      <c r="L47" s="1"/>
    </row>
    <row r="48" spans="1:12" x14ac:dyDescent="0.25">
      <c r="A48" s="4" t="s">
        <v>103</v>
      </c>
      <c r="B48" s="19">
        <v>17325</v>
      </c>
      <c r="C48" s="7">
        <v>699875450</v>
      </c>
      <c r="D48" s="20">
        <f t="shared" si="6"/>
        <v>8.3697392157418875</v>
      </c>
      <c r="E48" s="7">
        <v>5857775</v>
      </c>
      <c r="F48" s="3">
        <f t="shared" si="7"/>
        <v>40396.851370851371</v>
      </c>
      <c r="G48" s="3">
        <f t="shared" si="8"/>
        <v>338.11111111111109</v>
      </c>
      <c r="H48" s="29">
        <v>76.56858965664091</v>
      </c>
      <c r="I48" s="29">
        <v>105.21125759529201</v>
      </c>
      <c r="K48" s="1"/>
      <c r="L48" s="1"/>
    </row>
    <row r="49" spans="1:12" x14ac:dyDescent="0.25">
      <c r="A49" s="4" t="s">
        <v>992</v>
      </c>
      <c r="B49" s="19">
        <v>17311</v>
      </c>
      <c r="C49" s="7">
        <v>824303930</v>
      </c>
      <c r="D49" s="20">
        <f t="shared" si="6"/>
        <v>8.3986230661304759</v>
      </c>
      <c r="E49" s="7">
        <v>6923018</v>
      </c>
      <c r="F49" s="3">
        <f t="shared" si="7"/>
        <v>47617.349084397203</v>
      </c>
      <c r="G49" s="3">
        <f t="shared" si="8"/>
        <v>399.92016636820517</v>
      </c>
      <c r="H49" s="29">
        <v>90.254392083909465</v>
      </c>
      <c r="I49" s="29">
        <v>105.57434014126454</v>
      </c>
      <c r="K49" s="1"/>
      <c r="L49" s="1"/>
    </row>
    <row r="50" spans="1:12" x14ac:dyDescent="0.25">
      <c r="A50" s="4" t="s">
        <v>993</v>
      </c>
      <c r="B50" s="19">
        <v>17228</v>
      </c>
      <c r="C50" s="7">
        <v>869550421</v>
      </c>
      <c r="D50" s="20">
        <f t="shared" si="6"/>
        <v>8.8998864391326649</v>
      </c>
      <c r="E50" s="7">
        <v>7738900</v>
      </c>
      <c r="F50" s="3">
        <f t="shared" si="7"/>
        <v>50473.091537032735</v>
      </c>
      <c r="G50" s="3">
        <f t="shared" si="8"/>
        <v>449.20478291153938</v>
      </c>
      <c r="H50" s="29">
        <v>95.667194433616217</v>
      </c>
      <c r="I50" s="29">
        <v>111.87543847905116</v>
      </c>
      <c r="K50" s="1"/>
      <c r="L50" s="1"/>
    </row>
    <row r="51" spans="1:12" x14ac:dyDescent="0.25">
      <c r="A51" s="4" t="s">
        <v>994</v>
      </c>
      <c r="B51" s="19">
        <v>16935</v>
      </c>
      <c r="C51" s="7">
        <v>2148369605</v>
      </c>
      <c r="D51" s="20">
        <f t="shared" si="6"/>
        <v>4.0019524480286064</v>
      </c>
      <c r="E51" s="7">
        <v>8597673</v>
      </c>
      <c r="F51" s="3">
        <f t="shared" si="7"/>
        <v>126859.73457336877</v>
      </c>
      <c r="G51" s="3">
        <f t="shared" si="8"/>
        <v>507.68662533215235</v>
      </c>
      <c r="H51" s="29">
        <v>240.45118940897154</v>
      </c>
      <c r="I51" s="29">
        <v>50.30628064273872</v>
      </c>
      <c r="K51" s="1"/>
      <c r="L51" s="1"/>
    </row>
    <row r="52" spans="1:12" x14ac:dyDescent="0.25">
      <c r="A52" s="4" t="s">
        <v>995</v>
      </c>
      <c r="B52" s="19">
        <v>16515</v>
      </c>
      <c r="C52" s="7">
        <v>958842627</v>
      </c>
      <c r="D52" s="20">
        <f t="shared" si="6"/>
        <v>7.7414132319338362</v>
      </c>
      <c r="E52" s="7">
        <v>7422797</v>
      </c>
      <c r="F52" s="3">
        <f t="shared" si="7"/>
        <v>58058.893551316985</v>
      </c>
      <c r="G52" s="3">
        <f t="shared" si="8"/>
        <v>449.45788676960336</v>
      </c>
      <c r="H52" s="29">
        <v>110.04539822767121</v>
      </c>
      <c r="I52" s="29">
        <v>97.312927046126347</v>
      </c>
      <c r="K52" s="1"/>
      <c r="L52" s="1"/>
    </row>
    <row r="53" spans="1:12" x14ac:dyDescent="0.25">
      <c r="A53" s="4" t="s">
        <v>996</v>
      </c>
      <c r="B53" s="19">
        <v>16375</v>
      </c>
      <c r="C53" s="7">
        <v>833009556</v>
      </c>
      <c r="D53" s="20">
        <f t="shared" si="6"/>
        <v>8.9232481745983723</v>
      </c>
      <c r="E53" s="7">
        <v>7433151</v>
      </c>
      <c r="F53" s="3">
        <f t="shared" si="7"/>
        <v>50870.812580152669</v>
      </c>
      <c r="G53" s="3">
        <f t="shared" si="8"/>
        <v>453.93288549618319</v>
      </c>
      <c r="H53" s="29">
        <v>96.421038812944133</v>
      </c>
      <c r="I53" s="29">
        <v>112.16910564174273</v>
      </c>
      <c r="K53" s="1"/>
      <c r="L53" s="1"/>
    </row>
    <row r="54" spans="1:12" x14ac:dyDescent="0.25">
      <c r="A54" s="4" t="s">
        <v>574</v>
      </c>
      <c r="B54" s="19">
        <v>16077</v>
      </c>
      <c r="C54" s="7">
        <v>753278163</v>
      </c>
      <c r="D54" s="20">
        <f t="shared" si="6"/>
        <v>8.1287820366564922</v>
      </c>
      <c r="E54" s="7">
        <v>6123234</v>
      </c>
      <c r="F54" s="3">
        <f t="shared" si="7"/>
        <v>46854.39839522299</v>
      </c>
      <c r="G54" s="3">
        <f t="shared" si="8"/>
        <v>380.86919201343534</v>
      </c>
      <c r="H54" s="29">
        <v>88.808287839018135</v>
      </c>
      <c r="I54" s="29">
        <v>102.18232118703365</v>
      </c>
      <c r="K54" s="1"/>
      <c r="L54" s="1"/>
    </row>
    <row r="55" spans="1:12" x14ac:dyDescent="0.25">
      <c r="A55" s="4" t="s">
        <v>997</v>
      </c>
      <c r="B55" s="19">
        <v>15609</v>
      </c>
      <c r="C55" s="7">
        <v>735059279</v>
      </c>
      <c r="D55" s="20">
        <f t="shared" si="6"/>
        <v>7.2401235547153746</v>
      </c>
      <c r="E55" s="7">
        <v>5321920</v>
      </c>
      <c r="F55" s="3">
        <f t="shared" si="7"/>
        <v>47092.016080466397</v>
      </c>
      <c r="G55" s="3">
        <f t="shared" si="8"/>
        <v>340.95201486321992</v>
      </c>
      <c r="H55" s="29">
        <v>89.258670738158926</v>
      </c>
      <c r="I55" s="29">
        <v>91.011498052915186</v>
      </c>
      <c r="K55" s="1"/>
      <c r="L55" s="1"/>
    </row>
    <row r="56" spans="1:12" x14ac:dyDescent="0.25">
      <c r="A56" s="4" t="s">
        <v>998</v>
      </c>
      <c r="B56" s="19">
        <v>15496</v>
      </c>
      <c r="C56" s="7">
        <v>626531651</v>
      </c>
      <c r="D56" s="20">
        <f t="shared" si="6"/>
        <v>7.593384934993491</v>
      </c>
      <c r="E56" s="7">
        <v>4757496</v>
      </c>
      <c r="F56" s="3">
        <f t="shared" si="7"/>
        <v>40431.830859576665</v>
      </c>
      <c r="G56" s="3">
        <f t="shared" si="8"/>
        <v>307.01445534331441</v>
      </c>
      <c r="H56" s="29">
        <v>76.634890123823823</v>
      </c>
      <c r="I56" s="29">
        <v>95.452147052946785</v>
      </c>
      <c r="K56" s="1"/>
      <c r="L56" s="1"/>
    </row>
    <row r="57" spans="1:12" x14ac:dyDescent="0.25">
      <c r="A57" s="4" t="s">
        <v>999</v>
      </c>
      <c r="B57" s="19">
        <v>15222</v>
      </c>
      <c r="C57" s="7">
        <v>1191594286</v>
      </c>
      <c r="D57" s="20">
        <f t="shared" si="6"/>
        <v>7.0632698552567579</v>
      </c>
      <c r="E57" s="7">
        <v>8416552</v>
      </c>
      <c r="F57" s="3">
        <f t="shared" si="7"/>
        <v>78281.059387728281</v>
      </c>
      <c r="G57" s="3">
        <f t="shared" si="8"/>
        <v>552.92024701090531</v>
      </c>
      <c r="H57" s="29">
        <v>148.37469037181009</v>
      </c>
      <c r="I57" s="29">
        <v>88.788370228881632</v>
      </c>
      <c r="K57" s="1"/>
      <c r="L57" s="1"/>
    </row>
    <row r="58" spans="1:12" x14ac:dyDescent="0.25">
      <c r="A58" s="4" t="s">
        <v>804</v>
      </c>
      <c r="B58" s="19">
        <v>15117</v>
      </c>
      <c r="C58" s="7">
        <v>877844335</v>
      </c>
      <c r="D58" s="20">
        <f t="shared" si="6"/>
        <v>8.6658029182360679</v>
      </c>
      <c r="E58" s="7">
        <v>7607226</v>
      </c>
      <c r="F58" s="3">
        <f t="shared" si="7"/>
        <v>58070.009591850234</v>
      </c>
      <c r="G58" s="3">
        <f t="shared" si="8"/>
        <v>503.2232585830522</v>
      </c>
      <c r="H58" s="29">
        <v>110.06646768029719</v>
      </c>
      <c r="I58" s="29">
        <v>108.93290694001061</v>
      </c>
      <c r="K58" s="1"/>
      <c r="L58" s="1"/>
    </row>
    <row r="59" spans="1:12" x14ac:dyDescent="0.25">
      <c r="A59" s="4" t="s">
        <v>1000</v>
      </c>
      <c r="B59" s="19">
        <v>15006</v>
      </c>
      <c r="C59" s="7">
        <v>752320094</v>
      </c>
      <c r="D59" s="20">
        <f t="shared" si="6"/>
        <v>8.4353602284614766</v>
      </c>
      <c r="E59" s="7">
        <v>6346091</v>
      </c>
      <c r="F59" s="3">
        <f t="shared" si="7"/>
        <v>50134.619085699051</v>
      </c>
      <c r="G59" s="3">
        <f t="shared" si="8"/>
        <v>422.90357190457149</v>
      </c>
      <c r="H59" s="29">
        <v>95.025650418258962</v>
      </c>
      <c r="I59" s="29">
        <v>106.03614222968059</v>
      </c>
      <c r="K59" s="1"/>
      <c r="L59" s="1"/>
    </row>
    <row r="60" spans="1:12" x14ac:dyDescent="0.25">
      <c r="A60" s="4" t="s">
        <v>1001</v>
      </c>
      <c r="B60" s="19">
        <v>14831</v>
      </c>
      <c r="C60" s="7">
        <v>834621433</v>
      </c>
      <c r="D60" s="20">
        <f t="shared" si="6"/>
        <v>9.048141710015253</v>
      </c>
      <c r="E60" s="7">
        <v>7551773</v>
      </c>
      <c r="F60" s="3">
        <f t="shared" si="7"/>
        <v>56275.465781134109</v>
      </c>
      <c r="G60" s="3">
        <f t="shared" si="8"/>
        <v>509.18838918481561</v>
      </c>
      <c r="H60" s="29">
        <v>106.66507168034227</v>
      </c>
      <c r="I60" s="29">
        <v>113.73907163327782</v>
      </c>
      <c r="K60" s="1"/>
      <c r="L60" s="1"/>
    </row>
    <row r="61" spans="1:12" x14ac:dyDescent="0.25">
      <c r="A61" s="4" t="s">
        <v>1002</v>
      </c>
      <c r="B61" s="19">
        <v>14324</v>
      </c>
      <c r="C61" s="7">
        <v>796105162</v>
      </c>
      <c r="D61" s="20">
        <f t="shared" si="6"/>
        <v>10.104688907920936</v>
      </c>
      <c r="E61" s="7">
        <v>8044395</v>
      </c>
      <c r="F61" s="3">
        <f t="shared" si="7"/>
        <v>55578.411197989386</v>
      </c>
      <c r="G61" s="3">
        <f t="shared" si="8"/>
        <v>561.60255515219217</v>
      </c>
      <c r="H61" s="29">
        <v>105.3438675633402</v>
      </c>
      <c r="I61" s="29">
        <v>127.02032885469362</v>
      </c>
      <c r="K61" s="1"/>
      <c r="L61" s="1"/>
    </row>
    <row r="62" spans="1:12" x14ac:dyDescent="0.25">
      <c r="A62" s="4" t="s">
        <v>1003</v>
      </c>
      <c r="B62" s="19">
        <v>14056</v>
      </c>
      <c r="C62" s="7">
        <v>707004348</v>
      </c>
      <c r="D62" s="20">
        <f t="shared" si="6"/>
        <v>8.4754301963642238</v>
      </c>
      <c r="E62" s="7">
        <v>5992166</v>
      </c>
      <c r="F62" s="3">
        <f t="shared" si="7"/>
        <v>50299.114114968696</v>
      </c>
      <c r="G62" s="3">
        <f t="shared" si="8"/>
        <v>426.30663062037564</v>
      </c>
      <c r="H62" s="29">
        <v>95.337435915625548</v>
      </c>
      <c r="I62" s="29">
        <v>106.53983913183995</v>
      </c>
      <c r="K62" s="1"/>
      <c r="L62" s="1"/>
    </row>
    <row r="63" spans="1:12" x14ac:dyDescent="0.25">
      <c r="A63" s="4" t="s">
        <v>1004</v>
      </c>
      <c r="B63" s="19">
        <v>14038</v>
      </c>
      <c r="C63" s="7">
        <v>700617359</v>
      </c>
      <c r="D63" s="20">
        <f t="shared" si="6"/>
        <v>9.1483188614514468</v>
      </c>
      <c r="E63" s="7">
        <v>6409471</v>
      </c>
      <c r="F63" s="3">
        <f t="shared" si="7"/>
        <v>49908.630787861519</v>
      </c>
      <c r="G63" s="3">
        <f t="shared" si="8"/>
        <v>456.58006838580997</v>
      </c>
      <c r="H63" s="29">
        <v>94.597309974458682</v>
      </c>
      <c r="I63" s="29">
        <v>114.99834194185476</v>
      </c>
      <c r="K63" s="1"/>
      <c r="L63" s="1"/>
    </row>
    <row r="64" spans="1:12" x14ac:dyDescent="0.25">
      <c r="A64" s="4" t="s">
        <v>1005</v>
      </c>
      <c r="B64" s="19">
        <v>13448</v>
      </c>
      <c r="C64" s="7">
        <v>744813055</v>
      </c>
      <c r="D64" s="20">
        <f t="shared" si="6"/>
        <v>8.5309688885622439</v>
      </c>
      <c r="E64" s="7">
        <v>6353977</v>
      </c>
      <c r="F64" s="3">
        <f t="shared" si="7"/>
        <v>55384.670954788817</v>
      </c>
      <c r="G64" s="3">
        <f t="shared" si="8"/>
        <v>472.48490481856038</v>
      </c>
      <c r="H64" s="29">
        <v>104.97665039967021</v>
      </c>
      <c r="I64" s="29">
        <v>107.23798461770664</v>
      </c>
      <c r="K64" s="1"/>
      <c r="L64" s="1"/>
    </row>
    <row r="65" spans="1:12" x14ac:dyDescent="0.25">
      <c r="A65" s="4" t="s">
        <v>1006</v>
      </c>
      <c r="B65" s="19">
        <v>12840</v>
      </c>
      <c r="C65" s="7">
        <v>782245168</v>
      </c>
      <c r="D65" s="20">
        <f t="shared" si="6"/>
        <v>8.3830738344682239</v>
      </c>
      <c r="E65" s="7">
        <v>6557619</v>
      </c>
      <c r="F65" s="3">
        <f t="shared" si="7"/>
        <v>60922.520872274144</v>
      </c>
      <c r="G65" s="3">
        <f t="shared" si="8"/>
        <v>510.71799065420561</v>
      </c>
      <c r="H65" s="29">
        <v>115.47314563439426</v>
      </c>
      <c r="I65" s="29">
        <v>105.37887954498348</v>
      </c>
      <c r="K65" s="1"/>
      <c r="L65" s="1"/>
    </row>
    <row r="66" spans="1:12" x14ac:dyDescent="0.25">
      <c r="A66" s="4" t="s">
        <v>1007</v>
      </c>
      <c r="B66" s="19">
        <v>12661</v>
      </c>
      <c r="C66" s="7">
        <v>387002586</v>
      </c>
      <c r="D66" s="20">
        <f t="shared" si="6"/>
        <v>10.860038542481471</v>
      </c>
      <c r="E66" s="7">
        <v>4202863</v>
      </c>
      <c r="F66" s="3">
        <f t="shared" si="7"/>
        <v>30566.510228260013</v>
      </c>
      <c r="G66" s="3">
        <f t="shared" si="8"/>
        <v>331.95347918805783</v>
      </c>
      <c r="H66" s="29">
        <v>57.936064309009858</v>
      </c>
      <c r="I66" s="29">
        <v>136.51540187044392</v>
      </c>
      <c r="K66" s="1"/>
      <c r="L66" s="1"/>
    </row>
    <row r="67" spans="1:12" x14ac:dyDescent="0.25">
      <c r="A67" s="4" t="s">
        <v>534</v>
      </c>
      <c r="B67" s="19">
        <v>12516</v>
      </c>
      <c r="C67" s="7">
        <v>452431273</v>
      </c>
      <c r="D67" s="20">
        <f t="shared" si="6"/>
        <v>12.309935966782739</v>
      </c>
      <c r="E67" s="7">
        <v>5569400</v>
      </c>
      <c r="F67" s="3">
        <f t="shared" si="7"/>
        <v>36148.232102908274</v>
      </c>
      <c r="G67" s="3">
        <f t="shared" si="8"/>
        <v>444.98242249920105</v>
      </c>
      <c r="H67" s="29">
        <v>68.515714883109339</v>
      </c>
      <c r="I67" s="29">
        <v>154.74124230141004</v>
      </c>
      <c r="K67" s="1"/>
      <c r="L67" s="1"/>
    </row>
    <row r="68" spans="1:12" x14ac:dyDescent="0.25">
      <c r="A68" s="4" t="s">
        <v>1008</v>
      </c>
      <c r="B68" s="19">
        <v>12375</v>
      </c>
      <c r="C68" s="7">
        <v>734159793</v>
      </c>
      <c r="D68" s="20">
        <f t="shared" si="6"/>
        <v>7.5184558629186604</v>
      </c>
      <c r="E68" s="7">
        <v>5519748</v>
      </c>
      <c r="F68" s="3">
        <f t="shared" si="7"/>
        <v>59326.043878787881</v>
      </c>
      <c r="G68" s="3">
        <f t="shared" si="8"/>
        <v>446.04024242424242</v>
      </c>
      <c r="H68" s="29">
        <v>112.4471674291047</v>
      </c>
      <c r="I68" s="29">
        <v>94.510256069221242</v>
      </c>
      <c r="K68" s="1"/>
      <c r="L68" s="1"/>
    </row>
    <row r="69" spans="1:12" x14ac:dyDescent="0.25">
      <c r="A69" s="4" t="s">
        <v>1009</v>
      </c>
      <c r="B69" s="19">
        <v>12264</v>
      </c>
      <c r="C69" s="7">
        <v>704845945</v>
      </c>
      <c r="D69" s="20">
        <f t="shared" si="6"/>
        <v>7.6712394223960532</v>
      </c>
      <c r="E69" s="7">
        <v>5407042</v>
      </c>
      <c r="F69" s="3">
        <f t="shared" si="7"/>
        <v>57472.761333985647</v>
      </c>
      <c r="G69" s="3">
        <f t="shared" si="8"/>
        <v>440.88731245923026</v>
      </c>
      <c r="H69" s="29">
        <v>108.93443745448177</v>
      </c>
      <c r="I69" s="29">
        <v>96.430811778085911</v>
      </c>
      <c r="K69" s="1"/>
      <c r="L69" s="1"/>
    </row>
    <row r="70" spans="1:12" x14ac:dyDescent="0.25">
      <c r="A70" s="4" t="s">
        <v>243</v>
      </c>
      <c r="B70" s="19">
        <v>11948</v>
      </c>
      <c r="C70" s="7">
        <v>732006668</v>
      </c>
      <c r="D70" s="20">
        <f t="shared" si="6"/>
        <v>8.2393060933155322</v>
      </c>
      <c r="E70" s="7">
        <v>6031227</v>
      </c>
      <c r="F70" s="3">
        <f t="shared" si="7"/>
        <v>61266.041848008033</v>
      </c>
      <c r="G70" s="3">
        <f t="shared" si="8"/>
        <v>504.78967191161701</v>
      </c>
      <c r="H70" s="29">
        <v>116.12425867258504</v>
      </c>
      <c r="I70" s="29">
        <v>103.57165658875805</v>
      </c>
      <c r="K70" s="1"/>
      <c r="L70" s="1"/>
    </row>
    <row r="71" spans="1:12" x14ac:dyDescent="0.25">
      <c r="A71" s="4" t="s">
        <v>88</v>
      </c>
      <c r="B71" s="19">
        <v>11836</v>
      </c>
      <c r="C71" s="7">
        <v>755864564</v>
      </c>
      <c r="D71" s="20">
        <f t="shared" si="6"/>
        <v>7.4457968636825784</v>
      </c>
      <c r="E71" s="7">
        <v>5628014</v>
      </c>
      <c r="F71" s="3">
        <f t="shared" si="7"/>
        <v>63861.487326799594</v>
      </c>
      <c r="G71" s="3">
        <f t="shared" si="8"/>
        <v>475.4996620479892</v>
      </c>
      <c r="H71" s="29">
        <v>121.04369157633779</v>
      </c>
      <c r="I71" s="29">
        <v>93.596900887154703</v>
      </c>
      <c r="K71" s="1"/>
      <c r="L71" s="1"/>
    </row>
    <row r="72" spans="1:12" x14ac:dyDescent="0.25">
      <c r="A72" s="4" t="s">
        <v>1010</v>
      </c>
      <c r="B72" s="19">
        <v>11683</v>
      </c>
      <c r="C72" s="7">
        <v>731805337</v>
      </c>
      <c r="D72" s="20">
        <f t="shared" si="6"/>
        <v>7.9086578183837437</v>
      </c>
      <c r="E72" s="7">
        <v>5787598</v>
      </c>
      <c r="F72" s="3">
        <f t="shared" si="7"/>
        <v>62638.477873833777</v>
      </c>
      <c r="G72" s="3">
        <f t="shared" si="8"/>
        <v>495.38628776855262</v>
      </c>
      <c r="H72" s="29">
        <v>118.72558742285659</v>
      </c>
      <c r="I72" s="29">
        <v>99.415264145626963</v>
      </c>
      <c r="K72" s="1"/>
      <c r="L72" s="1"/>
    </row>
    <row r="73" spans="1:12" x14ac:dyDescent="0.25">
      <c r="A73" s="4" t="s">
        <v>1011</v>
      </c>
      <c r="B73" s="19">
        <v>11161</v>
      </c>
      <c r="C73" s="7">
        <v>602537947</v>
      </c>
      <c r="D73" s="20">
        <f t="shared" si="6"/>
        <v>9.2858367308772998</v>
      </c>
      <c r="E73" s="7">
        <v>5595069</v>
      </c>
      <c r="F73" s="3">
        <f t="shared" si="7"/>
        <v>53986.018009138963</v>
      </c>
      <c r="G73" s="3">
        <f t="shared" si="8"/>
        <v>501.30534898306604</v>
      </c>
      <c r="H73" s="29">
        <v>102.32562984154848</v>
      </c>
      <c r="I73" s="29">
        <v>116.72700129565004</v>
      </c>
      <c r="K73" s="1"/>
      <c r="L73" s="1"/>
    </row>
    <row r="74" spans="1:12" x14ac:dyDescent="0.25">
      <c r="A74" s="4" t="s">
        <v>707</v>
      </c>
      <c r="B74" s="19">
        <v>11027</v>
      </c>
      <c r="C74" s="7">
        <v>831832487</v>
      </c>
      <c r="D74" s="20">
        <f t="shared" si="6"/>
        <v>6.1714937565308148</v>
      </c>
      <c r="E74" s="7">
        <v>5133649</v>
      </c>
      <c r="F74" s="3">
        <f t="shared" si="7"/>
        <v>75435.974154348412</v>
      </c>
      <c r="G74" s="3">
        <f t="shared" si="8"/>
        <v>465.55264351138118</v>
      </c>
      <c r="H74" s="29">
        <v>142.98208782036423</v>
      </c>
      <c r="I74" s="29">
        <v>77.578357297545224</v>
      </c>
      <c r="K74" s="1"/>
      <c r="L74" s="1"/>
    </row>
    <row r="75" spans="1:12" x14ac:dyDescent="0.25">
      <c r="A75" s="4" t="s">
        <v>799</v>
      </c>
      <c r="B75" s="19">
        <v>10779</v>
      </c>
      <c r="C75" s="7">
        <v>575591628</v>
      </c>
      <c r="D75" s="20">
        <f t="shared" si="6"/>
        <v>8.818568153322758</v>
      </c>
      <c r="E75" s="7">
        <v>5075894</v>
      </c>
      <c r="F75" s="3">
        <f t="shared" si="7"/>
        <v>53399.353186752021</v>
      </c>
      <c r="G75" s="3">
        <f t="shared" si="8"/>
        <v>470.90583542072551</v>
      </c>
      <c r="H75" s="29">
        <v>101.21365956349496</v>
      </c>
      <c r="I75" s="29">
        <v>110.85323230332438</v>
      </c>
      <c r="K75" s="1"/>
      <c r="L75" s="1"/>
    </row>
    <row r="76" spans="1:12" x14ac:dyDescent="0.25">
      <c r="A76" s="4" t="s">
        <v>1012</v>
      </c>
      <c r="B76" s="19">
        <v>10722</v>
      </c>
      <c r="C76" s="7">
        <v>650357243</v>
      </c>
      <c r="D76" s="20">
        <f t="shared" si="6"/>
        <v>7.0772872133600577</v>
      </c>
      <c r="E76" s="7">
        <v>4602765</v>
      </c>
      <c r="F76" s="3">
        <f t="shared" si="7"/>
        <v>60656.336784182058</v>
      </c>
      <c r="G76" s="3">
        <f t="shared" si="8"/>
        <v>429.28231673195302</v>
      </c>
      <c r="H76" s="29">
        <v>114.96861769415591</v>
      </c>
      <c r="I76" s="29">
        <v>88.964574509110307</v>
      </c>
      <c r="K76" s="1"/>
      <c r="L76" s="1"/>
    </row>
    <row r="77" spans="1:12" x14ac:dyDescent="0.25">
      <c r="A77" s="4" t="s">
        <v>1013</v>
      </c>
      <c r="B77" s="19">
        <v>10559</v>
      </c>
      <c r="C77" s="7">
        <v>517952071</v>
      </c>
      <c r="D77" s="20">
        <f t="shared" si="6"/>
        <v>8.113559603857631</v>
      </c>
      <c r="E77" s="7">
        <v>4202435</v>
      </c>
      <c r="F77" s="3">
        <f t="shared" si="7"/>
        <v>49053.136755374559</v>
      </c>
      <c r="G77" s="3">
        <f t="shared" si="8"/>
        <v>397.9955488209111</v>
      </c>
      <c r="H77" s="29">
        <v>92.975798165880846</v>
      </c>
      <c r="I77" s="29">
        <v>101.99096859442056</v>
      </c>
      <c r="K77" s="1"/>
      <c r="L77" s="1"/>
    </row>
    <row r="78" spans="1:12" x14ac:dyDescent="0.25">
      <c r="A78" s="4" t="s">
        <v>785</v>
      </c>
      <c r="B78" s="19">
        <v>10436</v>
      </c>
      <c r="C78" s="7">
        <v>672532074</v>
      </c>
      <c r="D78" s="20">
        <f t="shared" si="6"/>
        <v>9.400473589903461</v>
      </c>
      <c r="E78" s="7">
        <v>6322120</v>
      </c>
      <c r="F78" s="3">
        <f t="shared" si="7"/>
        <v>64443.47201993101</v>
      </c>
      <c r="G78" s="3">
        <f t="shared" si="8"/>
        <v>605.79915676504413</v>
      </c>
      <c r="H78" s="29">
        <v>122.14679109134056</v>
      </c>
      <c r="I78" s="29">
        <v>118.16803640965121</v>
      </c>
      <c r="K78" s="1"/>
      <c r="L78" s="1"/>
    </row>
    <row r="79" spans="1:12" x14ac:dyDescent="0.25">
      <c r="A79" s="4" t="s">
        <v>1014</v>
      </c>
      <c r="B79" s="19">
        <v>10421</v>
      </c>
      <c r="C79" s="7">
        <v>530715372</v>
      </c>
      <c r="D79" s="20">
        <f t="shared" si="6"/>
        <v>10.377766106989643</v>
      </c>
      <c r="E79" s="7">
        <v>5507640</v>
      </c>
      <c r="F79" s="3">
        <f t="shared" si="7"/>
        <v>50927.489876211497</v>
      </c>
      <c r="G79" s="3">
        <f t="shared" si="8"/>
        <v>528.51357835140584</v>
      </c>
      <c r="H79" s="29">
        <v>96.528465517687451</v>
      </c>
      <c r="I79" s="29">
        <v>130.45302786645985</v>
      </c>
      <c r="K79" s="1"/>
      <c r="L79" s="1"/>
    </row>
    <row r="80" spans="1:12" x14ac:dyDescent="0.25">
      <c r="A80" s="4" t="s">
        <v>47</v>
      </c>
      <c r="B80" s="19">
        <v>10231</v>
      </c>
      <c r="C80" s="7">
        <v>534376252</v>
      </c>
      <c r="D80" s="20">
        <f t="shared" si="6"/>
        <v>8.5602905871647899</v>
      </c>
      <c r="E80" s="7">
        <v>4574416</v>
      </c>
      <c r="F80" s="3">
        <f t="shared" si="7"/>
        <v>52231.087088261163</v>
      </c>
      <c r="G80" s="3">
        <f t="shared" si="8"/>
        <v>447.11328315902648</v>
      </c>
      <c r="H80" s="29">
        <v>98.999316502846028</v>
      </c>
      <c r="I80" s="29">
        <v>107.60657110592145</v>
      </c>
      <c r="K80" s="1"/>
      <c r="L80" s="1"/>
    </row>
    <row r="81" spans="1:12" x14ac:dyDescent="0.25">
      <c r="A81" s="4" t="s">
        <v>1015</v>
      </c>
      <c r="B81" s="19">
        <v>10035</v>
      </c>
      <c r="C81" s="7">
        <v>661175552</v>
      </c>
      <c r="D81" s="20">
        <f t="shared" si="6"/>
        <v>8.1561560824317958</v>
      </c>
      <c r="E81" s="7">
        <v>5392651</v>
      </c>
      <c r="F81" s="3">
        <f t="shared" si="7"/>
        <v>65886.950871948182</v>
      </c>
      <c r="G81" s="3">
        <f t="shared" si="8"/>
        <v>537.38425510712511</v>
      </c>
      <c r="H81" s="29">
        <v>124.88277511354811</v>
      </c>
      <c r="I81" s="29">
        <v>102.52642483318719</v>
      </c>
      <c r="K81" s="1"/>
      <c r="L81" s="1"/>
    </row>
    <row r="82" spans="1:12" x14ac:dyDescent="0.25">
      <c r="A82" s="4" t="s">
        <v>52</v>
      </c>
      <c r="B82" s="19">
        <f>SUM(B31:B81)</f>
        <v>805504</v>
      </c>
      <c r="C82" s="19">
        <f>SUM(C31:C81)</f>
        <v>42497616206</v>
      </c>
      <c r="D82" s="20">
        <f t="shared" si="6"/>
        <v>7.9551745764099815</v>
      </c>
      <c r="E82" s="19">
        <f>SUM(E31:E81)</f>
        <v>338075956</v>
      </c>
      <c r="F82" s="3">
        <f t="shared" si="7"/>
        <v>52759.03807554028</v>
      </c>
      <c r="G82" s="3">
        <f t="shared" si="8"/>
        <v>419.70735837438423</v>
      </c>
      <c r="H82" s="30">
        <v>100</v>
      </c>
      <c r="I82" s="30">
        <v>100</v>
      </c>
      <c r="K82" s="1"/>
      <c r="L82" s="1"/>
    </row>
    <row r="83" spans="1:12" x14ac:dyDescent="0.25">
      <c r="A83" s="40" t="s">
        <v>1016</v>
      </c>
      <c r="B83" s="40"/>
      <c r="C83" s="40"/>
      <c r="D83" s="40"/>
      <c r="E83" s="40"/>
      <c r="F83" s="40"/>
      <c r="G83" s="40"/>
      <c r="H83" s="40"/>
      <c r="I83" s="40"/>
      <c r="K83" s="1"/>
      <c r="L83" s="1"/>
    </row>
    <row r="84" spans="1:12" x14ac:dyDescent="0.25">
      <c r="A84" s="4" t="s">
        <v>1017</v>
      </c>
      <c r="B84" s="19">
        <v>9990</v>
      </c>
      <c r="C84" s="7">
        <v>510305706</v>
      </c>
      <c r="D84" s="20">
        <f>E84/C84*1000</f>
        <v>8.7690867403312946</v>
      </c>
      <c r="E84" s="7">
        <v>4474915</v>
      </c>
      <c r="F84" s="3">
        <f>C84/B84</f>
        <v>51081.65225225225</v>
      </c>
      <c r="G84" s="3">
        <f>E84/B84</f>
        <v>447.93943943943941</v>
      </c>
      <c r="H84" s="29">
        <v>90.705986148722957</v>
      </c>
      <c r="I84" s="29">
        <v>91.772879653984504</v>
      </c>
      <c r="K84" s="1"/>
      <c r="L84" s="1"/>
    </row>
    <row r="85" spans="1:12" x14ac:dyDescent="0.25">
      <c r="A85" s="4" t="s">
        <v>1018</v>
      </c>
      <c r="B85" s="19">
        <v>9866</v>
      </c>
      <c r="C85" s="7">
        <v>614050218</v>
      </c>
      <c r="D85" s="20">
        <f t="shared" ref="D85:D108" si="9">E85/C85*1000</f>
        <v>10.543463401229507</v>
      </c>
      <c r="E85" s="7">
        <v>6474216</v>
      </c>
      <c r="F85" s="3">
        <f t="shared" ref="F85:F108" si="10">C85/B85</f>
        <v>62239.024731400772</v>
      </c>
      <c r="G85" s="3">
        <f t="shared" ref="G85:G108" si="11">E85/B85</f>
        <v>656.21487938374219</v>
      </c>
      <c r="H85" s="29">
        <v>110.51819716633284</v>
      </c>
      <c r="I85" s="29">
        <v>110.34261907878789</v>
      </c>
      <c r="K85" s="1"/>
      <c r="L85" s="1"/>
    </row>
    <row r="86" spans="1:12" x14ac:dyDescent="0.25">
      <c r="A86" s="4" t="s">
        <v>99</v>
      </c>
      <c r="B86" s="19">
        <v>9640</v>
      </c>
      <c r="C86" s="7">
        <v>605213324</v>
      </c>
      <c r="D86" s="20">
        <f t="shared" si="9"/>
        <v>8.5627295277458231</v>
      </c>
      <c r="E86" s="7">
        <v>5182278</v>
      </c>
      <c r="F86" s="3">
        <f t="shared" si="10"/>
        <v>62781.465145228212</v>
      </c>
      <c r="G86" s="3">
        <f t="shared" si="11"/>
        <v>537.58070539419089</v>
      </c>
      <c r="H86" s="29">
        <v>111.48141175501071</v>
      </c>
      <c r="I86" s="29">
        <v>89.613248189827885</v>
      </c>
      <c r="K86" s="1"/>
      <c r="L86" s="1"/>
    </row>
    <row r="87" spans="1:12" x14ac:dyDescent="0.25">
      <c r="A87" s="4" t="s">
        <v>1019</v>
      </c>
      <c r="B87" s="19">
        <v>9449</v>
      </c>
      <c r="C87" s="7">
        <v>503343094</v>
      </c>
      <c r="D87" s="20">
        <f t="shared" si="9"/>
        <v>9.5415573537202434</v>
      </c>
      <c r="E87" s="7">
        <v>4802677</v>
      </c>
      <c r="F87" s="3">
        <f t="shared" si="10"/>
        <v>53269.456450418031</v>
      </c>
      <c r="G87" s="3">
        <f t="shared" si="11"/>
        <v>508.27357392316645</v>
      </c>
      <c r="H87" s="29">
        <v>94.590882751420324</v>
      </c>
      <c r="I87" s="29">
        <v>99.857171067448775</v>
      </c>
      <c r="K87" s="1"/>
      <c r="L87" s="1"/>
    </row>
    <row r="88" spans="1:12" x14ac:dyDescent="0.25">
      <c r="A88" s="4" t="s">
        <v>1020</v>
      </c>
      <c r="B88" s="19">
        <v>9217</v>
      </c>
      <c r="C88" s="7">
        <v>370893294</v>
      </c>
      <c r="D88" s="20">
        <f t="shared" si="9"/>
        <v>11.361820416197657</v>
      </c>
      <c r="E88" s="7">
        <v>4214023</v>
      </c>
      <c r="F88" s="3">
        <f t="shared" si="10"/>
        <v>40240.131713138762</v>
      </c>
      <c r="G88" s="3">
        <f t="shared" si="11"/>
        <v>457.20115004882285</v>
      </c>
      <c r="H88" s="29">
        <v>71.454635252794091</v>
      </c>
      <c r="I88" s="29">
        <v>118.90713464039683</v>
      </c>
      <c r="K88" s="1"/>
      <c r="L88" s="1"/>
    </row>
    <row r="89" spans="1:12" x14ac:dyDescent="0.25">
      <c r="A89" s="4" t="s">
        <v>268</v>
      </c>
      <c r="B89" s="19">
        <v>9200</v>
      </c>
      <c r="C89" s="7">
        <v>605113071</v>
      </c>
      <c r="D89" s="20">
        <f t="shared" si="9"/>
        <v>8.4767661546679758</v>
      </c>
      <c r="E89" s="7">
        <v>5129402</v>
      </c>
      <c r="F89" s="3">
        <f t="shared" si="10"/>
        <v>65773.159891304342</v>
      </c>
      <c r="G89" s="3">
        <f t="shared" si="11"/>
        <v>557.54369565217394</v>
      </c>
      <c r="H89" s="29">
        <v>116.79378146573838</v>
      </c>
      <c r="I89" s="29">
        <v>88.713598485618689</v>
      </c>
      <c r="K89" s="1"/>
      <c r="L89" s="1"/>
    </row>
    <row r="90" spans="1:12" x14ac:dyDescent="0.25">
      <c r="A90" s="4" t="s">
        <v>1021</v>
      </c>
      <c r="B90" s="19">
        <v>9099</v>
      </c>
      <c r="C90" s="7">
        <v>616792694</v>
      </c>
      <c r="D90" s="20">
        <f t="shared" si="9"/>
        <v>10.163516949829498</v>
      </c>
      <c r="E90" s="7">
        <v>6268783</v>
      </c>
      <c r="F90" s="3">
        <f t="shared" si="10"/>
        <v>67786.866029233977</v>
      </c>
      <c r="G90" s="3">
        <f t="shared" si="11"/>
        <v>688.95296186394114</v>
      </c>
      <c r="H90" s="29">
        <v>120.36953113320514</v>
      </c>
      <c r="I90" s="29">
        <v>106.36628938884188</v>
      </c>
      <c r="K90" s="1"/>
      <c r="L90" s="1"/>
    </row>
    <row r="91" spans="1:12" x14ac:dyDescent="0.25">
      <c r="A91" s="4" t="s">
        <v>216</v>
      </c>
      <c r="B91" s="19">
        <v>8996</v>
      </c>
      <c r="C91" s="7">
        <v>566067494</v>
      </c>
      <c r="D91" s="20">
        <f t="shared" si="9"/>
        <v>9.1709611575046566</v>
      </c>
      <c r="E91" s="7">
        <v>5191383</v>
      </c>
      <c r="F91" s="3">
        <f t="shared" si="10"/>
        <v>62924.35460204535</v>
      </c>
      <c r="G91" s="3">
        <f t="shared" si="11"/>
        <v>577.07681191640734</v>
      </c>
      <c r="H91" s="29">
        <v>111.73514139215813</v>
      </c>
      <c r="I91" s="29">
        <v>95.978696475665629</v>
      </c>
      <c r="K91" s="1"/>
      <c r="L91" s="1"/>
    </row>
    <row r="92" spans="1:12" x14ac:dyDescent="0.25">
      <c r="A92" s="4" t="s">
        <v>1022</v>
      </c>
      <c r="B92" s="19">
        <v>8781</v>
      </c>
      <c r="C92" s="7">
        <v>304169924</v>
      </c>
      <c r="D92" s="20">
        <f t="shared" si="9"/>
        <v>10.266840188972793</v>
      </c>
      <c r="E92" s="7">
        <v>3122864</v>
      </c>
      <c r="F92" s="3">
        <f t="shared" si="10"/>
        <v>34639.554037125614</v>
      </c>
      <c r="G92" s="3">
        <f t="shared" si="11"/>
        <v>355.63876551645598</v>
      </c>
      <c r="H92" s="29">
        <v>61.50965699334678</v>
      </c>
      <c r="I92" s="29">
        <v>107.4476187760568</v>
      </c>
      <c r="K92" s="1"/>
      <c r="L92" s="1"/>
    </row>
    <row r="93" spans="1:12" x14ac:dyDescent="0.25">
      <c r="A93" s="4" t="s">
        <v>625</v>
      </c>
      <c r="B93" s="19">
        <v>8701</v>
      </c>
      <c r="C93" s="7">
        <v>296577888</v>
      </c>
      <c r="D93" s="20">
        <f t="shared" si="9"/>
        <v>12.113870067076611</v>
      </c>
      <c r="E93" s="7">
        <v>3592706</v>
      </c>
      <c r="F93" s="3">
        <f t="shared" si="10"/>
        <v>34085.494540857369</v>
      </c>
      <c r="G93" s="3">
        <f t="shared" si="11"/>
        <v>412.9072520399954</v>
      </c>
      <c r="H93" s="29">
        <v>60.525810332594745</v>
      </c>
      <c r="I93" s="29">
        <v>126.77771046518653</v>
      </c>
      <c r="K93" s="1"/>
      <c r="L93" s="1"/>
    </row>
    <row r="94" spans="1:12" x14ac:dyDescent="0.25">
      <c r="A94" s="4" t="s">
        <v>717</v>
      </c>
      <c r="B94" s="19">
        <v>8263</v>
      </c>
      <c r="C94" s="7">
        <v>247732644</v>
      </c>
      <c r="D94" s="20">
        <f t="shared" si="9"/>
        <v>10.020370993174399</v>
      </c>
      <c r="E94" s="7">
        <v>2482373</v>
      </c>
      <c r="F94" s="3">
        <f t="shared" si="10"/>
        <v>29980.956553309938</v>
      </c>
      <c r="G94" s="3">
        <f t="shared" si="11"/>
        <v>300.42030739440884</v>
      </c>
      <c r="H94" s="29">
        <v>53.237358424131479</v>
      </c>
      <c r="I94" s="29">
        <v>104.86819534073044</v>
      </c>
      <c r="K94" s="1"/>
      <c r="L94" s="1"/>
    </row>
    <row r="95" spans="1:12" x14ac:dyDescent="0.25">
      <c r="A95" s="4" t="s">
        <v>188</v>
      </c>
      <c r="B95" s="19">
        <v>8001</v>
      </c>
      <c r="C95" s="7">
        <v>414382095</v>
      </c>
      <c r="D95" s="20">
        <f t="shared" si="9"/>
        <v>11.501592509686018</v>
      </c>
      <c r="E95" s="7">
        <v>4766054</v>
      </c>
      <c r="F95" s="3">
        <f t="shared" si="10"/>
        <v>51791.287964004499</v>
      </c>
      <c r="G95" s="3">
        <f t="shared" si="11"/>
        <v>595.68228971378574</v>
      </c>
      <c r="H95" s="29">
        <v>91.966090397563121</v>
      </c>
      <c r="I95" s="29">
        <v>120.3699195226237</v>
      </c>
      <c r="K95" s="1"/>
      <c r="L95" s="1"/>
    </row>
    <row r="96" spans="1:12" x14ac:dyDescent="0.25">
      <c r="A96" s="4" t="s">
        <v>1023</v>
      </c>
      <c r="B96" s="19">
        <v>7624</v>
      </c>
      <c r="C96" s="7">
        <v>549550201</v>
      </c>
      <c r="D96" s="20">
        <f t="shared" si="9"/>
        <v>7.9575368947958944</v>
      </c>
      <c r="E96" s="7">
        <v>4373066</v>
      </c>
      <c r="F96" s="3">
        <f t="shared" si="10"/>
        <v>72081.610834207764</v>
      </c>
      <c r="G96" s="3">
        <f t="shared" si="11"/>
        <v>573.59207764952782</v>
      </c>
      <c r="H96" s="29">
        <v>127.99573439046326</v>
      </c>
      <c r="I96" s="29">
        <v>83.279604525916142</v>
      </c>
      <c r="K96" s="1"/>
      <c r="L96" s="1"/>
    </row>
    <row r="97" spans="1:12" x14ac:dyDescent="0.25">
      <c r="A97" s="4" t="s">
        <v>1024</v>
      </c>
      <c r="B97" s="19">
        <v>7468</v>
      </c>
      <c r="C97" s="7">
        <v>282399874</v>
      </c>
      <c r="D97" s="20">
        <f t="shared" si="9"/>
        <v>9.5712684347727421</v>
      </c>
      <c r="E97" s="7">
        <v>2702925</v>
      </c>
      <c r="F97" s="3">
        <f t="shared" si="10"/>
        <v>37814.659078735938</v>
      </c>
      <c r="G97" s="3">
        <f t="shared" si="11"/>
        <v>361.93425281199785</v>
      </c>
      <c r="H97" s="29">
        <v>67.147709429529456</v>
      </c>
      <c r="I97" s="29">
        <v>100.16811239424399</v>
      </c>
      <c r="K97" s="1"/>
      <c r="L97" s="1"/>
    </row>
    <row r="98" spans="1:12" x14ac:dyDescent="0.25">
      <c r="A98" s="4" t="s">
        <v>376</v>
      </c>
      <c r="B98" s="19">
        <v>7454</v>
      </c>
      <c r="C98" s="7">
        <v>510298226</v>
      </c>
      <c r="D98" s="20">
        <f t="shared" si="9"/>
        <v>9.1496771144957894</v>
      </c>
      <c r="E98" s="7">
        <v>4669064</v>
      </c>
      <c r="F98" s="3">
        <f t="shared" si="10"/>
        <v>68459.649315803588</v>
      </c>
      <c r="G98" s="3">
        <f t="shared" si="11"/>
        <v>626.38368661121547</v>
      </c>
      <c r="H98" s="29">
        <v>121.56419631692548</v>
      </c>
      <c r="I98" s="29">
        <v>95.755948317796538</v>
      </c>
      <c r="K98" s="1"/>
      <c r="L98" s="1"/>
    </row>
    <row r="99" spans="1:12" x14ac:dyDescent="0.25">
      <c r="A99" s="4" t="s">
        <v>192</v>
      </c>
      <c r="B99" s="19">
        <v>7138</v>
      </c>
      <c r="C99" s="7">
        <v>641501191</v>
      </c>
      <c r="D99" s="20">
        <f t="shared" si="9"/>
        <v>9.8637837135363942</v>
      </c>
      <c r="E99" s="7">
        <v>6327629</v>
      </c>
      <c r="F99" s="3">
        <f t="shared" si="10"/>
        <v>89871.279209862711</v>
      </c>
      <c r="G99" s="3">
        <f t="shared" si="11"/>
        <v>886.47086018492575</v>
      </c>
      <c r="H99" s="29">
        <v>159.58495169502658</v>
      </c>
      <c r="I99" s="29">
        <v>103.22943112330402</v>
      </c>
      <c r="K99" s="1"/>
      <c r="L99" s="1"/>
    </row>
    <row r="100" spans="1:12" x14ac:dyDescent="0.25">
      <c r="A100" s="4" t="s">
        <v>1025</v>
      </c>
      <c r="B100" s="19">
        <v>7042</v>
      </c>
      <c r="C100" s="7">
        <v>460807096</v>
      </c>
      <c r="D100" s="20">
        <f t="shared" si="9"/>
        <v>5.2370374088162919</v>
      </c>
      <c r="E100" s="7">
        <v>2413264</v>
      </c>
      <c r="F100" s="3">
        <f t="shared" si="10"/>
        <v>65436.963362681054</v>
      </c>
      <c r="G100" s="3">
        <f t="shared" si="11"/>
        <v>342.6958250497018</v>
      </c>
      <c r="H100" s="29">
        <v>116.19679534011422</v>
      </c>
      <c r="I100" s="29">
        <v>54.808216419188341</v>
      </c>
      <c r="K100" s="1"/>
      <c r="L100" s="1"/>
    </row>
    <row r="101" spans="1:12" x14ac:dyDescent="0.25">
      <c r="A101" s="4" t="s">
        <v>383</v>
      </c>
      <c r="B101" s="19">
        <v>7022</v>
      </c>
      <c r="C101" s="7">
        <v>494087428</v>
      </c>
      <c r="D101" s="20">
        <f t="shared" si="9"/>
        <v>8.785281215453228</v>
      </c>
      <c r="E101" s="7">
        <v>4340697</v>
      </c>
      <c r="F101" s="3">
        <f t="shared" si="10"/>
        <v>70362.778125890065</v>
      </c>
      <c r="G101" s="3">
        <f t="shared" si="11"/>
        <v>618.15679293648532</v>
      </c>
      <c r="H101" s="29">
        <v>124.94359318205584</v>
      </c>
      <c r="I101" s="29">
        <v>91.942362937755576</v>
      </c>
      <c r="K101" s="1"/>
      <c r="L101" s="1"/>
    </row>
    <row r="102" spans="1:12" x14ac:dyDescent="0.25">
      <c r="A102" s="4" t="s">
        <v>1026</v>
      </c>
      <c r="B102" s="19">
        <v>6395</v>
      </c>
      <c r="C102" s="7">
        <v>272372239</v>
      </c>
      <c r="D102" s="20">
        <f t="shared" si="9"/>
        <v>12.79265101609713</v>
      </c>
      <c r="E102" s="7">
        <v>3484363</v>
      </c>
      <c r="F102" s="3">
        <f t="shared" si="10"/>
        <v>42591.43690383112</v>
      </c>
      <c r="G102" s="3">
        <f t="shared" si="11"/>
        <v>544.85738858483194</v>
      </c>
      <c r="H102" s="29">
        <v>75.629861516133246</v>
      </c>
      <c r="I102" s="29">
        <v>133.88149267084913</v>
      </c>
      <c r="K102" s="1"/>
      <c r="L102" s="1"/>
    </row>
    <row r="103" spans="1:12" x14ac:dyDescent="0.25">
      <c r="A103" s="4" t="s">
        <v>95</v>
      </c>
      <c r="B103" s="19">
        <v>6218</v>
      </c>
      <c r="C103" s="7">
        <v>430908548</v>
      </c>
      <c r="D103" s="20">
        <f t="shared" si="9"/>
        <v>8.6588744115607561</v>
      </c>
      <c r="E103" s="7">
        <v>3731183</v>
      </c>
      <c r="F103" s="3">
        <f t="shared" si="10"/>
        <v>69300.184625281443</v>
      </c>
      <c r="G103" s="3">
        <f t="shared" si="11"/>
        <v>600.06159536828557</v>
      </c>
      <c r="H103" s="29">
        <v>123.05673974058988</v>
      </c>
      <c r="I103" s="29">
        <v>90.619452497411316</v>
      </c>
      <c r="K103" s="1"/>
      <c r="L103" s="1"/>
    </row>
    <row r="104" spans="1:12" x14ac:dyDescent="0.25">
      <c r="A104" s="4" t="s">
        <v>1027</v>
      </c>
      <c r="B104" s="19">
        <v>6143</v>
      </c>
      <c r="C104" s="7">
        <v>291870853</v>
      </c>
      <c r="D104" s="20">
        <f t="shared" si="9"/>
        <v>11.706430994670098</v>
      </c>
      <c r="E104" s="7">
        <v>3416766</v>
      </c>
      <c r="F104" s="3">
        <f t="shared" si="10"/>
        <v>47512.754842910632</v>
      </c>
      <c r="G104" s="3">
        <f t="shared" si="11"/>
        <v>556.20478593521079</v>
      </c>
      <c r="H104" s="29">
        <v>84.368674321389079</v>
      </c>
      <c r="I104" s="29">
        <v>122.51365674265698</v>
      </c>
      <c r="K104" s="1"/>
      <c r="L104" s="1"/>
    </row>
    <row r="105" spans="1:12" x14ac:dyDescent="0.25">
      <c r="A105" s="4" t="s">
        <v>173</v>
      </c>
      <c r="B105" s="19">
        <v>5794</v>
      </c>
      <c r="C105" s="7">
        <v>361910095</v>
      </c>
      <c r="D105" s="20">
        <f t="shared" si="9"/>
        <v>10.462896869455935</v>
      </c>
      <c r="E105" s="7">
        <v>3786628</v>
      </c>
      <c r="F105" s="3">
        <f t="shared" si="10"/>
        <v>62462.909043838452</v>
      </c>
      <c r="G105" s="3">
        <f t="shared" si="11"/>
        <v>653.54297549188811</v>
      </c>
      <c r="H105" s="29">
        <v>110.91574983832953</v>
      </c>
      <c r="I105" s="29">
        <v>109.49945001870904</v>
      </c>
      <c r="K105" s="1"/>
      <c r="L105" s="1"/>
    </row>
    <row r="106" spans="1:12" x14ac:dyDescent="0.25">
      <c r="A106" s="4" t="s">
        <v>1028</v>
      </c>
      <c r="B106" s="19">
        <v>5051</v>
      </c>
      <c r="C106" s="7">
        <v>272797679</v>
      </c>
      <c r="D106" s="20">
        <f t="shared" si="9"/>
        <v>10.436562401984366</v>
      </c>
      <c r="E106" s="7">
        <v>2847070</v>
      </c>
      <c r="F106" s="3">
        <f t="shared" si="10"/>
        <v>54008.647594535738</v>
      </c>
      <c r="G106" s="3">
        <f t="shared" si="11"/>
        <v>563.66462086715501</v>
      </c>
      <c r="H106" s="29">
        <v>95.903468752916453</v>
      </c>
      <c r="I106" s="29">
        <v>109.22384664225882</v>
      </c>
      <c r="K106" s="1"/>
      <c r="L106" s="1"/>
    </row>
    <row r="107" spans="1:12" x14ac:dyDescent="0.25">
      <c r="A107" s="4" t="s">
        <v>1029</v>
      </c>
      <c r="B107" s="19">
        <v>3875</v>
      </c>
      <c r="C107" s="7">
        <v>275610045</v>
      </c>
      <c r="D107" s="20">
        <f t="shared" si="9"/>
        <v>9.1557838539593135</v>
      </c>
      <c r="E107" s="7">
        <v>2523426</v>
      </c>
      <c r="F107" s="3">
        <f t="shared" si="10"/>
        <v>71125.172903225801</v>
      </c>
      <c r="G107" s="3">
        <f t="shared" si="11"/>
        <v>651.20670967741933</v>
      </c>
      <c r="H107" s="29">
        <v>126.29738200962501</v>
      </c>
      <c r="I107" s="29">
        <v>95.819858401304643</v>
      </c>
      <c r="K107" s="1"/>
      <c r="L107" s="1"/>
    </row>
    <row r="108" spans="1:12" x14ac:dyDescent="0.25">
      <c r="A108" s="4" t="s">
        <v>52</v>
      </c>
      <c r="B108" s="7">
        <f>SUM(B84:B107)</f>
        <v>186427</v>
      </c>
      <c r="C108" s="7">
        <f>SUM(C84:C107)</f>
        <v>10498754921</v>
      </c>
      <c r="D108" s="20">
        <f t="shared" si="9"/>
        <v>9.5552049509547743</v>
      </c>
      <c r="E108" s="7">
        <f>SUM(E84:E107)</f>
        <v>100317755</v>
      </c>
      <c r="F108" s="3">
        <f t="shared" si="10"/>
        <v>56315.635186963264</v>
      </c>
      <c r="G108" s="3">
        <f t="shared" si="11"/>
        <v>538.10743615463423</v>
      </c>
      <c r="H108" s="29">
        <v>100</v>
      </c>
      <c r="I108" s="29">
        <v>100</v>
      </c>
      <c r="K108" s="1"/>
      <c r="L108" s="1"/>
    </row>
  </sheetData>
  <mergeCells count="4">
    <mergeCell ref="A2:I2"/>
    <mergeCell ref="A14:I14"/>
    <mergeCell ref="A30:I30"/>
    <mergeCell ref="A83:I83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</vt:lpstr>
      <vt:lpstr>Sheet1</vt:lpstr>
      <vt:lpstr>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Das, Biswa [C R P]</cp:lastModifiedBy>
  <dcterms:created xsi:type="dcterms:W3CDTF">2016-01-24T02:12:46Z</dcterms:created>
  <dcterms:modified xsi:type="dcterms:W3CDTF">2019-07-25T04:40:37Z</dcterms:modified>
</cp:coreProperties>
</file>