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SPS2024\"/>
    </mc:Choice>
  </mc:AlternateContent>
  <xr:revisionPtr revIDLastSave="0" documentId="13_ncr:1_{F1147310-2892-4207-B1E8-3328DBBD190C}" xr6:coauthVersionLast="47" xr6:coauthVersionMax="47" xr10:uidLastSave="{00000000-0000-0000-0000-000000000000}"/>
  <bookViews>
    <workbookView xWindow="-120" yWindow="-120" windowWidth="20730" windowHeight="11160" xr2:uid="{47A6769B-F631-4647-A5B9-2BAFB49F63B6}"/>
  </bookViews>
  <sheets>
    <sheet name="Mumb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11" i="1"/>
  <c r="C9" i="1"/>
  <c r="C7" i="1"/>
</calcChain>
</file>

<file path=xl/sharedStrings.xml><?xml version="1.0" encoding="utf-8"?>
<sst xmlns="http://schemas.openxmlformats.org/spreadsheetml/2006/main" count="36" uniqueCount="18">
  <si>
    <t>GP1</t>
  </si>
  <si>
    <t>NSGP1</t>
  </si>
  <si>
    <t>Threshold</t>
  </si>
  <si>
    <t>ξ</t>
  </si>
  <si>
    <t>SE(ξ)</t>
  </si>
  <si>
    <t>*</t>
  </si>
  <si>
    <t>σ</t>
  </si>
  <si>
    <t>SE(σ)</t>
  </si>
  <si>
    <r>
      <t>σ</t>
    </r>
    <r>
      <rPr>
        <vertAlign val="subscript"/>
        <sz val="11"/>
        <color theme="1"/>
        <rFont val="Calibri"/>
        <family val="2"/>
        <scheme val="minor"/>
      </rPr>
      <t>0</t>
    </r>
  </si>
  <si>
    <r>
      <t>SE(σ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</si>
  <si>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</si>
  <si>
    <r>
      <t>SE(σ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</si>
  <si>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2</t>
    </r>
  </si>
  <si>
    <r>
      <t>SE(σ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</si>
  <si>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NNLH</t>
  </si>
  <si>
    <t>AIC</t>
  </si>
  <si>
    <t>BIC</t>
  </si>
  <si>
    <t>NSGP2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</si>
</sst>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5004-B265-4F8C-AAEA-7931B5EFEADD}">
  <dimension ref="A1:D15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s="1" t="s">
        <v>17</v>
      </c>
    </row>
    <row r="2" spans="1:4" x14ac:dyDescent="0.25">
      <c r="A2" s="1" t="s">
        <v>2</v>
      </c>
      <c r="B2" s="1">
        <v>23</v>
      </c>
      <c r="C2" s="1">
        <v>23</v>
      </c>
      <c r="D2" s="1">
        <v>23</v>
      </c>
    </row>
    <row r="3" spans="1:4" x14ac:dyDescent="0.25">
      <c r="A3" s="1" t="s">
        <v>3</v>
      </c>
      <c r="B3" s="1">
        <v>0.1157</v>
      </c>
      <c r="C3" s="1">
        <v>0.11559999999999999</v>
      </c>
      <c r="D3" s="1">
        <v>0.1134</v>
      </c>
    </row>
    <row r="4" spans="1:4" x14ac:dyDescent="0.25">
      <c r="A4" s="1" t="s">
        <v>4</v>
      </c>
      <c r="B4" s="1">
        <v>2.3900000000000001E-2</v>
      </c>
      <c r="C4" s="1" t="s">
        <v>5</v>
      </c>
      <c r="D4" s="1" t="s">
        <v>5</v>
      </c>
    </row>
    <row r="5" spans="1:4" x14ac:dyDescent="0.25">
      <c r="A5" s="1" t="s">
        <v>6</v>
      </c>
      <c r="B5" s="1">
        <v>37.698799999999999</v>
      </c>
      <c r="C5" s="1" t="s">
        <v>5</v>
      </c>
      <c r="D5" s="1" t="s">
        <v>5</v>
      </c>
    </row>
    <row r="6" spans="1:4" x14ac:dyDescent="0.25">
      <c r="A6" s="1" t="s">
        <v>7</v>
      </c>
      <c r="B6" s="1">
        <v>1.1579999999999999</v>
      </c>
      <c r="C6" s="1" t="s">
        <v>5</v>
      </c>
      <c r="D6" s="1" t="s">
        <v>5</v>
      </c>
    </row>
    <row r="7" spans="1:4" ht="18" x14ac:dyDescent="0.35">
      <c r="A7" s="1" t="s">
        <v>8</v>
      </c>
      <c r="B7" s="1" t="s">
        <v>5</v>
      </c>
      <c r="C7" s="1">
        <f>EXP(3.614)</f>
        <v>37.114213149203493</v>
      </c>
      <c r="D7" s="1">
        <f>EXP(3.733)</f>
        <v>41.804333232204861</v>
      </c>
    </row>
    <row r="8" spans="1:4" ht="18" x14ac:dyDescent="0.35">
      <c r="A8" s="1" t="s">
        <v>9</v>
      </c>
      <c r="B8" s="1" t="s">
        <v>5</v>
      </c>
      <c r="C8" s="1" t="s">
        <v>5</v>
      </c>
      <c r="D8" s="1" t="s">
        <v>5</v>
      </c>
    </row>
    <row r="9" spans="1:4" ht="18" x14ac:dyDescent="0.35">
      <c r="A9" s="1" t="s">
        <v>10</v>
      </c>
      <c r="B9" s="1" t="s">
        <v>5</v>
      </c>
      <c r="C9" s="1">
        <f>EXP(0.0000012)</f>
        <v>1.0000012000007199</v>
      </c>
      <c r="D9" s="1">
        <f>EXP(-0.0000254)</f>
        <v>0.99997460032257723</v>
      </c>
    </row>
    <row r="10" spans="1:4" ht="18" x14ac:dyDescent="0.35">
      <c r="A10" s="1" t="s">
        <v>11</v>
      </c>
      <c r="B10" s="1" t="s">
        <v>5</v>
      </c>
      <c r="C10" s="1" t="s">
        <v>5</v>
      </c>
      <c r="D10" s="1" t="s">
        <v>5</v>
      </c>
    </row>
    <row r="11" spans="1:4" ht="18" x14ac:dyDescent="0.35">
      <c r="A11" s="1" t="s">
        <v>12</v>
      </c>
      <c r="B11" s="1" t="s">
        <v>5</v>
      </c>
      <c r="C11" s="1" t="s">
        <v>5</v>
      </c>
      <c r="D11" s="1">
        <f>EXP(0.00000000005192)</f>
        <v>1.00000000005192</v>
      </c>
    </row>
    <row r="12" spans="1:4" ht="18" x14ac:dyDescent="0.35">
      <c r="A12" s="1" t="s">
        <v>13</v>
      </c>
      <c r="B12" s="1" t="s">
        <v>5</v>
      </c>
      <c r="C12" s="1" t="s">
        <v>5</v>
      </c>
      <c r="D12" s="1" t="s">
        <v>5</v>
      </c>
    </row>
    <row r="13" spans="1:4" x14ac:dyDescent="0.25">
      <c r="A13" s="1" t="s">
        <v>14</v>
      </c>
      <c r="B13" s="1">
        <v>12641.75</v>
      </c>
      <c r="C13" s="1">
        <v>12641.66</v>
      </c>
      <c r="D13" s="1">
        <v>12638.55</v>
      </c>
    </row>
    <row r="14" spans="1:4" x14ac:dyDescent="0.25">
      <c r="A14" s="1" t="s">
        <v>15</v>
      </c>
      <c r="B14" s="1">
        <v>25287.5</v>
      </c>
      <c r="C14" s="1">
        <v>25289.33</v>
      </c>
      <c r="D14" s="1">
        <v>25285.11</v>
      </c>
    </row>
    <row r="15" spans="1:4" x14ac:dyDescent="0.25">
      <c r="A15" s="1" t="s">
        <v>16</v>
      </c>
      <c r="B15" s="1">
        <v>25299.279999999999</v>
      </c>
      <c r="C15" s="1">
        <v>25306.99</v>
      </c>
      <c r="D15" s="1">
        <v>25308.66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2024-09-06T11:08:34Z</dcterms:created>
  <dcterms:modified xsi:type="dcterms:W3CDTF">2024-09-06T11:16:40Z</dcterms:modified>
</cp:coreProperties>
</file>