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 (MIT)\Research\pulmonary-diagnostics\repositories\peakflowmeter-v2\"/>
    </mc:Choice>
  </mc:AlternateContent>
  <bookViews>
    <workbookView xWindow="0" yWindow="0" windowWidth="20490" windowHeight="7755"/>
  </bookViews>
  <sheets>
    <sheet name="positionValues 2016-01-14" sheetId="1" r:id="rId1"/>
  </sheets>
  <calcPr calcId="152511"/>
</workbook>
</file>

<file path=xl/calcChain.xml><?xml version="1.0" encoding="utf-8"?>
<calcChain xmlns="http://schemas.openxmlformats.org/spreadsheetml/2006/main">
  <c r="M2" i="1" l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2" i="1"/>
</calcChain>
</file>

<file path=xl/sharedStrings.xml><?xml version="1.0" encoding="utf-8"?>
<sst xmlns="http://schemas.openxmlformats.org/spreadsheetml/2006/main" count="4" uniqueCount="4">
  <si>
    <t>Value</t>
  </si>
  <si>
    <t>Readings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</si>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</sst>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6" sqref="B6"/>
    </sheetView>
  </sheetViews>
  <sheetFormatPr defaultRowHeight="15" x14ac:dyDescent="0.25"/>
  <sheetData>
    <row r="1" spans="1:13" x14ac:dyDescent="0.25">
      <c r="A1" t="s">
        <v>0</v>
      </c>
      <c r="F1" t="s">
        <v>1</v>
      </c>
      <c r="L1" t="s">
        <v>2</v>
      </c>
      <c r="M1" t="s">
        <v>3</v>
      </c>
    </row>
    <row r="2" spans="1:13" x14ac:dyDescent="0.25">
      <c r="A2">
        <v>60</v>
      </c>
      <c r="B2">
        <v>2.0942408999999999E-2</v>
      </c>
      <c r="C2">
        <v>1.0869564999999999E-2</v>
      </c>
      <c r="D2">
        <v>1.3262599999999999E-2</v>
      </c>
      <c r="E2">
        <v>1.055409E-2</v>
      </c>
      <c r="F2">
        <v>1.5748030999999999E-2</v>
      </c>
      <c r="G2">
        <v>1.0362694E-2</v>
      </c>
      <c r="H2">
        <v>1.0443864000000001E-2</v>
      </c>
      <c r="I2">
        <v>1.0638297999999999E-2</v>
      </c>
      <c r="J2">
        <v>1.0638297999999999E-2</v>
      </c>
      <c r="K2">
        <v>1.0526316000000001E-2</v>
      </c>
      <c r="L2">
        <f>AVERAGE(B2:K2)</f>
        <v>1.2398616500000001E-2</v>
      </c>
      <c r="M2">
        <f>STDEV(B2:K2)</f>
        <v>3.4700416444897876E-3</v>
      </c>
    </row>
    <row r="3" spans="1:13" x14ac:dyDescent="0.25">
      <c r="A3">
        <v>100</v>
      </c>
      <c r="B3">
        <v>9.9447510000000003E-2</v>
      </c>
      <c r="C3">
        <v>0.10215054</v>
      </c>
      <c r="D3">
        <v>9.9730460000000007E-2</v>
      </c>
      <c r="E3">
        <v>9.9462369999999994E-2</v>
      </c>
      <c r="F3">
        <v>0.101876676</v>
      </c>
      <c r="G3">
        <v>0.101333335</v>
      </c>
      <c r="H3">
        <v>0.10079575</v>
      </c>
      <c r="I3">
        <v>0.10209424</v>
      </c>
      <c r="J3">
        <v>0.10182767</v>
      </c>
      <c r="K3">
        <v>9.9737530000000005E-2</v>
      </c>
      <c r="L3">
        <f t="shared" ref="L3:L17" si="0">AVERAGE(B3:K3)</f>
        <v>0.10084560810000001</v>
      </c>
      <c r="M3">
        <f t="shared" ref="M3:M17" si="1">STDEV(B3:K3)</f>
        <v>1.1483929415320093E-3</v>
      </c>
    </row>
    <row r="4" spans="1:13" x14ac:dyDescent="0.25">
      <c r="A4">
        <v>150</v>
      </c>
      <c r="B4">
        <v>0.19522776999999999</v>
      </c>
      <c r="C4">
        <v>0.19700213999999999</v>
      </c>
      <c r="D4">
        <v>0.19438446000000001</v>
      </c>
      <c r="E4">
        <v>0.1923077</v>
      </c>
      <c r="F4">
        <v>0.19444444999999999</v>
      </c>
      <c r="G4">
        <v>0.18965517000000001</v>
      </c>
      <c r="H4">
        <v>0.18859649000000001</v>
      </c>
      <c r="I4">
        <v>0.18942732000000001</v>
      </c>
      <c r="J4">
        <v>0.19037198999999999</v>
      </c>
      <c r="K4">
        <v>0.1880531</v>
      </c>
      <c r="L4">
        <f t="shared" si="0"/>
        <v>0.19194705900000003</v>
      </c>
      <c r="M4">
        <f t="shared" si="1"/>
        <v>3.1463694676614504E-3</v>
      </c>
    </row>
    <row r="5" spans="1:13" x14ac:dyDescent="0.25">
      <c r="A5">
        <v>200</v>
      </c>
      <c r="B5">
        <v>0.28157349999999998</v>
      </c>
      <c r="C5">
        <v>0.26973686000000002</v>
      </c>
      <c r="D5">
        <v>0.26548672000000001</v>
      </c>
      <c r="E5">
        <v>0.26593408000000002</v>
      </c>
      <c r="F5">
        <v>0.27032968000000002</v>
      </c>
      <c r="G5">
        <v>0.26973686000000002</v>
      </c>
      <c r="H5">
        <v>0.26973686000000002</v>
      </c>
      <c r="I5">
        <v>0.27092509999999997</v>
      </c>
      <c r="J5">
        <v>0.27331889999999998</v>
      </c>
      <c r="K5">
        <v>0.27331889999999998</v>
      </c>
      <c r="L5">
        <f t="shared" si="0"/>
        <v>0.271009746</v>
      </c>
      <c r="M5">
        <f t="shared" si="1"/>
        <v>4.5197573130625153E-3</v>
      </c>
    </row>
    <row r="6" spans="1:13" x14ac:dyDescent="0.25">
      <c r="A6">
        <v>250</v>
      </c>
      <c r="B6">
        <v>0.34490739999999998</v>
      </c>
      <c r="C6">
        <v>0.34753363999999998</v>
      </c>
      <c r="D6">
        <v>0.34762979999999999</v>
      </c>
      <c r="E6">
        <v>0.35135135000000001</v>
      </c>
      <c r="F6">
        <v>0.34684684999999998</v>
      </c>
      <c r="G6">
        <v>0.34537246999999999</v>
      </c>
      <c r="H6">
        <v>0.34537246999999999</v>
      </c>
      <c r="I6">
        <v>0.34606743000000001</v>
      </c>
      <c r="J6">
        <v>0.34675615999999998</v>
      </c>
      <c r="K6">
        <v>0.34298440000000002</v>
      </c>
      <c r="L6">
        <f t="shared" si="0"/>
        <v>0.34648219699999999</v>
      </c>
      <c r="M6">
        <f t="shared" si="1"/>
        <v>2.2032499388859868E-3</v>
      </c>
    </row>
    <row r="7" spans="1:13" x14ac:dyDescent="0.25">
      <c r="A7">
        <v>300</v>
      </c>
      <c r="L7" t="e">
        <f t="shared" si="0"/>
        <v>#DIV/0!</v>
      </c>
      <c r="M7" t="e">
        <f t="shared" si="1"/>
        <v>#DIV/0!</v>
      </c>
    </row>
    <row r="8" spans="1:13" x14ac:dyDescent="0.25">
      <c r="A8">
        <v>350</v>
      </c>
      <c r="L8" t="e">
        <f t="shared" si="0"/>
        <v>#DIV/0!</v>
      </c>
      <c r="M8" t="e">
        <f t="shared" si="1"/>
        <v>#DIV/0!</v>
      </c>
    </row>
    <row r="9" spans="1:13" x14ac:dyDescent="0.25">
      <c r="A9">
        <v>400</v>
      </c>
      <c r="L9" t="e">
        <f t="shared" si="0"/>
        <v>#DIV/0!</v>
      </c>
      <c r="M9" t="e">
        <f t="shared" si="1"/>
        <v>#DIV/0!</v>
      </c>
    </row>
    <row r="10" spans="1:13" x14ac:dyDescent="0.25">
      <c r="A10">
        <v>450</v>
      </c>
      <c r="L10" t="e">
        <f t="shared" si="0"/>
        <v>#DIV/0!</v>
      </c>
      <c r="M10" t="e">
        <f t="shared" si="1"/>
        <v>#DIV/0!</v>
      </c>
    </row>
    <row r="11" spans="1:13" x14ac:dyDescent="0.25">
      <c r="A11">
        <v>500</v>
      </c>
      <c r="L11" t="e">
        <f t="shared" si="0"/>
        <v>#DIV/0!</v>
      </c>
      <c r="M11" t="e">
        <f t="shared" si="1"/>
        <v>#DIV/0!</v>
      </c>
    </row>
    <row r="12" spans="1:13" x14ac:dyDescent="0.25">
      <c r="A12">
        <v>550</v>
      </c>
      <c r="L12" t="e">
        <f t="shared" si="0"/>
        <v>#DIV/0!</v>
      </c>
      <c r="M12" t="e">
        <f t="shared" si="1"/>
        <v>#DIV/0!</v>
      </c>
    </row>
    <row r="13" spans="1:13" x14ac:dyDescent="0.25">
      <c r="A13">
        <v>600</v>
      </c>
      <c r="L13" t="e">
        <f t="shared" si="0"/>
        <v>#DIV/0!</v>
      </c>
      <c r="M13" t="e">
        <f t="shared" si="1"/>
        <v>#DIV/0!</v>
      </c>
    </row>
    <row r="14" spans="1:13" x14ac:dyDescent="0.25">
      <c r="A14">
        <v>650</v>
      </c>
      <c r="L14" t="e">
        <f t="shared" si="0"/>
        <v>#DIV/0!</v>
      </c>
      <c r="M14" t="e">
        <f t="shared" si="1"/>
        <v>#DIV/0!</v>
      </c>
    </row>
    <row r="15" spans="1:13" x14ac:dyDescent="0.25">
      <c r="A15">
        <v>700</v>
      </c>
      <c r="L15" t="e">
        <f t="shared" si="0"/>
        <v>#DIV/0!</v>
      </c>
      <c r="M15" t="e">
        <f t="shared" si="1"/>
        <v>#DIV/0!</v>
      </c>
    </row>
    <row r="16" spans="1:13" x14ac:dyDescent="0.25">
      <c r="A16">
        <v>800</v>
      </c>
      <c r="L16" t="e">
        <f t="shared" si="0"/>
        <v>#DIV/0!</v>
      </c>
      <c r="M16" t="e">
        <f t="shared" si="1"/>
        <v>#DIV/0!</v>
      </c>
    </row>
    <row r="17" spans="1:13" x14ac:dyDescent="0.25">
      <c r="A17">
        <v>840</v>
      </c>
      <c r="L17" t="e">
        <f t="shared" si="0"/>
        <v>#DIV/0!</v>
      </c>
      <c r="M1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positionValues 2016-01-14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Chamberlain</dc:creator>
  <cp:lastModifiedBy>Daniel Chamberlain</cp:lastModifiedBy>
  <dcterms:created xsi:type="dcterms:W3CDTF">2016-01-14T16:40:25Z</dcterms:created>
  <dcterms:modified xsi:type="dcterms:W3CDTF">2016-11-04T20:59:40Z</dcterms:modified>
</cp:coreProperties>
</file>