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Input Section" sheetId="1" r:id="rId1"/>
    <sheet name="Output S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<sst xmlns="http://schemas.openxmlformats.org/spreadsheetml/2006/main" count="19" uniqueCount="18">
  <si>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Metric</t>
  </si>
  <si>
    <t>Value</t>
  </si>
  <si>
    <t>Selling Price (SP)</t>
  </si>
  <si>
    <t>Cost of Goods Sold (COGS)</t>
  </si>
  <si>
    <t>Amazon Fee (%)</t>
  </si>
  <si>
    <t>15%</t>
  </si>
  <si>
    <t>Corporate Fixed Costs</t>
  </si>
  <si>
    <t>Bank Loan Interest</t>
  </si>
  <si>
    <t>Units Sold</t>
  </si>
  <si>
    <t>Tax Rate (%)</t>
  </si>
  <si>
    <t>20%</t>
  </si>
  <si>
    <t>Customer Acquisition Cost (CAC)</t>
  </si>
  <si>
    <t>Formula</t>
  </si>
  <si>
    <t>Gross Margin per Unit</t>
  </si>
  <si>
    <t>Amazon Fee per Unit</t>
  </si>
  <si>
    <t>Net Margin per Unit</t>
  </si>
  <si>
    <t>Monthly Profit Before Tax</t>
  </si>
  <si>
    <t>Profit After 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</si>
</sst>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A1" sqref="A1"/>
    </sheetView>
  </sheetViews>
  <sheetFormatPr defaultColWidth="9" defaultRowHeight="15" outlineLevelCol="1"/>
  <cols>
    <col min="1" max="1" width="31.4285714285714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30</v>
      </c>
    </row>
    <row r="3" spans="1:2">
      <c r="A3" t="s">
        <v>3</v>
      </c>
      <c r="B3">
        <v>15</v>
      </c>
    </row>
    <row r="4" spans="1:2">
      <c r="A4" t="s">
        <v>4</v>
      </c>
      <c r="B4" t="s">
        <v>5</v>
      </c>
    </row>
    <row r="5" spans="1:2">
      <c r="A5" t="s">
        <v>6</v>
      </c>
      <c r="B5">
        <v>10000</v>
      </c>
    </row>
    <row r="6" spans="1:2">
      <c r="A6" t="s">
        <v>7</v>
      </c>
      <c r="B6">
        <v>1500</v>
      </c>
    </row>
    <row r="7" spans="1:2">
      <c r="A7" t="s">
        <v>8</v>
      </c>
      <c r="B7">
        <v>5000</v>
      </c>
    </row>
    <row r="8" spans="1:2">
      <c r="A8" t="s">
        <v>9</v>
      </c>
      <c r="B8" t="s">
        <v>10</v>
      </c>
    </row>
    <row r="9" spans="1:1">
      <c r="A9" t="s">
        <v>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9" defaultRowHeight="15" outlineLevelRow="5" outlineLevelCol="1"/>
  <cols>
    <col min="1" max="1" width="24" customWidth="1"/>
  </cols>
  <sheetData>
    <row r="1" spans="1:2">
      <c r="A1" s="1" t="s">
        <v>0</v>
      </c>
      <c r="B1" s="1" t="s">
        <v>12</v>
      </c>
    </row>
    <row r="2" spans="1:2">
      <c r="A2" t="s">
        <v>13</v>
      </c>
      <c r="B2">
        <f ca="1">B2-B3</f>
        <v>0</v>
      </c>
    </row>
    <row r="3" spans="1:2">
      <c r="A3" t="s">
        <v>14</v>
      </c>
      <c r="B3">
        <f ca="1">B2*B4</f>
        <v>0</v>
      </c>
    </row>
    <row r="4" spans="1:2">
      <c r="A4" t="s">
        <v>15</v>
      </c>
      <c r="B4">
        <f ca="1">B5-B6-B8</f>
        <v>0</v>
      </c>
    </row>
    <row r="5" spans="1:2">
      <c r="A5" t="s">
        <v>16</v>
      </c>
      <c r="B5">
        <f ca="1">B9*B7-B5-B6</f>
        <v>0</v>
      </c>
    </row>
    <row r="6" spans="1:2">
      <c r="A6" t="s">
        <v>17</v>
      </c>
      <c r="B6">
        <f>B10*(1-B7)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 Section</vt:lpstr>
      <vt:lpstr>Output Section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WPS_1731949204</cp:lastModifiedBy>
  <dcterms:created xsi:type="dcterms:W3CDTF">2025-03-02T03:42:00Z</dcterms:created>
  <dcterms:modified xsi:type="dcterms:W3CDTF">2025-03-02T03:47:44Z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629C5DB991A24F0A9B904141359D310C_12</vt:lpwstr>
  </property>
  <property fmtid="{D5CDD505-2E9C-101B-9397-08002B2CF9AE}" pid="3" name="KSOProductBuildVer">
    <vt:lpwstr>1033-12.2.0.19805</vt:lpwstr>
  </property>
</Properties>
</file>