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ya kad\Desktop\ahmedabad university\Lab In Psychology\Discounting Delay\"/>
    </mc:Choice>
  </mc:AlternateContent>
  <xr:revisionPtr revIDLastSave="0" documentId="8_{ACF8AE27-37F0-4861-968A-20BFFC5154FE}" xr6:coauthVersionLast="47" xr6:coauthVersionMax="47" xr10:uidLastSave="{00000000-0000-0000-0000-000000000000}"/>
  <bookViews>
    <workbookView xWindow="9510" yWindow="0" windowWidth="9780" windowHeight="10170" firstSheet="2" activeTab="2" xr2:uid="{BEEFF7B8-6E8F-45C5-AE57-A5B18F99ACAB}"/>
  </bookViews>
  <sheets>
    <sheet name="Participant 1" sheetId="1" r:id="rId1"/>
    <sheet name="Participant 2" sheetId="2" r:id="rId2"/>
    <sheet name="Participant 3" sheetId="3" r:id="rId3"/>
    <sheet name="Participan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4" l="1"/>
  <c r="G8" i="3"/>
  <c r="G8" i="2"/>
  <c r="G19" i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2" i="2"/>
  <c r="E72" i="1"/>
  <c r="E86" i="1"/>
  <c r="E30" i="1"/>
  <c r="E58" i="1"/>
  <c r="E44" i="1"/>
  <c r="E2" i="1"/>
  <c r="E3" i="1"/>
  <c r="E87" i="1"/>
  <c r="E45" i="1"/>
  <c r="E17" i="1"/>
  <c r="E31" i="1"/>
  <c r="E59" i="1"/>
  <c r="E73" i="1"/>
  <c r="E74" i="1"/>
  <c r="E4" i="1"/>
  <c r="E32" i="1"/>
  <c r="E46" i="1"/>
  <c r="E60" i="1"/>
  <c r="E88" i="1"/>
  <c r="E18" i="1"/>
  <c r="E47" i="1"/>
  <c r="E33" i="1"/>
  <c r="E19" i="1"/>
  <c r="E5" i="1"/>
  <c r="E75" i="1"/>
  <c r="E61" i="1"/>
  <c r="E89" i="1"/>
  <c r="E48" i="1"/>
  <c r="E62" i="1"/>
  <c r="E34" i="1"/>
  <c r="E20" i="1"/>
  <c r="E6" i="1"/>
  <c r="E90" i="1"/>
  <c r="E76" i="1"/>
  <c r="E35" i="1"/>
  <c r="E63" i="1"/>
  <c r="E21" i="1"/>
  <c r="E49" i="1"/>
  <c r="E7" i="1"/>
  <c r="E91" i="1"/>
  <c r="E77" i="1"/>
  <c r="E36" i="1"/>
  <c r="E78" i="1"/>
  <c r="E64" i="1"/>
  <c r="E50" i="1"/>
  <c r="E8" i="1"/>
  <c r="E22" i="1"/>
  <c r="E92" i="1"/>
  <c r="E79" i="1"/>
  <c r="E37" i="1"/>
  <c r="E93" i="1"/>
  <c r="E51" i="1"/>
  <c r="E65" i="1"/>
  <c r="E23" i="1"/>
  <c r="E9" i="1"/>
  <c r="E10" i="1"/>
  <c r="E52" i="1"/>
  <c r="E94" i="1"/>
  <c r="E38" i="1"/>
  <c r="E80" i="1"/>
  <c r="E24" i="1"/>
  <c r="E66" i="1"/>
  <c r="E95" i="1"/>
  <c r="E11" i="1"/>
  <c r="E81" i="1"/>
  <c r="E67" i="1"/>
  <c r="E53" i="1"/>
  <c r="E39" i="1"/>
  <c r="E25" i="1"/>
  <c r="E96" i="1"/>
  <c r="E40" i="1"/>
  <c r="E82" i="1"/>
  <c r="E12" i="1"/>
  <c r="E68" i="1"/>
  <c r="E26" i="1"/>
  <c r="E54" i="1"/>
  <c r="E41" i="1"/>
  <c r="E13" i="1"/>
  <c r="E69" i="1"/>
  <c r="E97" i="1"/>
  <c r="E27" i="1"/>
  <c r="E83" i="1"/>
  <c r="E55" i="1"/>
  <c r="E70" i="1"/>
  <c r="E42" i="1"/>
  <c r="E84" i="1"/>
  <c r="E14" i="1"/>
  <c r="E28" i="1"/>
  <c r="E98" i="1"/>
  <c r="E56" i="1"/>
  <c r="E43" i="1"/>
  <c r="E57" i="1"/>
  <c r="E85" i="1"/>
  <c r="E15" i="1"/>
  <c r="E71" i="1"/>
  <c r="E29" i="1"/>
  <c r="E99" i="1"/>
  <c r="E16" i="1"/>
</calcChain>
</file>

<file path=xl/sharedStrings.xml><?xml version="1.0" encoding="utf-8"?>
<sst xmlns="http://schemas.openxmlformats.org/spreadsheetml/2006/main" count="416" uniqueCount="11">
  <si>
    <t>reward_today</t>
  </si>
  <si>
    <t>future_reward</t>
  </si>
  <si>
    <t>delay</t>
  </si>
  <si>
    <t>key_resp.keys</t>
  </si>
  <si>
    <t>t</t>
  </si>
  <si>
    <t>l</t>
  </si>
  <si>
    <t xml:space="preserve">k </t>
  </si>
  <si>
    <t>k</t>
  </si>
  <si>
    <t xml:space="preserve"> </t>
  </si>
  <si>
    <t xml:space="preserve">geo metric mean </t>
  </si>
  <si>
    <t>geo metric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</si>
</sst>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indexed="8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NumberFormat="1" applyFont="1" applyFill="1" applyBorder="1" applyAlignment="1" applyProtection="1">
      <alignment vertical="center"/>
    </xf>
    <xf numFmtId="0" fontId="1" fillId="2" borderId="0" xfId="0" applyNumberFormat="1" applyFont="1" applyFill="1" applyBorder="1" applyAlignment="1" applyProtection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2CCEC-534D-4B86-8725-93497B25D847}">
  <dimension ref="A1:G99"/>
  <sheetViews>
    <sheetView topLeftCell="B6" workbookViewId="0">
      <selection activeCell="H22" sqref="H22"/>
    </sheetView>
  </sheetViews>
  <sheetFormatPr defaultRowHeight="14.5"/>
  <cols>
    <col min="4" max="4" width="17.26953125" customWidth="1"/>
    <col min="5" max="5" width="18.36328125" customWidth="1"/>
    <col min="7" max="7" width="18.17968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</row>
    <row r="2" spans="1:5">
      <c r="A2" s="1">
        <v>78</v>
      </c>
      <c r="B2" s="1">
        <v>80</v>
      </c>
      <c r="C2" s="1">
        <v>162</v>
      </c>
      <c r="D2" s="1" t="s">
        <v>4</v>
      </c>
      <c r="E2">
        <f>(B2/A2-1)/C2</f>
        <v>1.5827793605571326E-4</v>
      </c>
    </row>
    <row r="3" spans="1:5">
      <c r="A3" s="1">
        <v>78</v>
      </c>
      <c r="B3" s="1">
        <v>80</v>
      </c>
      <c r="C3" s="1">
        <v>162</v>
      </c>
      <c r="D3" s="1" t="s">
        <v>4</v>
      </c>
      <c r="E3">
        <f>(B3/A3-1)/C3</f>
        <v>1.5827793605571326E-4</v>
      </c>
    </row>
    <row r="4" spans="1:5">
      <c r="A4" s="1">
        <v>78</v>
      </c>
      <c r="B4" s="1">
        <v>80</v>
      </c>
      <c r="C4" s="1">
        <v>162</v>
      </c>
      <c r="D4" s="1" t="s">
        <v>4</v>
      </c>
      <c r="E4">
        <f>(B4/A4-1)/C4</f>
        <v>1.5827793605571326E-4</v>
      </c>
    </row>
    <row r="5" spans="1:5">
      <c r="A5" s="1">
        <v>78</v>
      </c>
      <c r="B5" s="1">
        <v>80</v>
      </c>
      <c r="C5" s="1">
        <v>162</v>
      </c>
      <c r="D5" s="1" t="s">
        <v>4</v>
      </c>
      <c r="E5">
        <f>(B5/A5-1)/C5</f>
        <v>1.5827793605571326E-4</v>
      </c>
    </row>
    <row r="6" spans="1:5">
      <c r="A6" s="1">
        <v>78</v>
      </c>
      <c r="B6" s="1">
        <v>80</v>
      </c>
      <c r="C6" s="1">
        <v>162</v>
      </c>
      <c r="D6" s="1" t="s">
        <v>4</v>
      </c>
      <c r="E6">
        <f>(B6/A6-1)/C6</f>
        <v>1.5827793605571326E-4</v>
      </c>
    </row>
    <row r="7" spans="1:5">
      <c r="A7" s="1">
        <v>78</v>
      </c>
      <c r="B7" s="1">
        <v>80</v>
      </c>
      <c r="C7" s="1">
        <v>162</v>
      </c>
      <c r="D7" s="1" t="s">
        <v>4</v>
      </c>
      <c r="E7">
        <f>(B7/A7-1)/C7</f>
        <v>1.5827793605571326E-4</v>
      </c>
    </row>
    <row r="8" spans="1:5">
      <c r="A8" s="1">
        <v>78</v>
      </c>
      <c r="B8" s="1">
        <v>80</v>
      </c>
      <c r="C8" s="1">
        <v>162</v>
      </c>
      <c r="D8" s="1" t="s">
        <v>4</v>
      </c>
      <c r="E8">
        <f>(B8/A8-1)/C8</f>
        <v>1.5827793605571326E-4</v>
      </c>
    </row>
    <row r="9" spans="1:5">
      <c r="A9" s="1">
        <v>78</v>
      </c>
      <c r="B9" s="1">
        <v>80</v>
      </c>
      <c r="C9" s="1">
        <v>162</v>
      </c>
      <c r="D9" s="1" t="s">
        <v>4</v>
      </c>
      <c r="E9">
        <f>(B9/A9-1)/C9</f>
        <v>1.5827793605571326E-4</v>
      </c>
    </row>
    <row r="10" spans="1:5">
      <c r="A10" s="1">
        <v>78</v>
      </c>
      <c r="B10" s="1">
        <v>80</v>
      </c>
      <c r="C10" s="1">
        <v>162</v>
      </c>
      <c r="D10" s="1" t="s">
        <v>4</v>
      </c>
      <c r="E10">
        <f>(B10/A10-1)/C10</f>
        <v>1.5827793605571326E-4</v>
      </c>
    </row>
    <row r="11" spans="1:5">
      <c r="A11" s="1">
        <v>78</v>
      </c>
      <c r="B11" s="1">
        <v>80</v>
      </c>
      <c r="C11" s="1">
        <v>162</v>
      </c>
      <c r="D11" s="1" t="s">
        <v>4</v>
      </c>
      <c r="E11">
        <f>(B11/A11-1)/C11</f>
        <v>1.5827793605571326E-4</v>
      </c>
    </row>
    <row r="12" spans="1:5">
      <c r="A12" s="1">
        <v>78</v>
      </c>
      <c r="B12" s="1">
        <v>80</v>
      </c>
      <c r="C12" s="1">
        <v>162</v>
      </c>
      <c r="D12" s="1" t="s">
        <v>4</v>
      </c>
      <c r="E12">
        <f>(B12/A12-1)/C12</f>
        <v>1.5827793605571326E-4</v>
      </c>
    </row>
    <row r="13" spans="1:5">
      <c r="A13" s="1">
        <v>78</v>
      </c>
      <c r="B13" s="1">
        <v>80</v>
      </c>
      <c r="C13" s="1">
        <v>162</v>
      </c>
      <c r="D13" s="1" t="s">
        <v>4</v>
      </c>
      <c r="E13">
        <f>(B13/A13-1)/C13</f>
        <v>1.5827793605571326E-4</v>
      </c>
    </row>
    <row r="14" spans="1:5">
      <c r="A14" s="1">
        <v>78</v>
      </c>
      <c r="B14" s="1">
        <v>80</v>
      </c>
      <c r="C14" s="1">
        <v>162</v>
      </c>
      <c r="D14" s="1" t="s">
        <v>4</v>
      </c>
      <c r="E14">
        <f>(B14/A14-1)/C14</f>
        <v>1.5827793605571326E-4</v>
      </c>
    </row>
    <row r="15" spans="1:5">
      <c r="A15" s="1">
        <v>78</v>
      </c>
      <c r="B15" s="1">
        <v>80</v>
      </c>
      <c r="C15" s="1">
        <v>162</v>
      </c>
      <c r="D15" s="1" t="s">
        <v>4</v>
      </c>
      <c r="E15">
        <f>(B15/A15-1)/C15</f>
        <v>1.5827793605571326E-4</v>
      </c>
    </row>
    <row r="16" spans="1:5">
      <c r="A16" s="1">
        <v>67</v>
      </c>
      <c r="B16" s="1">
        <v>75</v>
      </c>
      <c r="C16" s="1">
        <v>119</v>
      </c>
      <c r="D16" s="1" t="s">
        <v>4</v>
      </c>
      <c r="E16">
        <f>(B16/A16-1)/C16</f>
        <v>1.0033864291985443E-3</v>
      </c>
    </row>
    <row r="17" spans="1:7">
      <c r="A17" s="1">
        <v>67</v>
      </c>
      <c r="B17" s="1">
        <v>75</v>
      </c>
      <c r="C17" s="1">
        <v>119</v>
      </c>
      <c r="D17" s="1" t="s">
        <v>4</v>
      </c>
      <c r="E17">
        <f>(B17/A17-1)/C17</f>
        <v>1.0033864291985443E-3</v>
      </c>
    </row>
    <row r="18" spans="1:7">
      <c r="A18" s="1">
        <v>67</v>
      </c>
      <c r="B18" s="1">
        <v>75</v>
      </c>
      <c r="C18" s="1">
        <v>119</v>
      </c>
      <c r="D18" s="1" t="s">
        <v>4</v>
      </c>
      <c r="E18">
        <f>(B18/A18-1)/C18</f>
        <v>1.0033864291985443E-3</v>
      </c>
      <c r="G18" t="s">
        <v>9</v>
      </c>
    </row>
    <row r="19" spans="1:7">
      <c r="A19" s="1">
        <v>67</v>
      </c>
      <c r="B19" s="1">
        <v>75</v>
      </c>
      <c r="C19" s="1">
        <v>119</v>
      </c>
      <c r="D19" s="2" t="s">
        <v>4</v>
      </c>
      <c r="E19">
        <f>(B19/A19-1)/C19</f>
        <v>1.0033864291985443E-3</v>
      </c>
      <c r="G19">
        <f>GEOMEAN(E19,E20,E41,E65,E66,E69,E70,E75,E76,E81,E82,E85,E86,E90,E91,E98,E99)</f>
        <v>4.9804820544634858E-2</v>
      </c>
    </row>
    <row r="20" spans="1:7">
      <c r="A20" s="1">
        <v>67</v>
      </c>
      <c r="B20" s="1">
        <v>75</v>
      </c>
      <c r="C20" s="1">
        <v>119</v>
      </c>
      <c r="D20" s="2" t="s">
        <v>5</v>
      </c>
      <c r="E20">
        <f>(B20/A20-1)/C20</f>
        <v>1.0033864291985443E-3</v>
      </c>
    </row>
    <row r="21" spans="1:7">
      <c r="A21" s="1">
        <v>67</v>
      </c>
      <c r="B21" s="1">
        <v>75</v>
      </c>
      <c r="C21" s="1">
        <v>119</v>
      </c>
      <c r="D21" s="1" t="s">
        <v>4</v>
      </c>
      <c r="E21">
        <f>(B21/A21-1)/C21</f>
        <v>1.0033864291985443E-3</v>
      </c>
    </row>
    <row r="22" spans="1:7">
      <c r="A22" s="1">
        <v>67</v>
      </c>
      <c r="B22" s="1">
        <v>75</v>
      </c>
      <c r="C22" s="1">
        <v>119</v>
      </c>
      <c r="D22" s="1" t="s">
        <v>4</v>
      </c>
      <c r="E22">
        <f>(B22/A22-1)/C22</f>
        <v>1.0033864291985443E-3</v>
      </c>
    </row>
    <row r="23" spans="1:7">
      <c r="A23" s="1">
        <v>67</v>
      </c>
      <c r="B23" s="1">
        <v>75</v>
      </c>
      <c r="C23" s="1">
        <v>119</v>
      </c>
      <c r="D23" s="1" t="s">
        <v>4</v>
      </c>
      <c r="E23">
        <f>(B23/A23-1)/C23</f>
        <v>1.0033864291985443E-3</v>
      </c>
    </row>
    <row r="24" spans="1:7">
      <c r="A24" s="1">
        <v>67</v>
      </c>
      <c r="B24" s="1">
        <v>75</v>
      </c>
      <c r="C24" s="1">
        <v>119</v>
      </c>
      <c r="D24" s="1" t="s">
        <v>4</v>
      </c>
      <c r="E24">
        <f>(B24/A24-1)/C24</f>
        <v>1.0033864291985443E-3</v>
      </c>
    </row>
    <row r="25" spans="1:7">
      <c r="A25" s="1">
        <v>67</v>
      </c>
      <c r="B25" s="1">
        <v>75</v>
      </c>
      <c r="C25" s="1">
        <v>119</v>
      </c>
      <c r="D25" s="1" t="s">
        <v>4</v>
      </c>
      <c r="E25">
        <f>(B25/A25-1)/C25</f>
        <v>1.0033864291985443E-3</v>
      </c>
    </row>
    <row r="26" spans="1:7">
      <c r="A26" s="1">
        <v>67</v>
      </c>
      <c r="B26" s="1">
        <v>75</v>
      </c>
      <c r="C26" s="1">
        <v>119</v>
      </c>
      <c r="D26" s="1" t="s">
        <v>4</v>
      </c>
      <c r="E26">
        <f>(B26/A26-1)/C26</f>
        <v>1.0033864291985443E-3</v>
      </c>
    </row>
    <row r="27" spans="1:7">
      <c r="A27" s="1">
        <v>67</v>
      </c>
      <c r="B27" s="1">
        <v>75</v>
      </c>
      <c r="C27" s="1">
        <v>119</v>
      </c>
      <c r="D27" s="1" t="s">
        <v>4</v>
      </c>
      <c r="E27">
        <f>(B27/A27-1)/C27</f>
        <v>1.0033864291985443E-3</v>
      </c>
    </row>
    <row r="28" spans="1:7">
      <c r="A28" s="1">
        <v>67</v>
      </c>
      <c r="B28" s="1">
        <v>75</v>
      </c>
      <c r="C28" s="1">
        <v>119</v>
      </c>
      <c r="D28" s="1" t="s">
        <v>4</v>
      </c>
      <c r="E28">
        <f>(B28/A28-1)/C28</f>
        <v>1.0033864291985443E-3</v>
      </c>
    </row>
    <row r="29" spans="1:7">
      <c r="A29" s="1">
        <v>67</v>
      </c>
      <c r="B29" s="1">
        <v>75</v>
      </c>
      <c r="C29" s="1">
        <v>119</v>
      </c>
      <c r="D29" s="1" t="s">
        <v>4</v>
      </c>
      <c r="E29">
        <f>(B29/A29-1)/C29</f>
        <v>1.0033864291985443E-3</v>
      </c>
    </row>
    <row r="30" spans="1:7">
      <c r="A30" s="1">
        <v>49</v>
      </c>
      <c r="B30" s="1">
        <v>60</v>
      </c>
      <c r="C30" s="1">
        <v>89</v>
      </c>
      <c r="D30" s="1" t="s">
        <v>4</v>
      </c>
      <c r="E30">
        <f>(B30/A30-1)/C30</f>
        <v>2.522357257509746E-3</v>
      </c>
    </row>
    <row r="31" spans="1:7">
      <c r="A31" s="1">
        <v>49</v>
      </c>
      <c r="B31" s="1">
        <v>60</v>
      </c>
      <c r="C31" s="1">
        <v>89</v>
      </c>
      <c r="D31" s="1" t="s">
        <v>4</v>
      </c>
      <c r="E31">
        <f>(B31/A31-1)/C31</f>
        <v>2.522357257509746E-3</v>
      </c>
    </row>
    <row r="32" spans="1:7">
      <c r="A32" s="1">
        <v>49</v>
      </c>
      <c r="B32" s="1">
        <v>60</v>
      </c>
      <c r="C32" s="1">
        <v>89</v>
      </c>
      <c r="D32" s="1" t="s">
        <v>4</v>
      </c>
      <c r="E32">
        <f>(B32/A32-1)/C32</f>
        <v>2.522357257509746E-3</v>
      </c>
    </row>
    <row r="33" spans="1:5">
      <c r="A33" s="1">
        <v>49</v>
      </c>
      <c r="B33" s="1">
        <v>60</v>
      </c>
      <c r="C33" s="1">
        <v>89</v>
      </c>
      <c r="D33" s="1" t="s">
        <v>4</v>
      </c>
      <c r="E33">
        <f>(B33/A33-1)/C33</f>
        <v>2.522357257509746E-3</v>
      </c>
    </row>
    <row r="34" spans="1:5">
      <c r="A34" s="1">
        <v>49</v>
      </c>
      <c r="B34" s="1">
        <v>60</v>
      </c>
      <c r="C34" s="1">
        <v>89</v>
      </c>
      <c r="D34" s="1" t="s">
        <v>4</v>
      </c>
      <c r="E34">
        <f>(B34/A34-1)/C34</f>
        <v>2.522357257509746E-3</v>
      </c>
    </row>
    <row r="35" spans="1:5">
      <c r="A35" s="1">
        <v>49</v>
      </c>
      <c r="B35" s="1">
        <v>60</v>
      </c>
      <c r="C35" s="1">
        <v>89</v>
      </c>
      <c r="D35" s="1" t="s">
        <v>4</v>
      </c>
      <c r="E35">
        <f>(B35/A35-1)/C35</f>
        <v>2.522357257509746E-3</v>
      </c>
    </row>
    <row r="36" spans="1:5">
      <c r="A36" s="1">
        <v>49</v>
      </c>
      <c r="B36" s="1">
        <v>60</v>
      </c>
      <c r="C36" s="1">
        <v>89</v>
      </c>
      <c r="D36" s="1" t="s">
        <v>4</v>
      </c>
      <c r="E36">
        <f>(B36/A36-1)/C36</f>
        <v>2.522357257509746E-3</v>
      </c>
    </row>
    <row r="37" spans="1:5">
      <c r="A37" s="1">
        <v>49</v>
      </c>
      <c r="B37" s="1">
        <v>60</v>
      </c>
      <c r="C37" s="1">
        <v>89</v>
      </c>
      <c r="D37" s="1" t="s">
        <v>4</v>
      </c>
      <c r="E37">
        <f>(B37/A37-1)/C37</f>
        <v>2.522357257509746E-3</v>
      </c>
    </row>
    <row r="38" spans="1:5">
      <c r="A38" s="1">
        <v>49</v>
      </c>
      <c r="B38" s="1">
        <v>60</v>
      </c>
      <c r="C38" s="1">
        <v>89</v>
      </c>
      <c r="D38" s="1" t="s">
        <v>4</v>
      </c>
      <c r="E38">
        <f>(B38/A38-1)/C38</f>
        <v>2.522357257509746E-3</v>
      </c>
    </row>
    <row r="39" spans="1:5">
      <c r="A39" s="1">
        <v>49</v>
      </c>
      <c r="B39" s="1">
        <v>60</v>
      </c>
      <c r="C39" s="1">
        <v>89</v>
      </c>
      <c r="D39" s="1" t="s">
        <v>4</v>
      </c>
      <c r="E39">
        <f>(B39/A39-1)/C39</f>
        <v>2.522357257509746E-3</v>
      </c>
    </row>
    <row r="40" spans="1:5">
      <c r="A40" s="1">
        <v>49</v>
      </c>
      <c r="B40" s="1">
        <v>60</v>
      </c>
      <c r="C40" s="1">
        <v>89</v>
      </c>
      <c r="D40" s="1" t="s">
        <v>4</v>
      </c>
      <c r="E40">
        <f>(B40/A40-1)/C40</f>
        <v>2.522357257509746E-3</v>
      </c>
    </row>
    <row r="41" spans="1:5">
      <c r="A41" s="1">
        <v>49</v>
      </c>
      <c r="B41" s="1">
        <v>60</v>
      </c>
      <c r="C41" s="1">
        <v>89</v>
      </c>
      <c r="D41" s="2" t="s">
        <v>4</v>
      </c>
      <c r="E41">
        <f>(B41/A41-1)/C41</f>
        <v>2.522357257509746E-3</v>
      </c>
    </row>
    <row r="42" spans="1:5">
      <c r="A42" s="1">
        <v>49</v>
      </c>
      <c r="B42" s="1">
        <v>60</v>
      </c>
      <c r="C42" s="1">
        <v>89</v>
      </c>
      <c r="D42" s="2" t="s">
        <v>5</v>
      </c>
      <c r="E42">
        <f>(B42/A42-1)/C42</f>
        <v>2.522357257509746E-3</v>
      </c>
    </row>
    <row r="43" spans="1:5">
      <c r="A43" s="1">
        <v>49</v>
      </c>
      <c r="B43" s="1">
        <v>60</v>
      </c>
      <c r="C43" s="1">
        <v>89</v>
      </c>
      <c r="D43" s="1" t="s">
        <v>4</v>
      </c>
      <c r="E43">
        <f>(B43/A43-1)/C43</f>
        <v>2.522357257509746E-3</v>
      </c>
    </row>
    <row r="44" spans="1:5">
      <c r="A44" s="1">
        <v>40</v>
      </c>
      <c r="B44" s="1">
        <v>55</v>
      </c>
      <c r="C44" s="1">
        <v>62</v>
      </c>
      <c r="D44" s="1" t="s">
        <v>4</v>
      </c>
      <c r="E44">
        <f>(B44/A44-1)/C44</f>
        <v>6.0483870967741934E-3</v>
      </c>
    </row>
    <row r="45" spans="1:5">
      <c r="A45" s="1">
        <v>40</v>
      </c>
      <c r="B45" s="1">
        <v>55</v>
      </c>
      <c r="C45" s="1">
        <v>62</v>
      </c>
      <c r="D45" s="1" t="s">
        <v>4</v>
      </c>
      <c r="E45">
        <f>(B45/A45-1)/C45</f>
        <v>6.0483870967741934E-3</v>
      </c>
    </row>
    <row r="46" spans="1:5">
      <c r="A46" s="1">
        <v>40</v>
      </c>
      <c r="B46" s="1">
        <v>55</v>
      </c>
      <c r="C46" s="1">
        <v>62</v>
      </c>
      <c r="D46" s="1" t="s">
        <v>4</v>
      </c>
      <c r="E46">
        <f>(B46/A46-1)/C46</f>
        <v>6.0483870967741934E-3</v>
      </c>
    </row>
    <row r="47" spans="1:5">
      <c r="A47" s="1">
        <v>40</v>
      </c>
      <c r="B47" s="1">
        <v>55</v>
      </c>
      <c r="C47" s="1">
        <v>62</v>
      </c>
      <c r="D47" s="1" t="s">
        <v>4</v>
      </c>
      <c r="E47">
        <f>(B47/A47-1)/C47</f>
        <v>6.0483870967741934E-3</v>
      </c>
    </row>
    <row r="48" spans="1:5">
      <c r="A48" s="1">
        <v>40</v>
      </c>
      <c r="B48" s="1">
        <v>55</v>
      </c>
      <c r="C48" s="1">
        <v>62</v>
      </c>
      <c r="D48" s="1" t="s">
        <v>4</v>
      </c>
      <c r="E48">
        <f>(B48/A48-1)/C48</f>
        <v>6.0483870967741934E-3</v>
      </c>
    </row>
    <row r="49" spans="1:5">
      <c r="A49" s="1">
        <v>40</v>
      </c>
      <c r="B49" s="1">
        <v>55</v>
      </c>
      <c r="C49" s="1">
        <v>62</v>
      </c>
      <c r="D49" s="1" t="s">
        <v>4</v>
      </c>
      <c r="E49">
        <f>(B49/A49-1)/C49</f>
        <v>6.0483870967741934E-3</v>
      </c>
    </row>
    <row r="50" spans="1:5">
      <c r="A50" s="1">
        <v>40</v>
      </c>
      <c r="B50" s="1">
        <v>55</v>
      </c>
      <c r="C50" s="1">
        <v>62</v>
      </c>
      <c r="D50" s="1" t="s">
        <v>4</v>
      </c>
      <c r="E50">
        <f>(B50/A50-1)/C50</f>
        <v>6.0483870967741934E-3</v>
      </c>
    </row>
    <row r="51" spans="1:5">
      <c r="A51" s="1">
        <v>40</v>
      </c>
      <c r="B51" s="1">
        <v>55</v>
      </c>
      <c r="C51" s="1">
        <v>62</v>
      </c>
      <c r="D51" s="1" t="s">
        <v>4</v>
      </c>
      <c r="E51">
        <f>(B51/A51-1)/C51</f>
        <v>6.0483870967741934E-3</v>
      </c>
    </row>
    <row r="52" spans="1:5">
      <c r="A52" s="1">
        <v>40</v>
      </c>
      <c r="B52" s="1">
        <v>55</v>
      </c>
      <c r="C52" s="1">
        <v>62</v>
      </c>
      <c r="D52" s="1" t="s">
        <v>4</v>
      </c>
      <c r="E52">
        <f>(B52/A52-1)/C52</f>
        <v>6.0483870967741934E-3</v>
      </c>
    </row>
    <row r="53" spans="1:5">
      <c r="A53" s="1">
        <v>40</v>
      </c>
      <c r="B53" s="1">
        <v>55</v>
      </c>
      <c r="C53" s="1">
        <v>62</v>
      </c>
      <c r="D53" s="1" t="s">
        <v>4</v>
      </c>
      <c r="E53">
        <f>(B53/A53-1)/C53</f>
        <v>6.0483870967741934E-3</v>
      </c>
    </row>
    <row r="54" spans="1:5">
      <c r="A54" s="1">
        <v>40</v>
      </c>
      <c r="B54" s="1">
        <v>55</v>
      </c>
      <c r="C54" s="1">
        <v>62</v>
      </c>
      <c r="D54" s="1" t="s">
        <v>4</v>
      </c>
      <c r="E54">
        <f>(B54/A54-1)/C54</f>
        <v>6.0483870967741934E-3</v>
      </c>
    </row>
    <row r="55" spans="1:5">
      <c r="A55" s="1">
        <v>40</v>
      </c>
      <c r="B55" s="1">
        <v>55</v>
      </c>
      <c r="C55" s="1">
        <v>62</v>
      </c>
      <c r="D55" s="1" t="s">
        <v>4</v>
      </c>
      <c r="E55">
        <f>(B55/A55-1)/C55</f>
        <v>6.0483870967741934E-3</v>
      </c>
    </row>
    <row r="56" spans="1:5">
      <c r="A56" s="1">
        <v>40</v>
      </c>
      <c r="B56" s="1">
        <v>55</v>
      </c>
      <c r="C56" s="1">
        <v>62</v>
      </c>
      <c r="D56" s="1" t="s">
        <v>4</v>
      </c>
      <c r="E56">
        <f>(B56/A56-1)/C56</f>
        <v>6.0483870967741934E-3</v>
      </c>
    </row>
    <row r="57" spans="1:5">
      <c r="A57" s="1">
        <v>40</v>
      </c>
      <c r="B57" s="1">
        <v>55</v>
      </c>
      <c r="C57" s="1">
        <v>62</v>
      </c>
      <c r="D57" s="1" t="s">
        <v>4</v>
      </c>
      <c r="E57">
        <f>(B57/A57-1)/C57</f>
        <v>6.0483870967741934E-3</v>
      </c>
    </row>
    <row r="58" spans="1:5">
      <c r="A58" s="1">
        <v>27</v>
      </c>
      <c r="B58" s="1">
        <v>50</v>
      </c>
      <c r="C58" s="1">
        <v>21</v>
      </c>
      <c r="D58" s="1" t="s">
        <v>4</v>
      </c>
      <c r="E58">
        <f>(B58/A58-1)/C58</f>
        <v>4.0564373897707229E-2</v>
      </c>
    </row>
    <row r="59" spans="1:5">
      <c r="A59" s="1">
        <v>27</v>
      </c>
      <c r="B59" s="1">
        <v>50</v>
      </c>
      <c r="C59" s="1">
        <v>21</v>
      </c>
      <c r="D59" s="1" t="s">
        <v>4</v>
      </c>
      <c r="E59">
        <f>(B59/A59-1)/C59</f>
        <v>4.0564373897707229E-2</v>
      </c>
    </row>
    <row r="60" spans="1:5">
      <c r="A60" s="1">
        <v>27</v>
      </c>
      <c r="B60" s="1">
        <v>50</v>
      </c>
      <c r="C60" s="1">
        <v>21</v>
      </c>
      <c r="D60" s="1" t="s">
        <v>4</v>
      </c>
      <c r="E60">
        <f>(B60/A60-1)/C60</f>
        <v>4.0564373897707229E-2</v>
      </c>
    </row>
    <row r="61" spans="1:5">
      <c r="A61" s="1">
        <v>27</v>
      </c>
      <c r="B61" s="1">
        <v>50</v>
      </c>
      <c r="C61" s="1">
        <v>21</v>
      </c>
      <c r="D61" s="1" t="s">
        <v>4</v>
      </c>
      <c r="E61">
        <f>(B61/A61-1)/C61</f>
        <v>4.0564373897707229E-2</v>
      </c>
    </row>
    <row r="62" spans="1:5">
      <c r="A62" s="1">
        <v>27</v>
      </c>
      <c r="B62" s="1">
        <v>50</v>
      </c>
      <c r="C62" s="1">
        <v>21</v>
      </c>
      <c r="D62" s="1" t="s">
        <v>4</v>
      </c>
      <c r="E62">
        <f>(B62/A62-1)/C62</f>
        <v>4.0564373897707229E-2</v>
      </c>
    </row>
    <row r="63" spans="1:5">
      <c r="A63" s="1">
        <v>27</v>
      </c>
      <c r="B63" s="1">
        <v>50</v>
      </c>
      <c r="C63" s="1">
        <v>21</v>
      </c>
      <c r="D63" s="1" t="s">
        <v>4</v>
      </c>
      <c r="E63">
        <f>(B63/A63-1)/C63</f>
        <v>4.0564373897707229E-2</v>
      </c>
    </row>
    <row r="64" spans="1:5">
      <c r="A64" s="1">
        <v>27</v>
      </c>
      <c r="B64" s="1">
        <v>50</v>
      </c>
      <c r="C64" s="1">
        <v>21</v>
      </c>
      <c r="D64" s="1" t="s">
        <v>5</v>
      </c>
      <c r="E64">
        <f>(B64/A64-1)/C64</f>
        <v>4.0564373897707229E-2</v>
      </c>
    </row>
    <row r="65" spans="1:5">
      <c r="A65" s="1">
        <v>27</v>
      </c>
      <c r="B65" s="1">
        <v>50</v>
      </c>
      <c r="C65" s="1">
        <v>21</v>
      </c>
      <c r="D65" s="2" t="s">
        <v>4</v>
      </c>
      <c r="E65">
        <f>(B65/A65-1)/C65</f>
        <v>4.0564373897707229E-2</v>
      </c>
    </row>
    <row r="66" spans="1:5">
      <c r="A66" s="1">
        <v>27</v>
      </c>
      <c r="B66" s="1">
        <v>50</v>
      </c>
      <c r="C66" s="1">
        <v>21</v>
      </c>
      <c r="D66" s="2" t="s">
        <v>5</v>
      </c>
      <c r="E66">
        <f>(B66/A66-1)/C66</f>
        <v>4.0564373897707229E-2</v>
      </c>
    </row>
    <row r="67" spans="1:5">
      <c r="A67" s="1">
        <v>27</v>
      </c>
      <c r="B67" s="1">
        <v>50</v>
      </c>
      <c r="C67" s="1">
        <v>21</v>
      </c>
      <c r="D67" s="1" t="s">
        <v>5</v>
      </c>
      <c r="E67">
        <f>(B67/A67-1)/C67</f>
        <v>4.0564373897707229E-2</v>
      </c>
    </row>
    <row r="68" spans="1:5">
      <c r="A68" s="1">
        <v>27</v>
      </c>
      <c r="B68" s="1">
        <v>50</v>
      </c>
      <c r="C68" s="1">
        <v>21</v>
      </c>
      <c r="D68" s="1" t="s">
        <v>4</v>
      </c>
      <c r="E68">
        <f>(B68/A68-1)/C68</f>
        <v>4.0564373897707229E-2</v>
      </c>
    </row>
    <row r="69" spans="1:5">
      <c r="A69" s="1">
        <v>27</v>
      </c>
      <c r="B69" s="1">
        <v>50</v>
      </c>
      <c r="C69" s="1">
        <v>21</v>
      </c>
      <c r="D69" s="2" t="s">
        <v>4</v>
      </c>
      <c r="E69">
        <f>(B69/A69-1)/C69</f>
        <v>4.0564373897707229E-2</v>
      </c>
    </row>
    <row r="70" spans="1:5">
      <c r="A70" s="1">
        <v>27</v>
      </c>
      <c r="B70" s="1">
        <v>50</v>
      </c>
      <c r="C70" s="1">
        <v>21</v>
      </c>
      <c r="D70" s="2" t="s">
        <v>5</v>
      </c>
      <c r="E70">
        <f>(B70/A70-1)/C70</f>
        <v>4.0564373897707229E-2</v>
      </c>
    </row>
    <row r="71" spans="1:5">
      <c r="A71" s="1">
        <v>27</v>
      </c>
      <c r="B71" s="1">
        <v>50</v>
      </c>
      <c r="C71" s="1">
        <v>21</v>
      </c>
      <c r="D71" s="1" t="s">
        <v>5</v>
      </c>
      <c r="E71">
        <f>(B71/A71-1)/C71</f>
        <v>4.0564373897707229E-2</v>
      </c>
    </row>
    <row r="72" spans="1:5">
      <c r="A72" s="1">
        <v>15</v>
      </c>
      <c r="B72" s="1">
        <v>35</v>
      </c>
      <c r="C72" s="1">
        <v>13</v>
      </c>
      <c r="D72" s="1" t="s">
        <v>5</v>
      </c>
      <c r="E72">
        <f>(B72/A72-1)/C72</f>
        <v>0.10256410256410257</v>
      </c>
    </row>
    <row r="73" spans="1:5">
      <c r="A73" s="1">
        <v>15</v>
      </c>
      <c r="B73" s="1">
        <v>35</v>
      </c>
      <c r="C73" s="1">
        <v>13</v>
      </c>
      <c r="D73" s="1" t="s">
        <v>5</v>
      </c>
      <c r="E73">
        <f>(B73/A73-1)/C73</f>
        <v>0.10256410256410257</v>
      </c>
    </row>
    <row r="74" spans="1:5">
      <c r="A74" s="1">
        <v>15</v>
      </c>
      <c r="B74" s="1">
        <v>35</v>
      </c>
      <c r="C74" s="1">
        <v>13</v>
      </c>
      <c r="D74" s="1" t="s">
        <v>5</v>
      </c>
      <c r="E74">
        <f>(B74/A74-1)/C74</f>
        <v>0.10256410256410257</v>
      </c>
    </row>
    <row r="75" spans="1:5">
      <c r="A75" s="1">
        <v>15</v>
      </c>
      <c r="B75" s="1">
        <v>35</v>
      </c>
      <c r="C75" s="1">
        <v>13</v>
      </c>
      <c r="D75" s="2" t="s">
        <v>4</v>
      </c>
      <c r="E75">
        <f>(B75/A75-1)/C75</f>
        <v>0.10256410256410257</v>
      </c>
    </row>
    <row r="76" spans="1:5">
      <c r="A76" s="1">
        <v>15</v>
      </c>
      <c r="B76" s="1">
        <v>35</v>
      </c>
      <c r="C76" s="1">
        <v>13</v>
      </c>
      <c r="D76" s="2" t="s">
        <v>5</v>
      </c>
      <c r="E76">
        <f>(B76/A76-1)/C76</f>
        <v>0.10256410256410257</v>
      </c>
    </row>
    <row r="77" spans="1:5">
      <c r="A77" s="1">
        <v>15</v>
      </c>
      <c r="B77" s="1">
        <v>35</v>
      </c>
      <c r="C77" s="1">
        <v>13</v>
      </c>
      <c r="D77" s="1" t="s">
        <v>5</v>
      </c>
      <c r="E77">
        <f>(B77/A77-1)/C77</f>
        <v>0.10256410256410257</v>
      </c>
    </row>
    <row r="78" spans="1:5">
      <c r="A78" s="1">
        <v>15</v>
      </c>
      <c r="B78" s="1">
        <v>35</v>
      </c>
      <c r="C78" s="1">
        <v>13</v>
      </c>
      <c r="D78" s="1" t="s">
        <v>5</v>
      </c>
      <c r="E78">
        <f>(B78/A78-1)/C78</f>
        <v>0.10256410256410257</v>
      </c>
    </row>
    <row r="79" spans="1:5">
      <c r="A79" s="1">
        <v>15</v>
      </c>
      <c r="B79" s="1">
        <v>35</v>
      </c>
      <c r="C79" s="1">
        <v>13</v>
      </c>
      <c r="D79" s="1" t="s">
        <v>5</v>
      </c>
      <c r="E79">
        <f>(B79/A79-1)/C79</f>
        <v>0.10256410256410257</v>
      </c>
    </row>
    <row r="80" spans="1:5">
      <c r="A80" s="1">
        <v>15</v>
      </c>
      <c r="B80" s="1">
        <v>35</v>
      </c>
      <c r="C80" s="1">
        <v>13</v>
      </c>
      <c r="D80" s="1" t="s">
        <v>5</v>
      </c>
      <c r="E80">
        <f>(B80/A80-1)/C80</f>
        <v>0.10256410256410257</v>
      </c>
    </row>
    <row r="81" spans="1:5">
      <c r="A81" s="1">
        <v>15</v>
      </c>
      <c r="B81" s="1">
        <v>35</v>
      </c>
      <c r="C81" s="1">
        <v>13</v>
      </c>
      <c r="D81" s="2" t="s">
        <v>4</v>
      </c>
      <c r="E81">
        <f>(B81/A81-1)/C81</f>
        <v>0.10256410256410257</v>
      </c>
    </row>
    <row r="82" spans="1:5">
      <c r="A82" s="1">
        <v>15</v>
      </c>
      <c r="B82" s="1">
        <v>35</v>
      </c>
      <c r="C82" s="1">
        <v>13</v>
      </c>
      <c r="D82" s="2" t="s">
        <v>5</v>
      </c>
      <c r="E82">
        <f>(B82/A82-1)/C82</f>
        <v>0.10256410256410257</v>
      </c>
    </row>
    <row r="83" spans="1:5">
      <c r="A83" s="1">
        <v>15</v>
      </c>
      <c r="B83" s="1">
        <v>35</v>
      </c>
      <c r="C83" s="1">
        <v>13</v>
      </c>
      <c r="D83" s="1" t="s">
        <v>5</v>
      </c>
      <c r="E83">
        <f>(B83/A83-1)/C83</f>
        <v>0.10256410256410257</v>
      </c>
    </row>
    <row r="84" spans="1:5">
      <c r="A84" s="1">
        <v>15</v>
      </c>
      <c r="B84" s="1">
        <v>35</v>
      </c>
      <c r="C84" s="1">
        <v>13</v>
      </c>
      <c r="D84" s="1" t="s">
        <v>5</v>
      </c>
      <c r="E84">
        <f>(B84/A84-1)/C84</f>
        <v>0.10256410256410257</v>
      </c>
    </row>
    <row r="85" spans="1:5">
      <c r="A85" s="1">
        <v>15</v>
      </c>
      <c r="B85" s="1">
        <v>35</v>
      </c>
      <c r="C85" s="1">
        <v>13</v>
      </c>
      <c r="D85" s="2" t="s">
        <v>4</v>
      </c>
      <c r="E85">
        <f>(B85/A85-1)/C85</f>
        <v>0.10256410256410257</v>
      </c>
    </row>
    <row r="86" spans="1:5">
      <c r="A86" s="1">
        <v>11</v>
      </c>
      <c r="B86" s="1">
        <v>30</v>
      </c>
      <c r="C86" s="1">
        <v>7</v>
      </c>
      <c r="D86" s="2" t="s">
        <v>5</v>
      </c>
      <c r="E86">
        <f>(B86/A86-1)/C86</f>
        <v>0.24675324675324672</v>
      </c>
    </row>
    <row r="87" spans="1:5">
      <c r="A87" s="1">
        <v>11</v>
      </c>
      <c r="B87" s="1">
        <v>30</v>
      </c>
      <c r="C87" s="1">
        <v>7</v>
      </c>
      <c r="D87" s="1" t="s">
        <v>5</v>
      </c>
      <c r="E87">
        <f>(B87/A87-1)/C87</f>
        <v>0.24675324675324672</v>
      </c>
    </row>
    <row r="88" spans="1:5">
      <c r="A88" s="1">
        <v>11</v>
      </c>
      <c r="B88" s="1">
        <v>30</v>
      </c>
      <c r="C88" s="1">
        <v>7</v>
      </c>
      <c r="D88" s="1" t="s">
        <v>5</v>
      </c>
      <c r="E88">
        <f>(B88/A88-1)/C88</f>
        <v>0.24675324675324672</v>
      </c>
    </row>
    <row r="89" spans="1:5">
      <c r="A89" s="1">
        <v>11</v>
      </c>
      <c r="B89" s="1">
        <v>30</v>
      </c>
      <c r="C89" s="1">
        <v>7</v>
      </c>
      <c r="D89" s="1" t="s">
        <v>5</v>
      </c>
      <c r="E89">
        <f>(B89/A89-1)/C89</f>
        <v>0.24675324675324672</v>
      </c>
    </row>
    <row r="90" spans="1:5">
      <c r="A90" s="1">
        <v>11</v>
      </c>
      <c r="B90" s="1">
        <v>30</v>
      </c>
      <c r="C90" s="1">
        <v>7</v>
      </c>
      <c r="D90" s="2" t="s">
        <v>4</v>
      </c>
      <c r="E90">
        <f>(B90/A90-1)/C90</f>
        <v>0.24675324675324672</v>
      </c>
    </row>
    <row r="91" spans="1:5">
      <c r="A91" s="1">
        <v>11</v>
      </c>
      <c r="B91" s="1">
        <v>30</v>
      </c>
      <c r="C91" s="1">
        <v>7</v>
      </c>
      <c r="D91" s="2" t="s">
        <v>5</v>
      </c>
      <c r="E91">
        <f>(B91/A91-1)/C91</f>
        <v>0.24675324675324672</v>
      </c>
    </row>
    <row r="92" spans="1:5">
      <c r="A92" s="1">
        <v>11</v>
      </c>
      <c r="B92" s="1">
        <v>30</v>
      </c>
      <c r="C92" s="1">
        <v>7</v>
      </c>
      <c r="D92" s="1" t="s">
        <v>5</v>
      </c>
      <c r="E92">
        <f>(B92/A92-1)/C92</f>
        <v>0.24675324675324672</v>
      </c>
    </row>
    <row r="93" spans="1:5">
      <c r="A93" s="1">
        <v>11</v>
      </c>
      <c r="B93" s="1">
        <v>30</v>
      </c>
      <c r="C93" s="1">
        <v>7</v>
      </c>
      <c r="D93" s="1" t="s">
        <v>5</v>
      </c>
      <c r="E93">
        <f>(B93/A93-1)/C93</f>
        <v>0.24675324675324672</v>
      </c>
    </row>
    <row r="94" spans="1:5">
      <c r="A94" s="1">
        <v>11</v>
      </c>
      <c r="B94" s="1">
        <v>30</v>
      </c>
      <c r="C94" s="1">
        <v>7</v>
      </c>
      <c r="D94" s="1" t="s">
        <v>5</v>
      </c>
      <c r="E94">
        <f>(B94/A94-1)/C94</f>
        <v>0.24675324675324672</v>
      </c>
    </row>
    <row r="95" spans="1:5">
      <c r="A95" s="1">
        <v>11</v>
      </c>
      <c r="B95" s="1">
        <v>30</v>
      </c>
      <c r="C95" s="1">
        <v>7</v>
      </c>
      <c r="D95" s="1" t="s">
        <v>5</v>
      </c>
      <c r="E95">
        <f>(B95/A95-1)/C95</f>
        <v>0.24675324675324672</v>
      </c>
    </row>
    <row r="96" spans="1:5">
      <c r="A96" s="1">
        <v>11</v>
      </c>
      <c r="B96" s="1">
        <v>30</v>
      </c>
      <c r="C96" s="1">
        <v>7</v>
      </c>
      <c r="D96" s="1" t="s">
        <v>5</v>
      </c>
      <c r="E96">
        <f>(B96/A96-1)/C96</f>
        <v>0.24675324675324672</v>
      </c>
    </row>
    <row r="97" spans="1:5">
      <c r="A97" s="1">
        <v>11</v>
      </c>
      <c r="B97" s="1">
        <v>30</v>
      </c>
      <c r="C97" s="1">
        <v>7</v>
      </c>
      <c r="D97" s="1" t="s">
        <v>5</v>
      </c>
      <c r="E97">
        <f>(B97/A97-1)/C97</f>
        <v>0.24675324675324672</v>
      </c>
    </row>
    <row r="98" spans="1:5">
      <c r="A98" s="1">
        <v>11</v>
      </c>
      <c r="B98" s="1">
        <v>30</v>
      </c>
      <c r="C98" s="1">
        <v>7</v>
      </c>
      <c r="D98" s="2" t="s">
        <v>4</v>
      </c>
      <c r="E98">
        <f>(B98/A98-1)/C98</f>
        <v>0.24675324675324672</v>
      </c>
    </row>
    <row r="99" spans="1:5">
      <c r="A99" s="1">
        <v>11</v>
      </c>
      <c r="B99" s="1">
        <v>30</v>
      </c>
      <c r="C99" s="1">
        <v>7</v>
      </c>
      <c r="D99" s="2" t="s">
        <v>5</v>
      </c>
      <c r="E99">
        <f>(B99/A99-1)/C99</f>
        <v>0.24675324675324672</v>
      </c>
    </row>
  </sheetData>
  <sortState xmlns:xlrd2="http://schemas.microsoft.com/office/spreadsheetml/2017/richdata2" ref="A2:E99">
    <sortCondition ref="E1:E9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A6856-A06A-4F0E-BA61-07308ECFE9D8}">
  <dimension ref="A1:G99"/>
  <sheetViews>
    <sheetView topLeftCell="F1" workbookViewId="0">
      <selection activeCell="I16" sqref="I16"/>
    </sheetView>
  </sheetViews>
  <sheetFormatPr defaultRowHeight="14.5"/>
  <cols>
    <col min="4" max="4" width="12.269531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</row>
    <row r="2" spans="1:7">
      <c r="A2" s="1">
        <v>49</v>
      </c>
      <c r="B2" s="1">
        <v>60</v>
      </c>
      <c r="C2" s="1">
        <v>89</v>
      </c>
      <c r="D2" s="2" t="s">
        <v>4</v>
      </c>
      <c r="E2">
        <f>(B2/A2-1)/C2</f>
        <v>2.522357257509746E-3</v>
      </c>
    </row>
    <row r="3" spans="1:7">
      <c r="A3" s="1">
        <v>27</v>
      </c>
      <c r="B3" s="1">
        <v>50</v>
      </c>
      <c r="C3" s="1">
        <v>21</v>
      </c>
      <c r="D3" s="2" t="s">
        <v>5</v>
      </c>
      <c r="E3">
        <f t="shared" ref="E3:E66" si="0">(B3/A3-1)/C3</f>
        <v>4.0564373897707229E-2</v>
      </c>
    </row>
    <row r="4" spans="1:7">
      <c r="A4" s="1">
        <v>67</v>
      </c>
      <c r="B4" s="1">
        <v>75</v>
      </c>
      <c r="C4" s="1">
        <v>119</v>
      </c>
      <c r="D4" s="1" t="s">
        <v>5</v>
      </c>
      <c r="E4">
        <f t="shared" si="0"/>
        <v>1.0033864291985443E-3</v>
      </c>
    </row>
    <row r="5" spans="1:7">
      <c r="A5" s="1">
        <v>11</v>
      </c>
      <c r="B5" s="1">
        <v>30</v>
      </c>
      <c r="C5" s="1">
        <v>7</v>
      </c>
      <c r="D5" s="1" t="s">
        <v>5</v>
      </c>
      <c r="E5">
        <f t="shared" si="0"/>
        <v>0.24675324675324672</v>
      </c>
    </row>
    <row r="6" spans="1:7">
      <c r="A6" s="1">
        <v>78</v>
      </c>
      <c r="B6" s="1">
        <v>80</v>
      </c>
      <c r="C6" s="1">
        <v>162</v>
      </c>
      <c r="D6" s="1" t="s">
        <v>5</v>
      </c>
      <c r="E6">
        <f t="shared" si="0"/>
        <v>1.5827793605571326E-4</v>
      </c>
    </row>
    <row r="7" spans="1:7">
      <c r="A7" s="1">
        <v>15</v>
      </c>
      <c r="B7" s="1">
        <v>35</v>
      </c>
      <c r="C7" s="1">
        <v>13</v>
      </c>
      <c r="D7" s="1" t="s">
        <v>5</v>
      </c>
      <c r="E7">
        <f t="shared" si="0"/>
        <v>0.10256410256410257</v>
      </c>
      <c r="G7" t="s">
        <v>10</v>
      </c>
    </row>
    <row r="8" spans="1:7">
      <c r="A8" s="1">
        <v>40</v>
      </c>
      <c r="B8" s="1">
        <v>55</v>
      </c>
      <c r="C8" s="1">
        <v>62</v>
      </c>
      <c r="D8" s="2" t="s">
        <v>4</v>
      </c>
      <c r="E8">
        <f t="shared" si="0"/>
        <v>6.0483870967741934E-3</v>
      </c>
      <c r="G8">
        <f>GEOMEAN(E2,E3,E8,E9,E10,E11,E12,E13,E15,E16,E18,E19,E24,E25,E34,E35,E37,E38,E41,E42,E43,E44,E48,E49,E52,E53,E55,E56,E57,E58,E59,E60,E61,E62,E63,E64,E72,E73,E75,E76,E79,E80,E84,E85,E86,E87,E91,E92,E97,E98)</f>
        <v>1.395065262229536E-2</v>
      </c>
    </row>
    <row r="9" spans="1:7">
      <c r="A9" s="1">
        <v>11</v>
      </c>
      <c r="B9" s="1">
        <v>30</v>
      </c>
      <c r="C9" s="1">
        <v>7</v>
      </c>
      <c r="D9" s="2" t="s">
        <v>5</v>
      </c>
      <c r="E9">
        <f t="shared" si="0"/>
        <v>0.24675324675324672</v>
      </c>
    </row>
    <row r="10" spans="1:7">
      <c r="A10" s="1">
        <v>78</v>
      </c>
      <c r="B10" s="1">
        <v>80</v>
      </c>
      <c r="C10" s="1">
        <v>162</v>
      </c>
      <c r="D10" s="2" t="s">
        <v>4</v>
      </c>
      <c r="E10">
        <f t="shared" si="0"/>
        <v>1.5827793605571326E-4</v>
      </c>
    </row>
    <row r="11" spans="1:7">
      <c r="A11" s="1">
        <v>15</v>
      </c>
      <c r="B11" s="1">
        <v>35</v>
      </c>
      <c r="C11" s="1">
        <v>13</v>
      </c>
      <c r="D11" s="2" t="s">
        <v>5</v>
      </c>
      <c r="E11">
        <f t="shared" si="0"/>
        <v>0.10256410256410257</v>
      </c>
    </row>
    <row r="12" spans="1:7">
      <c r="A12" s="1">
        <v>40</v>
      </c>
      <c r="B12" s="1">
        <v>55</v>
      </c>
      <c r="C12" s="1">
        <v>62</v>
      </c>
      <c r="D12" s="2" t="s">
        <v>4</v>
      </c>
      <c r="E12">
        <f t="shared" si="0"/>
        <v>6.0483870967741934E-3</v>
      </c>
    </row>
    <row r="13" spans="1:7">
      <c r="A13" s="1">
        <v>67</v>
      </c>
      <c r="B13" s="1">
        <v>75</v>
      </c>
      <c r="C13" s="1">
        <v>119</v>
      </c>
      <c r="D13" s="2" t="s">
        <v>5</v>
      </c>
      <c r="E13">
        <f t="shared" si="0"/>
        <v>1.0033864291985443E-3</v>
      </c>
    </row>
    <row r="14" spans="1:7">
      <c r="A14" s="1">
        <v>49</v>
      </c>
      <c r="B14" s="1">
        <v>60</v>
      </c>
      <c r="C14" s="1">
        <v>89</v>
      </c>
      <c r="D14" s="1" t="s">
        <v>4</v>
      </c>
      <c r="E14">
        <f t="shared" si="0"/>
        <v>2.522357257509746E-3</v>
      </c>
    </row>
    <row r="15" spans="1:7">
      <c r="A15" s="1">
        <v>27</v>
      </c>
      <c r="B15" s="1">
        <v>50</v>
      </c>
      <c r="C15" s="1">
        <v>21</v>
      </c>
      <c r="D15" s="2" t="s">
        <v>4</v>
      </c>
      <c r="E15">
        <f t="shared" si="0"/>
        <v>4.0564373897707229E-2</v>
      </c>
    </row>
    <row r="16" spans="1:7">
      <c r="A16" s="1">
        <v>11</v>
      </c>
      <c r="B16" s="1">
        <v>30</v>
      </c>
      <c r="C16" s="1">
        <v>7</v>
      </c>
      <c r="D16" s="2" t="s">
        <v>5</v>
      </c>
      <c r="E16">
        <f t="shared" si="0"/>
        <v>0.24675324675324672</v>
      </c>
    </row>
    <row r="17" spans="1:5">
      <c r="A17" s="1">
        <v>40</v>
      </c>
      <c r="B17" s="1">
        <v>55</v>
      </c>
      <c r="C17" s="1">
        <v>62</v>
      </c>
      <c r="D17" s="1" t="s">
        <v>4</v>
      </c>
      <c r="E17">
        <f t="shared" si="0"/>
        <v>6.0483870967741934E-3</v>
      </c>
    </row>
    <row r="18" spans="1:5">
      <c r="A18" s="1">
        <v>27</v>
      </c>
      <c r="B18" s="1">
        <v>50</v>
      </c>
      <c r="C18" s="1">
        <v>21</v>
      </c>
      <c r="D18" s="2" t="s">
        <v>4</v>
      </c>
      <c r="E18">
        <f t="shared" si="0"/>
        <v>4.0564373897707229E-2</v>
      </c>
    </row>
    <row r="19" spans="1:5">
      <c r="A19" s="1">
        <v>15</v>
      </c>
      <c r="B19" s="1">
        <v>35</v>
      </c>
      <c r="C19" s="1">
        <v>13</v>
      </c>
      <c r="D19" s="2" t="s">
        <v>5</v>
      </c>
      <c r="E19">
        <f t="shared" si="0"/>
        <v>0.10256410256410257</v>
      </c>
    </row>
    <row r="20" spans="1:5">
      <c r="A20" s="1">
        <v>78</v>
      </c>
      <c r="B20" s="1">
        <v>80</v>
      </c>
      <c r="C20" s="1">
        <v>162</v>
      </c>
      <c r="D20" s="1" t="s">
        <v>4</v>
      </c>
      <c r="E20">
        <f t="shared" si="0"/>
        <v>1.5827793605571326E-4</v>
      </c>
    </row>
    <row r="21" spans="1:5">
      <c r="A21" s="1">
        <v>49</v>
      </c>
      <c r="B21" s="1">
        <v>60</v>
      </c>
      <c r="C21" s="1">
        <v>89</v>
      </c>
      <c r="D21" s="1" t="s">
        <v>4</v>
      </c>
      <c r="E21">
        <f t="shared" si="0"/>
        <v>2.522357257509746E-3</v>
      </c>
    </row>
    <row r="22" spans="1:5">
      <c r="A22" s="1">
        <v>67</v>
      </c>
      <c r="B22" s="1">
        <v>75</v>
      </c>
      <c r="C22" s="1">
        <v>119</v>
      </c>
      <c r="D22" s="1" t="s">
        <v>4</v>
      </c>
      <c r="E22">
        <f t="shared" si="0"/>
        <v>1.0033864291985443E-3</v>
      </c>
    </row>
    <row r="23" spans="1:5">
      <c r="A23" s="1">
        <v>40</v>
      </c>
      <c r="B23" s="1">
        <v>55</v>
      </c>
      <c r="C23" s="1">
        <v>62</v>
      </c>
      <c r="D23" s="1" t="s">
        <v>4</v>
      </c>
      <c r="E23">
        <f t="shared" si="0"/>
        <v>6.0483870967741934E-3</v>
      </c>
    </row>
    <row r="24" spans="1:5">
      <c r="A24" s="1">
        <v>49</v>
      </c>
      <c r="B24" s="1">
        <v>60</v>
      </c>
      <c r="C24" s="1">
        <v>89</v>
      </c>
      <c r="D24" s="2" t="s">
        <v>4</v>
      </c>
      <c r="E24">
        <f t="shared" si="0"/>
        <v>2.522357257509746E-3</v>
      </c>
    </row>
    <row r="25" spans="1:5">
      <c r="A25" s="1">
        <v>27</v>
      </c>
      <c r="B25" s="1">
        <v>50</v>
      </c>
      <c r="C25" s="1">
        <v>21</v>
      </c>
      <c r="D25" s="2" t="s">
        <v>5</v>
      </c>
      <c r="E25">
        <f t="shared" si="0"/>
        <v>4.0564373897707229E-2</v>
      </c>
    </row>
    <row r="26" spans="1:5">
      <c r="A26" s="1">
        <v>11</v>
      </c>
      <c r="B26" s="1">
        <v>30</v>
      </c>
      <c r="C26" s="1">
        <v>7</v>
      </c>
      <c r="D26" s="1" t="s">
        <v>5</v>
      </c>
      <c r="E26">
        <f t="shared" si="0"/>
        <v>0.24675324675324672</v>
      </c>
    </row>
    <row r="27" spans="1:5">
      <c r="A27" s="1">
        <v>67</v>
      </c>
      <c r="B27" s="1">
        <v>75</v>
      </c>
      <c r="C27" s="1">
        <v>119</v>
      </c>
      <c r="D27" s="1" t="s">
        <v>4</v>
      </c>
      <c r="E27">
        <f t="shared" si="0"/>
        <v>1.0033864291985443E-3</v>
      </c>
    </row>
    <row r="28" spans="1:5">
      <c r="A28" s="1">
        <v>78</v>
      </c>
      <c r="B28" s="1">
        <v>80</v>
      </c>
      <c r="C28" s="1">
        <v>162</v>
      </c>
      <c r="D28" s="1" t="s">
        <v>4</v>
      </c>
      <c r="E28">
        <f t="shared" si="0"/>
        <v>1.5827793605571326E-4</v>
      </c>
    </row>
    <row r="29" spans="1:5">
      <c r="A29" s="1">
        <v>15</v>
      </c>
      <c r="B29" s="1">
        <v>35</v>
      </c>
      <c r="C29" s="1">
        <v>13</v>
      </c>
      <c r="D29" s="1" t="s">
        <v>4</v>
      </c>
      <c r="E29">
        <f t="shared" si="0"/>
        <v>0.10256410256410257</v>
      </c>
    </row>
    <row r="30" spans="1:5">
      <c r="A30" s="1">
        <v>40</v>
      </c>
      <c r="B30" s="1">
        <v>55</v>
      </c>
      <c r="C30" s="1">
        <v>62</v>
      </c>
      <c r="D30" s="1" t="s">
        <v>4</v>
      </c>
      <c r="E30">
        <f t="shared" si="0"/>
        <v>6.0483870967741934E-3</v>
      </c>
    </row>
    <row r="31" spans="1:5">
      <c r="A31" s="1">
        <v>67</v>
      </c>
      <c r="B31" s="1">
        <v>75</v>
      </c>
      <c r="C31" s="1">
        <v>119</v>
      </c>
      <c r="D31" s="1" t="s">
        <v>4</v>
      </c>
      <c r="E31">
        <f t="shared" si="0"/>
        <v>1.0033864291985443E-3</v>
      </c>
    </row>
    <row r="32" spans="1:5">
      <c r="A32" s="1">
        <v>15</v>
      </c>
      <c r="B32" s="1">
        <v>35</v>
      </c>
      <c r="C32" s="1">
        <v>13</v>
      </c>
      <c r="D32" s="1" t="s">
        <v>4</v>
      </c>
      <c r="E32">
        <f t="shared" si="0"/>
        <v>0.10256410256410257</v>
      </c>
    </row>
    <row r="33" spans="1:5">
      <c r="A33" s="1">
        <v>49</v>
      </c>
      <c r="B33" s="1">
        <v>60</v>
      </c>
      <c r="C33" s="1">
        <v>89</v>
      </c>
      <c r="D33" s="1" t="s">
        <v>4</v>
      </c>
      <c r="E33">
        <f t="shared" si="0"/>
        <v>2.522357257509746E-3</v>
      </c>
    </row>
    <row r="34" spans="1:5">
      <c r="A34" s="1">
        <v>78</v>
      </c>
      <c r="B34" s="1">
        <v>80</v>
      </c>
      <c r="C34" s="1">
        <v>162</v>
      </c>
      <c r="D34" s="2" t="s">
        <v>4</v>
      </c>
      <c r="E34">
        <f t="shared" si="0"/>
        <v>1.5827793605571326E-4</v>
      </c>
    </row>
    <row r="35" spans="1:5">
      <c r="A35" s="1">
        <v>27</v>
      </c>
      <c r="B35" s="1">
        <v>50</v>
      </c>
      <c r="C35" s="1">
        <v>21</v>
      </c>
      <c r="D35" s="2" t="s">
        <v>5</v>
      </c>
      <c r="E35">
        <f t="shared" si="0"/>
        <v>4.0564373897707229E-2</v>
      </c>
    </row>
    <row r="36" spans="1:5">
      <c r="A36" s="1">
        <v>11</v>
      </c>
      <c r="B36" s="1">
        <v>30</v>
      </c>
      <c r="C36" s="1">
        <v>7</v>
      </c>
      <c r="D36" s="1" t="s">
        <v>5</v>
      </c>
      <c r="E36">
        <f t="shared" si="0"/>
        <v>0.24675324675324672</v>
      </c>
    </row>
    <row r="37" spans="1:5">
      <c r="A37" s="1">
        <v>49</v>
      </c>
      <c r="B37" s="1">
        <v>60</v>
      </c>
      <c r="C37" s="1">
        <v>89</v>
      </c>
      <c r="D37" s="2" t="s">
        <v>4</v>
      </c>
      <c r="E37">
        <f t="shared" si="0"/>
        <v>2.522357257509746E-3</v>
      </c>
    </row>
    <row r="38" spans="1:5">
      <c r="A38" s="1">
        <v>11</v>
      </c>
      <c r="B38" s="1">
        <v>30</v>
      </c>
      <c r="C38" s="1">
        <v>7</v>
      </c>
      <c r="D38" s="2" t="s">
        <v>5</v>
      </c>
      <c r="E38">
        <f t="shared" si="0"/>
        <v>0.24675324675324672</v>
      </c>
    </row>
    <row r="39" spans="1:5">
      <c r="A39" s="1">
        <v>40</v>
      </c>
      <c r="B39" s="1">
        <v>55</v>
      </c>
      <c r="C39" s="1">
        <v>62</v>
      </c>
      <c r="D39" s="1" t="s">
        <v>4</v>
      </c>
      <c r="E39">
        <f t="shared" si="0"/>
        <v>6.0483870967741934E-3</v>
      </c>
    </row>
    <row r="40" spans="1:5">
      <c r="A40" s="1">
        <v>67</v>
      </c>
      <c r="B40" s="1">
        <v>75</v>
      </c>
      <c r="C40" s="1">
        <v>119</v>
      </c>
      <c r="D40" s="1" t="s">
        <v>4</v>
      </c>
      <c r="E40">
        <f t="shared" si="0"/>
        <v>1.0033864291985443E-3</v>
      </c>
    </row>
    <row r="41" spans="1:5">
      <c r="A41" s="1">
        <v>27</v>
      </c>
      <c r="B41" s="1">
        <v>50</v>
      </c>
      <c r="C41" s="1">
        <v>21</v>
      </c>
      <c r="D41" s="2" t="s">
        <v>4</v>
      </c>
      <c r="E41">
        <f t="shared" si="0"/>
        <v>4.0564373897707229E-2</v>
      </c>
    </row>
    <row r="42" spans="1:5">
      <c r="A42" s="1">
        <v>15</v>
      </c>
      <c r="B42" s="1">
        <v>35</v>
      </c>
      <c r="C42" s="1">
        <v>13</v>
      </c>
      <c r="D42" s="2" t="s">
        <v>5</v>
      </c>
      <c r="E42">
        <f t="shared" si="0"/>
        <v>0.10256410256410257</v>
      </c>
    </row>
    <row r="43" spans="1:5">
      <c r="A43" s="1">
        <v>78</v>
      </c>
      <c r="B43" s="1">
        <v>80</v>
      </c>
      <c r="C43" s="1">
        <v>162</v>
      </c>
      <c r="D43" s="2" t="s">
        <v>4</v>
      </c>
      <c r="E43">
        <f t="shared" si="0"/>
        <v>1.5827793605571326E-4</v>
      </c>
    </row>
    <row r="44" spans="1:5">
      <c r="A44" s="1">
        <v>27</v>
      </c>
      <c r="B44" s="1">
        <v>50</v>
      </c>
      <c r="C44" s="1">
        <v>21</v>
      </c>
      <c r="D44" s="2" t="s">
        <v>5</v>
      </c>
      <c r="E44">
        <f t="shared" si="0"/>
        <v>4.0564373897707229E-2</v>
      </c>
    </row>
    <row r="45" spans="1:5">
      <c r="A45" s="1">
        <v>49</v>
      </c>
      <c r="B45" s="1">
        <v>60</v>
      </c>
      <c r="C45" s="1">
        <v>89</v>
      </c>
      <c r="D45" s="1" t="s">
        <v>4</v>
      </c>
      <c r="E45">
        <f t="shared" si="0"/>
        <v>2.522357257509746E-3</v>
      </c>
    </row>
    <row r="46" spans="1:5">
      <c r="A46" s="1">
        <v>40</v>
      </c>
      <c r="B46" s="1">
        <v>55</v>
      </c>
      <c r="C46" s="1">
        <v>62</v>
      </c>
      <c r="D46" s="1" t="s">
        <v>4</v>
      </c>
      <c r="E46">
        <f t="shared" si="0"/>
        <v>6.0483870967741934E-3</v>
      </c>
    </row>
    <row r="47" spans="1:5">
      <c r="A47" s="1">
        <v>67</v>
      </c>
      <c r="B47" s="1">
        <v>75</v>
      </c>
      <c r="C47" s="1">
        <v>119</v>
      </c>
      <c r="D47" s="1" t="s">
        <v>4</v>
      </c>
      <c r="E47">
        <f t="shared" si="0"/>
        <v>1.0033864291985443E-3</v>
      </c>
    </row>
    <row r="48" spans="1:5">
      <c r="A48" s="1">
        <v>15</v>
      </c>
      <c r="B48" s="1">
        <v>35</v>
      </c>
      <c r="C48" s="1">
        <v>13</v>
      </c>
      <c r="D48" s="2" t="s">
        <v>4</v>
      </c>
      <c r="E48">
        <f t="shared" si="0"/>
        <v>0.10256410256410257</v>
      </c>
    </row>
    <row r="49" spans="1:5">
      <c r="A49" s="1">
        <v>11</v>
      </c>
      <c r="B49" s="1">
        <v>30</v>
      </c>
      <c r="C49" s="1">
        <v>7</v>
      </c>
      <c r="D49" s="2" t="s">
        <v>5</v>
      </c>
      <c r="E49">
        <f t="shared" si="0"/>
        <v>0.24675324675324672</v>
      </c>
    </row>
    <row r="50" spans="1:5">
      <c r="A50" s="1">
        <v>78</v>
      </c>
      <c r="B50" s="1">
        <v>80</v>
      </c>
      <c r="C50" s="1">
        <v>162</v>
      </c>
      <c r="D50" s="1" t="s">
        <v>4</v>
      </c>
      <c r="E50">
        <f t="shared" si="0"/>
        <v>1.5827793605571326E-4</v>
      </c>
    </row>
    <row r="51" spans="1:5">
      <c r="A51" s="1">
        <v>78</v>
      </c>
      <c r="B51" s="1">
        <v>80</v>
      </c>
      <c r="C51" s="1">
        <v>162</v>
      </c>
      <c r="D51" s="1" t="s">
        <v>4</v>
      </c>
      <c r="E51">
        <f t="shared" si="0"/>
        <v>1.5827793605571326E-4</v>
      </c>
    </row>
    <row r="52" spans="1:5">
      <c r="A52" s="1">
        <v>67</v>
      </c>
      <c r="B52" s="1">
        <v>75</v>
      </c>
      <c r="C52" s="1">
        <v>119</v>
      </c>
      <c r="D52" s="2" t="s">
        <v>4</v>
      </c>
      <c r="E52">
        <f t="shared" si="0"/>
        <v>1.0033864291985443E-3</v>
      </c>
    </row>
    <row r="53" spans="1:5">
      <c r="A53" s="1">
        <v>15</v>
      </c>
      <c r="B53" s="1">
        <v>35</v>
      </c>
      <c r="C53" s="1">
        <v>13</v>
      </c>
      <c r="D53" s="2" t="s">
        <v>5</v>
      </c>
      <c r="E53">
        <f t="shared" si="0"/>
        <v>0.10256410256410257</v>
      </c>
    </row>
    <row r="54" spans="1:5">
      <c r="A54" s="1">
        <v>11</v>
      </c>
      <c r="B54" s="1">
        <v>30</v>
      </c>
      <c r="C54" s="1">
        <v>7</v>
      </c>
      <c r="D54" s="1" t="s">
        <v>5</v>
      </c>
      <c r="E54">
        <f t="shared" si="0"/>
        <v>0.24675324675324672</v>
      </c>
    </row>
    <row r="55" spans="1:5">
      <c r="A55" s="1">
        <v>49</v>
      </c>
      <c r="B55" s="1">
        <v>60</v>
      </c>
      <c r="C55" s="1">
        <v>89</v>
      </c>
      <c r="D55" s="2" t="s">
        <v>4</v>
      </c>
      <c r="E55">
        <f t="shared" si="0"/>
        <v>2.522357257509746E-3</v>
      </c>
    </row>
    <row r="56" spans="1:5">
      <c r="A56" s="1">
        <v>27</v>
      </c>
      <c r="B56" s="1">
        <v>50</v>
      </c>
      <c r="C56" s="1">
        <v>21</v>
      </c>
      <c r="D56" s="2" t="s">
        <v>5</v>
      </c>
      <c r="E56">
        <f t="shared" si="0"/>
        <v>4.0564373897707229E-2</v>
      </c>
    </row>
    <row r="57" spans="1:5">
      <c r="A57" s="1">
        <v>40</v>
      </c>
      <c r="B57" s="1">
        <v>55</v>
      </c>
      <c r="C57" s="1">
        <v>62</v>
      </c>
      <c r="D57" s="2" t="s">
        <v>4</v>
      </c>
      <c r="E57">
        <f t="shared" si="0"/>
        <v>6.0483870967741934E-3</v>
      </c>
    </row>
    <row r="58" spans="1:5">
      <c r="A58" s="1">
        <v>11</v>
      </c>
      <c r="B58" s="1">
        <v>30</v>
      </c>
      <c r="C58" s="1">
        <v>7</v>
      </c>
      <c r="D58" s="2" t="s">
        <v>5</v>
      </c>
      <c r="E58">
        <f t="shared" si="0"/>
        <v>0.24675324675324672</v>
      </c>
    </row>
    <row r="59" spans="1:5">
      <c r="A59" s="1">
        <v>67</v>
      </c>
      <c r="B59" s="1">
        <v>75</v>
      </c>
      <c r="C59" s="1">
        <v>119</v>
      </c>
      <c r="D59" s="2" t="s">
        <v>4</v>
      </c>
      <c r="E59">
        <f t="shared" si="0"/>
        <v>1.0033864291985443E-3</v>
      </c>
    </row>
    <row r="60" spans="1:5">
      <c r="A60" s="1">
        <v>15</v>
      </c>
      <c r="B60" s="1">
        <v>35</v>
      </c>
      <c r="C60" s="1">
        <v>13</v>
      </c>
      <c r="D60" s="2" t="s">
        <v>5</v>
      </c>
      <c r="E60">
        <f t="shared" si="0"/>
        <v>0.10256410256410257</v>
      </c>
    </row>
    <row r="61" spans="1:5">
      <c r="A61" s="1">
        <v>40</v>
      </c>
      <c r="B61" s="1">
        <v>55</v>
      </c>
      <c r="C61" s="1">
        <v>62</v>
      </c>
      <c r="D61" s="2" t="s">
        <v>4</v>
      </c>
      <c r="E61">
        <f t="shared" si="0"/>
        <v>6.0483870967741934E-3</v>
      </c>
    </row>
    <row r="62" spans="1:5">
      <c r="A62" s="1">
        <v>78</v>
      </c>
      <c r="B62" s="1">
        <v>80</v>
      </c>
      <c r="C62" s="1">
        <v>162</v>
      </c>
      <c r="D62" s="2" t="s">
        <v>5</v>
      </c>
      <c r="E62">
        <f t="shared" si="0"/>
        <v>1.5827793605571326E-4</v>
      </c>
    </row>
    <row r="63" spans="1:5">
      <c r="A63" s="1">
        <v>49</v>
      </c>
      <c r="B63" s="1">
        <v>60</v>
      </c>
      <c r="C63" s="1">
        <v>89</v>
      </c>
      <c r="D63" s="2" t="s">
        <v>4</v>
      </c>
      <c r="E63">
        <f t="shared" si="0"/>
        <v>2.522357257509746E-3</v>
      </c>
    </row>
    <row r="64" spans="1:5">
      <c r="A64" s="1">
        <v>27</v>
      </c>
      <c r="B64" s="1">
        <v>50</v>
      </c>
      <c r="C64" s="1">
        <v>21</v>
      </c>
      <c r="D64" s="2" t="s">
        <v>8</v>
      </c>
      <c r="E64">
        <f t="shared" si="0"/>
        <v>4.0564373897707229E-2</v>
      </c>
    </row>
    <row r="65" spans="1:5">
      <c r="A65" s="1">
        <v>11</v>
      </c>
      <c r="B65" s="1">
        <v>30</v>
      </c>
      <c r="C65" s="1">
        <v>7</v>
      </c>
      <c r="D65" s="1" t="s">
        <v>5</v>
      </c>
      <c r="E65">
        <f t="shared" si="0"/>
        <v>0.24675324675324672</v>
      </c>
    </row>
    <row r="66" spans="1:5">
      <c r="A66" s="1">
        <v>27</v>
      </c>
      <c r="B66" s="1">
        <v>50</v>
      </c>
      <c r="C66" s="1">
        <v>21</v>
      </c>
      <c r="D66" s="1" t="s">
        <v>5</v>
      </c>
      <c r="E66">
        <f t="shared" si="0"/>
        <v>4.0564373897707229E-2</v>
      </c>
    </row>
    <row r="67" spans="1:5">
      <c r="A67" s="1">
        <v>67</v>
      </c>
      <c r="B67" s="1">
        <v>75</v>
      </c>
      <c r="C67" s="1">
        <v>119</v>
      </c>
      <c r="D67" s="1" t="s">
        <v>4</v>
      </c>
      <c r="E67">
        <f t="shared" ref="E67:E99" si="1">(B67/A67-1)/C67</f>
        <v>1.0033864291985443E-3</v>
      </c>
    </row>
    <row r="68" spans="1:5">
      <c r="A68" s="1">
        <v>49</v>
      </c>
      <c r="B68" s="1">
        <v>60</v>
      </c>
      <c r="C68" s="1">
        <v>89</v>
      </c>
      <c r="D68" s="1" t="s">
        <v>4</v>
      </c>
      <c r="E68">
        <f t="shared" si="1"/>
        <v>2.522357257509746E-3</v>
      </c>
    </row>
    <row r="69" spans="1:5">
      <c r="A69" s="1">
        <v>40</v>
      </c>
      <c r="B69" s="1">
        <v>55</v>
      </c>
      <c r="C69" s="1">
        <v>62</v>
      </c>
      <c r="D69" s="1" t="s">
        <v>4</v>
      </c>
      <c r="E69">
        <f t="shared" si="1"/>
        <v>6.0483870967741934E-3</v>
      </c>
    </row>
    <row r="70" spans="1:5">
      <c r="A70" s="1">
        <v>15</v>
      </c>
      <c r="B70" s="1">
        <v>35</v>
      </c>
      <c r="C70" s="1">
        <v>13</v>
      </c>
      <c r="D70" s="1" t="s">
        <v>5</v>
      </c>
      <c r="E70">
        <f t="shared" si="1"/>
        <v>0.10256410256410257</v>
      </c>
    </row>
    <row r="71" spans="1:5">
      <c r="A71" s="1">
        <v>78</v>
      </c>
      <c r="B71" s="1">
        <v>80</v>
      </c>
      <c r="C71" s="1">
        <v>162</v>
      </c>
      <c r="D71" s="1" t="s">
        <v>4</v>
      </c>
      <c r="E71">
        <f t="shared" si="1"/>
        <v>1.5827793605571326E-4</v>
      </c>
    </row>
    <row r="72" spans="1:5">
      <c r="A72" s="1">
        <v>15</v>
      </c>
      <c r="B72" s="1">
        <v>35</v>
      </c>
      <c r="C72" s="1">
        <v>13</v>
      </c>
      <c r="D72" s="2" t="s">
        <v>4</v>
      </c>
      <c r="E72">
        <f t="shared" si="1"/>
        <v>0.10256410256410257</v>
      </c>
    </row>
    <row r="73" spans="1:5">
      <c r="A73" s="1">
        <v>11</v>
      </c>
      <c r="B73" s="1">
        <v>30</v>
      </c>
      <c r="C73" s="1">
        <v>7</v>
      </c>
      <c r="D73" s="2" t="s">
        <v>5</v>
      </c>
      <c r="E73">
        <f t="shared" si="1"/>
        <v>0.24675324675324672</v>
      </c>
    </row>
    <row r="74" spans="1:5">
      <c r="A74" s="1">
        <v>78</v>
      </c>
      <c r="B74" s="1">
        <v>80</v>
      </c>
      <c r="C74" s="1">
        <v>162</v>
      </c>
      <c r="D74" s="1" t="s">
        <v>4</v>
      </c>
      <c r="E74">
        <f t="shared" si="1"/>
        <v>1.5827793605571326E-4</v>
      </c>
    </row>
    <row r="75" spans="1:5">
      <c r="A75" s="1">
        <v>67</v>
      </c>
      <c r="B75" s="1">
        <v>75</v>
      </c>
      <c r="C75" s="1">
        <v>119</v>
      </c>
      <c r="D75" s="2" t="s">
        <v>4</v>
      </c>
      <c r="E75">
        <f t="shared" si="1"/>
        <v>1.0033864291985443E-3</v>
      </c>
    </row>
    <row r="76" spans="1:5">
      <c r="A76" s="1">
        <v>27</v>
      </c>
      <c r="B76" s="1">
        <v>50</v>
      </c>
      <c r="C76" s="1">
        <v>21</v>
      </c>
      <c r="D76" s="2" t="s">
        <v>5</v>
      </c>
      <c r="E76">
        <f t="shared" si="1"/>
        <v>4.0564373897707229E-2</v>
      </c>
    </row>
    <row r="77" spans="1:5">
      <c r="A77" s="1">
        <v>49</v>
      </c>
      <c r="B77" s="1">
        <v>60</v>
      </c>
      <c r="C77" s="1">
        <v>89</v>
      </c>
      <c r="D77" s="1" t="s">
        <v>4</v>
      </c>
      <c r="E77">
        <f t="shared" si="1"/>
        <v>2.522357257509746E-3</v>
      </c>
    </row>
    <row r="78" spans="1:5">
      <c r="A78" s="1">
        <v>40</v>
      </c>
      <c r="B78" s="1">
        <v>55</v>
      </c>
      <c r="C78" s="1">
        <v>62</v>
      </c>
      <c r="D78" s="1" t="s">
        <v>4</v>
      </c>
      <c r="E78">
        <f t="shared" si="1"/>
        <v>6.0483870967741934E-3</v>
      </c>
    </row>
    <row r="79" spans="1:5">
      <c r="A79" s="1">
        <v>49</v>
      </c>
      <c r="B79" s="1">
        <v>60</v>
      </c>
      <c r="C79" s="1">
        <v>89</v>
      </c>
      <c r="D79" s="2" t="s">
        <v>4</v>
      </c>
      <c r="E79">
        <f t="shared" si="1"/>
        <v>2.522357257509746E-3</v>
      </c>
    </row>
    <row r="80" spans="1:5">
      <c r="A80" s="1">
        <v>27</v>
      </c>
      <c r="B80" s="1">
        <v>50</v>
      </c>
      <c r="C80" s="1">
        <v>21</v>
      </c>
      <c r="D80" s="2" t="s">
        <v>5</v>
      </c>
      <c r="E80">
        <f t="shared" si="1"/>
        <v>4.0564373897707229E-2</v>
      </c>
    </row>
    <row r="81" spans="1:5">
      <c r="A81" s="1">
        <v>11</v>
      </c>
      <c r="B81" s="1">
        <v>30</v>
      </c>
      <c r="C81" s="1">
        <v>7</v>
      </c>
      <c r="D81" s="1" t="s">
        <v>5</v>
      </c>
      <c r="E81">
        <f t="shared" si="1"/>
        <v>0.24675324675324672</v>
      </c>
    </row>
    <row r="82" spans="1:5">
      <c r="A82" s="1">
        <v>40</v>
      </c>
      <c r="B82" s="1">
        <v>55</v>
      </c>
      <c r="C82" s="1">
        <v>62</v>
      </c>
      <c r="D82" s="1" t="s">
        <v>4</v>
      </c>
      <c r="E82">
        <f t="shared" si="1"/>
        <v>6.0483870967741934E-3</v>
      </c>
    </row>
    <row r="83" spans="1:5">
      <c r="A83" s="1">
        <v>67</v>
      </c>
      <c r="B83" s="1">
        <v>75</v>
      </c>
      <c r="C83" s="1">
        <v>119</v>
      </c>
      <c r="D83" s="1" t="s">
        <v>4</v>
      </c>
      <c r="E83">
        <f t="shared" si="1"/>
        <v>1.0033864291985443E-3</v>
      </c>
    </row>
    <row r="84" spans="1:5">
      <c r="A84" s="1">
        <v>78</v>
      </c>
      <c r="B84" s="1">
        <v>80</v>
      </c>
      <c r="C84" s="1">
        <v>162</v>
      </c>
      <c r="D84" s="2" t="s">
        <v>4</v>
      </c>
      <c r="E84">
        <f t="shared" si="1"/>
        <v>1.5827793605571326E-4</v>
      </c>
    </row>
    <row r="85" spans="1:5">
      <c r="A85" s="1">
        <v>15</v>
      </c>
      <c r="B85" s="1">
        <v>35</v>
      </c>
      <c r="C85" s="1">
        <v>13</v>
      </c>
      <c r="D85" s="2" t="s">
        <v>5</v>
      </c>
      <c r="E85">
        <f t="shared" si="1"/>
        <v>0.10256410256410257</v>
      </c>
    </row>
    <row r="86" spans="1:5">
      <c r="A86" s="1">
        <v>40</v>
      </c>
      <c r="B86" s="1">
        <v>55</v>
      </c>
      <c r="C86" s="1">
        <v>62</v>
      </c>
      <c r="D86" s="2" t="s">
        <v>4</v>
      </c>
      <c r="E86">
        <f t="shared" si="1"/>
        <v>6.0483870967741934E-3</v>
      </c>
    </row>
    <row r="87" spans="1:5">
      <c r="A87" s="1">
        <v>11</v>
      </c>
      <c r="B87" s="1">
        <v>30</v>
      </c>
      <c r="C87" s="1">
        <v>7</v>
      </c>
      <c r="D87" s="2" t="s">
        <v>5</v>
      </c>
      <c r="E87">
        <f t="shared" si="1"/>
        <v>0.24675324675324672</v>
      </c>
    </row>
    <row r="88" spans="1:5">
      <c r="A88" s="1">
        <v>49</v>
      </c>
      <c r="B88" s="1">
        <v>60</v>
      </c>
      <c r="C88" s="1">
        <v>89</v>
      </c>
      <c r="D88" s="1" t="s">
        <v>4</v>
      </c>
      <c r="E88">
        <f t="shared" si="1"/>
        <v>2.522357257509746E-3</v>
      </c>
    </row>
    <row r="89" spans="1:5">
      <c r="A89" s="1">
        <v>27</v>
      </c>
      <c r="B89" s="1">
        <v>50</v>
      </c>
      <c r="C89" s="1">
        <v>21</v>
      </c>
      <c r="D89" s="1" t="s">
        <v>4</v>
      </c>
      <c r="E89">
        <f t="shared" si="1"/>
        <v>4.0564373897707229E-2</v>
      </c>
    </row>
    <row r="90" spans="1:5">
      <c r="A90" s="1">
        <v>67</v>
      </c>
      <c r="B90" s="1">
        <v>75</v>
      </c>
      <c r="C90" s="1">
        <v>119</v>
      </c>
      <c r="D90" s="1" t="s">
        <v>5</v>
      </c>
      <c r="E90">
        <f t="shared" si="1"/>
        <v>1.0033864291985443E-3</v>
      </c>
    </row>
    <row r="91" spans="1:5">
      <c r="A91" s="1">
        <v>78</v>
      </c>
      <c r="B91" s="1">
        <v>80</v>
      </c>
      <c r="C91" s="1">
        <v>162</v>
      </c>
      <c r="D91" s="2" t="s">
        <v>4</v>
      </c>
      <c r="E91">
        <f t="shared" si="1"/>
        <v>1.5827793605571326E-4</v>
      </c>
    </row>
    <row r="92" spans="1:5">
      <c r="A92" s="1">
        <v>15</v>
      </c>
      <c r="B92" s="1">
        <v>35</v>
      </c>
      <c r="C92" s="1">
        <v>13</v>
      </c>
      <c r="D92" s="2" t="s">
        <v>5</v>
      </c>
      <c r="E92">
        <f t="shared" si="1"/>
        <v>0.10256410256410257</v>
      </c>
    </row>
    <row r="93" spans="1:5">
      <c r="A93" s="1">
        <v>67</v>
      </c>
      <c r="B93" s="1">
        <v>75</v>
      </c>
      <c r="C93" s="1">
        <v>119</v>
      </c>
      <c r="D93" s="1" t="s">
        <v>4</v>
      </c>
      <c r="E93">
        <f t="shared" si="1"/>
        <v>1.0033864291985443E-3</v>
      </c>
    </row>
    <row r="94" spans="1:5">
      <c r="A94" s="1">
        <v>49</v>
      </c>
      <c r="B94" s="1">
        <v>60</v>
      </c>
      <c r="C94" s="1">
        <v>89</v>
      </c>
      <c r="D94" s="1" t="s">
        <v>4</v>
      </c>
      <c r="E94">
        <f t="shared" si="1"/>
        <v>2.522357257509746E-3</v>
      </c>
    </row>
    <row r="95" spans="1:5">
      <c r="A95" s="1">
        <v>27</v>
      </c>
      <c r="B95" s="1">
        <v>50</v>
      </c>
      <c r="C95" s="1">
        <v>21</v>
      </c>
      <c r="D95" s="1" t="s">
        <v>4</v>
      </c>
      <c r="E95">
        <f t="shared" si="1"/>
        <v>4.0564373897707229E-2</v>
      </c>
    </row>
    <row r="96" spans="1:5">
      <c r="A96" s="1">
        <v>78</v>
      </c>
      <c r="B96" s="1">
        <v>80</v>
      </c>
      <c r="C96" s="1">
        <v>162</v>
      </c>
      <c r="D96" s="1" t="s">
        <v>4</v>
      </c>
      <c r="E96">
        <f t="shared" si="1"/>
        <v>1.5827793605571326E-4</v>
      </c>
    </row>
    <row r="97" spans="1:5">
      <c r="A97" s="1">
        <v>40</v>
      </c>
      <c r="B97" s="1">
        <v>55</v>
      </c>
      <c r="C97" s="1">
        <v>62</v>
      </c>
      <c r="D97" s="2" t="s">
        <v>4</v>
      </c>
      <c r="E97">
        <f t="shared" si="1"/>
        <v>6.0483870967741934E-3</v>
      </c>
    </row>
    <row r="98" spans="1:5">
      <c r="A98" s="1">
        <v>11</v>
      </c>
      <c r="B98" s="1">
        <v>30</v>
      </c>
      <c r="C98" s="1">
        <v>7</v>
      </c>
      <c r="D98" s="2" t="s">
        <v>5</v>
      </c>
      <c r="E98">
        <f t="shared" si="1"/>
        <v>0.24675324675324672</v>
      </c>
    </row>
    <row r="99" spans="1:5">
      <c r="A99" s="1">
        <v>15</v>
      </c>
      <c r="B99" s="1">
        <v>35</v>
      </c>
      <c r="C99" s="1">
        <v>13</v>
      </c>
      <c r="D99" s="1" t="s">
        <v>5</v>
      </c>
      <c r="E99">
        <f t="shared" si="1"/>
        <v>0.10256410256410257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A289B-D3ED-49D0-A17D-A0CAC816D53D}">
  <dimension ref="A1:G99"/>
  <sheetViews>
    <sheetView tabSelected="1" workbookViewId="0">
      <selection activeCell="G7" sqref="G7"/>
    </sheetView>
  </sheetViews>
  <sheetFormatPr defaultRowHeight="14.5"/>
  <cols>
    <col min="4" max="4" width="16.906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</row>
    <row r="2" spans="1:7">
      <c r="A2" s="1">
        <v>27</v>
      </c>
      <c r="B2" s="1">
        <v>50</v>
      </c>
      <c r="C2" s="1">
        <v>21</v>
      </c>
      <c r="D2" s="2" t="s">
        <v>4</v>
      </c>
      <c r="E2">
        <f>(B2/A2-1)/C2</f>
        <v>4.0564373897707229E-2</v>
      </c>
    </row>
    <row r="3" spans="1:7">
      <c r="A3" s="1">
        <v>78</v>
      </c>
      <c r="B3" s="1">
        <v>80</v>
      </c>
      <c r="C3" s="1">
        <v>162</v>
      </c>
      <c r="D3" s="2" t="s">
        <v>5</v>
      </c>
      <c r="E3">
        <f t="shared" ref="E3:E66" si="0">(B3/A3-1)/C3</f>
        <v>1.5827793605571326E-4</v>
      </c>
    </row>
    <row r="4" spans="1:7">
      <c r="A4" s="1">
        <v>67</v>
      </c>
      <c r="B4" s="1">
        <v>75</v>
      </c>
      <c r="C4" s="1">
        <v>119</v>
      </c>
      <c r="D4" s="1" t="s">
        <v>4</v>
      </c>
      <c r="E4">
        <f t="shared" si="0"/>
        <v>1.0033864291985443E-3</v>
      </c>
    </row>
    <row r="5" spans="1:7">
      <c r="A5" s="1">
        <v>49</v>
      </c>
      <c r="B5" s="1">
        <v>60</v>
      </c>
      <c r="C5" s="1">
        <v>89</v>
      </c>
      <c r="D5" s="1" t="s">
        <v>4</v>
      </c>
      <c r="E5">
        <f t="shared" si="0"/>
        <v>2.522357257509746E-3</v>
      </c>
    </row>
    <row r="6" spans="1:7">
      <c r="A6" s="1">
        <v>15</v>
      </c>
      <c r="B6" s="1">
        <v>35</v>
      </c>
      <c r="C6" s="1">
        <v>13</v>
      </c>
      <c r="D6" s="2" t="s">
        <v>4</v>
      </c>
      <c r="E6">
        <f t="shared" si="0"/>
        <v>0.10256410256410257</v>
      </c>
    </row>
    <row r="7" spans="1:7">
      <c r="A7" s="1">
        <v>11</v>
      </c>
      <c r="B7" s="1">
        <v>30</v>
      </c>
      <c r="C7" s="1">
        <v>7</v>
      </c>
      <c r="D7" s="2" t="s">
        <v>5</v>
      </c>
      <c r="E7">
        <f t="shared" si="0"/>
        <v>0.24675324675324672</v>
      </c>
      <c r="G7" t="s">
        <v>9</v>
      </c>
    </row>
    <row r="8" spans="1:7">
      <c r="A8" s="1">
        <v>40</v>
      </c>
      <c r="B8" s="1">
        <v>55</v>
      </c>
      <c r="C8" s="1">
        <v>62</v>
      </c>
      <c r="D8" s="1" t="s">
        <v>4</v>
      </c>
      <c r="E8">
        <f t="shared" si="0"/>
        <v>6.0483870967741934E-3</v>
      </c>
      <c r="G8">
        <f>GEOMEAN(E2,E3,E6,E7,E9,E10,E12,E13,E20,E21,E22,E23,E24,E25,E30,E31,E34,E35,E38,E39,E40,E41,E47,E48,E55,E56,E58,E59,E63,E64,E69,E70,E73,E74,E77,E78,E81,E82,E83,E84,E87,E88,E92,E93,E96,E97)</f>
        <v>1.5550428188377055E-2</v>
      </c>
    </row>
    <row r="9" spans="1:7">
      <c r="A9" s="1">
        <v>27</v>
      </c>
      <c r="B9" s="1">
        <v>50</v>
      </c>
      <c r="C9" s="1">
        <v>21</v>
      </c>
      <c r="D9" s="2" t="s">
        <v>4</v>
      </c>
      <c r="E9">
        <f t="shared" si="0"/>
        <v>4.0564373897707229E-2</v>
      </c>
    </row>
    <row r="10" spans="1:7">
      <c r="A10" s="1">
        <v>67</v>
      </c>
      <c r="B10" s="1">
        <v>75</v>
      </c>
      <c r="C10" s="1">
        <v>119</v>
      </c>
      <c r="D10" s="2" t="s">
        <v>5</v>
      </c>
      <c r="E10">
        <f t="shared" si="0"/>
        <v>1.0033864291985443E-3</v>
      </c>
    </row>
    <row r="11" spans="1:7">
      <c r="A11" s="1">
        <v>40</v>
      </c>
      <c r="B11" s="1">
        <v>55</v>
      </c>
      <c r="C11" s="1">
        <v>62</v>
      </c>
      <c r="D11" s="1" t="s">
        <v>5</v>
      </c>
      <c r="E11">
        <f t="shared" si="0"/>
        <v>6.0483870967741934E-3</v>
      </c>
    </row>
    <row r="12" spans="1:7">
      <c r="A12" s="1">
        <v>78</v>
      </c>
      <c r="B12" s="1">
        <v>80</v>
      </c>
      <c r="C12" s="1">
        <v>162</v>
      </c>
      <c r="D12" s="2" t="s">
        <v>4</v>
      </c>
      <c r="E12">
        <f t="shared" si="0"/>
        <v>1.5827793605571326E-4</v>
      </c>
    </row>
    <row r="13" spans="1:7">
      <c r="A13" s="1">
        <v>15</v>
      </c>
      <c r="B13" s="1">
        <v>35</v>
      </c>
      <c r="C13" s="1">
        <v>13</v>
      </c>
      <c r="D13" s="2" t="s">
        <v>5</v>
      </c>
      <c r="E13">
        <f t="shared" si="0"/>
        <v>0.10256410256410257</v>
      </c>
    </row>
    <row r="14" spans="1:7">
      <c r="A14" s="1">
        <v>49</v>
      </c>
      <c r="B14" s="1">
        <v>60</v>
      </c>
      <c r="C14" s="1">
        <v>89</v>
      </c>
      <c r="D14" s="1" t="s">
        <v>5</v>
      </c>
      <c r="E14">
        <f t="shared" si="0"/>
        <v>2.522357257509746E-3</v>
      </c>
    </row>
    <row r="15" spans="1:7">
      <c r="A15" s="1">
        <v>11</v>
      </c>
      <c r="B15" s="1">
        <v>30</v>
      </c>
      <c r="C15" s="1">
        <v>7</v>
      </c>
      <c r="D15" s="1" t="s">
        <v>5</v>
      </c>
      <c r="E15">
        <f t="shared" si="0"/>
        <v>0.24675324675324672</v>
      </c>
    </row>
    <row r="16" spans="1:7">
      <c r="A16" s="1">
        <v>15</v>
      </c>
      <c r="B16" s="1">
        <v>35</v>
      </c>
      <c r="C16" s="1">
        <v>13</v>
      </c>
      <c r="D16" s="1" t="s">
        <v>4</v>
      </c>
      <c r="E16">
        <f t="shared" si="0"/>
        <v>0.10256410256410257</v>
      </c>
    </row>
    <row r="17" spans="1:5">
      <c r="A17" s="1">
        <v>67</v>
      </c>
      <c r="B17" s="1">
        <v>75</v>
      </c>
      <c r="C17" s="1">
        <v>119</v>
      </c>
      <c r="D17" s="1" t="s">
        <v>4</v>
      </c>
      <c r="E17">
        <f t="shared" si="0"/>
        <v>1.0033864291985443E-3</v>
      </c>
    </row>
    <row r="18" spans="1:5">
      <c r="A18" s="1">
        <v>49</v>
      </c>
      <c r="B18" s="1">
        <v>60</v>
      </c>
      <c r="C18" s="1">
        <v>89</v>
      </c>
      <c r="D18" s="1" t="s">
        <v>4</v>
      </c>
      <c r="E18">
        <f t="shared" si="0"/>
        <v>2.522357257509746E-3</v>
      </c>
    </row>
    <row r="19" spans="1:5">
      <c r="A19" s="1">
        <v>27</v>
      </c>
      <c r="B19" s="1">
        <v>50</v>
      </c>
      <c r="C19" s="1">
        <v>21</v>
      </c>
      <c r="D19" s="1" t="s">
        <v>4</v>
      </c>
      <c r="E19">
        <f t="shared" si="0"/>
        <v>4.0564373897707229E-2</v>
      </c>
    </row>
    <row r="20" spans="1:5">
      <c r="A20" s="1">
        <v>40</v>
      </c>
      <c r="B20" s="1">
        <v>55</v>
      </c>
      <c r="C20" s="1">
        <v>62</v>
      </c>
      <c r="D20" s="2" t="s">
        <v>4</v>
      </c>
      <c r="E20">
        <f t="shared" si="0"/>
        <v>6.0483870967741934E-3</v>
      </c>
    </row>
    <row r="21" spans="1:5">
      <c r="A21" s="1">
        <v>11</v>
      </c>
      <c r="B21" s="1">
        <v>30</v>
      </c>
      <c r="C21" s="1">
        <v>7</v>
      </c>
      <c r="D21" s="2" t="s">
        <v>5</v>
      </c>
      <c r="E21">
        <f t="shared" si="0"/>
        <v>0.24675324675324672</v>
      </c>
    </row>
    <row r="22" spans="1:5">
      <c r="A22" s="1">
        <v>78</v>
      </c>
      <c r="B22" s="1">
        <v>80</v>
      </c>
      <c r="C22" s="1">
        <v>162</v>
      </c>
      <c r="D22" s="2" t="s">
        <v>4</v>
      </c>
      <c r="E22">
        <f t="shared" si="0"/>
        <v>1.5827793605571326E-4</v>
      </c>
    </row>
    <row r="23" spans="1:5">
      <c r="A23" s="1">
        <v>15</v>
      </c>
      <c r="B23" s="1">
        <v>35</v>
      </c>
      <c r="C23" s="1">
        <v>13</v>
      </c>
      <c r="D23" s="2" t="s">
        <v>5</v>
      </c>
      <c r="E23">
        <f t="shared" si="0"/>
        <v>0.10256410256410257</v>
      </c>
    </row>
    <row r="24" spans="1:5">
      <c r="A24" s="1">
        <v>67</v>
      </c>
      <c r="B24" s="1">
        <v>75</v>
      </c>
      <c r="C24" s="1">
        <v>119</v>
      </c>
      <c r="D24" s="2" t="s">
        <v>4</v>
      </c>
      <c r="E24">
        <f t="shared" si="0"/>
        <v>1.0033864291985443E-3</v>
      </c>
    </row>
    <row r="25" spans="1:5">
      <c r="A25" s="1">
        <v>27</v>
      </c>
      <c r="B25" s="1">
        <v>50</v>
      </c>
      <c r="C25" s="1">
        <v>21</v>
      </c>
      <c r="D25" s="2" t="s">
        <v>5</v>
      </c>
      <c r="E25">
        <f t="shared" si="0"/>
        <v>4.0564373897707229E-2</v>
      </c>
    </row>
    <row r="26" spans="1:5">
      <c r="A26" s="1">
        <v>49</v>
      </c>
      <c r="B26" s="1">
        <v>60</v>
      </c>
      <c r="C26" s="1">
        <v>89</v>
      </c>
      <c r="D26" s="1" t="s">
        <v>4</v>
      </c>
      <c r="E26">
        <f t="shared" si="0"/>
        <v>2.522357257509746E-3</v>
      </c>
    </row>
    <row r="27" spans="1:5">
      <c r="A27" s="1">
        <v>78</v>
      </c>
      <c r="B27" s="1">
        <v>80</v>
      </c>
      <c r="C27" s="1">
        <v>162</v>
      </c>
      <c r="D27" s="1" t="s">
        <v>4</v>
      </c>
      <c r="E27">
        <f t="shared" si="0"/>
        <v>1.5827793605571326E-4</v>
      </c>
    </row>
    <row r="28" spans="1:5">
      <c r="A28" s="1">
        <v>11</v>
      </c>
      <c r="B28" s="1">
        <v>30</v>
      </c>
      <c r="C28" s="1">
        <v>7</v>
      </c>
      <c r="D28" s="1" t="s">
        <v>4</v>
      </c>
      <c r="E28">
        <f t="shared" si="0"/>
        <v>0.24675324675324672</v>
      </c>
    </row>
    <row r="29" spans="1:5">
      <c r="A29" s="1">
        <v>40</v>
      </c>
      <c r="B29" s="1">
        <v>55</v>
      </c>
      <c r="C29" s="1">
        <v>62</v>
      </c>
      <c r="D29" s="1" t="s">
        <v>4</v>
      </c>
      <c r="E29">
        <f t="shared" si="0"/>
        <v>6.0483870967741934E-3</v>
      </c>
    </row>
    <row r="30" spans="1:5">
      <c r="A30" s="1">
        <v>27</v>
      </c>
      <c r="B30" s="1">
        <v>50</v>
      </c>
      <c r="C30" s="1">
        <v>21</v>
      </c>
      <c r="D30" s="2" t="s">
        <v>4</v>
      </c>
      <c r="E30">
        <f t="shared" si="0"/>
        <v>4.0564373897707229E-2</v>
      </c>
    </row>
    <row r="31" spans="1:5">
      <c r="A31" s="1">
        <v>11</v>
      </c>
      <c r="B31" s="1">
        <v>30</v>
      </c>
      <c r="C31" s="1">
        <v>7</v>
      </c>
      <c r="D31" s="2" t="s">
        <v>5</v>
      </c>
      <c r="E31">
        <f t="shared" si="0"/>
        <v>0.24675324675324672</v>
      </c>
    </row>
    <row r="32" spans="1:5">
      <c r="A32" s="1">
        <v>78</v>
      </c>
      <c r="B32" s="1">
        <v>80</v>
      </c>
      <c r="C32" s="1">
        <v>162</v>
      </c>
      <c r="D32" s="1" t="s">
        <v>4</v>
      </c>
      <c r="E32">
        <f t="shared" si="0"/>
        <v>1.5827793605571326E-4</v>
      </c>
    </row>
    <row r="33" spans="1:5">
      <c r="A33" s="1">
        <v>49</v>
      </c>
      <c r="B33" s="1">
        <v>60</v>
      </c>
      <c r="C33" s="1">
        <v>89</v>
      </c>
      <c r="D33" s="1" t="s">
        <v>4</v>
      </c>
      <c r="E33">
        <f t="shared" si="0"/>
        <v>2.522357257509746E-3</v>
      </c>
    </row>
    <row r="34" spans="1:5">
      <c r="A34" s="1">
        <v>40</v>
      </c>
      <c r="B34" s="1">
        <v>55</v>
      </c>
      <c r="C34" s="1">
        <v>62</v>
      </c>
      <c r="D34" s="2" t="s">
        <v>4</v>
      </c>
      <c r="E34">
        <f t="shared" si="0"/>
        <v>6.0483870967741934E-3</v>
      </c>
    </row>
    <row r="35" spans="1:5">
      <c r="A35" s="1">
        <v>15</v>
      </c>
      <c r="B35" s="1">
        <v>35</v>
      </c>
      <c r="C35" s="1">
        <v>13</v>
      </c>
      <c r="D35" s="2" t="s">
        <v>5</v>
      </c>
      <c r="E35">
        <f t="shared" si="0"/>
        <v>0.10256410256410257</v>
      </c>
    </row>
    <row r="36" spans="1:5">
      <c r="A36" s="1">
        <v>67</v>
      </c>
      <c r="B36" s="1">
        <v>75</v>
      </c>
      <c r="C36" s="1">
        <v>119</v>
      </c>
      <c r="D36" s="1" t="s">
        <v>4</v>
      </c>
      <c r="E36">
        <f t="shared" si="0"/>
        <v>1.0033864291985443E-3</v>
      </c>
    </row>
    <row r="37" spans="1:5">
      <c r="A37" s="1">
        <v>67</v>
      </c>
      <c r="B37" s="1">
        <v>75</v>
      </c>
      <c r="C37" s="1">
        <v>119</v>
      </c>
      <c r="D37" s="1" t="s">
        <v>4</v>
      </c>
      <c r="E37">
        <f t="shared" si="0"/>
        <v>1.0033864291985443E-3</v>
      </c>
    </row>
    <row r="38" spans="1:5">
      <c r="A38" s="1">
        <v>49</v>
      </c>
      <c r="B38" s="1">
        <v>60</v>
      </c>
      <c r="C38" s="1">
        <v>89</v>
      </c>
      <c r="D38" s="2" t="s">
        <v>4</v>
      </c>
      <c r="E38">
        <f t="shared" si="0"/>
        <v>2.522357257509746E-3</v>
      </c>
    </row>
    <row r="39" spans="1:5">
      <c r="A39" s="1">
        <v>15</v>
      </c>
      <c r="B39" s="1">
        <v>35</v>
      </c>
      <c r="C39" s="1">
        <v>13</v>
      </c>
      <c r="D39" s="2" t="s">
        <v>5</v>
      </c>
      <c r="E39">
        <f t="shared" si="0"/>
        <v>0.10256410256410257</v>
      </c>
    </row>
    <row r="40" spans="1:5">
      <c r="A40" s="1">
        <v>78</v>
      </c>
      <c r="B40" s="1">
        <v>80</v>
      </c>
      <c r="C40" s="1">
        <v>162</v>
      </c>
      <c r="D40" s="2" t="s">
        <v>4</v>
      </c>
      <c r="E40">
        <f t="shared" si="0"/>
        <v>1.5827793605571326E-4</v>
      </c>
    </row>
    <row r="41" spans="1:5">
      <c r="A41" s="1">
        <v>11</v>
      </c>
      <c r="B41" s="1">
        <v>30</v>
      </c>
      <c r="C41" s="1">
        <v>7</v>
      </c>
      <c r="D41" s="2" t="s">
        <v>5</v>
      </c>
      <c r="E41">
        <f t="shared" si="0"/>
        <v>0.24675324675324672</v>
      </c>
    </row>
    <row r="42" spans="1:5">
      <c r="A42" s="1">
        <v>40</v>
      </c>
      <c r="B42" s="1">
        <v>55</v>
      </c>
      <c r="C42" s="1">
        <v>62</v>
      </c>
      <c r="D42" s="1" t="s">
        <v>5</v>
      </c>
      <c r="E42">
        <f t="shared" si="0"/>
        <v>6.0483870967741934E-3</v>
      </c>
    </row>
    <row r="43" spans="1:5">
      <c r="A43" s="1">
        <v>27</v>
      </c>
      <c r="B43" s="1">
        <v>50</v>
      </c>
      <c r="C43" s="1">
        <v>21</v>
      </c>
      <c r="D43" s="1" t="s">
        <v>4</v>
      </c>
      <c r="E43">
        <f t="shared" si="0"/>
        <v>4.0564373897707229E-2</v>
      </c>
    </row>
    <row r="44" spans="1:5">
      <c r="A44" s="1">
        <v>78</v>
      </c>
      <c r="B44" s="1">
        <v>80</v>
      </c>
      <c r="C44" s="1">
        <v>162</v>
      </c>
      <c r="D44" s="1" t="s">
        <v>4</v>
      </c>
      <c r="E44">
        <f t="shared" si="0"/>
        <v>1.5827793605571326E-4</v>
      </c>
    </row>
    <row r="45" spans="1:5">
      <c r="A45" s="1">
        <v>67</v>
      </c>
      <c r="B45" s="1">
        <v>75</v>
      </c>
      <c r="C45" s="1">
        <v>119</v>
      </c>
      <c r="D45" s="1" t="s">
        <v>4</v>
      </c>
      <c r="E45">
        <f t="shared" si="0"/>
        <v>1.0033864291985443E-3</v>
      </c>
    </row>
    <row r="46" spans="1:5">
      <c r="A46" s="1">
        <v>40</v>
      </c>
      <c r="B46" s="1">
        <v>55</v>
      </c>
      <c r="C46" s="1">
        <v>62</v>
      </c>
      <c r="D46" s="1" t="s">
        <v>4</v>
      </c>
      <c r="E46">
        <f t="shared" si="0"/>
        <v>6.0483870967741934E-3</v>
      </c>
    </row>
    <row r="47" spans="1:5">
      <c r="A47" s="1">
        <v>49</v>
      </c>
      <c r="B47" s="1">
        <v>60</v>
      </c>
      <c r="C47" s="1">
        <v>89</v>
      </c>
      <c r="D47" s="2" t="s">
        <v>4</v>
      </c>
      <c r="E47">
        <f t="shared" si="0"/>
        <v>2.522357257509746E-3</v>
      </c>
    </row>
    <row r="48" spans="1:5">
      <c r="A48" s="1">
        <v>15</v>
      </c>
      <c r="B48" s="1">
        <v>35</v>
      </c>
      <c r="C48" s="1">
        <v>13</v>
      </c>
      <c r="D48" s="2" t="s">
        <v>5</v>
      </c>
      <c r="E48">
        <f t="shared" si="0"/>
        <v>0.10256410256410257</v>
      </c>
    </row>
    <row r="49" spans="1:5">
      <c r="A49" s="1">
        <v>11</v>
      </c>
      <c r="B49" s="1">
        <v>30</v>
      </c>
      <c r="C49" s="1">
        <v>7</v>
      </c>
      <c r="D49" s="1" t="s">
        <v>5</v>
      </c>
      <c r="E49">
        <f t="shared" si="0"/>
        <v>0.24675324675324672</v>
      </c>
    </row>
    <row r="50" spans="1:5">
      <c r="A50" s="1">
        <v>27</v>
      </c>
      <c r="B50" s="1">
        <v>50</v>
      </c>
      <c r="C50" s="1">
        <v>21</v>
      </c>
      <c r="D50" s="1" t="s">
        <v>5</v>
      </c>
      <c r="E50">
        <f t="shared" si="0"/>
        <v>4.0564373897707229E-2</v>
      </c>
    </row>
    <row r="51" spans="1:5">
      <c r="A51" s="1">
        <v>27</v>
      </c>
      <c r="B51" s="1">
        <v>50</v>
      </c>
      <c r="C51" s="1">
        <v>21</v>
      </c>
      <c r="D51" s="1" t="s">
        <v>5</v>
      </c>
      <c r="E51">
        <f t="shared" si="0"/>
        <v>4.0564373897707229E-2</v>
      </c>
    </row>
    <row r="52" spans="1:5">
      <c r="A52" s="1">
        <v>67</v>
      </c>
      <c r="B52" s="1">
        <v>75</v>
      </c>
      <c r="C52" s="1">
        <v>119</v>
      </c>
      <c r="D52" s="1" t="s">
        <v>4</v>
      </c>
      <c r="E52">
        <f t="shared" si="0"/>
        <v>1.0033864291985443E-3</v>
      </c>
    </row>
    <row r="53" spans="1:5">
      <c r="A53" s="1">
        <v>78</v>
      </c>
      <c r="B53" s="1">
        <v>80</v>
      </c>
      <c r="C53" s="1">
        <v>162</v>
      </c>
      <c r="D53" s="1" t="s">
        <v>4</v>
      </c>
      <c r="E53">
        <f t="shared" si="0"/>
        <v>1.5827793605571326E-4</v>
      </c>
    </row>
    <row r="54" spans="1:5">
      <c r="A54" s="1">
        <v>40</v>
      </c>
      <c r="B54" s="1">
        <v>55</v>
      </c>
      <c r="C54" s="1">
        <v>62</v>
      </c>
      <c r="D54" s="1" t="s">
        <v>4</v>
      </c>
      <c r="E54">
        <f t="shared" si="0"/>
        <v>6.0483870967741934E-3</v>
      </c>
    </row>
    <row r="55" spans="1:5">
      <c r="A55" s="1">
        <v>49</v>
      </c>
      <c r="B55" s="1">
        <v>60</v>
      </c>
      <c r="C55" s="1">
        <v>89</v>
      </c>
      <c r="D55" s="2" t="s">
        <v>4</v>
      </c>
      <c r="E55">
        <f t="shared" si="0"/>
        <v>2.522357257509746E-3</v>
      </c>
    </row>
    <row r="56" spans="1:5">
      <c r="A56" s="1">
        <v>11</v>
      </c>
      <c r="B56" s="1">
        <v>30</v>
      </c>
      <c r="C56" s="1">
        <v>7</v>
      </c>
      <c r="D56" s="2" t="s">
        <v>5</v>
      </c>
      <c r="E56">
        <f t="shared" si="0"/>
        <v>0.24675324675324672</v>
      </c>
    </row>
    <row r="57" spans="1:5">
      <c r="A57" s="1">
        <v>15</v>
      </c>
      <c r="B57" s="1">
        <v>35</v>
      </c>
      <c r="C57" s="1">
        <v>13</v>
      </c>
      <c r="D57" s="1" t="s">
        <v>5</v>
      </c>
      <c r="E57">
        <f t="shared" si="0"/>
        <v>0.10256410256410257</v>
      </c>
    </row>
    <row r="58" spans="1:5">
      <c r="A58" s="1">
        <v>49</v>
      </c>
      <c r="B58" s="1">
        <v>60</v>
      </c>
      <c r="C58" s="1">
        <v>89</v>
      </c>
      <c r="D58" s="2" t="s">
        <v>4</v>
      </c>
      <c r="E58">
        <f t="shared" si="0"/>
        <v>2.522357257509746E-3</v>
      </c>
    </row>
    <row r="59" spans="1:5">
      <c r="A59" s="1">
        <v>11</v>
      </c>
      <c r="B59" s="1">
        <v>30</v>
      </c>
      <c r="C59" s="1">
        <v>7</v>
      </c>
      <c r="D59" s="2" t="s">
        <v>5</v>
      </c>
      <c r="E59">
        <f t="shared" si="0"/>
        <v>0.24675324675324672</v>
      </c>
    </row>
    <row r="60" spans="1:5">
      <c r="A60" s="1">
        <v>67</v>
      </c>
      <c r="B60" s="1">
        <v>75</v>
      </c>
      <c r="C60" s="1">
        <v>119</v>
      </c>
      <c r="D60" s="1" t="s">
        <v>4</v>
      </c>
      <c r="E60">
        <f t="shared" si="0"/>
        <v>1.0033864291985443E-3</v>
      </c>
    </row>
    <row r="61" spans="1:5">
      <c r="A61" s="1">
        <v>27</v>
      </c>
      <c r="B61" s="1">
        <v>50</v>
      </c>
      <c r="C61" s="1">
        <v>21</v>
      </c>
      <c r="D61" s="1" t="s">
        <v>4</v>
      </c>
      <c r="E61">
        <f t="shared" si="0"/>
        <v>4.0564373897707229E-2</v>
      </c>
    </row>
    <row r="62" spans="1:5">
      <c r="A62" s="1">
        <v>78</v>
      </c>
      <c r="B62" s="1">
        <v>80</v>
      </c>
      <c r="C62" s="1">
        <v>162</v>
      </c>
      <c r="D62" s="1" t="s">
        <v>4</v>
      </c>
      <c r="E62">
        <f t="shared" si="0"/>
        <v>1.5827793605571326E-4</v>
      </c>
    </row>
    <row r="63" spans="1:5">
      <c r="A63" s="1">
        <v>40</v>
      </c>
      <c r="B63" s="1">
        <v>55</v>
      </c>
      <c r="C63" s="1">
        <v>62</v>
      </c>
      <c r="D63" s="2" t="s">
        <v>4</v>
      </c>
      <c r="E63">
        <f t="shared" si="0"/>
        <v>6.0483870967741934E-3</v>
      </c>
    </row>
    <row r="64" spans="1:5">
      <c r="A64" s="1">
        <v>15</v>
      </c>
      <c r="B64" s="1">
        <v>35</v>
      </c>
      <c r="C64" s="1">
        <v>13</v>
      </c>
      <c r="D64" s="2" t="s">
        <v>5</v>
      </c>
      <c r="E64">
        <f t="shared" si="0"/>
        <v>0.10256410256410257</v>
      </c>
    </row>
    <row r="65" spans="1:5">
      <c r="A65" s="1">
        <v>11</v>
      </c>
      <c r="B65" s="1">
        <v>30</v>
      </c>
      <c r="C65" s="1">
        <v>7</v>
      </c>
      <c r="D65" s="1" t="s">
        <v>5</v>
      </c>
      <c r="E65">
        <f t="shared" si="0"/>
        <v>0.24675324675324672</v>
      </c>
    </row>
    <row r="66" spans="1:5">
      <c r="A66" s="1">
        <v>40</v>
      </c>
      <c r="B66" s="1">
        <v>55</v>
      </c>
      <c r="C66" s="1">
        <v>62</v>
      </c>
      <c r="D66" s="1" t="s">
        <v>4</v>
      </c>
      <c r="E66">
        <f t="shared" si="0"/>
        <v>6.0483870967741934E-3</v>
      </c>
    </row>
    <row r="67" spans="1:5">
      <c r="A67" s="1">
        <v>27</v>
      </c>
      <c r="B67" s="1">
        <v>50</v>
      </c>
      <c r="C67" s="1">
        <v>21</v>
      </c>
      <c r="D67" s="1" t="s">
        <v>4</v>
      </c>
      <c r="E67">
        <f t="shared" ref="E67:E99" si="1">(B67/A67-1)/C67</f>
        <v>4.0564373897707229E-2</v>
      </c>
    </row>
    <row r="68" spans="1:5">
      <c r="A68" s="1">
        <v>49</v>
      </c>
      <c r="B68" s="1">
        <v>60</v>
      </c>
      <c r="C68" s="1">
        <v>89</v>
      </c>
      <c r="D68" s="1" t="s">
        <v>4</v>
      </c>
      <c r="E68">
        <f t="shared" si="1"/>
        <v>2.522357257509746E-3</v>
      </c>
    </row>
    <row r="69" spans="1:5">
      <c r="A69" s="1">
        <v>78</v>
      </c>
      <c r="B69" s="1">
        <v>80</v>
      </c>
      <c r="C69" s="1">
        <v>162</v>
      </c>
      <c r="D69" s="2" t="s">
        <v>4</v>
      </c>
      <c r="E69">
        <f t="shared" si="1"/>
        <v>1.5827793605571326E-4</v>
      </c>
    </row>
    <row r="70" spans="1:5">
      <c r="A70" s="1">
        <v>15</v>
      </c>
      <c r="B70" s="1">
        <v>35</v>
      </c>
      <c r="C70" s="1">
        <v>13</v>
      </c>
      <c r="D70" s="2" t="s">
        <v>5</v>
      </c>
      <c r="E70">
        <f t="shared" si="1"/>
        <v>0.10256410256410257</v>
      </c>
    </row>
    <row r="71" spans="1:5">
      <c r="A71" s="1">
        <v>67</v>
      </c>
      <c r="B71" s="1">
        <v>75</v>
      </c>
      <c r="C71" s="1">
        <v>119</v>
      </c>
      <c r="D71" s="1" t="s">
        <v>4</v>
      </c>
      <c r="E71">
        <f t="shared" si="1"/>
        <v>1.0033864291985443E-3</v>
      </c>
    </row>
    <row r="72" spans="1:5">
      <c r="A72" s="1">
        <v>67</v>
      </c>
      <c r="B72" s="1">
        <v>75</v>
      </c>
      <c r="C72" s="1">
        <v>119</v>
      </c>
      <c r="D72" s="1" t="s">
        <v>4</v>
      </c>
      <c r="E72">
        <f t="shared" si="1"/>
        <v>1.0033864291985443E-3</v>
      </c>
    </row>
    <row r="73" spans="1:5">
      <c r="A73" s="1">
        <v>49</v>
      </c>
      <c r="B73" s="1">
        <v>60</v>
      </c>
      <c r="C73" s="1">
        <v>89</v>
      </c>
      <c r="D73" s="2" t="s">
        <v>4</v>
      </c>
      <c r="E73">
        <f t="shared" si="1"/>
        <v>2.522357257509746E-3</v>
      </c>
    </row>
    <row r="74" spans="1:5">
      <c r="A74" s="1">
        <v>27</v>
      </c>
      <c r="B74" s="1">
        <v>50</v>
      </c>
      <c r="C74" s="1">
        <v>21</v>
      </c>
      <c r="D74" s="2" t="s">
        <v>5</v>
      </c>
      <c r="E74">
        <f t="shared" si="1"/>
        <v>4.0564373897707229E-2</v>
      </c>
    </row>
    <row r="75" spans="1:5">
      <c r="A75" s="1">
        <v>11</v>
      </c>
      <c r="B75" s="1">
        <v>30</v>
      </c>
      <c r="C75" s="1">
        <v>7</v>
      </c>
      <c r="D75" s="1" t="s">
        <v>5</v>
      </c>
      <c r="E75">
        <f t="shared" si="1"/>
        <v>0.24675324675324672</v>
      </c>
    </row>
    <row r="76" spans="1:5">
      <c r="A76" s="1">
        <v>40</v>
      </c>
      <c r="B76" s="1">
        <v>55</v>
      </c>
      <c r="C76" s="1">
        <v>62</v>
      </c>
      <c r="D76" s="1" t="s">
        <v>4</v>
      </c>
      <c r="E76">
        <f t="shared" si="1"/>
        <v>6.0483870967741934E-3</v>
      </c>
    </row>
    <row r="77" spans="1:5">
      <c r="A77" s="1">
        <v>78</v>
      </c>
      <c r="B77" s="1">
        <v>80</v>
      </c>
      <c r="C77" s="1">
        <v>162</v>
      </c>
      <c r="D77" s="2" t="s">
        <v>4</v>
      </c>
      <c r="E77">
        <f t="shared" si="1"/>
        <v>1.5827793605571326E-4</v>
      </c>
    </row>
    <row r="78" spans="1:5">
      <c r="A78" s="1">
        <v>15</v>
      </c>
      <c r="B78" s="1">
        <v>35</v>
      </c>
      <c r="C78" s="1">
        <v>13</v>
      </c>
      <c r="D78" s="2" t="s">
        <v>5</v>
      </c>
      <c r="E78">
        <f t="shared" si="1"/>
        <v>0.10256410256410257</v>
      </c>
    </row>
    <row r="79" spans="1:5">
      <c r="A79" s="1">
        <v>27</v>
      </c>
      <c r="B79" s="1">
        <v>50</v>
      </c>
      <c r="C79" s="1">
        <v>21</v>
      </c>
      <c r="D79" s="1" t="s">
        <v>5</v>
      </c>
      <c r="E79">
        <f t="shared" si="1"/>
        <v>4.0564373897707229E-2</v>
      </c>
    </row>
    <row r="80" spans="1:5">
      <c r="A80" s="1">
        <v>78</v>
      </c>
      <c r="B80" s="1">
        <v>80</v>
      </c>
      <c r="C80" s="1">
        <v>162</v>
      </c>
      <c r="D80" s="1" t="s">
        <v>4</v>
      </c>
      <c r="E80">
        <f t="shared" si="1"/>
        <v>1.5827793605571326E-4</v>
      </c>
    </row>
    <row r="81" spans="1:5">
      <c r="A81" s="1">
        <v>40</v>
      </c>
      <c r="B81" s="1">
        <v>55</v>
      </c>
      <c r="C81" s="1">
        <v>62</v>
      </c>
      <c r="D81" s="2" t="s">
        <v>4</v>
      </c>
      <c r="E81">
        <f t="shared" si="1"/>
        <v>6.0483870967741934E-3</v>
      </c>
    </row>
    <row r="82" spans="1:5">
      <c r="A82" s="1">
        <v>15</v>
      </c>
      <c r="B82" s="1">
        <v>35</v>
      </c>
      <c r="C82" s="1">
        <v>13</v>
      </c>
      <c r="D82" s="2" t="s">
        <v>5</v>
      </c>
      <c r="E82">
        <f t="shared" si="1"/>
        <v>0.10256410256410257</v>
      </c>
    </row>
    <row r="83" spans="1:5">
      <c r="A83" s="1">
        <v>49</v>
      </c>
      <c r="B83" s="1">
        <v>60</v>
      </c>
      <c r="C83" s="1">
        <v>89</v>
      </c>
      <c r="D83" s="2" t="s">
        <v>4</v>
      </c>
      <c r="E83">
        <f t="shared" si="1"/>
        <v>2.522357257509746E-3</v>
      </c>
    </row>
    <row r="84" spans="1:5">
      <c r="A84" s="1">
        <v>11</v>
      </c>
      <c r="B84" s="1">
        <v>30</v>
      </c>
      <c r="C84" s="1">
        <v>7</v>
      </c>
      <c r="D84" s="2" t="s">
        <v>5</v>
      </c>
      <c r="E84">
        <f t="shared" si="1"/>
        <v>0.24675324675324672</v>
      </c>
    </row>
    <row r="85" spans="1:5">
      <c r="A85" s="1">
        <v>67</v>
      </c>
      <c r="B85" s="1">
        <v>75</v>
      </c>
      <c r="C85" s="1">
        <v>119</v>
      </c>
      <c r="D85" s="1" t="s">
        <v>4</v>
      </c>
      <c r="E85">
        <f t="shared" si="1"/>
        <v>1.0033864291985443E-3</v>
      </c>
    </row>
    <row r="86" spans="1:5">
      <c r="A86" s="1">
        <v>49</v>
      </c>
      <c r="B86" s="1">
        <v>60</v>
      </c>
      <c r="C86" s="1">
        <v>89</v>
      </c>
      <c r="D86" s="1" t="s">
        <v>4</v>
      </c>
      <c r="E86">
        <f t="shared" si="1"/>
        <v>2.522357257509746E-3</v>
      </c>
    </row>
    <row r="87" spans="1:5">
      <c r="A87" s="1">
        <v>40</v>
      </c>
      <c r="B87" s="1">
        <v>55</v>
      </c>
      <c r="C87" s="1">
        <v>62</v>
      </c>
      <c r="D87" s="2" t="s">
        <v>4</v>
      </c>
      <c r="E87">
        <f t="shared" si="1"/>
        <v>6.0483870967741934E-3</v>
      </c>
    </row>
    <row r="88" spans="1:5">
      <c r="A88" s="1">
        <v>11</v>
      </c>
      <c r="B88" s="1">
        <v>30</v>
      </c>
      <c r="C88" s="1">
        <v>7</v>
      </c>
      <c r="D88" s="2" t="s">
        <v>5</v>
      </c>
      <c r="E88">
        <f t="shared" si="1"/>
        <v>0.24675324675324672</v>
      </c>
    </row>
    <row r="89" spans="1:5">
      <c r="A89" s="1">
        <v>27</v>
      </c>
      <c r="B89" s="1">
        <v>50</v>
      </c>
      <c r="C89" s="1">
        <v>21</v>
      </c>
      <c r="D89" s="1" t="s">
        <v>5</v>
      </c>
      <c r="E89">
        <f t="shared" si="1"/>
        <v>4.0564373897707229E-2</v>
      </c>
    </row>
    <row r="90" spans="1:5">
      <c r="A90" s="1">
        <v>15</v>
      </c>
      <c r="B90" s="1">
        <v>35</v>
      </c>
      <c r="C90" s="1">
        <v>13</v>
      </c>
      <c r="D90" s="1" t="s">
        <v>5</v>
      </c>
      <c r="E90">
        <f t="shared" si="1"/>
        <v>0.10256410256410257</v>
      </c>
    </row>
    <row r="91" spans="1:5">
      <c r="A91" s="1">
        <v>78</v>
      </c>
      <c r="B91" s="1">
        <v>80</v>
      </c>
      <c r="C91" s="1">
        <v>162</v>
      </c>
      <c r="D91" s="1" t="s">
        <v>4</v>
      </c>
      <c r="E91">
        <f t="shared" si="1"/>
        <v>1.5827793605571326E-4</v>
      </c>
    </row>
    <row r="92" spans="1:5">
      <c r="A92" s="1">
        <v>67</v>
      </c>
      <c r="B92" s="1">
        <v>75</v>
      </c>
      <c r="C92" s="1">
        <v>119</v>
      </c>
      <c r="D92" s="2" t="s">
        <v>4</v>
      </c>
      <c r="E92">
        <f t="shared" si="1"/>
        <v>1.0033864291985443E-3</v>
      </c>
    </row>
    <row r="93" spans="1:5">
      <c r="A93" s="1">
        <v>15</v>
      </c>
      <c r="B93" s="1">
        <v>35</v>
      </c>
      <c r="C93" s="1">
        <v>13</v>
      </c>
      <c r="D93" s="2" t="s">
        <v>5</v>
      </c>
      <c r="E93">
        <f t="shared" si="1"/>
        <v>0.10256410256410257</v>
      </c>
    </row>
    <row r="94" spans="1:5">
      <c r="A94" s="1">
        <v>40</v>
      </c>
      <c r="B94" s="1">
        <v>55</v>
      </c>
      <c r="C94" s="1">
        <v>62</v>
      </c>
      <c r="D94" s="1" t="s">
        <v>4</v>
      </c>
      <c r="E94">
        <f t="shared" si="1"/>
        <v>6.0483870967741934E-3</v>
      </c>
    </row>
    <row r="95" spans="1:5">
      <c r="A95" s="1">
        <v>78</v>
      </c>
      <c r="B95" s="1">
        <v>80</v>
      </c>
      <c r="C95" s="1">
        <v>162</v>
      </c>
      <c r="D95" s="1" t="s">
        <v>4</v>
      </c>
      <c r="E95">
        <f t="shared" si="1"/>
        <v>1.5827793605571326E-4</v>
      </c>
    </row>
    <row r="96" spans="1:5">
      <c r="A96" s="1">
        <v>27</v>
      </c>
      <c r="B96" s="1">
        <v>50</v>
      </c>
      <c r="C96" s="1">
        <v>21</v>
      </c>
      <c r="D96" s="2" t="s">
        <v>4</v>
      </c>
      <c r="E96">
        <f t="shared" si="1"/>
        <v>4.0564373897707229E-2</v>
      </c>
    </row>
    <row r="97" spans="1:5">
      <c r="A97" s="1">
        <v>11</v>
      </c>
      <c r="B97" s="1">
        <v>30</v>
      </c>
      <c r="C97" s="1">
        <v>7</v>
      </c>
      <c r="D97" s="2" t="s">
        <v>5</v>
      </c>
      <c r="E97">
        <f t="shared" si="1"/>
        <v>0.24675324675324672</v>
      </c>
    </row>
    <row r="98" spans="1:5">
      <c r="A98" s="1">
        <v>67</v>
      </c>
      <c r="B98" s="1">
        <v>75</v>
      </c>
      <c r="C98" s="1">
        <v>119</v>
      </c>
      <c r="D98" s="1" t="s">
        <v>5</v>
      </c>
      <c r="E98">
        <f t="shared" si="1"/>
        <v>1.0033864291985443E-3</v>
      </c>
    </row>
    <row r="99" spans="1:5">
      <c r="A99" s="1">
        <v>49</v>
      </c>
      <c r="B99" s="1">
        <v>60</v>
      </c>
      <c r="C99" s="1">
        <v>89</v>
      </c>
      <c r="D99" s="1" t="s">
        <v>4</v>
      </c>
      <c r="E99">
        <f t="shared" si="1"/>
        <v>2.522357257509746E-3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462E1-85B3-4AEA-8BC8-27E961F7591E}">
  <dimension ref="A1:G99"/>
  <sheetViews>
    <sheetView workbookViewId="0">
      <selection activeCell="G6" sqref="G6"/>
    </sheetView>
  </sheetViews>
  <sheetFormatPr defaultRowHeight="14.5"/>
  <cols>
    <col min="4" max="4" width="15.269531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</row>
    <row r="2" spans="1:7">
      <c r="A2" s="1">
        <v>78</v>
      </c>
      <c r="B2" s="1">
        <v>80</v>
      </c>
      <c r="C2" s="1">
        <v>162</v>
      </c>
      <c r="D2" s="1" t="s">
        <v>5</v>
      </c>
      <c r="E2">
        <f>(B2/A2-1)/C2</f>
        <v>1.5827793605571326E-4</v>
      </c>
    </row>
    <row r="3" spans="1:7">
      <c r="A3" s="1">
        <v>15</v>
      </c>
      <c r="B3" s="1">
        <v>35</v>
      </c>
      <c r="C3" s="1">
        <v>13</v>
      </c>
      <c r="D3" s="1" t="s">
        <v>5</v>
      </c>
      <c r="E3">
        <f t="shared" ref="E3:E66" si="0">(B3/A3-1)/C3</f>
        <v>0.10256410256410257</v>
      </c>
    </row>
    <row r="4" spans="1:7">
      <c r="A4" s="1">
        <v>40</v>
      </c>
      <c r="B4" s="1">
        <v>55</v>
      </c>
      <c r="C4" s="1">
        <v>62</v>
      </c>
      <c r="D4" s="2" t="s">
        <v>4</v>
      </c>
      <c r="E4">
        <f t="shared" si="0"/>
        <v>6.0483870967741934E-3</v>
      </c>
    </row>
    <row r="5" spans="1:7">
      <c r="A5" s="1">
        <v>67</v>
      </c>
      <c r="B5" s="1">
        <v>75</v>
      </c>
      <c r="C5" s="1">
        <v>119</v>
      </c>
      <c r="D5" s="2" t="s">
        <v>5</v>
      </c>
      <c r="E5">
        <f t="shared" si="0"/>
        <v>1.0033864291985443E-3</v>
      </c>
      <c r="G5" t="s">
        <v>9</v>
      </c>
    </row>
    <row r="6" spans="1:7">
      <c r="A6" s="1">
        <v>11</v>
      </c>
      <c r="B6" s="1">
        <v>30</v>
      </c>
      <c r="C6" s="1">
        <v>7</v>
      </c>
      <c r="D6" s="1" t="s">
        <v>5</v>
      </c>
      <c r="E6">
        <f t="shared" si="0"/>
        <v>0.24675324675324672</v>
      </c>
      <c r="G6">
        <f>GEOMEAN(E4,E5,E8,E9,E12,E13,E14,E15,E16,E17,E19,E20,E26,E27,E30,E31,E37,E38,E42,E43)</f>
        <v>2.2841071198559985E-3</v>
      </c>
    </row>
    <row r="7" spans="1:7">
      <c r="A7" s="1">
        <v>27</v>
      </c>
      <c r="B7" s="1">
        <v>50</v>
      </c>
      <c r="C7" s="1">
        <v>21</v>
      </c>
      <c r="D7" s="1" t="s">
        <v>5</v>
      </c>
      <c r="E7">
        <f t="shared" si="0"/>
        <v>4.0564373897707229E-2</v>
      </c>
    </row>
    <row r="8" spans="1:7">
      <c r="A8" s="1">
        <v>49</v>
      </c>
      <c r="B8" s="1">
        <v>60</v>
      </c>
      <c r="C8" s="1">
        <v>89</v>
      </c>
      <c r="D8" s="2" t="s">
        <v>4</v>
      </c>
      <c r="E8">
        <f t="shared" si="0"/>
        <v>2.522357257509746E-3</v>
      </c>
    </row>
    <row r="9" spans="1:7">
      <c r="A9" s="1">
        <v>15</v>
      </c>
      <c r="B9" s="1">
        <v>35</v>
      </c>
      <c r="C9" s="1">
        <v>13</v>
      </c>
      <c r="D9" s="2" t="s">
        <v>5</v>
      </c>
      <c r="E9">
        <f t="shared" si="0"/>
        <v>0.10256410256410257</v>
      </c>
    </row>
    <row r="10" spans="1:7">
      <c r="A10" s="1">
        <v>40</v>
      </c>
      <c r="B10" s="1">
        <v>55</v>
      </c>
      <c r="C10" s="1">
        <v>62</v>
      </c>
      <c r="D10" s="1" t="s">
        <v>5</v>
      </c>
      <c r="E10">
        <f t="shared" si="0"/>
        <v>6.0483870967741934E-3</v>
      </c>
    </row>
    <row r="11" spans="1:7">
      <c r="A11" s="1">
        <v>11</v>
      </c>
      <c r="B11" s="1">
        <v>30</v>
      </c>
      <c r="C11" s="1">
        <v>7</v>
      </c>
      <c r="D11" s="1" t="s">
        <v>5</v>
      </c>
      <c r="E11">
        <f t="shared" si="0"/>
        <v>0.24675324675324672</v>
      </c>
    </row>
    <row r="12" spans="1:7">
      <c r="A12" s="1">
        <v>67</v>
      </c>
      <c r="B12" s="1">
        <v>75</v>
      </c>
      <c r="C12" s="1">
        <v>119</v>
      </c>
      <c r="D12" s="2" t="s">
        <v>4</v>
      </c>
      <c r="E12">
        <f t="shared" si="0"/>
        <v>1.0033864291985443E-3</v>
      </c>
    </row>
    <row r="13" spans="1:7">
      <c r="A13" s="1">
        <v>27</v>
      </c>
      <c r="B13" s="1">
        <v>50</v>
      </c>
      <c r="C13" s="1">
        <v>21</v>
      </c>
      <c r="D13" s="2" t="s">
        <v>5</v>
      </c>
      <c r="E13">
        <f t="shared" si="0"/>
        <v>4.0564373897707229E-2</v>
      </c>
    </row>
    <row r="14" spans="1:7">
      <c r="A14" s="1">
        <v>78</v>
      </c>
      <c r="B14" s="1">
        <v>80</v>
      </c>
      <c r="C14" s="1">
        <v>162</v>
      </c>
      <c r="D14" s="2" t="s">
        <v>4</v>
      </c>
      <c r="E14">
        <f t="shared" si="0"/>
        <v>1.5827793605571326E-4</v>
      </c>
    </row>
    <row r="15" spans="1:7">
      <c r="A15" s="1">
        <v>49</v>
      </c>
      <c r="B15" s="1">
        <v>60</v>
      </c>
      <c r="C15" s="1">
        <v>89</v>
      </c>
      <c r="D15" s="2" t="s">
        <v>5</v>
      </c>
      <c r="E15">
        <f t="shared" si="0"/>
        <v>2.522357257509746E-3</v>
      </c>
    </row>
    <row r="16" spans="1:7">
      <c r="A16" s="1">
        <v>78</v>
      </c>
      <c r="B16" s="1">
        <v>80</v>
      </c>
      <c r="C16" s="1">
        <v>162</v>
      </c>
      <c r="D16" s="2" t="s">
        <v>4</v>
      </c>
      <c r="E16">
        <f t="shared" si="0"/>
        <v>1.5827793605571326E-4</v>
      </c>
    </row>
    <row r="17" spans="1:5">
      <c r="A17" s="1">
        <v>49</v>
      </c>
      <c r="B17" s="1">
        <v>60</v>
      </c>
      <c r="C17" s="1">
        <v>89</v>
      </c>
      <c r="D17" s="2" t="s">
        <v>5</v>
      </c>
      <c r="E17">
        <f t="shared" si="0"/>
        <v>2.522357257509746E-3</v>
      </c>
    </row>
    <row r="18" spans="1:5">
      <c r="A18" s="1">
        <v>11</v>
      </c>
      <c r="B18" s="1">
        <v>30</v>
      </c>
      <c r="C18" s="1">
        <v>7</v>
      </c>
      <c r="D18" s="1" t="s">
        <v>5</v>
      </c>
      <c r="E18">
        <f t="shared" si="0"/>
        <v>0.24675324675324672</v>
      </c>
    </row>
    <row r="19" spans="1:5">
      <c r="A19" s="1">
        <v>67</v>
      </c>
      <c r="B19" s="1">
        <v>75</v>
      </c>
      <c r="C19" s="1">
        <v>119</v>
      </c>
      <c r="D19" s="2" t="s">
        <v>4</v>
      </c>
      <c r="E19">
        <f t="shared" si="0"/>
        <v>1.0033864291985443E-3</v>
      </c>
    </row>
    <row r="20" spans="1:5">
      <c r="A20" s="1">
        <v>40</v>
      </c>
      <c r="B20" s="1">
        <v>55</v>
      </c>
      <c r="C20" s="1">
        <v>62</v>
      </c>
      <c r="D20" s="2" t="s">
        <v>5</v>
      </c>
      <c r="E20">
        <f t="shared" si="0"/>
        <v>6.0483870967741934E-3</v>
      </c>
    </row>
    <row r="21" spans="1:5">
      <c r="A21" s="1">
        <v>27</v>
      </c>
      <c r="B21" s="1">
        <v>50</v>
      </c>
      <c r="C21" s="1">
        <v>21</v>
      </c>
      <c r="D21" s="1" t="s">
        <v>5</v>
      </c>
      <c r="E21">
        <f t="shared" si="0"/>
        <v>4.0564373897707229E-2</v>
      </c>
    </row>
    <row r="22" spans="1:5">
      <c r="A22" s="1">
        <v>15</v>
      </c>
      <c r="B22" s="1">
        <v>35</v>
      </c>
      <c r="C22" s="1">
        <v>13</v>
      </c>
      <c r="D22" s="1" t="s">
        <v>5</v>
      </c>
      <c r="E22">
        <f t="shared" si="0"/>
        <v>0.10256410256410257</v>
      </c>
    </row>
    <row r="23" spans="1:5">
      <c r="A23" s="1">
        <v>49</v>
      </c>
      <c r="B23" s="1">
        <v>60</v>
      </c>
      <c r="C23" s="1">
        <v>89</v>
      </c>
      <c r="D23" s="1" t="s">
        <v>5</v>
      </c>
      <c r="E23">
        <f t="shared" si="0"/>
        <v>2.522357257509746E-3</v>
      </c>
    </row>
    <row r="24" spans="1:5">
      <c r="A24" s="1">
        <v>15</v>
      </c>
      <c r="B24" s="1">
        <v>35</v>
      </c>
      <c r="C24" s="1">
        <v>13</v>
      </c>
      <c r="D24" s="1" t="s">
        <v>5</v>
      </c>
      <c r="E24">
        <f t="shared" si="0"/>
        <v>0.10256410256410257</v>
      </c>
    </row>
    <row r="25" spans="1:5">
      <c r="A25" s="1">
        <v>67</v>
      </c>
      <c r="B25" s="1">
        <v>75</v>
      </c>
      <c r="C25" s="1">
        <v>119</v>
      </c>
      <c r="D25" s="1" t="s">
        <v>5</v>
      </c>
      <c r="E25">
        <f t="shared" si="0"/>
        <v>1.0033864291985443E-3</v>
      </c>
    </row>
    <row r="26" spans="1:5">
      <c r="A26" s="1">
        <v>78</v>
      </c>
      <c r="B26" s="1">
        <v>80</v>
      </c>
      <c r="C26" s="1">
        <v>162</v>
      </c>
      <c r="D26" s="2" t="s">
        <v>4</v>
      </c>
      <c r="E26">
        <f t="shared" si="0"/>
        <v>1.5827793605571326E-4</v>
      </c>
    </row>
    <row r="27" spans="1:5">
      <c r="A27" s="1">
        <v>11</v>
      </c>
      <c r="B27" s="1">
        <v>30</v>
      </c>
      <c r="C27" s="1">
        <v>7</v>
      </c>
      <c r="D27" s="2" t="s">
        <v>5</v>
      </c>
      <c r="E27">
        <f t="shared" si="0"/>
        <v>0.24675324675324672</v>
      </c>
    </row>
    <row r="28" spans="1:5">
      <c r="A28" s="1">
        <v>40</v>
      </c>
      <c r="B28" s="1">
        <v>55</v>
      </c>
      <c r="C28" s="1">
        <v>62</v>
      </c>
      <c r="D28" s="1" t="s">
        <v>5</v>
      </c>
      <c r="E28">
        <f t="shared" si="0"/>
        <v>6.0483870967741934E-3</v>
      </c>
    </row>
    <row r="29" spans="1:5">
      <c r="A29" s="1">
        <v>27</v>
      </c>
      <c r="B29" s="1">
        <v>50</v>
      </c>
      <c r="C29" s="1">
        <v>21</v>
      </c>
      <c r="D29" s="1" t="s">
        <v>5</v>
      </c>
      <c r="E29">
        <f t="shared" si="0"/>
        <v>4.0564373897707229E-2</v>
      </c>
    </row>
    <row r="30" spans="1:5">
      <c r="A30" s="1">
        <v>78</v>
      </c>
      <c r="B30" s="1">
        <v>80</v>
      </c>
      <c r="C30" s="1">
        <v>162</v>
      </c>
      <c r="D30" s="2" t="s">
        <v>4</v>
      </c>
      <c r="E30">
        <f t="shared" si="0"/>
        <v>1.5827793605571326E-4</v>
      </c>
    </row>
    <row r="31" spans="1:5">
      <c r="A31" s="1">
        <v>67</v>
      </c>
      <c r="B31" s="1">
        <v>75</v>
      </c>
      <c r="C31" s="1">
        <v>119</v>
      </c>
      <c r="D31" s="2" t="s">
        <v>5</v>
      </c>
      <c r="E31">
        <f t="shared" si="0"/>
        <v>1.0033864291985443E-3</v>
      </c>
    </row>
    <row r="32" spans="1:5">
      <c r="A32" s="1">
        <v>15</v>
      </c>
      <c r="B32" s="1">
        <v>35</v>
      </c>
      <c r="C32" s="1">
        <v>13</v>
      </c>
      <c r="D32" s="1" t="s">
        <v>5</v>
      </c>
      <c r="E32">
        <f t="shared" si="0"/>
        <v>0.10256410256410257</v>
      </c>
    </row>
    <row r="33" spans="1:5">
      <c r="A33" s="1">
        <v>49</v>
      </c>
      <c r="B33" s="1">
        <v>60</v>
      </c>
      <c r="C33" s="1">
        <v>89</v>
      </c>
      <c r="D33" s="1" t="s">
        <v>5</v>
      </c>
      <c r="E33">
        <f t="shared" si="0"/>
        <v>2.522357257509746E-3</v>
      </c>
    </row>
    <row r="34" spans="1:5">
      <c r="A34" s="1">
        <v>11</v>
      </c>
      <c r="B34" s="1">
        <v>30</v>
      </c>
      <c r="C34" s="1">
        <v>7</v>
      </c>
      <c r="D34" s="1" t="s">
        <v>5</v>
      </c>
      <c r="E34">
        <f t="shared" si="0"/>
        <v>0.24675324675324672</v>
      </c>
    </row>
    <row r="35" spans="1:5">
      <c r="A35" s="1">
        <v>27</v>
      </c>
      <c r="B35" s="1">
        <v>50</v>
      </c>
      <c r="C35" s="1">
        <v>21</v>
      </c>
      <c r="D35" s="1" t="s">
        <v>5</v>
      </c>
      <c r="E35">
        <f t="shared" si="0"/>
        <v>4.0564373897707229E-2</v>
      </c>
    </row>
    <row r="36" spans="1:5">
      <c r="A36" s="1">
        <v>40</v>
      </c>
      <c r="B36" s="1">
        <v>55</v>
      </c>
      <c r="C36" s="1">
        <v>62</v>
      </c>
      <c r="D36" s="1" t="s">
        <v>5</v>
      </c>
      <c r="E36">
        <f t="shared" si="0"/>
        <v>6.0483870967741934E-3</v>
      </c>
    </row>
    <row r="37" spans="1:5">
      <c r="A37" s="1">
        <v>78</v>
      </c>
      <c r="B37" s="1">
        <v>80</v>
      </c>
      <c r="C37" s="1">
        <v>162</v>
      </c>
      <c r="D37" s="2" t="s">
        <v>4</v>
      </c>
      <c r="E37">
        <f t="shared" si="0"/>
        <v>1.5827793605571326E-4</v>
      </c>
    </row>
    <row r="38" spans="1:5">
      <c r="A38" s="1">
        <v>40</v>
      </c>
      <c r="B38" s="1">
        <v>55</v>
      </c>
      <c r="C38" s="1">
        <v>62</v>
      </c>
      <c r="D38" s="2" t="s">
        <v>5</v>
      </c>
      <c r="E38">
        <f t="shared" si="0"/>
        <v>6.0483870967741934E-3</v>
      </c>
    </row>
    <row r="39" spans="1:5">
      <c r="A39" s="1">
        <v>49</v>
      </c>
      <c r="B39" s="1">
        <v>60</v>
      </c>
      <c r="C39" s="1">
        <v>89</v>
      </c>
      <c r="D39" s="1" t="s">
        <v>5</v>
      </c>
      <c r="E39">
        <f t="shared" si="0"/>
        <v>2.522357257509746E-3</v>
      </c>
    </row>
    <row r="40" spans="1:5">
      <c r="A40" s="1">
        <v>15</v>
      </c>
      <c r="B40" s="1">
        <v>35</v>
      </c>
      <c r="C40" s="1">
        <v>13</v>
      </c>
      <c r="D40" s="1" t="s">
        <v>5</v>
      </c>
      <c r="E40">
        <f t="shared" si="0"/>
        <v>0.10256410256410257</v>
      </c>
    </row>
    <row r="41" spans="1:5">
      <c r="A41" s="1">
        <v>11</v>
      </c>
      <c r="B41" s="1">
        <v>30</v>
      </c>
      <c r="C41" s="1">
        <v>7</v>
      </c>
      <c r="D41" s="1" t="s">
        <v>5</v>
      </c>
      <c r="E41">
        <f t="shared" si="0"/>
        <v>0.24675324675324672</v>
      </c>
    </row>
    <row r="42" spans="1:5">
      <c r="A42" s="1">
        <v>67</v>
      </c>
      <c r="B42" s="1">
        <v>75</v>
      </c>
      <c r="C42" s="1">
        <v>119</v>
      </c>
      <c r="D42" s="2" t="s">
        <v>4</v>
      </c>
      <c r="E42">
        <f t="shared" si="0"/>
        <v>1.0033864291985443E-3</v>
      </c>
    </row>
    <row r="43" spans="1:5">
      <c r="A43" s="1">
        <v>27</v>
      </c>
      <c r="B43" s="1">
        <v>50</v>
      </c>
      <c r="C43" s="1">
        <v>21</v>
      </c>
      <c r="D43" s="2" t="s">
        <v>5</v>
      </c>
      <c r="E43">
        <f t="shared" si="0"/>
        <v>4.0564373897707229E-2</v>
      </c>
    </row>
    <row r="44" spans="1:5">
      <c r="A44" s="1">
        <v>11</v>
      </c>
      <c r="B44" s="1">
        <v>30</v>
      </c>
      <c r="C44" s="1">
        <v>7</v>
      </c>
      <c r="D44" s="1" t="s">
        <v>5</v>
      </c>
      <c r="E44">
        <f t="shared" si="0"/>
        <v>0.24675324675324672</v>
      </c>
    </row>
    <row r="45" spans="1:5">
      <c r="A45" s="1">
        <v>78</v>
      </c>
      <c r="B45" s="1">
        <v>80</v>
      </c>
      <c r="C45" s="1">
        <v>162</v>
      </c>
      <c r="D45" s="1" t="s">
        <v>5</v>
      </c>
      <c r="E45">
        <f t="shared" si="0"/>
        <v>1.5827793605571326E-4</v>
      </c>
    </row>
    <row r="46" spans="1:5">
      <c r="A46" s="1">
        <v>15</v>
      </c>
      <c r="B46" s="1">
        <v>35</v>
      </c>
      <c r="C46" s="1">
        <v>13</v>
      </c>
      <c r="D46" s="1" t="s">
        <v>5</v>
      </c>
      <c r="E46">
        <f t="shared" si="0"/>
        <v>0.10256410256410257</v>
      </c>
    </row>
    <row r="47" spans="1:5">
      <c r="A47" s="1">
        <v>49</v>
      </c>
      <c r="B47" s="1">
        <v>60</v>
      </c>
      <c r="C47" s="1">
        <v>89</v>
      </c>
      <c r="D47" s="1" t="s">
        <v>5</v>
      </c>
      <c r="E47">
        <f t="shared" si="0"/>
        <v>2.522357257509746E-3</v>
      </c>
    </row>
    <row r="48" spans="1:5">
      <c r="A48" s="1">
        <v>40</v>
      </c>
      <c r="B48" s="1">
        <v>55</v>
      </c>
      <c r="C48" s="1">
        <v>62</v>
      </c>
      <c r="D48" s="1" t="s">
        <v>5</v>
      </c>
      <c r="E48">
        <f t="shared" si="0"/>
        <v>6.0483870967741934E-3</v>
      </c>
    </row>
    <row r="49" spans="1:5">
      <c r="A49" s="1">
        <v>67</v>
      </c>
      <c r="B49" s="1">
        <v>75</v>
      </c>
      <c r="C49" s="1">
        <v>119</v>
      </c>
      <c r="D49" s="1" t="s">
        <v>5</v>
      </c>
      <c r="E49">
        <f t="shared" si="0"/>
        <v>1.0033864291985443E-3</v>
      </c>
    </row>
    <row r="50" spans="1:5">
      <c r="A50" s="1">
        <v>27</v>
      </c>
      <c r="B50" s="1">
        <v>50</v>
      </c>
      <c r="C50" s="1">
        <v>21</v>
      </c>
      <c r="D50" s="1" t="s">
        <v>5</v>
      </c>
      <c r="E50">
        <f t="shared" si="0"/>
        <v>4.0564373897707229E-2</v>
      </c>
    </row>
    <row r="51" spans="1:5">
      <c r="A51" s="1">
        <v>67</v>
      </c>
      <c r="B51" s="1">
        <v>75</v>
      </c>
      <c r="C51" s="1">
        <v>119</v>
      </c>
      <c r="D51" s="1" t="s">
        <v>5</v>
      </c>
      <c r="E51">
        <f t="shared" si="0"/>
        <v>1.0033864291985443E-3</v>
      </c>
    </row>
    <row r="52" spans="1:5">
      <c r="A52" s="1">
        <v>49</v>
      </c>
      <c r="B52" s="1">
        <v>60</v>
      </c>
      <c r="C52" s="1">
        <v>89</v>
      </c>
      <c r="D52" s="1" t="s">
        <v>5</v>
      </c>
      <c r="E52">
        <f t="shared" si="0"/>
        <v>2.522357257509746E-3</v>
      </c>
    </row>
    <row r="53" spans="1:5">
      <c r="A53" s="1">
        <v>78</v>
      </c>
      <c r="B53" s="1">
        <v>80</v>
      </c>
      <c r="C53" s="1">
        <v>162</v>
      </c>
      <c r="D53" s="1" t="s">
        <v>5</v>
      </c>
      <c r="E53">
        <f t="shared" si="0"/>
        <v>1.5827793605571326E-4</v>
      </c>
    </row>
    <row r="54" spans="1:5">
      <c r="A54" s="1">
        <v>15</v>
      </c>
      <c r="B54" s="1">
        <v>35</v>
      </c>
      <c r="C54" s="1">
        <v>13</v>
      </c>
      <c r="D54" s="1" t="s">
        <v>5</v>
      </c>
      <c r="E54">
        <f t="shared" si="0"/>
        <v>0.10256410256410257</v>
      </c>
    </row>
    <row r="55" spans="1:5">
      <c r="A55" s="1">
        <v>40</v>
      </c>
      <c r="B55" s="1">
        <v>55</v>
      </c>
      <c r="C55" s="1">
        <v>62</v>
      </c>
      <c r="D55" s="1" t="s">
        <v>5</v>
      </c>
      <c r="E55">
        <f t="shared" si="0"/>
        <v>6.0483870967741934E-3</v>
      </c>
    </row>
    <row r="56" spans="1:5">
      <c r="A56" s="1">
        <v>11</v>
      </c>
      <c r="B56" s="1">
        <v>30</v>
      </c>
      <c r="C56" s="1">
        <v>7</v>
      </c>
      <c r="D56" s="1" t="s">
        <v>5</v>
      </c>
      <c r="E56">
        <f t="shared" si="0"/>
        <v>0.24675324675324672</v>
      </c>
    </row>
    <row r="57" spans="1:5">
      <c r="A57" s="1">
        <v>27</v>
      </c>
      <c r="B57" s="1">
        <v>50</v>
      </c>
      <c r="C57" s="1">
        <v>21</v>
      </c>
      <c r="D57" s="1" t="s">
        <v>5</v>
      </c>
      <c r="E57">
        <f t="shared" si="0"/>
        <v>4.0564373897707229E-2</v>
      </c>
    </row>
    <row r="58" spans="1:5">
      <c r="A58" s="1">
        <v>67</v>
      </c>
      <c r="B58" s="1">
        <v>75</v>
      </c>
      <c r="C58" s="1">
        <v>119</v>
      </c>
      <c r="D58" s="1" t="s">
        <v>5</v>
      </c>
      <c r="E58">
        <f t="shared" si="0"/>
        <v>1.0033864291985443E-3</v>
      </c>
    </row>
    <row r="59" spans="1:5">
      <c r="A59" s="1">
        <v>11</v>
      </c>
      <c r="B59" s="1">
        <v>30</v>
      </c>
      <c r="C59" s="1">
        <v>7</v>
      </c>
      <c r="D59" s="1" t="s">
        <v>5</v>
      </c>
      <c r="E59">
        <f t="shared" si="0"/>
        <v>0.24675324675324672</v>
      </c>
    </row>
    <row r="60" spans="1:5">
      <c r="A60" s="1">
        <v>49</v>
      </c>
      <c r="B60" s="1">
        <v>60</v>
      </c>
      <c r="C60" s="1">
        <v>89</v>
      </c>
      <c r="D60" s="1" t="s">
        <v>5</v>
      </c>
      <c r="E60">
        <f t="shared" si="0"/>
        <v>2.522357257509746E-3</v>
      </c>
    </row>
    <row r="61" spans="1:5">
      <c r="A61" s="1">
        <v>78</v>
      </c>
      <c r="B61" s="1">
        <v>80</v>
      </c>
      <c r="C61" s="1">
        <v>162</v>
      </c>
      <c r="D61" s="1" t="s">
        <v>5</v>
      </c>
      <c r="E61">
        <f t="shared" si="0"/>
        <v>1.5827793605571326E-4</v>
      </c>
    </row>
    <row r="62" spans="1:5">
      <c r="A62" s="1">
        <v>40</v>
      </c>
      <c r="B62" s="1">
        <v>55</v>
      </c>
      <c r="C62" s="1">
        <v>62</v>
      </c>
      <c r="D62" s="1" t="s">
        <v>5</v>
      </c>
      <c r="E62">
        <f t="shared" si="0"/>
        <v>6.0483870967741934E-3</v>
      </c>
    </row>
    <row r="63" spans="1:5">
      <c r="A63" s="1">
        <v>15</v>
      </c>
      <c r="B63" s="1">
        <v>35</v>
      </c>
      <c r="C63" s="1">
        <v>13</v>
      </c>
      <c r="D63" s="1" t="s">
        <v>5</v>
      </c>
      <c r="E63">
        <f t="shared" si="0"/>
        <v>0.10256410256410257</v>
      </c>
    </row>
    <row r="64" spans="1:5">
      <c r="A64" s="1">
        <v>27</v>
      </c>
      <c r="B64" s="1">
        <v>50</v>
      </c>
      <c r="C64" s="1">
        <v>21</v>
      </c>
      <c r="D64" s="1" t="s">
        <v>5</v>
      </c>
      <c r="E64">
        <f t="shared" si="0"/>
        <v>4.0564373897707229E-2</v>
      </c>
    </row>
    <row r="65" spans="1:5">
      <c r="A65" s="1">
        <v>15</v>
      </c>
      <c r="B65" s="1">
        <v>35</v>
      </c>
      <c r="C65" s="1">
        <v>13</v>
      </c>
      <c r="D65" s="1" t="s">
        <v>5</v>
      </c>
      <c r="E65">
        <f t="shared" si="0"/>
        <v>0.10256410256410257</v>
      </c>
    </row>
    <row r="66" spans="1:5">
      <c r="A66" s="1">
        <v>67</v>
      </c>
      <c r="B66" s="1">
        <v>75</v>
      </c>
      <c r="C66" s="1">
        <v>119</v>
      </c>
      <c r="D66" s="1" t="s">
        <v>5</v>
      </c>
      <c r="E66">
        <f t="shared" si="0"/>
        <v>1.0033864291985443E-3</v>
      </c>
    </row>
    <row r="67" spans="1:5">
      <c r="A67" s="1">
        <v>78</v>
      </c>
      <c r="B67" s="1">
        <v>80</v>
      </c>
      <c r="C67" s="1">
        <v>162</v>
      </c>
      <c r="D67" s="1" t="s">
        <v>5</v>
      </c>
      <c r="E67">
        <f t="shared" ref="E67:E99" si="1">(B67/A67-1)/C67</f>
        <v>1.5827793605571326E-4</v>
      </c>
    </row>
    <row r="68" spans="1:5">
      <c r="A68" s="1">
        <v>49</v>
      </c>
      <c r="B68" s="1">
        <v>60</v>
      </c>
      <c r="C68" s="1">
        <v>89</v>
      </c>
      <c r="D68" s="1" t="s">
        <v>5</v>
      </c>
      <c r="E68">
        <f t="shared" si="1"/>
        <v>2.522357257509746E-3</v>
      </c>
    </row>
    <row r="69" spans="1:5">
      <c r="A69" s="1">
        <v>27</v>
      </c>
      <c r="B69" s="1">
        <v>50</v>
      </c>
      <c r="C69" s="1">
        <v>21</v>
      </c>
      <c r="D69" s="1" t="s">
        <v>5</v>
      </c>
      <c r="E69">
        <f t="shared" si="1"/>
        <v>4.0564373897707229E-2</v>
      </c>
    </row>
    <row r="70" spans="1:5">
      <c r="A70" s="1">
        <v>11</v>
      </c>
      <c r="B70" s="1">
        <v>30</v>
      </c>
      <c r="C70" s="1">
        <v>7</v>
      </c>
      <c r="D70" s="1" t="s">
        <v>5</v>
      </c>
      <c r="E70">
        <f t="shared" si="1"/>
        <v>0.24675324675324672</v>
      </c>
    </row>
    <row r="71" spans="1:5">
      <c r="A71" s="1">
        <v>40</v>
      </c>
      <c r="B71" s="1">
        <v>55</v>
      </c>
      <c r="C71" s="1">
        <v>62</v>
      </c>
      <c r="D71" s="1" t="s">
        <v>5</v>
      </c>
      <c r="E71">
        <f t="shared" si="1"/>
        <v>6.0483870967741934E-3</v>
      </c>
    </row>
    <row r="72" spans="1:5">
      <c r="A72" s="1">
        <v>67</v>
      </c>
      <c r="B72" s="1">
        <v>75</v>
      </c>
      <c r="C72" s="1">
        <v>119</v>
      </c>
      <c r="D72" s="1" t="s">
        <v>5</v>
      </c>
      <c r="E72">
        <f t="shared" si="1"/>
        <v>1.0033864291985443E-3</v>
      </c>
    </row>
    <row r="73" spans="1:5">
      <c r="A73" s="1">
        <v>15</v>
      </c>
      <c r="B73" s="1">
        <v>35</v>
      </c>
      <c r="C73" s="1">
        <v>13</v>
      </c>
      <c r="D73" s="1" t="s">
        <v>5</v>
      </c>
      <c r="E73">
        <f t="shared" si="1"/>
        <v>0.10256410256410257</v>
      </c>
    </row>
    <row r="74" spans="1:5">
      <c r="A74" s="1">
        <v>27</v>
      </c>
      <c r="B74" s="1">
        <v>50</v>
      </c>
      <c r="C74" s="1">
        <v>21</v>
      </c>
      <c r="D74" s="1" t="s">
        <v>5</v>
      </c>
      <c r="E74">
        <f t="shared" si="1"/>
        <v>4.0564373897707229E-2</v>
      </c>
    </row>
    <row r="75" spans="1:5">
      <c r="A75" s="1">
        <v>78</v>
      </c>
      <c r="B75" s="1">
        <v>80</v>
      </c>
      <c r="C75" s="1">
        <v>162</v>
      </c>
      <c r="D75" s="1" t="s">
        <v>5</v>
      </c>
      <c r="E75">
        <f t="shared" si="1"/>
        <v>1.5827793605571326E-4</v>
      </c>
    </row>
    <row r="76" spans="1:5">
      <c r="A76" s="1">
        <v>49</v>
      </c>
      <c r="B76" s="1">
        <v>60</v>
      </c>
      <c r="C76" s="1">
        <v>89</v>
      </c>
      <c r="D76" s="1" t="s">
        <v>5</v>
      </c>
      <c r="E76">
        <f t="shared" si="1"/>
        <v>2.522357257509746E-3</v>
      </c>
    </row>
    <row r="77" spans="1:5">
      <c r="A77" s="1">
        <v>40</v>
      </c>
      <c r="B77" s="1">
        <v>55</v>
      </c>
      <c r="C77" s="1">
        <v>62</v>
      </c>
      <c r="D77" s="1" t="s">
        <v>5</v>
      </c>
      <c r="E77">
        <f t="shared" si="1"/>
        <v>6.0483870967741934E-3</v>
      </c>
    </row>
    <row r="78" spans="1:5">
      <c r="A78" s="1">
        <v>11</v>
      </c>
      <c r="B78" s="1">
        <v>30</v>
      </c>
      <c r="C78" s="1">
        <v>7</v>
      </c>
      <c r="D78" s="1" t="s">
        <v>5</v>
      </c>
      <c r="E78">
        <f t="shared" si="1"/>
        <v>0.24675324675324672</v>
      </c>
    </row>
    <row r="79" spans="1:5">
      <c r="A79" s="1">
        <v>78</v>
      </c>
      <c r="B79" s="1">
        <v>80</v>
      </c>
      <c r="C79" s="1">
        <v>162</v>
      </c>
      <c r="D79" s="1" t="s">
        <v>5</v>
      </c>
      <c r="E79">
        <f t="shared" si="1"/>
        <v>1.5827793605571326E-4</v>
      </c>
    </row>
    <row r="80" spans="1:5">
      <c r="A80" s="1">
        <v>40</v>
      </c>
      <c r="B80" s="1">
        <v>55</v>
      </c>
      <c r="C80" s="1">
        <v>62</v>
      </c>
      <c r="D80" s="1" t="s">
        <v>5</v>
      </c>
      <c r="E80">
        <f t="shared" si="1"/>
        <v>6.0483870967741934E-3</v>
      </c>
    </row>
    <row r="81" spans="1:5">
      <c r="A81" s="1">
        <v>49</v>
      </c>
      <c r="B81" s="1">
        <v>60</v>
      </c>
      <c r="C81" s="1">
        <v>89</v>
      </c>
      <c r="D81" s="1" t="s">
        <v>5</v>
      </c>
      <c r="E81">
        <f t="shared" si="1"/>
        <v>2.522357257509746E-3</v>
      </c>
    </row>
    <row r="82" spans="1:5">
      <c r="A82" s="1">
        <v>67</v>
      </c>
      <c r="B82" s="1">
        <v>75</v>
      </c>
      <c r="C82" s="1">
        <v>119</v>
      </c>
      <c r="D82" s="1" t="s">
        <v>5</v>
      </c>
      <c r="E82">
        <f t="shared" si="1"/>
        <v>1.0033864291985443E-3</v>
      </c>
    </row>
    <row r="83" spans="1:5">
      <c r="A83" s="1">
        <v>15</v>
      </c>
      <c r="B83" s="1">
        <v>35</v>
      </c>
      <c r="C83" s="1">
        <v>13</v>
      </c>
      <c r="D83" s="1" t="s">
        <v>5</v>
      </c>
      <c r="E83">
        <f t="shared" si="1"/>
        <v>0.10256410256410257</v>
      </c>
    </row>
    <row r="84" spans="1:5">
      <c r="A84" s="1">
        <v>11</v>
      </c>
      <c r="B84" s="1">
        <v>30</v>
      </c>
      <c r="C84" s="1">
        <v>7</v>
      </c>
      <c r="D84" s="1" t="s">
        <v>5</v>
      </c>
      <c r="E84">
        <f t="shared" si="1"/>
        <v>0.24675324675324672</v>
      </c>
    </row>
    <row r="85" spans="1:5">
      <c r="A85" s="1">
        <v>27</v>
      </c>
      <c r="B85" s="1">
        <v>50</v>
      </c>
      <c r="C85" s="1">
        <v>21</v>
      </c>
      <c r="D85" s="1" t="s">
        <v>5</v>
      </c>
      <c r="E85">
        <f t="shared" si="1"/>
        <v>4.0564373897707229E-2</v>
      </c>
    </row>
    <row r="86" spans="1:5">
      <c r="A86" s="1">
        <v>78</v>
      </c>
      <c r="B86" s="1">
        <v>80</v>
      </c>
      <c r="C86" s="1">
        <v>162</v>
      </c>
      <c r="D86" s="1" t="s">
        <v>5</v>
      </c>
      <c r="E86">
        <f t="shared" si="1"/>
        <v>1.5827793605571326E-4</v>
      </c>
    </row>
    <row r="87" spans="1:5">
      <c r="A87" s="1">
        <v>49</v>
      </c>
      <c r="B87" s="1">
        <v>60</v>
      </c>
      <c r="C87" s="1">
        <v>89</v>
      </c>
      <c r="D87" s="1" t="s">
        <v>5</v>
      </c>
      <c r="E87">
        <f t="shared" si="1"/>
        <v>2.522357257509746E-3</v>
      </c>
    </row>
    <row r="88" spans="1:5">
      <c r="A88" s="1">
        <v>27</v>
      </c>
      <c r="B88" s="1">
        <v>50</v>
      </c>
      <c r="C88" s="1">
        <v>21</v>
      </c>
      <c r="D88" s="1" t="s">
        <v>5</v>
      </c>
      <c r="E88">
        <f t="shared" si="1"/>
        <v>4.0564373897707229E-2</v>
      </c>
    </row>
    <row r="89" spans="1:5">
      <c r="A89" s="1">
        <v>67</v>
      </c>
      <c r="B89" s="1">
        <v>75</v>
      </c>
      <c r="C89" s="1">
        <v>119</v>
      </c>
      <c r="D89" s="1" t="s">
        <v>5</v>
      </c>
      <c r="E89">
        <f t="shared" si="1"/>
        <v>1.0033864291985443E-3</v>
      </c>
    </row>
    <row r="90" spans="1:5">
      <c r="A90" s="1">
        <v>15</v>
      </c>
      <c r="B90" s="1">
        <v>35</v>
      </c>
      <c r="C90" s="1">
        <v>13</v>
      </c>
      <c r="D90" s="1" t="s">
        <v>5</v>
      </c>
      <c r="E90">
        <f t="shared" si="1"/>
        <v>0.10256410256410257</v>
      </c>
    </row>
    <row r="91" spans="1:5">
      <c r="A91" s="1">
        <v>40</v>
      </c>
      <c r="B91" s="1">
        <v>55</v>
      </c>
      <c r="C91" s="1">
        <v>62</v>
      </c>
      <c r="D91" s="1" t="s">
        <v>5</v>
      </c>
      <c r="E91">
        <f t="shared" si="1"/>
        <v>6.0483870967741934E-3</v>
      </c>
    </row>
    <row r="92" spans="1:5">
      <c r="A92" s="1">
        <v>11</v>
      </c>
      <c r="B92" s="1">
        <v>30</v>
      </c>
      <c r="C92" s="1">
        <v>7</v>
      </c>
      <c r="D92" s="1" t="s">
        <v>5</v>
      </c>
      <c r="E92">
        <f t="shared" si="1"/>
        <v>0.24675324675324672</v>
      </c>
    </row>
    <row r="93" spans="1:5">
      <c r="A93" s="1">
        <v>67</v>
      </c>
      <c r="B93" s="1">
        <v>75</v>
      </c>
      <c r="C93" s="1">
        <v>119</v>
      </c>
      <c r="D93" s="1" t="s">
        <v>5</v>
      </c>
      <c r="E93">
        <f t="shared" si="1"/>
        <v>1.0033864291985443E-3</v>
      </c>
    </row>
    <row r="94" spans="1:5">
      <c r="A94" s="1">
        <v>40</v>
      </c>
      <c r="B94" s="1">
        <v>55</v>
      </c>
      <c r="C94" s="1">
        <v>62</v>
      </c>
      <c r="D94" s="1" t="s">
        <v>5</v>
      </c>
      <c r="E94">
        <f t="shared" si="1"/>
        <v>6.0483870967741934E-3</v>
      </c>
    </row>
    <row r="95" spans="1:5">
      <c r="A95" s="1">
        <v>49</v>
      </c>
      <c r="B95" s="1">
        <v>60</v>
      </c>
      <c r="C95" s="1">
        <v>89</v>
      </c>
      <c r="D95" s="1" t="s">
        <v>5</v>
      </c>
      <c r="E95">
        <f t="shared" si="1"/>
        <v>2.522357257509746E-3</v>
      </c>
    </row>
    <row r="96" spans="1:5">
      <c r="A96" s="1">
        <v>27</v>
      </c>
      <c r="B96" s="1">
        <v>50</v>
      </c>
      <c r="C96" s="1">
        <v>21</v>
      </c>
      <c r="D96" s="1" t="s">
        <v>5</v>
      </c>
      <c r="E96">
        <f t="shared" si="1"/>
        <v>4.0564373897707229E-2</v>
      </c>
    </row>
    <row r="97" spans="1:5">
      <c r="A97" s="1">
        <v>78</v>
      </c>
      <c r="B97" s="1">
        <v>80</v>
      </c>
      <c r="C97" s="1">
        <v>162</v>
      </c>
      <c r="D97" s="1" t="s">
        <v>5</v>
      </c>
      <c r="E97">
        <f t="shared" si="1"/>
        <v>1.5827793605571326E-4</v>
      </c>
    </row>
    <row r="98" spans="1:5">
      <c r="A98" s="1">
        <v>15</v>
      </c>
      <c r="B98" s="1">
        <v>35</v>
      </c>
      <c r="C98" s="1">
        <v>13</v>
      </c>
      <c r="D98" s="1" t="s">
        <v>5</v>
      </c>
      <c r="E98">
        <f t="shared" si="1"/>
        <v>0.10256410256410257</v>
      </c>
    </row>
    <row r="99" spans="1:5">
      <c r="A99" s="1">
        <v>11</v>
      </c>
      <c r="B99" s="1">
        <v>30</v>
      </c>
      <c r="C99" s="1">
        <v>7</v>
      </c>
      <c r="D99" s="1" t="s">
        <v>5</v>
      </c>
      <c r="E99">
        <f t="shared" si="1"/>
        <v>0.24675324675324672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Participant 1</vt:lpstr>
      <vt:lpstr>Participant 2</vt:lpstr>
      <vt:lpstr>Participant 3</vt:lpstr>
      <vt:lpstr>Participant4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 Kad</dc:creator>
  <cp:lastModifiedBy>Shreya Kad</cp:lastModifiedBy>
  <dcterms:created xsi:type="dcterms:W3CDTF">2024-11-21T11:50:26Z</dcterms:created>
  <dcterms:modified xsi:type="dcterms:W3CDTF">2024-11-21T16:42:51Z</dcterms:modified>
</cp:coreProperties>
</file>