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<sst xmlns="http://schemas.openxmlformats.org/spreadsheetml/2006/main" count="136" uniqueCount="113">
  <si>
    <t>Восприятие проблем ОТ</t>
  </si>
  <si>
    <t>Время ожидания транспорта и время в пути</t>
  </si>
  <si>
    <t>Стоимость минуты времени в пути, рублей</t>
  </si>
  <si>
    <t>Несбалансированная маршрутная сеть</t>
  </si>
  <si>
    <t>Все респонденты 
(n = 344)</t>
  </si>
  <si>
    <t>Стоимость поездки</t>
  </si>
  <si>
    <t>Не хватает денег даже на еду (n = 7)</t>
  </si>
  <si>
    <t>Плохое состояние ПС (шум, грязь в салоне, и т.п.)</t>
  </si>
  <si>
    <t>Хватает на еду, но не хватает на покупку одежды и обуви 
(n = 42)</t>
  </si>
  <si>
    <t>Отсутствие информации о маршрутах и их изменениях</t>
  </si>
  <si>
    <t>Хватает на одежду и обувь, но не хватает на покупку мелкой бытовой техники 
(n = 71)</t>
  </si>
  <si>
    <t>Комфорт</t>
  </si>
  <si>
    <t>Хватает денег на различные покупки, но покупка дорогих вещей требует кредита или накоплений 
(n = 167)</t>
  </si>
  <si>
    <t>Аварийность</t>
  </si>
  <si>
    <t>Хватает денег на все 
(n = 57)</t>
  </si>
  <si>
    <t>Женщины
(n = 167)</t>
  </si>
  <si>
    <t>Мужчины
(n = 177)</t>
  </si>
  <si>
    <t>Не закончил школу
(n = 9)</t>
  </si>
  <si>
    <t>Закончил школу
(n = 49)</t>
  </si>
  <si>
    <t>Закончил колледж (техникум)
(n = 60)</t>
  </si>
  <si>
    <t>Закончил ВУЗ (бакалавриат)
(n = 64)</t>
  </si>
  <si>
    <t>Закончил ВУЗ (магистратура / специалитет)
(n = 147)</t>
  </si>
  <si>
    <t>Учёная степень 
(n = 15)</t>
  </si>
  <si>
    <t>Источник информации о реформе</t>
  </si>
  <si>
    <t>Из официальных электронных ресурсов администрации города</t>
  </si>
  <si>
    <t>Из местных СМИ</t>
  </si>
  <si>
    <t>Рассказали знакомые/родственники</t>
  </si>
  <si>
    <t>Из социальных сетей</t>
  </si>
  <si>
    <t>Затрудняюсь ответить</t>
  </si>
  <si>
    <t>Осведомлённость о нововведениях</t>
  </si>
  <si>
    <t>Замена маршруток на автобусы</t>
  </si>
  <si>
    <t>Новый подвижной состав</t>
  </si>
  <si>
    <t>Билет на 60 минут</t>
  </si>
  <si>
    <t>Ужесточение контроля над коммерческими перевозчиками</t>
  </si>
  <si>
    <t>Новая окраска</t>
  </si>
  <si>
    <t>Увеличение скорости в часы пик</t>
  </si>
  <si>
    <t>Новые остановки</t>
  </si>
  <si>
    <t>Ограничение интервала в межпиковые часы до 15 минут</t>
  </si>
  <si>
    <t>Новые информационные сервисы</t>
  </si>
  <si>
    <t>Общее отношение к реформе</t>
  </si>
  <si>
    <t>Очень плохое</t>
  </si>
  <si>
    <t>Плохое</t>
  </si>
  <si>
    <t>Нейтральное</t>
  </si>
  <si>
    <t>Хорошее</t>
  </si>
  <si>
    <t>Очень хорошее</t>
  </si>
  <si>
    <t>Удобная платформа для получения новостей</t>
  </si>
  <si>
    <t>Плакаты на остановках общественного транспорта</t>
  </si>
  <si>
    <t>В интернет-СМИ</t>
  </si>
  <si>
    <t>В городских и районных сообществах в социальных сетях</t>
  </si>
  <si>
    <t>На официальных сайтах транспортных ведомств</t>
  </si>
  <si>
    <t>В группах транспортных ведомств в социальных сетях</t>
  </si>
  <si>
    <t>На неофициальных транспортных порталах в социальных сетях</t>
  </si>
  <si>
    <t>По телевидению</t>
  </si>
  <si>
    <t>По радио</t>
  </si>
  <si>
    <t>В газетах</t>
  </si>
  <si>
    <t>Бот Вконтакте</t>
  </si>
  <si>
    <t>СМС-расслылка</t>
  </si>
  <si>
    <t>WhatsApp-рассылка</t>
  </si>
  <si>
    <t>Рассылка по электронной почте</t>
  </si>
  <si>
    <t>Instagram-канал</t>
  </si>
  <si>
    <t>Viber-рассылка</t>
  </si>
  <si>
    <t>На остановках</t>
  </si>
  <si>
    <t>Отдельное приложение</t>
  </si>
  <si>
    <t>Бот в Одноклассниках</t>
  </si>
  <si>
    <t>Устраивает ли телеграм-бот?</t>
  </si>
  <si>
    <t>Нет</t>
  </si>
  <si>
    <t>Да</t>
  </si>
  <si>
    <t>Компьютер или смартфон?</t>
  </si>
  <si>
    <t>Смартфон (планшет)</t>
  </si>
  <si>
    <t>Компьютер (ноутбук)</t>
  </si>
  <si>
    <t>Приложение для поиска маршрутов</t>
  </si>
  <si>
    <t>Яндекс.карты</t>
  </si>
  <si>
    <t>Google Maps</t>
  </si>
  <si>
    <t>Приложение "Транспорт"</t>
  </si>
  <si>
    <t>2GIS</t>
  </si>
  <si>
    <t>Портал городского общественного транспорта</t>
  </si>
  <si>
    <t>Какой у Вас уровень образования?</t>
  </si>
  <si>
    <t>Высшее / учёная степень</t>
  </si>
  <si>
    <t>Высшее неоконченное</t>
  </si>
  <si>
    <t>Среднее специальное</t>
  </si>
  <si>
    <t>Среднее общее / полное</t>
  </si>
  <si>
    <t>Среднее неоконченное</t>
  </si>
  <si>
    <t>СПБ</t>
  </si>
  <si>
    <t>Проживаете один / одна?</t>
  </si>
  <si>
    <t>Несовершеннолетние дети?</t>
  </si>
  <si>
    <t>Пол</t>
  </si>
  <si>
    <t>Женский</t>
  </si>
  <si>
    <t>Мужской</t>
  </si>
  <si>
    <t>Автомобиль</t>
  </si>
  <si>
    <t>Занятость</t>
  </si>
  <si>
    <t>Наёмный сотрудник</t>
  </si>
  <si>
    <t>Студент</t>
  </si>
  <si>
    <t>Предприниматель</t>
  </si>
  <si>
    <t>Самозанятый</t>
  </si>
  <si>
    <t>Безработный</t>
  </si>
  <si>
    <t>Пенсионер</t>
  </si>
  <si>
    <t>Частота использования различных видов транспорта</t>
  </si>
  <si>
    <t>Транспорт</t>
  </si>
  <si>
    <t>Один раз в год или реже (никогда)</t>
  </si>
  <si>
    <t>Несколько раз в год</t>
  </si>
  <si>
    <t>Несколько раз в месяц</t>
  </si>
  <si>
    <t>Несколько раз в неделю</t>
  </si>
  <si>
    <t>(Почти) каждый день</t>
  </si>
  <si>
    <t>Метро</t>
  </si>
  <si>
    <t>Трамвай</t>
  </si>
  <si>
    <t>Троллейбус</t>
  </si>
  <si>
    <t>Автобус</t>
  </si>
  <si>
    <t>Маршрутка</t>
  </si>
  <si>
    <t>Такси</t>
  </si>
  <si>
    <t>Каршеринг</t>
  </si>
  <si>
    <t>Велосипед</t>
  </si>
  <si>
    <t>Самокат</t>
  </si>
  <si>
    <t>Относительная частота использования различных видов транспорта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</si>
</sst>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2" numFmtId="10" xfId="0" applyAlignment="1" applyFont="1" applyNumberFormat="1">
      <alignment readingOrder="0"/>
    </xf>
    <xf borderId="0" fillId="0" fontId="2" numFmtId="9" xfId="0" applyFont="1" applyNumberFormat="1"/>
    <xf borderId="0" fillId="0" fontId="2" numFmtId="10" xfId="0" applyFont="1" applyNumberForma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</c:ser>
        <c:axId val="1255923853"/>
        <c:axId val="1078631584"/>
      </c:barChart>
      <c:catAx>
        <c:axId val="12559238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631584"/>
      </c:catAx>
      <c:valAx>
        <c:axId val="1078631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9238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155C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6D9EEB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A4C2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C9DAF8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Sheet1!$A$214:$A$218</c:f>
            </c:strRef>
          </c:cat>
          <c:val>
            <c:numRef>
              <c:f>Sheet1!$B$214:$B$218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Sheet1!$A$233:$A$234</c:f>
            </c:strRef>
          </c:cat>
          <c:val>
            <c:numRef>
              <c:f>Sheet1!$B$233:$B$234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Sheet1!$I$232:$I$233</c:f>
            </c:strRef>
          </c:cat>
          <c:val>
            <c:numRef>
              <c:f>Sheet1!$J$232:$J$233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Sheet1!$P$232:$P$233</c:f>
            </c:strRef>
          </c:cat>
          <c:val>
            <c:numRef>
              <c:f>Sheet1!$Q$232:$Q$233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Sheet1!$W$232:$W$233</c:f>
            </c:strRef>
          </c:cat>
          <c:val>
            <c:numRef>
              <c:f>Sheet1!$X$232:$X$233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Sheet1!$A$260:$A$261</c:f>
            </c:strRef>
          </c:cat>
          <c:val>
            <c:numRef>
              <c:f>Sheet1!$B$260:$B$261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Sheet1!$A$279:$A$284</c:f>
            </c:strRef>
          </c:cat>
          <c:val>
            <c:numRef>
              <c:f>Sheet1!$B$279:$B$284</c:f>
              <c:numCache/>
            </c:numRef>
          </c:val>
        </c:ser>
        <c:axId val="1640098524"/>
        <c:axId val="346432385"/>
      </c:barChart>
      <c:catAx>
        <c:axId val="16400985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346432385"/>
      </c:catAx>
      <c:valAx>
        <c:axId val="346432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0985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Sheet1!$B$314:$B$315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Sheet1!$A$316:$A$324</c:f>
            </c:strRef>
          </c:cat>
          <c:val>
            <c:numRef>
              <c:f>Sheet1!$B$316:$B$324</c:f>
              <c:numCache/>
            </c:numRef>
          </c:val>
        </c:ser>
        <c:ser>
          <c:idx val="1"/>
          <c:order val="1"/>
          <c:tx>
            <c:strRef>
              <c:f>Sheet1!$C$314:$C$315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Sheet1!$A$316:$A$324</c:f>
            </c:strRef>
          </c:cat>
          <c:val>
            <c:numRef>
              <c:f>Sheet1!$C$316:$C$324</c:f>
              <c:numCache/>
            </c:numRef>
          </c:val>
        </c:ser>
        <c:ser>
          <c:idx val="2"/>
          <c:order val="2"/>
          <c:tx>
            <c:strRef>
              <c:f>Sheet1!$D$314:$D$315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Sheet1!$A$316:$A$324</c:f>
            </c:strRef>
          </c:cat>
          <c:val>
            <c:numRef>
              <c:f>Sheet1!$D$316:$D$324</c:f>
              <c:numCache/>
            </c:numRef>
          </c:val>
        </c:ser>
        <c:ser>
          <c:idx val="3"/>
          <c:order val="3"/>
          <c:tx>
            <c:strRef>
              <c:f>Sheet1!$E$314:$E$315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Sheet1!$A$316:$A$324</c:f>
            </c:strRef>
          </c:cat>
          <c:val>
            <c:numRef>
              <c:f>Sheet1!$E$316:$E$324</c:f>
              <c:numCache/>
            </c:numRef>
          </c:val>
        </c:ser>
        <c:ser>
          <c:idx val="4"/>
          <c:order val="4"/>
          <c:tx>
            <c:strRef>
              <c:f>Sheet1!$F$314:$F$315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Sheet1!$A$316:$A$324</c:f>
            </c:strRef>
          </c:cat>
          <c:val>
            <c:numRef>
              <c:f>Sheet1!$F$316:$F$324</c:f>
              <c:numCache/>
            </c:numRef>
          </c:val>
        </c:ser>
        <c:overlap val="100"/>
        <c:axId val="316058397"/>
        <c:axId val="1131012163"/>
      </c:barChart>
      <c:catAx>
        <c:axId val="316058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012163"/>
      </c:catAx>
      <c:valAx>
        <c:axId val="1131012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0583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1155C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990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explosion val="0"/>
            <c:spPr>
              <a:solidFill>
                <a:srgbClr val="B7B7B7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Sheet1!$A$26:$A$30</c:f>
            </c:strRef>
          </c:cat>
          <c:val>
            <c:numRef>
              <c:f>Sheet1!$B$26:$B$30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Sheet1!$A$53:$A$61</c:f>
            </c:strRef>
          </c:cat>
          <c:val>
            <c:numRef>
              <c:f>Sheet1!$B$53:$B$61</c:f>
              <c:numCache/>
            </c:numRef>
          </c:val>
        </c:ser>
        <c:axId val="1573916494"/>
        <c:axId val="1414799339"/>
      </c:barChart>
      <c:catAx>
        <c:axId val="15739164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799339"/>
      </c:catAx>
      <c:valAx>
        <c:axId val="14147993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9164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0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D9D9D9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9FC5E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3D85C6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Sheet1!$A$81:$A$85</c:f>
            </c:strRef>
          </c:cat>
          <c:val>
            <c:numRef>
              <c:f>Sheet1!$B$81:$B$85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Sheet1!$A$98:$A$106</c:f>
            </c:strRef>
          </c:cat>
          <c:val>
            <c:numRef>
              <c:f>Sheet1!$B$98:$B$106</c:f>
              <c:numCache/>
            </c:numRef>
          </c:val>
        </c:ser>
        <c:axId val="841137198"/>
        <c:axId val="1489186440"/>
      </c:barChart>
      <c:catAx>
        <c:axId val="8411371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186440"/>
      </c:catAx>
      <c:valAx>
        <c:axId val="1489186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1371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Sheet1!$A$132:$A$140</c:f>
            </c:strRef>
          </c:cat>
          <c:val>
            <c:numRef>
              <c:f>Sheet1!$B$132:$B$140</c:f>
              <c:numCache/>
            </c:numRef>
          </c:val>
        </c:ser>
        <c:axId val="478036812"/>
        <c:axId val="1234247678"/>
      </c:barChart>
      <c:catAx>
        <c:axId val="4780368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247678"/>
      </c:catAx>
      <c:valAx>
        <c:axId val="1234247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0368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Sheet1!$A$155:$A$156</c:f>
            </c:strRef>
          </c:cat>
          <c:val>
            <c:numRef>
              <c:f>Sheet1!$B$155:$B$156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Sheet1!$A$171:$A$172</c:f>
            </c:strRef>
          </c:cat>
          <c:val>
            <c:numRef>
              <c:f>Sheet1!$B$171:$B$172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Sheet1!$A$188:$A$192</c:f>
            </c:strRef>
          </c:cat>
          <c:val>
            <c:numRef>
              <c:f>Sheet1!$B$188:$B$192</c:f>
              <c:numCache/>
            </c:numRef>
          </c:val>
        </c:ser>
        <c:axId val="432093546"/>
        <c:axId val="2128625475"/>
      </c:barChart>
      <c:catAx>
        <c:axId val="4320935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625475"/>
      </c:catAx>
      <c:valAx>
        <c:axId val="212862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0935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4</xdr:row>
      <xdr:rowOff>104775</xdr:rowOff>
    </xdr:from>
    <xdr:ext cx="5286375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23</xdr:row>
      <xdr:rowOff>76200</xdr:rowOff>
    </xdr:from>
    <xdr:ext cx="5667375" cy="4762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609600</xdr:colOff>
      <xdr:row>50</xdr:row>
      <xdr:rowOff>47625</xdr:rowOff>
    </xdr:from>
    <xdr:ext cx="5514975" cy="5153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609600</xdr:colOff>
      <xdr:row>78</xdr:row>
      <xdr:rowOff>85725</xdr:rowOff>
    </xdr:from>
    <xdr:ext cx="5715000" cy="2714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561975</xdr:colOff>
      <xdr:row>96</xdr:row>
      <xdr:rowOff>76200</xdr:rowOff>
    </xdr:from>
    <xdr:ext cx="10001250" cy="5895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514350</xdr:colOff>
      <xdr:row>129</xdr:row>
      <xdr:rowOff>104775</xdr:rowOff>
    </xdr:from>
    <xdr:ext cx="5810250" cy="4219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552450</xdr:colOff>
      <xdr:row>153</xdr:row>
      <xdr:rowOff>19050</xdr:rowOff>
    </xdr:from>
    <xdr:ext cx="4362450" cy="2714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514350</xdr:colOff>
      <xdr:row>169</xdr:row>
      <xdr:rowOff>28575</xdr:rowOff>
    </xdr:from>
    <xdr:ext cx="4362450" cy="2714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409575</xdr:colOff>
      <xdr:row>188</xdr:row>
      <xdr:rowOff>28575</xdr:rowOff>
    </xdr:from>
    <xdr:ext cx="5715000" cy="3924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333375</xdr:colOff>
      <xdr:row>209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238125</xdr:colOff>
      <xdr:row>231</xdr:row>
      <xdr:rowOff>47625</xdr:rowOff>
    </xdr:from>
    <xdr:ext cx="463867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38100</xdr:colOff>
      <xdr:row>233</xdr:row>
      <xdr:rowOff>161925</xdr:rowOff>
    </xdr:from>
    <xdr:ext cx="58102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16</xdr:col>
      <xdr:colOff>647700</xdr:colOff>
      <xdr:row>230</xdr:row>
      <xdr:rowOff>66675</xdr:rowOff>
    </xdr:from>
    <xdr:ext cx="43624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21</xdr:col>
      <xdr:colOff>152400</xdr:colOff>
      <xdr:row>247</xdr:row>
      <xdr:rowOff>133350</xdr:rowOff>
    </xdr:from>
    <xdr:ext cx="463867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</xdr:col>
      <xdr:colOff>152400</xdr:colOff>
      <xdr:row>255</xdr:row>
      <xdr:rowOff>76200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</xdr:col>
      <xdr:colOff>152400</xdr:colOff>
      <xdr:row>276</xdr:row>
      <xdr:rowOff>114300</xdr:rowOff>
    </xdr:from>
    <xdr:ext cx="606742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7</xdr:col>
      <xdr:colOff>647700</xdr:colOff>
      <xdr:row>307</xdr:row>
      <xdr:rowOff>190500</xdr:rowOff>
    </xdr:from>
    <xdr:ext cx="8772525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</row>
    <row r="2">
      <c r="A2" s="2" t="s">
        <v>1</v>
      </c>
      <c r="B2" s="3">
        <v>0.778</v>
      </c>
      <c r="Q2" s="4"/>
      <c r="R2" s="5" t="s">
        <v>2</v>
      </c>
    </row>
    <row r="3">
      <c r="A3" s="2" t="s">
        <v>3</v>
      </c>
      <c r="B3" s="3">
        <v>0.511</v>
      </c>
      <c r="Q3" s="6" t="s">
        <v>4</v>
      </c>
      <c r="R3" s="7">
        <v>4.88</v>
      </c>
    </row>
    <row r="4">
      <c r="A4" s="2" t="s">
        <v>5</v>
      </c>
      <c r="B4" s="3">
        <v>0.46</v>
      </c>
      <c r="Q4" s="8" t="s">
        <v>6</v>
      </c>
      <c r="R4" s="7">
        <v>3.93</v>
      </c>
    </row>
    <row r="5">
      <c r="A5" s="2" t="s">
        <v>7</v>
      </c>
      <c r="B5" s="3">
        <v>0.381</v>
      </c>
      <c r="Q5" s="6" t="s">
        <v>8</v>
      </c>
      <c r="R5" s="7">
        <v>1.96</v>
      </c>
    </row>
    <row r="6">
      <c r="A6" s="2" t="s">
        <v>9</v>
      </c>
      <c r="B6" s="3">
        <v>0.307</v>
      </c>
      <c r="Q6" s="6" t="s">
        <v>10</v>
      </c>
      <c r="R6" s="7">
        <v>5.42</v>
      </c>
    </row>
    <row r="7">
      <c r="A7" s="2" t="s">
        <v>11</v>
      </c>
      <c r="B7" s="3">
        <v>0.148</v>
      </c>
      <c r="Q7" s="6" t="s">
        <v>12</v>
      </c>
      <c r="R7" s="7">
        <v>5.1</v>
      </c>
    </row>
    <row r="8">
      <c r="A8" s="2" t="s">
        <v>13</v>
      </c>
      <c r="B8" s="3">
        <v>0.072</v>
      </c>
      <c r="Q8" s="6" t="s">
        <v>14</v>
      </c>
      <c r="R8" s="7">
        <v>5.79</v>
      </c>
    </row>
    <row r="9">
      <c r="Q9" s="6" t="s">
        <v>15</v>
      </c>
      <c r="R9" s="7">
        <v>4.68</v>
      </c>
    </row>
    <row r="10">
      <c r="Q10" s="6" t="s">
        <v>16</v>
      </c>
      <c r="R10" s="7">
        <v>5.05</v>
      </c>
    </row>
    <row r="11">
      <c r="Q11" s="6" t="s">
        <v>17</v>
      </c>
      <c r="R11" s="7">
        <v>7.64</v>
      </c>
    </row>
    <row r="12">
      <c r="Q12" s="6" t="s">
        <v>18</v>
      </c>
      <c r="R12" s="7">
        <v>5.62</v>
      </c>
    </row>
    <row r="13">
      <c r="Q13" s="6" t="s">
        <v>19</v>
      </c>
      <c r="R13" s="7">
        <v>3.21</v>
      </c>
    </row>
    <row r="14">
      <c r="Q14" s="6" t="s">
        <v>20</v>
      </c>
      <c r="R14" s="7">
        <v>4.08</v>
      </c>
    </row>
    <row r="15">
      <c r="Q15" s="6" t="s">
        <v>21</v>
      </c>
      <c r="R15" s="7">
        <v>5.33</v>
      </c>
    </row>
    <row r="16">
      <c r="Q16" s="6" t="s">
        <v>22</v>
      </c>
      <c r="R16" s="7">
        <v>6.42</v>
      </c>
    </row>
    <row r="25">
      <c r="A25" s="1" t="s">
        <v>23</v>
      </c>
    </row>
    <row r="26">
      <c r="A26" s="2" t="s">
        <v>24</v>
      </c>
      <c r="B26" s="3">
        <v>0.113</v>
      </c>
    </row>
    <row r="27">
      <c r="A27" s="2" t="s">
        <v>25</v>
      </c>
      <c r="B27" s="3">
        <v>0.349</v>
      </c>
    </row>
    <row r="28">
      <c r="A28" s="2" t="s">
        <v>26</v>
      </c>
      <c r="B28" s="3">
        <v>0.034</v>
      </c>
    </row>
    <row r="29">
      <c r="A29" s="2" t="s">
        <v>27</v>
      </c>
      <c r="B29" s="3">
        <v>0.471</v>
      </c>
    </row>
    <row r="30">
      <c r="A30" s="2" t="s">
        <v>28</v>
      </c>
      <c r="B30" s="3">
        <v>0.021</v>
      </c>
    </row>
    <row r="52">
      <c r="A52" s="1" t="s">
        <v>29</v>
      </c>
    </row>
    <row r="53">
      <c r="A53" s="2" t="s">
        <v>30</v>
      </c>
      <c r="B53" s="3">
        <v>0.96</v>
      </c>
    </row>
    <row r="54">
      <c r="A54" s="2" t="s">
        <v>31</v>
      </c>
      <c r="B54" s="3">
        <v>0.563</v>
      </c>
    </row>
    <row r="55">
      <c r="A55" s="2" t="s">
        <v>32</v>
      </c>
      <c r="B55" s="3">
        <v>0.355</v>
      </c>
    </row>
    <row r="56">
      <c r="A56" s="2" t="s">
        <v>33</v>
      </c>
      <c r="B56" s="3">
        <v>0.245</v>
      </c>
    </row>
    <row r="57">
      <c r="A57" s="2" t="s">
        <v>34</v>
      </c>
      <c r="B57" s="3">
        <v>0.229</v>
      </c>
    </row>
    <row r="58">
      <c r="A58" s="2" t="s">
        <v>35</v>
      </c>
      <c r="B58" s="3">
        <v>0.159</v>
      </c>
    </row>
    <row r="59">
      <c r="A59" s="2" t="s">
        <v>36</v>
      </c>
      <c r="B59" s="3">
        <v>0.138</v>
      </c>
    </row>
    <row r="60">
      <c r="A60" s="2" t="s">
        <v>37</v>
      </c>
      <c r="B60" s="3">
        <v>0.086</v>
      </c>
    </row>
    <row r="61">
      <c r="A61" s="2" t="s">
        <v>38</v>
      </c>
      <c r="B61" s="3">
        <v>0.058</v>
      </c>
    </row>
    <row r="80">
      <c r="A80" s="1" t="s">
        <v>39</v>
      </c>
    </row>
    <row r="81">
      <c r="A81" s="2" t="s">
        <v>40</v>
      </c>
      <c r="B81" s="3">
        <v>0.152</v>
      </c>
    </row>
    <row r="82">
      <c r="A82" s="2" t="s">
        <v>41</v>
      </c>
      <c r="B82" s="3">
        <v>0.152</v>
      </c>
    </row>
    <row r="83">
      <c r="A83" s="2" t="s">
        <v>42</v>
      </c>
      <c r="B83" s="3">
        <v>0.32</v>
      </c>
    </row>
    <row r="84">
      <c r="A84" s="2" t="s">
        <v>43</v>
      </c>
      <c r="B84" s="3">
        <v>0.165</v>
      </c>
    </row>
    <row r="85">
      <c r="A85" s="2" t="s">
        <v>44</v>
      </c>
      <c r="B85" s="3">
        <v>0.21</v>
      </c>
    </row>
    <row r="97">
      <c r="A97" s="1" t="s">
        <v>45</v>
      </c>
    </row>
    <row r="98">
      <c r="A98" s="2" t="s">
        <v>46</v>
      </c>
      <c r="B98" s="3">
        <v>0.562</v>
      </c>
    </row>
    <row r="99">
      <c r="A99" s="2" t="s">
        <v>47</v>
      </c>
      <c r="B99" s="3">
        <v>0.549</v>
      </c>
    </row>
    <row r="100">
      <c r="A100" s="2" t="s">
        <v>48</v>
      </c>
      <c r="B100" s="3">
        <v>0.52</v>
      </c>
    </row>
    <row r="101">
      <c r="A101" s="2" t="s">
        <v>49</v>
      </c>
      <c r="B101" s="3">
        <v>0.409</v>
      </c>
    </row>
    <row r="102">
      <c r="A102" s="2" t="s">
        <v>50</v>
      </c>
      <c r="B102" s="3">
        <v>0.374</v>
      </c>
    </row>
    <row r="103">
      <c r="A103" s="2" t="s">
        <v>51</v>
      </c>
      <c r="B103" s="3">
        <v>0.173</v>
      </c>
    </row>
    <row r="104">
      <c r="A104" s="2" t="s">
        <v>52</v>
      </c>
      <c r="B104" s="3">
        <v>0.162</v>
      </c>
    </row>
    <row r="105">
      <c r="A105" s="2" t="s">
        <v>53</v>
      </c>
      <c r="B105" s="3">
        <v>0.055</v>
      </c>
    </row>
    <row r="106">
      <c r="A106" s="2" t="s">
        <v>54</v>
      </c>
      <c r="B106" s="3">
        <v>0.029</v>
      </c>
    </row>
    <row r="132">
      <c r="A132" s="2" t="s">
        <v>55</v>
      </c>
      <c r="B132" s="3">
        <v>0.398</v>
      </c>
    </row>
    <row r="133">
      <c r="A133" s="2" t="s">
        <v>56</v>
      </c>
      <c r="B133" s="3">
        <v>0.388</v>
      </c>
    </row>
    <row r="134">
      <c r="A134" s="2" t="s">
        <v>57</v>
      </c>
      <c r="B134" s="3">
        <v>0.362</v>
      </c>
    </row>
    <row r="135">
      <c r="A135" s="2" t="s">
        <v>58</v>
      </c>
      <c r="B135" s="3">
        <v>0.163</v>
      </c>
    </row>
    <row r="136">
      <c r="A136" s="2" t="s">
        <v>59</v>
      </c>
      <c r="B136" s="3">
        <v>0.066</v>
      </c>
    </row>
    <row r="137">
      <c r="A137" s="2" t="s">
        <v>60</v>
      </c>
      <c r="B137" s="3">
        <v>0.051</v>
      </c>
    </row>
    <row r="138">
      <c r="A138" s="2" t="s">
        <v>61</v>
      </c>
      <c r="B138" s="3">
        <v>0.051</v>
      </c>
    </row>
    <row r="139">
      <c r="A139" s="2" t="s">
        <v>62</v>
      </c>
      <c r="B139" s="3">
        <v>0.04</v>
      </c>
    </row>
    <row r="140">
      <c r="A140" s="2" t="s">
        <v>63</v>
      </c>
      <c r="B140" s="3">
        <v>0.02</v>
      </c>
    </row>
    <row r="154">
      <c r="A154" s="1" t="s">
        <v>64</v>
      </c>
    </row>
    <row r="155">
      <c r="A155" s="2" t="s">
        <v>65</v>
      </c>
      <c r="B155" s="9">
        <v>0.434</v>
      </c>
    </row>
    <row r="156">
      <c r="A156" s="2" t="s">
        <v>66</v>
      </c>
      <c r="B156" s="9">
        <v>0.566</v>
      </c>
    </row>
    <row r="170">
      <c r="A170" s="1" t="s">
        <v>67</v>
      </c>
    </row>
    <row r="171">
      <c r="A171" s="2" t="s">
        <v>68</v>
      </c>
      <c r="B171" s="3">
        <v>0.85</v>
      </c>
    </row>
    <row r="172">
      <c r="A172" s="2" t="s">
        <v>69</v>
      </c>
      <c r="B172" s="3">
        <v>0.15</v>
      </c>
    </row>
    <row r="187">
      <c r="A187" s="1" t="s">
        <v>70</v>
      </c>
    </row>
    <row r="188">
      <c r="A188" s="2" t="s">
        <v>71</v>
      </c>
      <c r="B188" s="3">
        <v>0.792</v>
      </c>
    </row>
    <row r="189">
      <c r="A189" s="2" t="s">
        <v>72</v>
      </c>
      <c r="B189" s="3">
        <v>0.21</v>
      </c>
    </row>
    <row r="190">
      <c r="A190" s="2" t="s">
        <v>73</v>
      </c>
      <c r="B190" s="3">
        <v>0.177</v>
      </c>
    </row>
    <row r="191">
      <c r="A191" s="2" t="s">
        <v>74</v>
      </c>
      <c r="B191" s="10">
        <f>46/452</f>
        <v>0.1017699115</v>
      </c>
    </row>
    <row r="192">
      <c r="A192" s="2" t="s">
        <v>75</v>
      </c>
      <c r="B192" s="3">
        <v>0.051</v>
      </c>
    </row>
    <row r="213">
      <c r="A213" s="1" t="s">
        <v>76</v>
      </c>
    </row>
    <row r="214">
      <c r="A214" s="2" t="s">
        <v>77</v>
      </c>
      <c r="B214" s="3">
        <v>0.692</v>
      </c>
    </row>
    <row r="215">
      <c r="A215" s="2" t="s">
        <v>78</v>
      </c>
      <c r="B215" s="3">
        <v>0.097</v>
      </c>
    </row>
    <row r="216">
      <c r="A216" s="2" t="s">
        <v>79</v>
      </c>
      <c r="B216" s="3">
        <v>0.17</v>
      </c>
    </row>
    <row r="217">
      <c r="A217" s="2" t="s">
        <v>80</v>
      </c>
      <c r="B217" s="3">
        <v>0.031</v>
      </c>
    </row>
    <row r="218">
      <c r="A218" s="2" t="s">
        <v>81</v>
      </c>
      <c r="B218" s="3">
        <v>0.009</v>
      </c>
    </row>
    <row r="231">
      <c r="I231" s="1" t="s">
        <v>82</v>
      </c>
      <c r="P231" s="1" t="s">
        <v>83</v>
      </c>
      <c r="W231" s="1" t="s">
        <v>84</v>
      </c>
    </row>
    <row r="232">
      <c r="A232" s="1" t="s">
        <v>85</v>
      </c>
      <c r="I232" s="2" t="s">
        <v>66</v>
      </c>
      <c r="J232" s="9">
        <v>0.988</v>
      </c>
      <c r="P232" s="2" t="s">
        <v>66</v>
      </c>
      <c r="Q232" s="9">
        <f>1-Q233</f>
        <v>0.146</v>
      </c>
      <c r="W232" s="2" t="s">
        <v>66</v>
      </c>
      <c r="X232" s="9">
        <v>0.369</v>
      </c>
    </row>
    <row r="233">
      <c r="A233" s="2" t="s">
        <v>86</v>
      </c>
      <c r="B233" s="9">
        <v>0.617</v>
      </c>
      <c r="I233" s="2" t="s">
        <v>65</v>
      </c>
      <c r="J233" s="9">
        <v>0.012</v>
      </c>
      <c r="P233" s="2" t="s">
        <v>65</v>
      </c>
      <c r="Q233" s="9">
        <v>0.854</v>
      </c>
      <c r="W233" s="2" t="s">
        <v>65</v>
      </c>
      <c r="X233" s="9">
        <f>1-X232</f>
        <v>0.631</v>
      </c>
    </row>
    <row r="234">
      <c r="A234" s="2" t="s">
        <v>87</v>
      </c>
      <c r="B234" s="9">
        <v>0.383</v>
      </c>
    </row>
    <row r="259">
      <c r="A259" s="1" t="s">
        <v>88</v>
      </c>
    </row>
    <row r="260">
      <c r="A260" s="2" t="s">
        <v>66</v>
      </c>
      <c r="B260" s="9">
        <v>0.513</v>
      </c>
    </row>
    <row r="261">
      <c r="A261" s="2" t="s">
        <v>65</v>
      </c>
      <c r="B261" s="11">
        <f>1-B260</f>
        <v>0.487</v>
      </c>
    </row>
    <row r="278">
      <c r="A278" s="1" t="s">
        <v>89</v>
      </c>
    </row>
    <row r="279">
      <c r="A279" s="2" t="s">
        <v>90</v>
      </c>
      <c r="B279" s="9">
        <v>0.733</v>
      </c>
    </row>
    <row r="280">
      <c r="A280" s="2" t="s">
        <v>91</v>
      </c>
      <c r="B280" s="9">
        <v>0.053</v>
      </c>
    </row>
    <row r="281">
      <c r="A281" s="2" t="s">
        <v>92</v>
      </c>
      <c r="B281" s="9">
        <v>0.033</v>
      </c>
    </row>
    <row r="282">
      <c r="A282" s="2" t="s">
        <v>93</v>
      </c>
      <c r="B282" s="9">
        <v>0.068</v>
      </c>
    </row>
    <row r="283">
      <c r="A283" s="2" t="s">
        <v>94</v>
      </c>
      <c r="B283" s="9">
        <v>0.051</v>
      </c>
    </row>
    <row r="284">
      <c r="A284" s="2" t="s">
        <v>95</v>
      </c>
      <c r="B284" s="9">
        <v>0.062</v>
      </c>
    </row>
    <row r="300">
      <c r="A300" s="1" t="s">
        <v>96</v>
      </c>
    </row>
    <row r="301">
      <c r="A301" s="2" t="s">
        <v>97</v>
      </c>
      <c r="B301" s="2" t="s">
        <v>98</v>
      </c>
      <c r="C301" s="2" t="s">
        <v>99</v>
      </c>
      <c r="D301" s="2" t="s">
        <v>100</v>
      </c>
      <c r="E301" s="2" t="s">
        <v>101</v>
      </c>
      <c r="F301" s="2" t="s">
        <v>102</v>
      </c>
    </row>
    <row r="302">
      <c r="A302" s="2" t="s">
        <v>103</v>
      </c>
      <c r="B302" s="2">
        <v>14.0</v>
      </c>
      <c r="C302" s="2">
        <v>93.0</v>
      </c>
      <c r="D302" s="2">
        <v>134.0</v>
      </c>
      <c r="E302" s="2">
        <v>85.0</v>
      </c>
      <c r="F302" s="2">
        <v>128.0</v>
      </c>
    </row>
    <row r="303">
      <c r="A303" s="2" t="s">
        <v>104</v>
      </c>
      <c r="B303" s="2">
        <v>73.0</v>
      </c>
      <c r="C303" s="2">
        <v>140.0</v>
      </c>
      <c r="D303" s="2">
        <v>119.0</v>
      </c>
      <c r="E303" s="2">
        <v>61.0</v>
      </c>
      <c r="F303" s="2">
        <v>61.0</v>
      </c>
    </row>
    <row r="304">
      <c r="A304" s="2" t="s">
        <v>105</v>
      </c>
      <c r="B304" s="2">
        <v>64.0</v>
      </c>
      <c r="C304" s="2">
        <v>131.0</v>
      </c>
      <c r="D304" s="2">
        <v>122.0</v>
      </c>
      <c r="E304" s="2">
        <v>79.0</v>
      </c>
      <c r="F304" s="2">
        <v>58.0</v>
      </c>
    </row>
    <row r="305">
      <c r="A305" s="2" t="s">
        <v>106</v>
      </c>
      <c r="B305" s="2">
        <v>18.0</v>
      </c>
      <c r="C305" s="2">
        <v>97.0</v>
      </c>
      <c r="D305" s="2">
        <v>113.0</v>
      </c>
      <c r="E305" s="2">
        <v>119.0</v>
      </c>
      <c r="F305" s="2">
        <v>107.0</v>
      </c>
    </row>
    <row r="306">
      <c r="A306" s="2" t="s">
        <v>107</v>
      </c>
      <c r="B306" s="2">
        <v>69.0</v>
      </c>
      <c r="C306" s="2">
        <v>115.0</v>
      </c>
      <c r="D306" s="2">
        <v>107.0</v>
      </c>
      <c r="E306" s="2">
        <v>71.0</v>
      </c>
      <c r="F306" s="2">
        <v>92.0</v>
      </c>
    </row>
    <row r="307">
      <c r="A307" s="2" t="s">
        <v>108</v>
      </c>
      <c r="B307" s="2">
        <v>74.0</v>
      </c>
      <c r="C307" s="2">
        <v>209.0</v>
      </c>
      <c r="D307" s="2">
        <v>128.0</v>
      </c>
      <c r="E307" s="2">
        <v>32.0</v>
      </c>
      <c r="F307" s="2">
        <v>11.0</v>
      </c>
    </row>
    <row r="308">
      <c r="A308" s="2" t="s">
        <v>109</v>
      </c>
      <c r="B308" s="2">
        <v>398.0</v>
      </c>
      <c r="C308" s="2">
        <v>24.0</v>
      </c>
      <c r="D308" s="2">
        <v>21.0</v>
      </c>
      <c r="E308" s="2">
        <v>8.0</v>
      </c>
      <c r="F308" s="2">
        <v>1.0</v>
      </c>
    </row>
    <row r="309">
      <c r="A309" s="2" t="s">
        <v>110</v>
      </c>
      <c r="B309" s="2">
        <v>246.0</v>
      </c>
      <c r="C309" s="2">
        <v>87.0</v>
      </c>
      <c r="D309" s="2">
        <v>65.0</v>
      </c>
      <c r="E309" s="2">
        <v>38.0</v>
      </c>
      <c r="F309" s="2">
        <v>18.0</v>
      </c>
    </row>
    <row r="310">
      <c r="A310" s="2" t="s">
        <v>111</v>
      </c>
      <c r="B310" s="2">
        <v>358.0</v>
      </c>
      <c r="C310" s="2">
        <v>46.0</v>
      </c>
      <c r="D310" s="2">
        <v>31.0</v>
      </c>
      <c r="E310" s="2">
        <v>10.0</v>
      </c>
      <c r="F310" s="2">
        <v>9.0</v>
      </c>
    </row>
    <row r="314">
      <c r="A314" s="1" t="s">
        <v>112</v>
      </c>
    </row>
    <row r="315">
      <c r="A315" s="12" t="s">
        <v>97</v>
      </c>
      <c r="B315" s="12" t="s">
        <v>102</v>
      </c>
      <c r="C315" s="12" t="s">
        <v>101</v>
      </c>
      <c r="D315" s="12" t="s">
        <v>100</v>
      </c>
      <c r="E315" s="12" t="s">
        <v>99</v>
      </c>
      <c r="F315" s="12" t="s">
        <v>98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" t="s">
        <v>103</v>
      </c>
      <c r="B316" s="14">
        <v>0.28193832599118945</v>
      </c>
      <c r="C316" s="14">
        <v>0.18722466960352424</v>
      </c>
      <c r="D316" s="14">
        <v>0.29515418502202645</v>
      </c>
      <c r="E316" s="14">
        <v>0.20484581497797358</v>
      </c>
      <c r="F316" s="14">
        <v>0.030837004405286344</v>
      </c>
    </row>
    <row r="317">
      <c r="A317" s="2" t="s">
        <v>106</v>
      </c>
      <c r="B317" s="14">
        <v>0.2356828193832599</v>
      </c>
      <c r="C317" s="14">
        <v>0.2621145374449339</v>
      </c>
      <c r="D317" s="14">
        <v>0.2488986784140969</v>
      </c>
      <c r="E317" s="14">
        <v>0.21365638766519823</v>
      </c>
      <c r="F317" s="14">
        <v>0.039647577092511016</v>
      </c>
    </row>
    <row r="318">
      <c r="A318" s="2" t="s">
        <v>107</v>
      </c>
      <c r="B318" s="14">
        <v>0.2026431718061674</v>
      </c>
      <c r="C318" s="14">
        <v>0.15638766519823788</v>
      </c>
      <c r="D318" s="14">
        <v>0.2356828193832599</v>
      </c>
      <c r="E318" s="14">
        <v>0.2533039647577093</v>
      </c>
      <c r="F318" s="14">
        <v>0.15198237885462554</v>
      </c>
    </row>
    <row r="319">
      <c r="A319" s="2" t="s">
        <v>104</v>
      </c>
      <c r="B319" s="14">
        <v>0.1343612334801762</v>
      </c>
      <c r="C319" s="14">
        <v>0.1343612334801762</v>
      </c>
      <c r="D319" s="14">
        <v>0.2621145374449339</v>
      </c>
      <c r="E319" s="14">
        <v>0.30837004405286345</v>
      </c>
      <c r="F319" s="14">
        <v>0.16079295154185022</v>
      </c>
    </row>
    <row r="320">
      <c r="A320" s="2" t="s">
        <v>105</v>
      </c>
      <c r="B320" s="14">
        <v>0.1277533039647577</v>
      </c>
      <c r="C320" s="14">
        <v>0.17400881057268722</v>
      </c>
      <c r="D320" s="14">
        <v>0.2687224669603524</v>
      </c>
      <c r="E320" s="14">
        <v>0.28854625550660795</v>
      </c>
      <c r="F320" s="14">
        <v>0.14096916299559473</v>
      </c>
    </row>
    <row r="321">
      <c r="A321" s="2" t="s">
        <v>110</v>
      </c>
      <c r="B321" s="14">
        <v>0.039647577092511016</v>
      </c>
      <c r="C321" s="14">
        <v>0.08370044052863436</v>
      </c>
      <c r="D321" s="14">
        <v>0.14317180616740088</v>
      </c>
      <c r="E321" s="14">
        <v>0.19162995594713655</v>
      </c>
      <c r="F321" s="14">
        <v>0.5418502202643172</v>
      </c>
    </row>
    <row r="322">
      <c r="A322" s="2" t="s">
        <v>108</v>
      </c>
      <c r="B322" s="14">
        <v>0.024229074889867842</v>
      </c>
      <c r="C322" s="14">
        <v>0.07048458149779736</v>
      </c>
      <c r="D322" s="14">
        <v>0.28193832599118945</v>
      </c>
      <c r="E322" s="14">
        <v>0.460352422907489</v>
      </c>
      <c r="F322" s="14">
        <v>0.16299559471365638</v>
      </c>
    </row>
    <row r="323">
      <c r="A323" s="2" t="s">
        <v>111</v>
      </c>
      <c r="B323" s="14">
        <v>0.019823788546255508</v>
      </c>
      <c r="C323" s="14">
        <v>0.022026431718061675</v>
      </c>
      <c r="D323" s="14">
        <v>0.06828193832599119</v>
      </c>
      <c r="E323" s="14">
        <v>0.1013215859030837</v>
      </c>
      <c r="F323" s="14">
        <v>0.788546255506608</v>
      </c>
    </row>
    <row r="324">
      <c r="A324" s="2" t="s">
        <v>109</v>
      </c>
      <c r="B324" s="14">
        <v>0.0022026431718061676</v>
      </c>
      <c r="C324" s="14">
        <v>0.01762114537444934</v>
      </c>
      <c r="D324" s="14">
        <v>0.046255506607929514</v>
      </c>
      <c r="E324" s="14">
        <v>0.05286343612334802</v>
      </c>
      <c r="F324" s="14">
        <v>0.8766519823788547</v>
      </c>
    </row>
  </sheetData>
  <drawing r:id="rId1"/>
</worksheet>
</file>