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Udacity\Project-WeatherTrends\"/>
    </mc:Choice>
  </mc:AlternateContent>
  <bookViews>
    <workbookView xWindow="0" yWindow="0" windowWidth="18514" windowHeight="9669"/>
  </bookViews>
  <sheets>
    <sheet name="Summary" sheetId="10" r:id="rId1"/>
    <sheet name="city-globo-pivot" sheetId="8" r:id="rId2"/>
    <sheet name="City-Global-Data" sheetId="3" r:id="rId3"/>
    <sheet name="City-Data-Toronto" sheetId="1" r:id="rId4"/>
    <sheet name="Global-Data" sheetId="2" r:id="rId5"/>
  </sheets>
  <calcPr calcId="152511"/>
  <pivotCaches>
    <pivotCache cacheId="0" r:id="rId6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8" i="3" l="1"/>
  <c r="F9" i="3"/>
  <c r="F10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8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K4" i="3" l="1"/>
  <c r="K3" i="3"/>
  <c r="K2" i="3"/>
  <c r="H9" i="3"/>
  <c r="H17" i="3"/>
  <c r="H21" i="3"/>
  <c r="H25" i="3"/>
  <c r="H33" i="3"/>
  <c r="H37" i="3"/>
  <c r="H41" i="3"/>
  <c r="H49" i="3"/>
  <c r="H53" i="3"/>
  <c r="H57" i="3"/>
  <c r="H65" i="3"/>
  <c r="H69" i="3"/>
  <c r="H73" i="3"/>
  <c r="H81" i="3"/>
  <c r="H85" i="3"/>
  <c r="H89" i="3"/>
  <c r="H93" i="3"/>
  <c r="H97" i="3"/>
  <c r="H101" i="3"/>
  <c r="H105" i="3"/>
  <c r="H109" i="3"/>
  <c r="H113" i="3"/>
  <c r="H117" i="3"/>
  <c r="H121" i="3"/>
  <c r="H125" i="3"/>
  <c r="H129" i="3"/>
  <c r="H133" i="3"/>
  <c r="H137" i="3"/>
  <c r="H141" i="3"/>
  <c r="H145" i="3"/>
  <c r="H149" i="3"/>
  <c r="H153" i="3"/>
  <c r="H157" i="3"/>
  <c r="H165" i="3"/>
  <c r="H173" i="3"/>
  <c r="H181" i="3"/>
  <c r="H189" i="3"/>
  <c r="I4" i="8"/>
  <c r="I3" i="8"/>
  <c r="I2" i="8"/>
  <c r="H4" i="8"/>
  <c r="H3" i="8"/>
  <c r="H2" i="8"/>
  <c r="H10" i="3"/>
  <c r="H11" i="3"/>
  <c r="H12" i="3"/>
  <c r="H13" i="3"/>
  <c r="H14" i="3"/>
  <c r="H15" i="3"/>
  <c r="H16" i="3"/>
  <c r="H18" i="3"/>
  <c r="H19" i="3"/>
  <c r="H20" i="3"/>
  <c r="H22" i="3"/>
  <c r="H23" i="3"/>
  <c r="H24" i="3"/>
  <c r="H26" i="3"/>
  <c r="H27" i="3"/>
  <c r="H28" i="3"/>
  <c r="H29" i="3"/>
  <c r="H30" i="3"/>
  <c r="H31" i="3"/>
  <c r="H32" i="3"/>
  <c r="H34" i="3"/>
  <c r="H35" i="3"/>
  <c r="H36" i="3"/>
  <c r="H38" i="3"/>
  <c r="H39" i="3"/>
  <c r="H40" i="3"/>
  <c r="H42" i="3"/>
  <c r="H43" i="3"/>
  <c r="H44" i="3"/>
  <c r="H45" i="3"/>
  <c r="H46" i="3"/>
  <c r="H47" i="3"/>
  <c r="H48" i="3"/>
  <c r="H50" i="3"/>
  <c r="H51" i="3"/>
  <c r="H52" i="3"/>
  <c r="H54" i="3"/>
  <c r="H55" i="3"/>
  <c r="H56" i="3"/>
  <c r="H58" i="3"/>
  <c r="H59" i="3"/>
  <c r="H60" i="3"/>
  <c r="H61" i="3"/>
  <c r="H62" i="3"/>
  <c r="H63" i="3"/>
  <c r="H64" i="3"/>
  <c r="H66" i="3"/>
  <c r="H67" i="3"/>
  <c r="H68" i="3"/>
  <c r="H70" i="3"/>
  <c r="H71" i="3"/>
  <c r="H72" i="3"/>
  <c r="H74" i="3"/>
  <c r="H75" i="3"/>
  <c r="H76" i="3"/>
  <c r="H77" i="3"/>
  <c r="H78" i="3"/>
  <c r="H79" i="3"/>
  <c r="H80" i="3"/>
  <c r="H82" i="3"/>
  <c r="H83" i="3"/>
  <c r="H84" i="3"/>
  <c r="H86" i="3"/>
  <c r="H87" i="3"/>
  <c r="H88" i="3"/>
  <c r="H90" i="3"/>
  <c r="H91" i="3"/>
  <c r="H92" i="3"/>
  <c r="H94" i="3"/>
  <c r="H95" i="3"/>
  <c r="H96" i="3"/>
  <c r="H98" i="3"/>
  <c r="H99" i="3"/>
  <c r="H100" i="3"/>
  <c r="H102" i="3"/>
  <c r="H103" i="3"/>
  <c r="H104" i="3"/>
  <c r="H106" i="3"/>
  <c r="H107" i="3"/>
  <c r="H108" i="3"/>
  <c r="H110" i="3"/>
  <c r="H111" i="3"/>
  <c r="H112" i="3"/>
  <c r="H114" i="3"/>
  <c r="H115" i="3"/>
  <c r="H116" i="3"/>
  <c r="H118" i="3"/>
  <c r="H119" i="3"/>
  <c r="H120" i="3"/>
  <c r="H122" i="3"/>
  <c r="H123" i="3"/>
  <c r="H124" i="3"/>
  <c r="H126" i="3"/>
  <c r="H127" i="3"/>
  <c r="H128" i="3"/>
  <c r="H130" i="3"/>
  <c r="H131" i="3"/>
  <c r="H132" i="3"/>
  <c r="H134" i="3"/>
  <c r="H135" i="3"/>
  <c r="H136" i="3"/>
  <c r="H138" i="3"/>
  <c r="H139" i="3"/>
  <c r="H140" i="3"/>
  <c r="H142" i="3"/>
  <c r="H143" i="3"/>
  <c r="H144" i="3"/>
  <c r="H146" i="3"/>
  <c r="H147" i="3"/>
  <c r="H148" i="3"/>
  <c r="H150" i="3"/>
  <c r="H151" i="3"/>
  <c r="H152" i="3"/>
  <c r="H154" i="3"/>
  <c r="H155" i="3"/>
  <c r="H156" i="3"/>
  <c r="H158" i="3"/>
  <c r="H159" i="3"/>
  <c r="H160" i="3"/>
  <c r="H161" i="3"/>
  <c r="H162" i="3"/>
  <c r="H163" i="3"/>
  <c r="H164" i="3"/>
  <c r="H166" i="3"/>
  <c r="H167" i="3"/>
  <c r="H168" i="3"/>
  <c r="H169" i="3"/>
  <c r="H170" i="3"/>
  <c r="H171" i="3"/>
  <c r="H172" i="3"/>
  <c r="H174" i="3"/>
  <c r="H175" i="3"/>
  <c r="H176" i="3"/>
  <c r="H177" i="3"/>
  <c r="H178" i="3"/>
  <c r="H179" i="3"/>
  <c r="H180" i="3"/>
  <c r="H182" i="3"/>
  <c r="H183" i="3"/>
  <c r="H184" i="3"/>
  <c r="H185" i="3"/>
  <c r="H186" i="3"/>
  <c r="H187" i="3"/>
  <c r="H188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L2" i="3" l="1"/>
  <c r="H8" i="3"/>
  <c r="L4" i="3"/>
  <c r="L3" i="3"/>
  <c r="M2" i="3" l="1"/>
  <c r="M4" i="3"/>
  <c r="M3" i="3"/>
</calcChain>
</file>

<file path=xl/sharedStrings.xml><?xml version="1.0" encoding="utf-8"?>
<sst xmlns="http://purl.oclc.org/ooxml/spreadsheetml/main" count="1162" uniqueCount="70">
  <si>
    <t>year</t>
  </si>
  <si>
    <t>city</t>
  </si>
  <si>
    <t>country</t>
  </si>
  <si>
    <t>avg_temp</t>
  </si>
  <si>
    <t>Toronto</t>
  </si>
  <si>
    <t>Canada</t>
  </si>
  <si>
    <t>Row Labels</t>
  </si>
  <si>
    <t>Grand Total</t>
  </si>
  <si>
    <t>Min</t>
  </si>
  <si>
    <t>Max</t>
  </si>
  <si>
    <t>Avg</t>
  </si>
  <si>
    <t>7-year-City MA</t>
  </si>
  <si>
    <t>7-Year-Global MA</t>
  </si>
  <si>
    <t>Difference</t>
  </si>
  <si>
    <t>global_avg_temp</t>
  </si>
  <si>
    <t>city_avg_temp</t>
  </si>
  <si>
    <t>Global</t>
  </si>
  <si>
    <t>City-Toronto</t>
  </si>
  <si>
    <t>Average of 7-Year-global MA</t>
  </si>
  <si>
    <t>Average of 7-year-city MA</t>
  </si>
  <si>
    <t>Preparing Data :</t>
  </si>
  <si>
    <t>Summary/Conclusions/Observations</t>
  </si>
  <si>
    <t>There are 264 rows of data when both city_data and global_data are combined.</t>
  </si>
  <si>
    <t>Calculations :</t>
  </si>
  <si>
    <t>Considerations :</t>
  </si>
  <si>
    <t xml:space="preserve">Minimum, maximum and average temperatures of city and global are calculated. </t>
  </si>
  <si>
    <t>Observations :</t>
  </si>
  <si>
    <t xml:space="preserve">Toronto is a cooler city as compared to global average temperatures. </t>
  </si>
  <si>
    <t>Line Chart :</t>
  </si>
  <si>
    <t xml:space="preserve">The Line Chart shows the 7 year moving average of Toronto city and Global temperatures. </t>
  </si>
  <si>
    <t>Project 1 : Explore Weather Trends</t>
  </si>
  <si>
    <t>Orage Line shows the 7 year moving average of Toronto and Linear Trend Line  in Purple.</t>
  </si>
  <si>
    <t>Blue Line shows the 7 year moving average of Global and Linear Trend  Line in Red.</t>
  </si>
  <si>
    <t>•</t>
  </si>
  <si>
    <t>Conclusion :</t>
  </si>
  <si>
    <t xml:space="preserve">the two data sets. </t>
  </si>
  <si>
    <t xml:space="preserve">I am using Excel to perform all the calculations and visualization. The biggest city that I live close to is </t>
  </si>
  <si>
    <t>Toronto.</t>
  </si>
  <si>
    <t>Firstly, I observed that the number of years in city_data and global_data were different.</t>
  </si>
  <si>
    <t xml:space="preserve">City_data started from 1743 to 2013 with a few avg_temps missing between (1746-1949). </t>
  </si>
  <si>
    <t xml:space="preserve">Global_data starting from the year 1750 to 2015. So I deleted the first few rows in </t>
  </si>
  <si>
    <t xml:space="preserve">city_data and last two in global_data to even out the number of years observed between </t>
  </si>
  <si>
    <t>Moving Average -  I calculated 7 year Moving average temp of city and global temps.</t>
  </si>
  <si>
    <t xml:space="preserve"> I calculated by taking the average of the first 7 years in the spreadsheet and saving it in </t>
  </si>
  <si>
    <t xml:space="preserve">the 7th cell of a new column created name '7-year-city MA'. The rest of the cells in the </t>
  </si>
  <si>
    <t>column are comuted with the same formula but starting form the 7th cell respectively.</t>
  </si>
  <si>
    <t xml:space="preserve"> I similary calculated  '7-year-global MA' for calculating global Moving average.</t>
  </si>
  <si>
    <t xml:space="preserve">Difference between the city and global temperatures are calculated to observe if the </t>
  </si>
  <si>
    <t>difference has been reduced or increased since the past.</t>
  </si>
  <si>
    <t xml:space="preserve">I wanted to observe the variations in the city and global temperatures indiviually and </t>
  </si>
  <si>
    <t xml:space="preserve">see how much of a difference there has been since the 1750's. I have also used a </t>
  </si>
  <si>
    <t>trendline so it is visually evident if there has been an increase in the trend.</t>
  </si>
  <si>
    <t xml:space="preserve">Orage Line shows the weather trend of Toronto over the years. As we can see the </t>
  </si>
  <si>
    <t>temperatures have fluctuated over the years but mostly seen increasing except for the</t>
  </si>
  <si>
    <t xml:space="preserve">increasing which means that the trend shows a temperature rise over the past years.  </t>
  </si>
  <si>
    <t xml:space="preserve">small dip we see around the year 1820. The linear trend line (purple line) is also </t>
  </si>
  <si>
    <t xml:space="preserve">Blue Line shows the weather Trend of Global averages, as we see there has been an </t>
  </si>
  <si>
    <t>increase in average temperatures over the years and the trend line (Red) shows the same</t>
  </si>
  <si>
    <t>too.</t>
  </si>
  <si>
    <t>Now lets see how the City temperatures have varied in comparision with Global temps.</t>
  </si>
  <si>
    <t xml:space="preserve">in City and all around the Globe as well. The chart shows that there is a </t>
  </si>
  <si>
    <t xml:space="preserve">Correlation between the city temperature increase and Global Temperature </t>
  </si>
  <si>
    <t>increase.</t>
  </si>
  <si>
    <t xml:space="preserve">The correlation is Positive which means when City temperatures increase then </t>
  </si>
  <si>
    <t xml:space="preserve">It is evident that there has been a substantial increase in the average temperatures </t>
  </si>
  <si>
    <t xml:space="preserve">When we see the Line chart it's evident that the temperatures have increased </t>
  </si>
  <si>
    <t xml:space="preserve">there is a rise in Global Temperature aswel and viceversa. Say, when the City temperature dropped </t>
  </si>
  <si>
    <t>in 1820 the global temp dropped too as it is observed in the chart.</t>
  </si>
  <si>
    <t>globally and locally over the years thus effecting and changing the Earth's climatic system(Global Warming).</t>
  </si>
  <si>
    <t>Global warming has several harmful effects on the Earth's eco system thus affecting all living on Earth.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</si>
</sst>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14" xfId="0" applyBorder="1"/>
    <xf numFmtId="0" fontId="0" fillId="0" borderId="15" xfId="0" applyBorder="1"/>
    <xf numFmtId="0" fontId="16" fillId="0" borderId="0" xfId="0" applyFont="1"/>
    <xf numFmtId="2" fontId="16" fillId="0" borderId="0" xfId="0" applyNumberFormat="1" applyFont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0" xfId="0" applyAlignment="1"/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[City-Global-Data.xlsx]city-globo-pivot!PivotTable5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Global and City Weather Trends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'city-globo-pivot'!$B$3</c:f>
              <c:strCache>
                <c:ptCount val="1"/>
                <c:pt idx="0">
                  <c:v>Average of 7-Year-global 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27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'city-globo-pivot'!$A$4:$A$268</c:f>
              <c:strCach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strCache>
            </c:strRef>
          </c:cat>
          <c:val>
            <c:numRef>
              <c:f>'city-globo-pivot'!$B$4:$B$268</c:f>
              <c:numCache>
                <c:formatCode>0.00</c:formatCode>
                <c:ptCount val="264"/>
                <c:pt idx="6">
                  <c:v>8.0785714285714292</c:v>
                </c:pt>
                <c:pt idx="7">
                  <c:v>8.1214285714285719</c:v>
                </c:pt>
                <c:pt idx="8">
                  <c:v>7.9442857142857148</c:v>
                </c:pt>
                <c:pt idx="9">
                  <c:v>8.2600000000000016</c:v>
                </c:pt>
                <c:pt idx="10">
                  <c:v>8.088571428571429</c:v>
                </c:pt>
                <c:pt idx="11">
                  <c:v>8.1314285714285717</c:v>
                </c:pt>
                <c:pt idx="12">
                  <c:v>8.1671428571428581</c:v>
                </c:pt>
                <c:pt idx="13">
                  <c:v>7.9742857142857142</c:v>
                </c:pt>
                <c:pt idx="14">
                  <c:v>7.8857142857142852</c:v>
                </c:pt>
                <c:pt idx="15">
                  <c:v>8.1014285714285723</c:v>
                </c:pt>
                <c:pt idx="16">
                  <c:v>8.161428571428571</c:v>
                </c:pt>
                <c:pt idx="17">
                  <c:v>8.3085714285714278</c:v>
                </c:pt>
                <c:pt idx="18">
                  <c:v>8.024285714285714</c:v>
                </c:pt>
                <c:pt idx="19">
                  <c:v>7.8928571428571432</c:v>
                </c:pt>
                <c:pt idx="20">
                  <c:v>7.92</c:v>
                </c:pt>
                <c:pt idx="21">
                  <c:v>7.8414285714285716</c:v>
                </c:pt>
                <c:pt idx="22">
                  <c:v>7.8328571428571436</c:v>
                </c:pt>
                <c:pt idx="23">
                  <c:v>7.805714285714286</c:v>
                </c:pt>
                <c:pt idx="24">
                  <c:v>7.8842857142857143</c:v>
                </c:pt>
                <c:pt idx="25">
                  <c:v>8.2271428571428569</c:v>
                </c:pt>
                <c:pt idx="26">
                  <c:v>8.3142857142857149</c:v>
                </c:pt>
                <c:pt idx="27">
                  <c:v>8.3957142857142859</c:v>
                </c:pt>
                <c:pt idx="28">
                  <c:v>8.4942857142857129</c:v>
                </c:pt>
                <c:pt idx="29">
                  <c:v>8.6071428571428577</c:v>
                </c:pt>
                <c:pt idx="30">
                  <c:v>8.7799999999999994</c:v>
                </c:pt>
                <c:pt idx="31">
                  <c:v>8.6842857142857159</c:v>
                </c:pt>
                <c:pt idx="32">
                  <c:v>8.5014285714285709</c:v>
                </c:pt>
                <c:pt idx="33">
                  <c:v>8.4128571428571419</c:v>
                </c:pt>
                <c:pt idx="34">
                  <c:v>8.355714285714285</c:v>
                </c:pt>
                <c:pt idx="35">
                  <c:v>8.1871428571428559</c:v>
                </c:pt>
                <c:pt idx="36">
                  <c:v>8.0842857142857145</c:v>
                </c:pt>
                <c:pt idx="37">
                  <c:v>7.8842857142857143</c:v>
                </c:pt>
                <c:pt idx="38">
                  <c:v>7.9342857142857151</c:v>
                </c:pt>
                <c:pt idx="39">
                  <c:v>7.9957142857142856</c:v>
                </c:pt>
                <c:pt idx="40">
                  <c:v>8.0385714285714283</c:v>
                </c:pt>
                <c:pt idx="41">
                  <c:v>8.0914285714285707</c:v>
                </c:pt>
                <c:pt idx="42">
                  <c:v>8.1957142857142866</c:v>
                </c:pt>
                <c:pt idx="43">
                  <c:v>8.1914285714285722</c:v>
                </c:pt>
                <c:pt idx="44">
                  <c:v>8.2628571428571433</c:v>
                </c:pt>
                <c:pt idx="45">
                  <c:v>8.2485714285714291</c:v>
                </c:pt>
                <c:pt idx="46">
                  <c:v>8.24</c:v>
                </c:pt>
                <c:pt idx="47">
                  <c:v>8.3157142857142858</c:v>
                </c:pt>
                <c:pt idx="48">
                  <c:v>8.3785714285714281</c:v>
                </c:pt>
                <c:pt idx="49">
                  <c:v>8.4385714285714268</c:v>
                </c:pt>
                <c:pt idx="50">
                  <c:v>8.4742857142857133</c:v>
                </c:pt>
                <c:pt idx="51">
                  <c:v>8.4828571428571422</c:v>
                </c:pt>
                <c:pt idx="52">
                  <c:v>8.5157142857142851</c:v>
                </c:pt>
                <c:pt idx="53">
                  <c:v>8.5485714285714298</c:v>
                </c:pt>
                <c:pt idx="54">
                  <c:v>8.5957142857142852</c:v>
                </c:pt>
                <c:pt idx="55">
                  <c:v>8.58</c:v>
                </c:pt>
                <c:pt idx="56">
                  <c:v>8.5685714285714276</c:v>
                </c:pt>
                <c:pt idx="57">
                  <c:v>8.5400000000000009</c:v>
                </c:pt>
                <c:pt idx="58">
                  <c:v>8.4028571428571421</c:v>
                </c:pt>
                <c:pt idx="59">
                  <c:v>8.1885714285714286</c:v>
                </c:pt>
                <c:pt idx="60">
                  <c:v>7.9628571428571435</c:v>
                </c:pt>
                <c:pt idx="61">
                  <c:v>7.6800000000000006</c:v>
                </c:pt>
                <c:pt idx="62">
                  <c:v>7.4642857142857144</c:v>
                </c:pt>
                <c:pt idx="63">
                  <c:v>7.3657142857142857</c:v>
                </c:pt>
                <c:pt idx="64">
                  <c:v>7.2671428571428578</c:v>
                </c:pt>
                <c:pt idx="65">
                  <c:v>7.2114285714285709</c:v>
                </c:pt>
                <c:pt idx="66">
                  <c:v>7.1914285714285713</c:v>
                </c:pt>
                <c:pt idx="67">
                  <c:v>7.1999999999999984</c:v>
                </c:pt>
                <c:pt idx="68">
                  <c:v>7.3385714285714272</c:v>
                </c:pt>
                <c:pt idx="69">
                  <c:v>7.3842857142857143</c:v>
                </c:pt>
                <c:pt idx="70">
                  <c:v>7.3671428571428565</c:v>
                </c:pt>
                <c:pt idx="71">
                  <c:v>7.4385714285714277</c:v>
                </c:pt>
                <c:pt idx="72">
                  <c:v>7.5742857142857138</c:v>
                </c:pt>
                <c:pt idx="73">
                  <c:v>7.6857142857142851</c:v>
                </c:pt>
                <c:pt idx="74">
                  <c:v>7.910000000000001</c:v>
                </c:pt>
                <c:pt idx="75">
                  <c:v>7.9899999999999993</c:v>
                </c:pt>
                <c:pt idx="76">
                  <c:v>8.1314285714285717</c:v>
                </c:pt>
                <c:pt idx="77">
                  <c:v>8.3014285714285716</c:v>
                </c:pt>
                <c:pt idx="78">
                  <c:v>8.3128571428571441</c:v>
                </c:pt>
                <c:pt idx="79">
                  <c:v>8.2771428571428576</c:v>
                </c:pt>
                <c:pt idx="80">
                  <c:v>8.3914285714285715</c:v>
                </c:pt>
                <c:pt idx="81">
                  <c:v>8.2614285714285707</c:v>
                </c:pt>
                <c:pt idx="82">
                  <c:v>8.1271428571428572</c:v>
                </c:pt>
                <c:pt idx="83">
                  <c:v>8.0771428571428565</c:v>
                </c:pt>
                <c:pt idx="84">
                  <c:v>7.9828571428571422</c:v>
                </c:pt>
                <c:pt idx="85">
                  <c:v>7.8714285714285719</c:v>
                </c:pt>
                <c:pt idx="86">
                  <c:v>7.8371428571428572</c:v>
                </c:pt>
                <c:pt idx="87">
                  <c:v>7.6742857142857153</c:v>
                </c:pt>
                <c:pt idx="88">
                  <c:v>7.6557142857142866</c:v>
                </c:pt>
                <c:pt idx="89">
                  <c:v>7.6814285714285715</c:v>
                </c:pt>
                <c:pt idx="90">
                  <c:v>7.6514285714285704</c:v>
                </c:pt>
                <c:pt idx="91">
                  <c:v>7.5857142857142845</c:v>
                </c:pt>
                <c:pt idx="92">
                  <c:v>7.6757142857142844</c:v>
                </c:pt>
                <c:pt idx="93">
                  <c:v>7.7428571428571429</c:v>
                </c:pt>
                <c:pt idx="94">
                  <c:v>7.781428571428572</c:v>
                </c:pt>
                <c:pt idx="95">
                  <c:v>7.83</c:v>
                </c:pt>
                <c:pt idx="96">
                  <c:v>7.9614285714285717</c:v>
                </c:pt>
                <c:pt idx="97">
                  <c:v>8.0028571428571436</c:v>
                </c:pt>
                <c:pt idx="98">
                  <c:v>8.0442857142857154</c:v>
                </c:pt>
                <c:pt idx="99">
                  <c:v>8.03857142857143</c:v>
                </c:pt>
                <c:pt idx="100">
                  <c:v>8.0000000000000018</c:v>
                </c:pt>
                <c:pt idx="101">
                  <c:v>8.0757142857142856</c:v>
                </c:pt>
                <c:pt idx="102">
                  <c:v>8.1114285714285721</c:v>
                </c:pt>
                <c:pt idx="103">
                  <c:v>8.0385714285714283</c:v>
                </c:pt>
                <c:pt idx="104">
                  <c:v>8.055714285714286</c:v>
                </c:pt>
                <c:pt idx="105">
                  <c:v>8.0742857142857147</c:v>
                </c:pt>
                <c:pt idx="106">
                  <c:v>8.0771428571428565</c:v>
                </c:pt>
                <c:pt idx="107">
                  <c:v>8.0571428571428569</c:v>
                </c:pt>
                <c:pt idx="108">
                  <c:v>8.0457142857142863</c:v>
                </c:pt>
                <c:pt idx="109">
                  <c:v>8.0671428571428567</c:v>
                </c:pt>
                <c:pt idx="110">
                  <c:v>8.055714285714286</c:v>
                </c:pt>
                <c:pt idx="111">
                  <c:v>8.0042857142857144</c:v>
                </c:pt>
                <c:pt idx="112">
                  <c:v>7.9257142857142862</c:v>
                </c:pt>
                <c:pt idx="113">
                  <c:v>7.9414285714285722</c:v>
                </c:pt>
                <c:pt idx="114">
                  <c:v>7.9728571428571433</c:v>
                </c:pt>
                <c:pt idx="115">
                  <c:v>7.9842857142857158</c:v>
                </c:pt>
                <c:pt idx="116">
                  <c:v>7.9899999999999993</c:v>
                </c:pt>
                <c:pt idx="117">
                  <c:v>8.0585714285714278</c:v>
                </c:pt>
                <c:pt idx="118">
                  <c:v>8.1157142857142848</c:v>
                </c:pt>
                <c:pt idx="119">
                  <c:v>8.24</c:v>
                </c:pt>
                <c:pt idx="120">
                  <c:v>8.2528571428571418</c:v>
                </c:pt>
                <c:pt idx="121">
                  <c:v>8.2728571428571414</c:v>
                </c:pt>
                <c:pt idx="122">
                  <c:v>8.274285714285714</c:v>
                </c:pt>
                <c:pt idx="123">
                  <c:v>8.2828571428571411</c:v>
                </c:pt>
                <c:pt idx="124">
                  <c:v>8.281428571428572</c:v>
                </c:pt>
                <c:pt idx="125">
                  <c:v>8.225714285714286</c:v>
                </c:pt>
                <c:pt idx="126">
                  <c:v>8.1757142857142853</c:v>
                </c:pt>
                <c:pt idx="127">
                  <c:v>8.2242857142857133</c:v>
                </c:pt>
                <c:pt idx="128">
                  <c:v>8.3257142857142856</c:v>
                </c:pt>
                <c:pt idx="129">
                  <c:v>8.3228571428571421</c:v>
                </c:pt>
                <c:pt idx="130">
                  <c:v>8.2899999999999991</c:v>
                </c:pt>
                <c:pt idx="131">
                  <c:v>8.2671428571428578</c:v>
                </c:pt>
                <c:pt idx="132">
                  <c:v>8.3057142857142843</c:v>
                </c:pt>
                <c:pt idx="133">
                  <c:v>8.29142857142857</c:v>
                </c:pt>
                <c:pt idx="134">
                  <c:v>8.1814285714285706</c:v>
                </c:pt>
                <c:pt idx="135">
                  <c:v>8.0514285714285716</c:v>
                </c:pt>
                <c:pt idx="136">
                  <c:v>8.02</c:v>
                </c:pt>
                <c:pt idx="137">
                  <c:v>7.9900000000000011</c:v>
                </c:pt>
                <c:pt idx="138">
                  <c:v>7.9642857142857144</c:v>
                </c:pt>
                <c:pt idx="139">
                  <c:v>7.991428571428572</c:v>
                </c:pt>
                <c:pt idx="140">
                  <c:v>7.99</c:v>
                </c:pt>
                <c:pt idx="141">
                  <c:v>8.0257142857142849</c:v>
                </c:pt>
                <c:pt idx="142">
                  <c:v>8.0471428571428554</c:v>
                </c:pt>
                <c:pt idx="143">
                  <c:v>8.0628571428571441</c:v>
                </c:pt>
                <c:pt idx="144">
                  <c:v>8.0985714285714288</c:v>
                </c:pt>
                <c:pt idx="145">
                  <c:v>8.1071428571428559</c:v>
                </c:pt>
                <c:pt idx="146">
                  <c:v>8.0914285714285707</c:v>
                </c:pt>
                <c:pt idx="147">
                  <c:v>8.137142857142857</c:v>
                </c:pt>
                <c:pt idx="148">
                  <c:v>8.16</c:v>
                </c:pt>
                <c:pt idx="149">
                  <c:v>8.2071428571428573</c:v>
                </c:pt>
                <c:pt idx="150">
                  <c:v>8.27</c:v>
                </c:pt>
                <c:pt idx="151">
                  <c:v>8.324285714285713</c:v>
                </c:pt>
                <c:pt idx="152">
                  <c:v>8.3457142857142852</c:v>
                </c:pt>
                <c:pt idx="153">
                  <c:v>8.3471428571428561</c:v>
                </c:pt>
                <c:pt idx="154">
                  <c:v>8.3185714285714294</c:v>
                </c:pt>
                <c:pt idx="155">
                  <c:v>8.3257142857142856</c:v>
                </c:pt>
                <c:pt idx="156">
                  <c:v>8.3228571428571438</c:v>
                </c:pt>
                <c:pt idx="157">
                  <c:v>8.2442857142857164</c:v>
                </c:pt>
                <c:pt idx="158">
                  <c:v>8.1942857142857157</c:v>
                </c:pt>
                <c:pt idx="159">
                  <c:v>8.1771428571428579</c:v>
                </c:pt>
                <c:pt idx="160">
                  <c:v>8.1771428571428579</c:v>
                </c:pt>
                <c:pt idx="161">
                  <c:v>8.19</c:v>
                </c:pt>
                <c:pt idx="162">
                  <c:v>8.1814285714285724</c:v>
                </c:pt>
                <c:pt idx="163">
                  <c:v>8.17</c:v>
                </c:pt>
                <c:pt idx="164">
                  <c:v>8.2614285714285707</c:v>
                </c:pt>
                <c:pt idx="165">
                  <c:v>8.3185714285714294</c:v>
                </c:pt>
                <c:pt idx="166">
                  <c:v>8.3257142857142874</c:v>
                </c:pt>
                <c:pt idx="167">
                  <c:v>8.2971428571428572</c:v>
                </c:pt>
                <c:pt idx="168">
                  <c:v>8.2899999999999991</c:v>
                </c:pt>
                <c:pt idx="169">
                  <c:v>8.3200000000000021</c:v>
                </c:pt>
                <c:pt idx="170">
                  <c:v>8.3285714285714292</c:v>
                </c:pt>
                <c:pt idx="171">
                  <c:v>8.3257142857142856</c:v>
                </c:pt>
                <c:pt idx="172">
                  <c:v>8.3000000000000007</c:v>
                </c:pt>
                <c:pt idx="173">
                  <c:v>8.3271428571428583</c:v>
                </c:pt>
                <c:pt idx="174">
                  <c:v>8.3971428571428568</c:v>
                </c:pt>
                <c:pt idx="175">
                  <c:v>8.4542857142857137</c:v>
                </c:pt>
                <c:pt idx="176">
                  <c:v>8.5042857142857144</c:v>
                </c:pt>
                <c:pt idx="177">
                  <c:v>8.5271428571428576</c:v>
                </c:pt>
                <c:pt idx="178">
                  <c:v>8.5357142857142847</c:v>
                </c:pt>
                <c:pt idx="179">
                  <c:v>8.5114285714285707</c:v>
                </c:pt>
                <c:pt idx="180">
                  <c:v>8.5414285714285718</c:v>
                </c:pt>
                <c:pt idx="181">
                  <c:v>8.5714285714285712</c:v>
                </c:pt>
                <c:pt idx="182">
                  <c:v>8.5971428571428579</c:v>
                </c:pt>
                <c:pt idx="183">
                  <c:v>8.5414285714285718</c:v>
                </c:pt>
                <c:pt idx="184">
                  <c:v>8.5571428571428569</c:v>
                </c:pt>
                <c:pt idx="185">
                  <c:v>8.5414285714285718</c:v>
                </c:pt>
                <c:pt idx="186">
                  <c:v>8.5857142857142872</c:v>
                </c:pt>
                <c:pt idx="187">
                  <c:v>8.5957142857142852</c:v>
                </c:pt>
                <c:pt idx="188">
                  <c:v>8.6157142857142865</c:v>
                </c:pt>
                <c:pt idx="189">
                  <c:v>8.622857142857141</c:v>
                </c:pt>
                <c:pt idx="190">
                  <c:v>8.6828571428571415</c:v>
                </c:pt>
                <c:pt idx="191">
                  <c:v>8.7028571428571411</c:v>
                </c:pt>
                <c:pt idx="192">
                  <c:v>8.7328571428571422</c:v>
                </c:pt>
                <c:pt idx="193">
                  <c:v>8.7628571428571416</c:v>
                </c:pt>
                <c:pt idx="194">
                  <c:v>8.7842857142857138</c:v>
                </c:pt>
                <c:pt idx="195">
                  <c:v>8.7442857142857129</c:v>
                </c:pt>
                <c:pt idx="196">
                  <c:v>8.732857142857144</c:v>
                </c:pt>
                <c:pt idx="197">
                  <c:v>8.7385714285714293</c:v>
                </c:pt>
                <c:pt idx="198">
                  <c:v>8.7357142857142858</c:v>
                </c:pt>
                <c:pt idx="199">
                  <c:v>8.7157142857142862</c:v>
                </c:pt>
                <c:pt idx="200">
                  <c:v>8.66</c:v>
                </c:pt>
                <c:pt idx="201">
                  <c:v>8.6285714285714299</c:v>
                </c:pt>
                <c:pt idx="202">
                  <c:v>8.637142857142857</c:v>
                </c:pt>
                <c:pt idx="203">
                  <c:v>8.6642857142857146</c:v>
                </c:pt>
                <c:pt idx="204">
                  <c:v>8.6300000000000008</c:v>
                </c:pt>
                <c:pt idx="205">
                  <c:v>8.612857142857143</c:v>
                </c:pt>
                <c:pt idx="206">
                  <c:v>8.5685714285714294</c:v>
                </c:pt>
                <c:pt idx="207">
                  <c:v>8.620000000000001</c:v>
                </c:pt>
                <c:pt idx="208">
                  <c:v>8.64</c:v>
                </c:pt>
                <c:pt idx="209">
                  <c:v>8.6528571428571439</c:v>
                </c:pt>
                <c:pt idx="210">
                  <c:v>8.6114285714285721</c:v>
                </c:pt>
                <c:pt idx="211">
                  <c:v>8.6457142857142859</c:v>
                </c:pt>
                <c:pt idx="212">
                  <c:v>8.6628571428571437</c:v>
                </c:pt>
                <c:pt idx="213">
                  <c:v>8.7457142857142856</c:v>
                </c:pt>
                <c:pt idx="214">
                  <c:v>8.6999999999999993</c:v>
                </c:pt>
                <c:pt idx="215">
                  <c:v>8.6657142857142855</c:v>
                </c:pt>
                <c:pt idx="216">
                  <c:v>8.6471428571428586</c:v>
                </c:pt>
                <c:pt idx="217">
                  <c:v>8.6642857142857146</c:v>
                </c:pt>
                <c:pt idx="218">
                  <c:v>8.6242857142857137</c:v>
                </c:pt>
                <c:pt idx="219">
                  <c:v>8.6028571428571414</c:v>
                </c:pt>
                <c:pt idx="220">
                  <c:v>8.5799999999999983</c:v>
                </c:pt>
                <c:pt idx="221">
                  <c:v>8.6071428571428559</c:v>
                </c:pt>
                <c:pt idx="222">
                  <c:v>8.6028571428571414</c:v>
                </c:pt>
                <c:pt idx="223">
                  <c:v>8.6528571428571421</c:v>
                </c:pt>
                <c:pt idx="224">
                  <c:v>8.6199999999999992</c:v>
                </c:pt>
                <c:pt idx="225">
                  <c:v>8.6514285714285712</c:v>
                </c:pt>
                <c:pt idx="226">
                  <c:v>8.6157142857142865</c:v>
                </c:pt>
                <c:pt idx="227">
                  <c:v>8.6371428571428588</c:v>
                </c:pt>
                <c:pt idx="228">
                  <c:v>8.65</c:v>
                </c:pt>
                <c:pt idx="229">
                  <c:v>8.6828571428571433</c:v>
                </c:pt>
                <c:pt idx="230">
                  <c:v>8.6871428571428577</c:v>
                </c:pt>
                <c:pt idx="231">
                  <c:v>8.7871428571428574</c:v>
                </c:pt>
                <c:pt idx="232">
                  <c:v>8.7728571428571449</c:v>
                </c:pt>
                <c:pt idx="233">
                  <c:v>8.870000000000001</c:v>
                </c:pt>
                <c:pt idx="234">
                  <c:v>8.8471428571428579</c:v>
                </c:pt>
                <c:pt idx="235">
                  <c:v>8.8428571428571434</c:v>
                </c:pt>
                <c:pt idx="236">
                  <c:v>8.8571428571428577</c:v>
                </c:pt>
                <c:pt idx="237">
                  <c:v>8.8585714285714285</c:v>
                </c:pt>
                <c:pt idx="238">
                  <c:v>8.8628571428571412</c:v>
                </c:pt>
                <c:pt idx="239">
                  <c:v>8.9028571428571439</c:v>
                </c:pt>
                <c:pt idx="240">
                  <c:v>8.9314285714285724</c:v>
                </c:pt>
                <c:pt idx="241">
                  <c:v>9.0014285714285727</c:v>
                </c:pt>
                <c:pt idx="242">
                  <c:v>9.0271428571428576</c:v>
                </c:pt>
                <c:pt idx="243">
                  <c:v>9.0328571428571429</c:v>
                </c:pt>
                <c:pt idx="244">
                  <c:v>9.0400000000000009</c:v>
                </c:pt>
                <c:pt idx="245">
                  <c:v>9.0614285714285714</c:v>
                </c:pt>
                <c:pt idx="246">
                  <c:v>9.0785714285714274</c:v>
                </c:pt>
                <c:pt idx="247">
                  <c:v>9.074285714285713</c:v>
                </c:pt>
                <c:pt idx="248">
                  <c:v>9.1228571428571428</c:v>
                </c:pt>
                <c:pt idx="249">
                  <c:v>9.1871428571428577</c:v>
                </c:pt>
                <c:pt idx="250">
                  <c:v>9.2342857142857131</c:v>
                </c:pt>
                <c:pt idx="251">
                  <c:v>9.2871428571428556</c:v>
                </c:pt>
                <c:pt idx="252">
                  <c:v>9.3185714285714276</c:v>
                </c:pt>
                <c:pt idx="253">
                  <c:v>9.3885714285714261</c:v>
                </c:pt>
                <c:pt idx="254">
                  <c:v>9.4057142857142857</c:v>
                </c:pt>
                <c:pt idx="255">
                  <c:v>9.4314285714285706</c:v>
                </c:pt>
                <c:pt idx="256">
                  <c:v>9.4657142857142862</c:v>
                </c:pt>
                <c:pt idx="257">
                  <c:v>9.5414285714285718</c:v>
                </c:pt>
                <c:pt idx="258">
                  <c:v>9.5442857142857154</c:v>
                </c:pt>
                <c:pt idx="259">
                  <c:v>9.5357142857142865</c:v>
                </c:pt>
                <c:pt idx="260">
                  <c:v>9.56</c:v>
                </c:pt>
                <c:pt idx="261">
                  <c:v>9.5885714285714272</c:v>
                </c:pt>
                <c:pt idx="262">
                  <c:v>9.5614285714285696</c:v>
                </c:pt>
                <c:pt idx="263">
                  <c:v>9.5728571428571421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'city-globo-pivot'!$C$3</c:f>
              <c:strCache>
                <c:ptCount val="1"/>
                <c:pt idx="0">
                  <c:v>Average of 7-year-city 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rgbClr val="7030A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'city-globo-pivot'!$A$4:$A$268</c:f>
              <c:strCach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strCache>
            </c:strRef>
          </c:cat>
          <c:val>
            <c:numRef>
              <c:f>'city-globo-pivot'!$C$4:$C$268</c:f>
              <c:numCache>
                <c:formatCode>0.00</c:formatCode>
                <c:ptCount val="264"/>
                <c:pt idx="6">
                  <c:v>4.7014285714285711</c:v>
                </c:pt>
                <c:pt idx="7">
                  <c:v>4.5357142857142856</c:v>
                </c:pt>
                <c:pt idx="8">
                  <c:v>4.1828571428571433</c:v>
                </c:pt>
                <c:pt idx="9">
                  <c:v>5.0928571428571425</c:v>
                </c:pt>
                <c:pt idx="10">
                  <c:v>4.8042857142857143</c:v>
                </c:pt>
                <c:pt idx="11">
                  <c:v>4.8485714285714279</c:v>
                </c:pt>
                <c:pt idx="12">
                  <c:v>5.2742857142857149</c:v>
                </c:pt>
                <c:pt idx="13">
                  <c:v>4.8385714285714281</c:v>
                </c:pt>
                <c:pt idx="14">
                  <c:v>4.9285714285714288</c:v>
                </c:pt>
                <c:pt idx="15">
                  <c:v>5.0385714285714291</c:v>
                </c:pt>
                <c:pt idx="16">
                  <c:v>5.1814285714285706</c:v>
                </c:pt>
                <c:pt idx="17">
                  <c:v>5.3242857142857147</c:v>
                </c:pt>
                <c:pt idx="18">
                  <c:v>5.1185714285714283</c:v>
                </c:pt>
                <c:pt idx="19">
                  <c:v>5.0685714285714285</c:v>
                </c:pt>
                <c:pt idx="20">
                  <c:v>5.3585714285714285</c:v>
                </c:pt>
                <c:pt idx="21">
                  <c:v>5.4257142857142862</c:v>
                </c:pt>
                <c:pt idx="22">
                  <c:v>5.5385714285714291</c:v>
                </c:pt>
                <c:pt idx="23">
                  <c:v>5.5314285714285711</c:v>
                </c:pt>
                <c:pt idx="24">
                  <c:v>5.6599999999999993</c:v>
                </c:pt>
                <c:pt idx="25">
                  <c:v>5.9214285714285708</c:v>
                </c:pt>
                <c:pt idx="26">
                  <c:v>5.9571428571428564</c:v>
                </c:pt>
                <c:pt idx="27">
                  <c:v>5.9399999999999995</c:v>
                </c:pt>
                <c:pt idx="28">
                  <c:v>5.5042857142857144</c:v>
                </c:pt>
                <c:pt idx="29">
                  <c:v>5.5285714285714294</c:v>
                </c:pt>
                <c:pt idx="30">
                  <c:v>5.8828571428571417</c:v>
                </c:pt>
                <c:pt idx="31">
                  <c:v>5.9285714285714297</c:v>
                </c:pt>
                <c:pt idx="32">
                  <c:v>5.75</c:v>
                </c:pt>
                <c:pt idx="33">
                  <c:v>5.6671428571428573</c:v>
                </c:pt>
                <c:pt idx="34">
                  <c:v>5.6199999999999992</c:v>
                </c:pt>
                <c:pt idx="35">
                  <c:v>5.855714285714285</c:v>
                </c:pt>
                <c:pt idx="36">
                  <c:v>5.7485714285714291</c:v>
                </c:pt>
                <c:pt idx="37">
                  <c:v>5.2728571428571422</c:v>
                </c:pt>
                <c:pt idx="38">
                  <c:v>5.2785714285714294</c:v>
                </c:pt>
                <c:pt idx="39">
                  <c:v>5.3228571428571438</c:v>
                </c:pt>
                <c:pt idx="40">
                  <c:v>5.3985714285714286</c:v>
                </c:pt>
                <c:pt idx="41">
                  <c:v>5.515714285714286</c:v>
                </c:pt>
                <c:pt idx="42">
                  <c:v>5.5614285714285714</c:v>
                </c:pt>
                <c:pt idx="43">
                  <c:v>5.6571428571428566</c:v>
                </c:pt>
                <c:pt idx="44">
                  <c:v>5.7542857142857144</c:v>
                </c:pt>
                <c:pt idx="45">
                  <c:v>5.6971428571428575</c:v>
                </c:pt>
                <c:pt idx="46">
                  <c:v>5.6657142857142855</c:v>
                </c:pt>
                <c:pt idx="47">
                  <c:v>5.6042857142857141</c:v>
                </c:pt>
                <c:pt idx="48">
                  <c:v>5.6485714285714286</c:v>
                </c:pt>
                <c:pt idx="49">
                  <c:v>5.7157142857142853</c:v>
                </c:pt>
                <c:pt idx="50">
                  <c:v>5.6914285714285722</c:v>
                </c:pt>
                <c:pt idx="51">
                  <c:v>5.7171428571428562</c:v>
                </c:pt>
                <c:pt idx="52">
                  <c:v>5.8400000000000007</c:v>
                </c:pt>
                <c:pt idx="53">
                  <c:v>5.9471428571428566</c:v>
                </c:pt>
                <c:pt idx="54">
                  <c:v>6.0628571428571423</c:v>
                </c:pt>
                <c:pt idx="55">
                  <c:v>6.1285714285714281</c:v>
                </c:pt>
                <c:pt idx="56">
                  <c:v>6.1400000000000006</c:v>
                </c:pt>
                <c:pt idx="57">
                  <c:v>6.088571428571429</c:v>
                </c:pt>
                <c:pt idx="58">
                  <c:v>6.0071428571428571</c:v>
                </c:pt>
                <c:pt idx="59">
                  <c:v>5.7842857142857147</c:v>
                </c:pt>
                <c:pt idx="60">
                  <c:v>5.6428571428571441</c:v>
                </c:pt>
                <c:pt idx="61">
                  <c:v>5.5514285714285725</c:v>
                </c:pt>
                <c:pt idx="62">
                  <c:v>5.1914285714285722</c:v>
                </c:pt>
                <c:pt idx="63">
                  <c:v>5.1357142857142852</c:v>
                </c:pt>
                <c:pt idx="64">
                  <c:v>5.0885714285714281</c:v>
                </c:pt>
                <c:pt idx="65">
                  <c:v>4.9257142857142853</c:v>
                </c:pt>
                <c:pt idx="66">
                  <c:v>4.7971428571428572</c:v>
                </c:pt>
                <c:pt idx="67">
                  <c:v>4.637142857142857</c:v>
                </c:pt>
                <c:pt idx="68">
                  <c:v>4.5600000000000005</c:v>
                </c:pt>
                <c:pt idx="69">
                  <c:v>4.7171428571428562</c:v>
                </c:pt>
                <c:pt idx="70">
                  <c:v>4.6842857142857142</c:v>
                </c:pt>
                <c:pt idx="71">
                  <c:v>4.644285714285715</c:v>
                </c:pt>
                <c:pt idx="72">
                  <c:v>4.8042857142857134</c:v>
                </c:pt>
                <c:pt idx="73">
                  <c:v>4.927142857142857</c:v>
                </c:pt>
                <c:pt idx="74">
                  <c:v>5.1071428571428568</c:v>
                </c:pt>
                <c:pt idx="75">
                  <c:v>5.3385714285714281</c:v>
                </c:pt>
                <c:pt idx="76">
                  <c:v>5.5042857142857144</c:v>
                </c:pt>
                <c:pt idx="77">
                  <c:v>5.6400000000000006</c:v>
                </c:pt>
                <c:pt idx="78">
                  <c:v>5.9171428571428573</c:v>
                </c:pt>
                <c:pt idx="79">
                  <c:v>5.8914285714285715</c:v>
                </c:pt>
                <c:pt idx="80">
                  <c:v>6.0871428571428572</c:v>
                </c:pt>
                <c:pt idx="81">
                  <c:v>6.0271428571428576</c:v>
                </c:pt>
                <c:pt idx="82">
                  <c:v>5.9471428571428575</c:v>
                </c:pt>
                <c:pt idx="83">
                  <c:v>5.8971428571428586</c:v>
                </c:pt>
                <c:pt idx="84">
                  <c:v>5.9157142857142873</c:v>
                </c:pt>
                <c:pt idx="85">
                  <c:v>5.6714285714285717</c:v>
                </c:pt>
                <c:pt idx="86">
                  <c:v>5.5014285714285718</c:v>
                </c:pt>
                <c:pt idx="87">
                  <c:v>5.3100000000000005</c:v>
                </c:pt>
                <c:pt idx="88">
                  <c:v>5.2414285714285711</c:v>
                </c:pt>
                <c:pt idx="89">
                  <c:v>5.2014285714285711</c:v>
                </c:pt>
                <c:pt idx="90">
                  <c:v>5.201428571428572</c:v>
                </c:pt>
                <c:pt idx="91">
                  <c:v>5.0828571428571427</c:v>
                </c:pt>
                <c:pt idx="92">
                  <c:v>5.1742857142857144</c:v>
                </c:pt>
                <c:pt idx="93">
                  <c:v>5.2514285714285718</c:v>
                </c:pt>
                <c:pt idx="94">
                  <c:v>5.3814285714285717</c:v>
                </c:pt>
                <c:pt idx="95">
                  <c:v>5.5714285714285712</c:v>
                </c:pt>
                <c:pt idx="96">
                  <c:v>5.6928571428571431</c:v>
                </c:pt>
                <c:pt idx="97">
                  <c:v>5.5828571428571427</c:v>
                </c:pt>
                <c:pt idx="98">
                  <c:v>5.6328571428571426</c:v>
                </c:pt>
                <c:pt idx="99">
                  <c:v>5.5514285714285707</c:v>
                </c:pt>
                <c:pt idx="100">
                  <c:v>5.6428571428571432</c:v>
                </c:pt>
                <c:pt idx="101">
                  <c:v>5.5928571428571434</c:v>
                </c:pt>
                <c:pt idx="102">
                  <c:v>5.515714285714286</c:v>
                </c:pt>
                <c:pt idx="103">
                  <c:v>5.4057142857142866</c:v>
                </c:pt>
                <c:pt idx="104">
                  <c:v>5.5185714285714278</c:v>
                </c:pt>
                <c:pt idx="105">
                  <c:v>5.444285714285714</c:v>
                </c:pt>
                <c:pt idx="106">
                  <c:v>5.3128571428571432</c:v>
                </c:pt>
                <c:pt idx="107">
                  <c:v>5.1971428571428575</c:v>
                </c:pt>
                <c:pt idx="108">
                  <c:v>5.265714285714286</c:v>
                </c:pt>
                <c:pt idx="109">
                  <c:v>5.3042857142857143</c:v>
                </c:pt>
                <c:pt idx="110">
                  <c:v>5.2871428571428565</c:v>
                </c:pt>
                <c:pt idx="111">
                  <c:v>5.2228571428571433</c:v>
                </c:pt>
                <c:pt idx="112">
                  <c:v>5.2299999999999986</c:v>
                </c:pt>
                <c:pt idx="113">
                  <c:v>5.3871428571428561</c:v>
                </c:pt>
                <c:pt idx="114">
                  <c:v>5.5057142857142853</c:v>
                </c:pt>
                <c:pt idx="115">
                  <c:v>5.4728571428571433</c:v>
                </c:pt>
                <c:pt idx="116">
                  <c:v>5.378571428571429</c:v>
                </c:pt>
                <c:pt idx="117">
                  <c:v>5.3114285714285714</c:v>
                </c:pt>
                <c:pt idx="118">
                  <c:v>5.1885714285714277</c:v>
                </c:pt>
                <c:pt idx="119">
                  <c:v>5.1214285714285719</c:v>
                </c:pt>
                <c:pt idx="120">
                  <c:v>5.2442857142857147</c:v>
                </c:pt>
                <c:pt idx="121">
                  <c:v>5.2142857142857144</c:v>
                </c:pt>
                <c:pt idx="122">
                  <c:v>5.089999999999999</c:v>
                </c:pt>
                <c:pt idx="123">
                  <c:v>5.055714285714286</c:v>
                </c:pt>
                <c:pt idx="124">
                  <c:v>5.1071428571428568</c:v>
                </c:pt>
                <c:pt idx="125">
                  <c:v>4.9471428571428566</c:v>
                </c:pt>
                <c:pt idx="126">
                  <c:v>5.0428571428571427</c:v>
                </c:pt>
                <c:pt idx="127">
                  <c:v>5.08</c:v>
                </c:pt>
                <c:pt idx="128">
                  <c:v>5.35</c:v>
                </c:pt>
                <c:pt idx="129">
                  <c:v>5.4257142857142862</c:v>
                </c:pt>
                <c:pt idx="130">
                  <c:v>5.6471428571428559</c:v>
                </c:pt>
                <c:pt idx="131">
                  <c:v>5.7671428571428578</c:v>
                </c:pt>
                <c:pt idx="132">
                  <c:v>6.1242857142857137</c:v>
                </c:pt>
                <c:pt idx="133">
                  <c:v>5.9314285714285715</c:v>
                </c:pt>
                <c:pt idx="134">
                  <c:v>5.7614285714285716</c:v>
                </c:pt>
                <c:pt idx="135">
                  <c:v>5.2871428571428565</c:v>
                </c:pt>
                <c:pt idx="136">
                  <c:v>5.26</c:v>
                </c:pt>
                <c:pt idx="137">
                  <c:v>5.1328571428571426</c:v>
                </c:pt>
                <c:pt idx="138">
                  <c:v>4.8585714285714285</c:v>
                </c:pt>
                <c:pt idx="139">
                  <c:v>4.8571428571428568</c:v>
                </c:pt>
                <c:pt idx="140">
                  <c:v>5.0928571428571425</c:v>
                </c:pt>
                <c:pt idx="141">
                  <c:v>5.234285714285714</c:v>
                </c:pt>
                <c:pt idx="142">
                  <c:v>5.4585714285714291</c:v>
                </c:pt>
                <c:pt idx="143">
                  <c:v>5.4099999999999993</c:v>
                </c:pt>
                <c:pt idx="144">
                  <c:v>5.6014285714285714</c:v>
                </c:pt>
                <c:pt idx="145">
                  <c:v>5.7057142857142855</c:v>
                </c:pt>
                <c:pt idx="146">
                  <c:v>5.6757142857142853</c:v>
                </c:pt>
                <c:pt idx="147">
                  <c:v>5.7014285714285711</c:v>
                </c:pt>
                <c:pt idx="148">
                  <c:v>5.7457142857142856</c:v>
                </c:pt>
                <c:pt idx="149">
                  <c:v>5.7885714285714291</c:v>
                </c:pt>
                <c:pt idx="150">
                  <c:v>6.0228571428571422</c:v>
                </c:pt>
                <c:pt idx="151">
                  <c:v>5.8885714285714297</c:v>
                </c:pt>
                <c:pt idx="152">
                  <c:v>5.9857142857142858</c:v>
                </c:pt>
                <c:pt idx="153">
                  <c:v>5.9914285714285711</c:v>
                </c:pt>
                <c:pt idx="154">
                  <c:v>5.7</c:v>
                </c:pt>
                <c:pt idx="155">
                  <c:v>5.5028571428571436</c:v>
                </c:pt>
                <c:pt idx="156">
                  <c:v>5.572857142857143</c:v>
                </c:pt>
                <c:pt idx="157">
                  <c:v>5.3385714285714281</c:v>
                </c:pt>
                <c:pt idx="158">
                  <c:v>5.4128571428571428</c:v>
                </c:pt>
                <c:pt idx="159">
                  <c:v>5.4171428571428573</c:v>
                </c:pt>
                <c:pt idx="160">
                  <c:v>5.4142857142857128</c:v>
                </c:pt>
                <c:pt idx="161">
                  <c:v>5.782857142857142</c:v>
                </c:pt>
                <c:pt idx="162">
                  <c:v>5.7271428571428569</c:v>
                </c:pt>
                <c:pt idx="163">
                  <c:v>5.797142857142858</c:v>
                </c:pt>
                <c:pt idx="164">
                  <c:v>5.9057142857142866</c:v>
                </c:pt>
                <c:pt idx="165">
                  <c:v>5.8742857142857146</c:v>
                </c:pt>
                <c:pt idx="166">
                  <c:v>5.8828571428571426</c:v>
                </c:pt>
                <c:pt idx="167">
                  <c:v>5.6171428571428565</c:v>
                </c:pt>
                <c:pt idx="168">
                  <c:v>5.4942857142857147</c:v>
                </c:pt>
                <c:pt idx="169">
                  <c:v>5.74</c:v>
                </c:pt>
                <c:pt idx="170">
                  <c:v>5.5342857142857147</c:v>
                </c:pt>
                <c:pt idx="171">
                  <c:v>5.8428571428571425</c:v>
                </c:pt>
                <c:pt idx="172">
                  <c:v>5.9142857142857137</c:v>
                </c:pt>
                <c:pt idx="173">
                  <c:v>5.8571428571428568</c:v>
                </c:pt>
                <c:pt idx="174">
                  <c:v>5.9928571428571429</c:v>
                </c:pt>
                <c:pt idx="175">
                  <c:v>6.0014285714285718</c:v>
                </c:pt>
                <c:pt idx="176">
                  <c:v>5.6871428571428577</c:v>
                </c:pt>
                <c:pt idx="177">
                  <c:v>5.8100000000000005</c:v>
                </c:pt>
                <c:pt idx="178">
                  <c:v>5.54</c:v>
                </c:pt>
                <c:pt idx="179">
                  <c:v>5.3928571428571432</c:v>
                </c:pt>
                <c:pt idx="180">
                  <c:v>5.5285714285714276</c:v>
                </c:pt>
                <c:pt idx="181">
                  <c:v>5.9142857142857137</c:v>
                </c:pt>
                <c:pt idx="182">
                  <c:v>6.055714285714286</c:v>
                </c:pt>
                <c:pt idx="183">
                  <c:v>6.3871428571428561</c:v>
                </c:pt>
                <c:pt idx="184">
                  <c:v>6.2928571428571427</c:v>
                </c:pt>
                <c:pt idx="185">
                  <c:v>6.2557142857142853</c:v>
                </c:pt>
                <c:pt idx="186">
                  <c:v>6.2671428571428569</c:v>
                </c:pt>
                <c:pt idx="187">
                  <c:v>6.25</c:v>
                </c:pt>
                <c:pt idx="188">
                  <c:v>6.1571428571428566</c:v>
                </c:pt>
                <c:pt idx="189">
                  <c:v>6.088571428571429</c:v>
                </c:pt>
                <c:pt idx="190">
                  <c:v>5.86</c:v>
                </c:pt>
                <c:pt idx="191">
                  <c:v>6.0371428571428565</c:v>
                </c:pt>
                <c:pt idx="192">
                  <c:v>6.1314285714285708</c:v>
                </c:pt>
                <c:pt idx="193">
                  <c:v>6.0799999999999992</c:v>
                </c:pt>
                <c:pt idx="194">
                  <c:v>6.1042857142857141</c:v>
                </c:pt>
                <c:pt idx="195">
                  <c:v>5.96</c:v>
                </c:pt>
                <c:pt idx="196">
                  <c:v>6.0685714285714285</c:v>
                </c:pt>
                <c:pt idx="197">
                  <c:v>6.2285714285714278</c:v>
                </c:pt>
                <c:pt idx="198">
                  <c:v>6.1857142857142851</c:v>
                </c:pt>
                <c:pt idx="199">
                  <c:v>6.3357142857142863</c:v>
                </c:pt>
                <c:pt idx="200">
                  <c:v>6.3999999999999995</c:v>
                </c:pt>
                <c:pt idx="201">
                  <c:v>6.3671428571428574</c:v>
                </c:pt>
                <c:pt idx="202">
                  <c:v>6.5257142857142849</c:v>
                </c:pt>
                <c:pt idx="203">
                  <c:v>6.6128571428571421</c:v>
                </c:pt>
                <c:pt idx="204">
                  <c:v>6.621428571428571</c:v>
                </c:pt>
                <c:pt idx="205">
                  <c:v>6.7057142857142855</c:v>
                </c:pt>
                <c:pt idx="206">
                  <c:v>6.4828571428571422</c:v>
                </c:pt>
                <c:pt idx="207">
                  <c:v>6.5942857142857152</c:v>
                </c:pt>
                <c:pt idx="208">
                  <c:v>6.5028571428571427</c:v>
                </c:pt>
                <c:pt idx="209">
                  <c:v>6.4157142857142855</c:v>
                </c:pt>
                <c:pt idx="210">
                  <c:v>6.1857142857142859</c:v>
                </c:pt>
                <c:pt idx="211">
                  <c:v>6.217142857142858</c:v>
                </c:pt>
                <c:pt idx="212">
                  <c:v>6.0628571428571423</c:v>
                </c:pt>
                <c:pt idx="213">
                  <c:v>6.0257142857142858</c:v>
                </c:pt>
                <c:pt idx="214">
                  <c:v>6.0371428571428583</c:v>
                </c:pt>
                <c:pt idx="215">
                  <c:v>6.0328571428571438</c:v>
                </c:pt>
                <c:pt idx="216">
                  <c:v>5.9799999999999995</c:v>
                </c:pt>
                <c:pt idx="217">
                  <c:v>5.9457142857142866</c:v>
                </c:pt>
                <c:pt idx="218">
                  <c:v>5.895714285714285</c:v>
                </c:pt>
                <c:pt idx="219">
                  <c:v>5.9157142857142864</c:v>
                </c:pt>
                <c:pt idx="220">
                  <c:v>5.9857142857142867</c:v>
                </c:pt>
                <c:pt idx="221">
                  <c:v>5.967142857142858</c:v>
                </c:pt>
                <c:pt idx="222">
                  <c:v>5.9142857142857137</c:v>
                </c:pt>
                <c:pt idx="223">
                  <c:v>6.0857142857142872</c:v>
                </c:pt>
                <c:pt idx="224">
                  <c:v>6.1357142857142852</c:v>
                </c:pt>
                <c:pt idx="225">
                  <c:v>6.2271428571428578</c:v>
                </c:pt>
                <c:pt idx="226">
                  <c:v>6.1471428571428577</c:v>
                </c:pt>
                <c:pt idx="227">
                  <c:v>6.1771428571428562</c:v>
                </c:pt>
                <c:pt idx="228">
                  <c:v>6.015714285714286</c:v>
                </c:pt>
                <c:pt idx="229">
                  <c:v>6.112857142857143</c:v>
                </c:pt>
                <c:pt idx="230">
                  <c:v>5.8628571428571439</c:v>
                </c:pt>
                <c:pt idx="231">
                  <c:v>5.8842857142857143</c:v>
                </c:pt>
                <c:pt idx="232">
                  <c:v>5.782857142857142</c:v>
                </c:pt>
                <c:pt idx="233">
                  <c:v>5.97</c:v>
                </c:pt>
                <c:pt idx="234">
                  <c:v>6.0028571428571436</c:v>
                </c:pt>
                <c:pt idx="235">
                  <c:v>6.1300000000000008</c:v>
                </c:pt>
                <c:pt idx="236">
                  <c:v>6.2242857142857151</c:v>
                </c:pt>
                <c:pt idx="237">
                  <c:v>6.5071428571428571</c:v>
                </c:pt>
                <c:pt idx="238">
                  <c:v>6.5642857142857149</c:v>
                </c:pt>
                <c:pt idx="239">
                  <c:v>6.515714285714286</c:v>
                </c:pt>
                <c:pt idx="240">
                  <c:v>6.6057142857142868</c:v>
                </c:pt>
                <c:pt idx="241">
                  <c:v>6.767142857142856</c:v>
                </c:pt>
                <c:pt idx="242">
                  <c:v>6.718571428571428</c:v>
                </c:pt>
                <c:pt idx="243">
                  <c:v>6.6199999999999992</c:v>
                </c:pt>
                <c:pt idx="244">
                  <c:v>6.4042857142857148</c:v>
                </c:pt>
                <c:pt idx="245">
                  <c:v>6.378571428571429</c:v>
                </c:pt>
                <c:pt idx="246">
                  <c:v>6.394285714285715</c:v>
                </c:pt>
                <c:pt idx="247">
                  <c:v>6.1928571428571431</c:v>
                </c:pt>
                <c:pt idx="248">
                  <c:v>6.3342857142857136</c:v>
                </c:pt>
                <c:pt idx="249">
                  <c:v>6.6142857142857139</c:v>
                </c:pt>
                <c:pt idx="250">
                  <c:v>6.7285714285714286</c:v>
                </c:pt>
                <c:pt idx="251">
                  <c:v>6.9871428571428567</c:v>
                </c:pt>
                <c:pt idx="252">
                  <c:v>7.1442857142857132</c:v>
                </c:pt>
                <c:pt idx="253">
                  <c:v>7.1742857142857144</c:v>
                </c:pt>
                <c:pt idx="254">
                  <c:v>7.2314285714285713</c:v>
                </c:pt>
                <c:pt idx="255">
                  <c:v>7.0428571428571427</c:v>
                </c:pt>
                <c:pt idx="256">
                  <c:v>7.0571428571428569</c:v>
                </c:pt>
                <c:pt idx="257">
                  <c:v>7.1142857142857139</c:v>
                </c:pt>
                <c:pt idx="258">
                  <c:v>6.9457142857142857</c:v>
                </c:pt>
                <c:pt idx="259">
                  <c:v>6.7742857142857149</c:v>
                </c:pt>
                <c:pt idx="260">
                  <c:v>7.0242857142857149</c:v>
                </c:pt>
                <c:pt idx="261">
                  <c:v>7.1528571428571421</c:v>
                </c:pt>
                <c:pt idx="262">
                  <c:v>7.3585714285714277</c:v>
                </c:pt>
                <c:pt idx="263">
                  <c:v>7.4457142857142857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759976"/>
        <c:axId val="403757624"/>
      </c:lineChart>
      <c:catAx>
        <c:axId val="403759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57624"/>
        <c:crosses val="autoZero"/>
        <c:auto val="1"/>
        <c:lblAlgn val="ctr"/>
        <c:lblOffset val="100"/>
        <c:noMultiLvlLbl val="0"/>
      </c:catAx>
      <c:valAx>
        <c:axId val="40375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Temperature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59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[City-Global-Data.xlsx]city-globo-pivot!PivotTable5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Global and City Weather Trends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'city-globo-pivot'!$B$3</c:f>
              <c:strCache>
                <c:ptCount val="1"/>
                <c:pt idx="0">
                  <c:v>Average of 7-Year-global 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27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'city-globo-pivot'!$A$4:$A$268</c:f>
              <c:strCach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strCache>
            </c:strRef>
          </c:cat>
          <c:val>
            <c:numRef>
              <c:f>'city-globo-pivot'!$B$4:$B$268</c:f>
              <c:numCache>
                <c:formatCode>0.00</c:formatCode>
                <c:ptCount val="264"/>
                <c:pt idx="6">
                  <c:v>8.0785714285714292</c:v>
                </c:pt>
                <c:pt idx="7">
                  <c:v>8.1214285714285719</c:v>
                </c:pt>
                <c:pt idx="8">
                  <c:v>7.9442857142857148</c:v>
                </c:pt>
                <c:pt idx="9">
                  <c:v>8.2600000000000016</c:v>
                </c:pt>
                <c:pt idx="10">
                  <c:v>8.088571428571429</c:v>
                </c:pt>
                <c:pt idx="11">
                  <c:v>8.1314285714285717</c:v>
                </c:pt>
                <c:pt idx="12">
                  <c:v>8.1671428571428581</c:v>
                </c:pt>
                <c:pt idx="13">
                  <c:v>7.9742857142857142</c:v>
                </c:pt>
                <c:pt idx="14">
                  <c:v>7.8857142857142852</c:v>
                </c:pt>
                <c:pt idx="15">
                  <c:v>8.1014285714285723</c:v>
                </c:pt>
                <c:pt idx="16">
                  <c:v>8.161428571428571</c:v>
                </c:pt>
                <c:pt idx="17">
                  <c:v>8.3085714285714278</c:v>
                </c:pt>
                <c:pt idx="18">
                  <c:v>8.024285714285714</c:v>
                </c:pt>
                <c:pt idx="19">
                  <c:v>7.8928571428571432</c:v>
                </c:pt>
                <c:pt idx="20">
                  <c:v>7.92</c:v>
                </c:pt>
                <c:pt idx="21">
                  <c:v>7.8414285714285716</c:v>
                </c:pt>
                <c:pt idx="22">
                  <c:v>7.8328571428571436</c:v>
                </c:pt>
                <c:pt idx="23">
                  <c:v>7.805714285714286</c:v>
                </c:pt>
                <c:pt idx="24">
                  <c:v>7.8842857142857143</c:v>
                </c:pt>
                <c:pt idx="25">
                  <c:v>8.2271428571428569</c:v>
                </c:pt>
                <c:pt idx="26">
                  <c:v>8.3142857142857149</c:v>
                </c:pt>
                <c:pt idx="27">
                  <c:v>8.3957142857142859</c:v>
                </c:pt>
                <c:pt idx="28">
                  <c:v>8.4942857142857129</c:v>
                </c:pt>
                <c:pt idx="29">
                  <c:v>8.6071428571428577</c:v>
                </c:pt>
                <c:pt idx="30">
                  <c:v>8.7799999999999994</c:v>
                </c:pt>
                <c:pt idx="31">
                  <c:v>8.6842857142857159</c:v>
                </c:pt>
                <c:pt idx="32">
                  <c:v>8.5014285714285709</c:v>
                </c:pt>
                <c:pt idx="33">
                  <c:v>8.4128571428571419</c:v>
                </c:pt>
                <c:pt idx="34">
                  <c:v>8.355714285714285</c:v>
                </c:pt>
                <c:pt idx="35">
                  <c:v>8.1871428571428559</c:v>
                </c:pt>
                <c:pt idx="36">
                  <c:v>8.0842857142857145</c:v>
                </c:pt>
                <c:pt idx="37">
                  <c:v>7.8842857142857143</c:v>
                </c:pt>
                <c:pt idx="38">
                  <c:v>7.9342857142857151</c:v>
                </c:pt>
                <c:pt idx="39">
                  <c:v>7.9957142857142856</c:v>
                </c:pt>
                <c:pt idx="40">
                  <c:v>8.0385714285714283</c:v>
                </c:pt>
                <c:pt idx="41">
                  <c:v>8.0914285714285707</c:v>
                </c:pt>
                <c:pt idx="42">
                  <c:v>8.1957142857142866</c:v>
                </c:pt>
                <c:pt idx="43">
                  <c:v>8.1914285714285722</c:v>
                </c:pt>
                <c:pt idx="44">
                  <c:v>8.2628571428571433</c:v>
                </c:pt>
                <c:pt idx="45">
                  <c:v>8.2485714285714291</c:v>
                </c:pt>
                <c:pt idx="46">
                  <c:v>8.24</c:v>
                </c:pt>
                <c:pt idx="47">
                  <c:v>8.3157142857142858</c:v>
                </c:pt>
                <c:pt idx="48">
                  <c:v>8.3785714285714281</c:v>
                </c:pt>
                <c:pt idx="49">
                  <c:v>8.4385714285714268</c:v>
                </c:pt>
                <c:pt idx="50">
                  <c:v>8.4742857142857133</c:v>
                </c:pt>
                <c:pt idx="51">
                  <c:v>8.4828571428571422</c:v>
                </c:pt>
                <c:pt idx="52">
                  <c:v>8.5157142857142851</c:v>
                </c:pt>
                <c:pt idx="53">
                  <c:v>8.5485714285714298</c:v>
                </c:pt>
                <c:pt idx="54">
                  <c:v>8.5957142857142852</c:v>
                </c:pt>
                <c:pt idx="55">
                  <c:v>8.58</c:v>
                </c:pt>
                <c:pt idx="56">
                  <c:v>8.5685714285714276</c:v>
                </c:pt>
                <c:pt idx="57">
                  <c:v>8.5400000000000009</c:v>
                </c:pt>
                <c:pt idx="58">
                  <c:v>8.4028571428571421</c:v>
                </c:pt>
                <c:pt idx="59">
                  <c:v>8.1885714285714286</c:v>
                </c:pt>
                <c:pt idx="60">
                  <c:v>7.9628571428571435</c:v>
                </c:pt>
                <c:pt idx="61">
                  <c:v>7.6800000000000006</c:v>
                </c:pt>
                <c:pt idx="62">
                  <c:v>7.4642857142857144</c:v>
                </c:pt>
                <c:pt idx="63">
                  <c:v>7.3657142857142857</c:v>
                </c:pt>
                <c:pt idx="64">
                  <c:v>7.2671428571428578</c:v>
                </c:pt>
                <c:pt idx="65">
                  <c:v>7.2114285714285709</c:v>
                </c:pt>
                <c:pt idx="66">
                  <c:v>7.1914285714285713</c:v>
                </c:pt>
                <c:pt idx="67">
                  <c:v>7.1999999999999984</c:v>
                </c:pt>
                <c:pt idx="68">
                  <c:v>7.3385714285714272</c:v>
                </c:pt>
                <c:pt idx="69">
                  <c:v>7.3842857142857143</c:v>
                </c:pt>
                <c:pt idx="70">
                  <c:v>7.3671428571428565</c:v>
                </c:pt>
                <c:pt idx="71">
                  <c:v>7.4385714285714277</c:v>
                </c:pt>
                <c:pt idx="72">
                  <c:v>7.5742857142857138</c:v>
                </c:pt>
                <c:pt idx="73">
                  <c:v>7.6857142857142851</c:v>
                </c:pt>
                <c:pt idx="74">
                  <c:v>7.910000000000001</c:v>
                </c:pt>
                <c:pt idx="75">
                  <c:v>7.9899999999999993</c:v>
                </c:pt>
                <c:pt idx="76">
                  <c:v>8.1314285714285717</c:v>
                </c:pt>
                <c:pt idx="77">
                  <c:v>8.3014285714285716</c:v>
                </c:pt>
                <c:pt idx="78">
                  <c:v>8.3128571428571441</c:v>
                </c:pt>
                <c:pt idx="79">
                  <c:v>8.2771428571428576</c:v>
                </c:pt>
                <c:pt idx="80">
                  <c:v>8.3914285714285715</c:v>
                </c:pt>
                <c:pt idx="81">
                  <c:v>8.2614285714285707</c:v>
                </c:pt>
                <c:pt idx="82">
                  <c:v>8.1271428571428572</c:v>
                </c:pt>
                <c:pt idx="83">
                  <c:v>8.0771428571428565</c:v>
                </c:pt>
                <c:pt idx="84">
                  <c:v>7.9828571428571422</c:v>
                </c:pt>
                <c:pt idx="85">
                  <c:v>7.8714285714285719</c:v>
                </c:pt>
                <c:pt idx="86">
                  <c:v>7.8371428571428572</c:v>
                </c:pt>
                <c:pt idx="87">
                  <c:v>7.6742857142857153</c:v>
                </c:pt>
                <c:pt idx="88">
                  <c:v>7.6557142857142866</c:v>
                </c:pt>
                <c:pt idx="89">
                  <c:v>7.6814285714285715</c:v>
                </c:pt>
                <c:pt idx="90">
                  <c:v>7.6514285714285704</c:v>
                </c:pt>
                <c:pt idx="91">
                  <c:v>7.5857142857142845</c:v>
                </c:pt>
                <c:pt idx="92">
                  <c:v>7.6757142857142844</c:v>
                </c:pt>
                <c:pt idx="93">
                  <c:v>7.7428571428571429</c:v>
                </c:pt>
                <c:pt idx="94">
                  <c:v>7.781428571428572</c:v>
                </c:pt>
                <c:pt idx="95">
                  <c:v>7.83</c:v>
                </c:pt>
                <c:pt idx="96">
                  <c:v>7.9614285714285717</c:v>
                </c:pt>
                <c:pt idx="97">
                  <c:v>8.0028571428571436</c:v>
                </c:pt>
                <c:pt idx="98">
                  <c:v>8.0442857142857154</c:v>
                </c:pt>
                <c:pt idx="99">
                  <c:v>8.03857142857143</c:v>
                </c:pt>
                <c:pt idx="100">
                  <c:v>8.0000000000000018</c:v>
                </c:pt>
                <c:pt idx="101">
                  <c:v>8.0757142857142856</c:v>
                </c:pt>
                <c:pt idx="102">
                  <c:v>8.1114285714285721</c:v>
                </c:pt>
                <c:pt idx="103">
                  <c:v>8.0385714285714283</c:v>
                </c:pt>
                <c:pt idx="104">
                  <c:v>8.055714285714286</c:v>
                </c:pt>
                <c:pt idx="105">
                  <c:v>8.0742857142857147</c:v>
                </c:pt>
                <c:pt idx="106">
                  <c:v>8.0771428571428565</c:v>
                </c:pt>
                <c:pt idx="107">
                  <c:v>8.0571428571428569</c:v>
                </c:pt>
                <c:pt idx="108">
                  <c:v>8.0457142857142863</c:v>
                </c:pt>
                <c:pt idx="109">
                  <c:v>8.0671428571428567</c:v>
                </c:pt>
                <c:pt idx="110">
                  <c:v>8.055714285714286</c:v>
                </c:pt>
                <c:pt idx="111">
                  <c:v>8.0042857142857144</c:v>
                </c:pt>
                <c:pt idx="112">
                  <c:v>7.9257142857142862</c:v>
                </c:pt>
                <c:pt idx="113">
                  <c:v>7.9414285714285722</c:v>
                </c:pt>
                <c:pt idx="114">
                  <c:v>7.9728571428571433</c:v>
                </c:pt>
                <c:pt idx="115">
                  <c:v>7.9842857142857158</c:v>
                </c:pt>
                <c:pt idx="116">
                  <c:v>7.9899999999999993</c:v>
                </c:pt>
                <c:pt idx="117">
                  <c:v>8.0585714285714278</c:v>
                </c:pt>
                <c:pt idx="118">
                  <c:v>8.1157142857142848</c:v>
                </c:pt>
                <c:pt idx="119">
                  <c:v>8.24</c:v>
                </c:pt>
                <c:pt idx="120">
                  <c:v>8.2528571428571418</c:v>
                </c:pt>
                <c:pt idx="121">
                  <c:v>8.2728571428571414</c:v>
                </c:pt>
                <c:pt idx="122">
                  <c:v>8.274285714285714</c:v>
                </c:pt>
                <c:pt idx="123">
                  <c:v>8.2828571428571411</c:v>
                </c:pt>
                <c:pt idx="124">
                  <c:v>8.281428571428572</c:v>
                </c:pt>
                <c:pt idx="125">
                  <c:v>8.225714285714286</c:v>
                </c:pt>
                <c:pt idx="126">
                  <c:v>8.1757142857142853</c:v>
                </c:pt>
                <c:pt idx="127">
                  <c:v>8.2242857142857133</c:v>
                </c:pt>
                <c:pt idx="128">
                  <c:v>8.3257142857142856</c:v>
                </c:pt>
                <c:pt idx="129">
                  <c:v>8.3228571428571421</c:v>
                </c:pt>
                <c:pt idx="130">
                  <c:v>8.2899999999999991</c:v>
                </c:pt>
                <c:pt idx="131">
                  <c:v>8.2671428571428578</c:v>
                </c:pt>
                <c:pt idx="132">
                  <c:v>8.3057142857142843</c:v>
                </c:pt>
                <c:pt idx="133">
                  <c:v>8.29142857142857</c:v>
                </c:pt>
                <c:pt idx="134">
                  <c:v>8.1814285714285706</c:v>
                </c:pt>
                <c:pt idx="135">
                  <c:v>8.0514285714285716</c:v>
                </c:pt>
                <c:pt idx="136">
                  <c:v>8.02</c:v>
                </c:pt>
                <c:pt idx="137">
                  <c:v>7.9900000000000011</c:v>
                </c:pt>
                <c:pt idx="138">
                  <c:v>7.9642857142857144</c:v>
                </c:pt>
                <c:pt idx="139">
                  <c:v>7.991428571428572</c:v>
                </c:pt>
                <c:pt idx="140">
                  <c:v>7.99</c:v>
                </c:pt>
                <c:pt idx="141">
                  <c:v>8.0257142857142849</c:v>
                </c:pt>
                <c:pt idx="142">
                  <c:v>8.0471428571428554</c:v>
                </c:pt>
                <c:pt idx="143">
                  <c:v>8.0628571428571441</c:v>
                </c:pt>
                <c:pt idx="144">
                  <c:v>8.0985714285714288</c:v>
                </c:pt>
                <c:pt idx="145">
                  <c:v>8.1071428571428559</c:v>
                </c:pt>
                <c:pt idx="146">
                  <c:v>8.0914285714285707</c:v>
                </c:pt>
                <c:pt idx="147">
                  <c:v>8.137142857142857</c:v>
                </c:pt>
                <c:pt idx="148">
                  <c:v>8.16</c:v>
                </c:pt>
                <c:pt idx="149">
                  <c:v>8.2071428571428573</c:v>
                </c:pt>
                <c:pt idx="150">
                  <c:v>8.27</c:v>
                </c:pt>
                <c:pt idx="151">
                  <c:v>8.324285714285713</c:v>
                </c:pt>
                <c:pt idx="152">
                  <c:v>8.3457142857142852</c:v>
                </c:pt>
                <c:pt idx="153">
                  <c:v>8.3471428571428561</c:v>
                </c:pt>
                <c:pt idx="154">
                  <c:v>8.3185714285714294</c:v>
                </c:pt>
                <c:pt idx="155">
                  <c:v>8.3257142857142856</c:v>
                </c:pt>
                <c:pt idx="156">
                  <c:v>8.3228571428571438</c:v>
                </c:pt>
                <c:pt idx="157">
                  <c:v>8.2442857142857164</c:v>
                </c:pt>
                <c:pt idx="158">
                  <c:v>8.1942857142857157</c:v>
                </c:pt>
                <c:pt idx="159">
                  <c:v>8.1771428571428579</c:v>
                </c:pt>
                <c:pt idx="160">
                  <c:v>8.1771428571428579</c:v>
                </c:pt>
                <c:pt idx="161">
                  <c:v>8.19</c:v>
                </c:pt>
                <c:pt idx="162">
                  <c:v>8.1814285714285724</c:v>
                </c:pt>
                <c:pt idx="163">
                  <c:v>8.17</c:v>
                </c:pt>
                <c:pt idx="164">
                  <c:v>8.2614285714285707</c:v>
                </c:pt>
                <c:pt idx="165">
                  <c:v>8.3185714285714294</c:v>
                </c:pt>
                <c:pt idx="166">
                  <c:v>8.3257142857142874</c:v>
                </c:pt>
                <c:pt idx="167">
                  <c:v>8.2971428571428572</c:v>
                </c:pt>
                <c:pt idx="168">
                  <c:v>8.2899999999999991</c:v>
                </c:pt>
                <c:pt idx="169">
                  <c:v>8.3200000000000021</c:v>
                </c:pt>
                <c:pt idx="170">
                  <c:v>8.3285714285714292</c:v>
                </c:pt>
                <c:pt idx="171">
                  <c:v>8.3257142857142856</c:v>
                </c:pt>
                <c:pt idx="172">
                  <c:v>8.3000000000000007</c:v>
                </c:pt>
                <c:pt idx="173">
                  <c:v>8.3271428571428583</c:v>
                </c:pt>
                <c:pt idx="174">
                  <c:v>8.3971428571428568</c:v>
                </c:pt>
                <c:pt idx="175">
                  <c:v>8.4542857142857137</c:v>
                </c:pt>
                <c:pt idx="176">
                  <c:v>8.5042857142857144</c:v>
                </c:pt>
                <c:pt idx="177">
                  <c:v>8.5271428571428576</c:v>
                </c:pt>
                <c:pt idx="178">
                  <c:v>8.5357142857142847</c:v>
                </c:pt>
                <c:pt idx="179">
                  <c:v>8.5114285714285707</c:v>
                </c:pt>
                <c:pt idx="180">
                  <c:v>8.5414285714285718</c:v>
                </c:pt>
                <c:pt idx="181">
                  <c:v>8.5714285714285712</c:v>
                </c:pt>
                <c:pt idx="182">
                  <c:v>8.5971428571428579</c:v>
                </c:pt>
                <c:pt idx="183">
                  <c:v>8.5414285714285718</c:v>
                </c:pt>
                <c:pt idx="184">
                  <c:v>8.5571428571428569</c:v>
                </c:pt>
                <c:pt idx="185">
                  <c:v>8.5414285714285718</c:v>
                </c:pt>
                <c:pt idx="186">
                  <c:v>8.5857142857142872</c:v>
                </c:pt>
                <c:pt idx="187">
                  <c:v>8.5957142857142852</c:v>
                </c:pt>
                <c:pt idx="188">
                  <c:v>8.6157142857142865</c:v>
                </c:pt>
                <c:pt idx="189">
                  <c:v>8.622857142857141</c:v>
                </c:pt>
                <c:pt idx="190">
                  <c:v>8.6828571428571415</c:v>
                </c:pt>
                <c:pt idx="191">
                  <c:v>8.7028571428571411</c:v>
                </c:pt>
                <c:pt idx="192">
                  <c:v>8.7328571428571422</c:v>
                </c:pt>
                <c:pt idx="193">
                  <c:v>8.7628571428571416</c:v>
                </c:pt>
                <c:pt idx="194">
                  <c:v>8.7842857142857138</c:v>
                </c:pt>
                <c:pt idx="195">
                  <c:v>8.7442857142857129</c:v>
                </c:pt>
                <c:pt idx="196">
                  <c:v>8.732857142857144</c:v>
                </c:pt>
                <c:pt idx="197">
                  <c:v>8.7385714285714293</c:v>
                </c:pt>
                <c:pt idx="198">
                  <c:v>8.7357142857142858</c:v>
                </c:pt>
                <c:pt idx="199">
                  <c:v>8.7157142857142862</c:v>
                </c:pt>
                <c:pt idx="200">
                  <c:v>8.66</c:v>
                </c:pt>
                <c:pt idx="201">
                  <c:v>8.6285714285714299</c:v>
                </c:pt>
                <c:pt idx="202">
                  <c:v>8.637142857142857</c:v>
                </c:pt>
                <c:pt idx="203">
                  <c:v>8.6642857142857146</c:v>
                </c:pt>
                <c:pt idx="204">
                  <c:v>8.6300000000000008</c:v>
                </c:pt>
                <c:pt idx="205">
                  <c:v>8.612857142857143</c:v>
                </c:pt>
                <c:pt idx="206">
                  <c:v>8.5685714285714294</c:v>
                </c:pt>
                <c:pt idx="207">
                  <c:v>8.620000000000001</c:v>
                </c:pt>
                <c:pt idx="208">
                  <c:v>8.64</c:v>
                </c:pt>
                <c:pt idx="209">
                  <c:v>8.6528571428571439</c:v>
                </c:pt>
                <c:pt idx="210">
                  <c:v>8.6114285714285721</c:v>
                </c:pt>
                <c:pt idx="211">
                  <c:v>8.6457142857142859</c:v>
                </c:pt>
                <c:pt idx="212">
                  <c:v>8.6628571428571437</c:v>
                </c:pt>
                <c:pt idx="213">
                  <c:v>8.7457142857142856</c:v>
                </c:pt>
                <c:pt idx="214">
                  <c:v>8.6999999999999993</c:v>
                </c:pt>
                <c:pt idx="215">
                  <c:v>8.6657142857142855</c:v>
                </c:pt>
                <c:pt idx="216">
                  <c:v>8.6471428571428586</c:v>
                </c:pt>
                <c:pt idx="217">
                  <c:v>8.6642857142857146</c:v>
                </c:pt>
                <c:pt idx="218">
                  <c:v>8.6242857142857137</c:v>
                </c:pt>
                <c:pt idx="219">
                  <c:v>8.6028571428571414</c:v>
                </c:pt>
                <c:pt idx="220">
                  <c:v>8.5799999999999983</c:v>
                </c:pt>
                <c:pt idx="221">
                  <c:v>8.6071428571428559</c:v>
                </c:pt>
                <c:pt idx="222">
                  <c:v>8.6028571428571414</c:v>
                </c:pt>
                <c:pt idx="223">
                  <c:v>8.6528571428571421</c:v>
                </c:pt>
                <c:pt idx="224">
                  <c:v>8.6199999999999992</c:v>
                </c:pt>
                <c:pt idx="225">
                  <c:v>8.6514285714285712</c:v>
                </c:pt>
                <c:pt idx="226">
                  <c:v>8.6157142857142865</c:v>
                </c:pt>
                <c:pt idx="227">
                  <c:v>8.6371428571428588</c:v>
                </c:pt>
                <c:pt idx="228">
                  <c:v>8.65</c:v>
                </c:pt>
                <c:pt idx="229">
                  <c:v>8.6828571428571433</c:v>
                </c:pt>
                <c:pt idx="230">
                  <c:v>8.6871428571428577</c:v>
                </c:pt>
                <c:pt idx="231">
                  <c:v>8.7871428571428574</c:v>
                </c:pt>
                <c:pt idx="232">
                  <c:v>8.7728571428571449</c:v>
                </c:pt>
                <c:pt idx="233">
                  <c:v>8.870000000000001</c:v>
                </c:pt>
                <c:pt idx="234">
                  <c:v>8.8471428571428579</c:v>
                </c:pt>
                <c:pt idx="235">
                  <c:v>8.8428571428571434</c:v>
                </c:pt>
                <c:pt idx="236">
                  <c:v>8.8571428571428577</c:v>
                </c:pt>
                <c:pt idx="237">
                  <c:v>8.8585714285714285</c:v>
                </c:pt>
                <c:pt idx="238">
                  <c:v>8.8628571428571412</c:v>
                </c:pt>
                <c:pt idx="239">
                  <c:v>8.9028571428571439</c:v>
                </c:pt>
                <c:pt idx="240">
                  <c:v>8.9314285714285724</c:v>
                </c:pt>
                <c:pt idx="241">
                  <c:v>9.0014285714285727</c:v>
                </c:pt>
                <c:pt idx="242">
                  <c:v>9.0271428571428576</c:v>
                </c:pt>
                <c:pt idx="243">
                  <c:v>9.0328571428571429</c:v>
                </c:pt>
                <c:pt idx="244">
                  <c:v>9.0400000000000009</c:v>
                </c:pt>
                <c:pt idx="245">
                  <c:v>9.0614285714285714</c:v>
                </c:pt>
                <c:pt idx="246">
                  <c:v>9.0785714285714274</c:v>
                </c:pt>
                <c:pt idx="247">
                  <c:v>9.074285714285713</c:v>
                </c:pt>
                <c:pt idx="248">
                  <c:v>9.1228571428571428</c:v>
                </c:pt>
                <c:pt idx="249">
                  <c:v>9.1871428571428577</c:v>
                </c:pt>
                <c:pt idx="250">
                  <c:v>9.2342857142857131</c:v>
                </c:pt>
                <c:pt idx="251">
                  <c:v>9.2871428571428556</c:v>
                </c:pt>
                <c:pt idx="252">
                  <c:v>9.3185714285714276</c:v>
                </c:pt>
                <c:pt idx="253">
                  <c:v>9.3885714285714261</c:v>
                </c:pt>
                <c:pt idx="254">
                  <c:v>9.4057142857142857</c:v>
                </c:pt>
                <c:pt idx="255">
                  <c:v>9.4314285714285706</c:v>
                </c:pt>
                <c:pt idx="256">
                  <c:v>9.4657142857142862</c:v>
                </c:pt>
                <c:pt idx="257">
                  <c:v>9.5414285714285718</c:v>
                </c:pt>
                <c:pt idx="258">
                  <c:v>9.5442857142857154</c:v>
                </c:pt>
                <c:pt idx="259">
                  <c:v>9.5357142857142865</c:v>
                </c:pt>
                <c:pt idx="260">
                  <c:v>9.56</c:v>
                </c:pt>
                <c:pt idx="261">
                  <c:v>9.5885714285714272</c:v>
                </c:pt>
                <c:pt idx="262">
                  <c:v>9.5614285714285696</c:v>
                </c:pt>
                <c:pt idx="263">
                  <c:v>9.5728571428571421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'city-globo-pivot'!$C$3</c:f>
              <c:strCache>
                <c:ptCount val="1"/>
                <c:pt idx="0">
                  <c:v>Average of 7-year-city 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rgbClr val="7030A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'city-globo-pivot'!$A$4:$A$268</c:f>
              <c:strCach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strCache>
            </c:strRef>
          </c:cat>
          <c:val>
            <c:numRef>
              <c:f>'city-globo-pivot'!$C$4:$C$268</c:f>
              <c:numCache>
                <c:formatCode>0.00</c:formatCode>
                <c:ptCount val="264"/>
                <c:pt idx="6">
                  <c:v>4.7014285714285711</c:v>
                </c:pt>
                <c:pt idx="7">
                  <c:v>4.5357142857142856</c:v>
                </c:pt>
                <c:pt idx="8">
                  <c:v>4.1828571428571433</c:v>
                </c:pt>
                <c:pt idx="9">
                  <c:v>5.0928571428571425</c:v>
                </c:pt>
                <c:pt idx="10">
                  <c:v>4.8042857142857143</c:v>
                </c:pt>
                <c:pt idx="11">
                  <c:v>4.8485714285714279</c:v>
                </c:pt>
                <c:pt idx="12">
                  <c:v>5.2742857142857149</c:v>
                </c:pt>
                <c:pt idx="13">
                  <c:v>4.8385714285714281</c:v>
                </c:pt>
                <c:pt idx="14">
                  <c:v>4.9285714285714288</c:v>
                </c:pt>
                <c:pt idx="15">
                  <c:v>5.0385714285714291</c:v>
                </c:pt>
                <c:pt idx="16">
                  <c:v>5.1814285714285706</c:v>
                </c:pt>
                <c:pt idx="17">
                  <c:v>5.3242857142857147</c:v>
                </c:pt>
                <c:pt idx="18">
                  <c:v>5.1185714285714283</c:v>
                </c:pt>
                <c:pt idx="19">
                  <c:v>5.0685714285714285</c:v>
                </c:pt>
                <c:pt idx="20">
                  <c:v>5.3585714285714285</c:v>
                </c:pt>
                <c:pt idx="21">
                  <c:v>5.4257142857142862</c:v>
                </c:pt>
                <c:pt idx="22">
                  <c:v>5.5385714285714291</c:v>
                </c:pt>
                <c:pt idx="23">
                  <c:v>5.5314285714285711</c:v>
                </c:pt>
                <c:pt idx="24">
                  <c:v>5.6599999999999993</c:v>
                </c:pt>
                <c:pt idx="25">
                  <c:v>5.9214285714285708</c:v>
                </c:pt>
                <c:pt idx="26">
                  <c:v>5.9571428571428564</c:v>
                </c:pt>
                <c:pt idx="27">
                  <c:v>5.9399999999999995</c:v>
                </c:pt>
                <c:pt idx="28">
                  <c:v>5.5042857142857144</c:v>
                </c:pt>
                <c:pt idx="29">
                  <c:v>5.5285714285714294</c:v>
                </c:pt>
                <c:pt idx="30">
                  <c:v>5.8828571428571417</c:v>
                </c:pt>
                <c:pt idx="31">
                  <c:v>5.9285714285714297</c:v>
                </c:pt>
                <c:pt idx="32">
                  <c:v>5.75</c:v>
                </c:pt>
                <c:pt idx="33">
                  <c:v>5.6671428571428573</c:v>
                </c:pt>
                <c:pt idx="34">
                  <c:v>5.6199999999999992</c:v>
                </c:pt>
                <c:pt idx="35">
                  <c:v>5.855714285714285</c:v>
                </c:pt>
                <c:pt idx="36">
                  <c:v>5.7485714285714291</c:v>
                </c:pt>
                <c:pt idx="37">
                  <c:v>5.2728571428571422</c:v>
                </c:pt>
                <c:pt idx="38">
                  <c:v>5.2785714285714294</c:v>
                </c:pt>
                <c:pt idx="39">
                  <c:v>5.3228571428571438</c:v>
                </c:pt>
                <c:pt idx="40">
                  <c:v>5.3985714285714286</c:v>
                </c:pt>
                <c:pt idx="41">
                  <c:v>5.515714285714286</c:v>
                </c:pt>
                <c:pt idx="42">
                  <c:v>5.5614285714285714</c:v>
                </c:pt>
                <c:pt idx="43">
                  <c:v>5.6571428571428566</c:v>
                </c:pt>
                <c:pt idx="44">
                  <c:v>5.7542857142857144</c:v>
                </c:pt>
                <c:pt idx="45">
                  <c:v>5.6971428571428575</c:v>
                </c:pt>
                <c:pt idx="46">
                  <c:v>5.6657142857142855</c:v>
                </c:pt>
                <c:pt idx="47">
                  <c:v>5.6042857142857141</c:v>
                </c:pt>
                <c:pt idx="48">
                  <c:v>5.6485714285714286</c:v>
                </c:pt>
                <c:pt idx="49">
                  <c:v>5.7157142857142853</c:v>
                </c:pt>
                <c:pt idx="50">
                  <c:v>5.6914285714285722</c:v>
                </c:pt>
                <c:pt idx="51">
                  <c:v>5.7171428571428562</c:v>
                </c:pt>
                <c:pt idx="52">
                  <c:v>5.8400000000000007</c:v>
                </c:pt>
                <c:pt idx="53">
                  <c:v>5.9471428571428566</c:v>
                </c:pt>
                <c:pt idx="54">
                  <c:v>6.0628571428571423</c:v>
                </c:pt>
                <c:pt idx="55">
                  <c:v>6.1285714285714281</c:v>
                </c:pt>
                <c:pt idx="56">
                  <c:v>6.1400000000000006</c:v>
                </c:pt>
                <c:pt idx="57">
                  <c:v>6.088571428571429</c:v>
                </c:pt>
                <c:pt idx="58">
                  <c:v>6.0071428571428571</c:v>
                </c:pt>
                <c:pt idx="59">
                  <c:v>5.7842857142857147</c:v>
                </c:pt>
                <c:pt idx="60">
                  <c:v>5.6428571428571441</c:v>
                </c:pt>
                <c:pt idx="61">
                  <c:v>5.5514285714285725</c:v>
                </c:pt>
                <c:pt idx="62">
                  <c:v>5.1914285714285722</c:v>
                </c:pt>
                <c:pt idx="63">
                  <c:v>5.1357142857142852</c:v>
                </c:pt>
                <c:pt idx="64">
                  <c:v>5.0885714285714281</c:v>
                </c:pt>
                <c:pt idx="65">
                  <c:v>4.9257142857142853</c:v>
                </c:pt>
                <c:pt idx="66">
                  <c:v>4.7971428571428572</c:v>
                </c:pt>
                <c:pt idx="67">
                  <c:v>4.637142857142857</c:v>
                </c:pt>
                <c:pt idx="68">
                  <c:v>4.5600000000000005</c:v>
                </c:pt>
                <c:pt idx="69">
                  <c:v>4.7171428571428562</c:v>
                </c:pt>
                <c:pt idx="70">
                  <c:v>4.6842857142857142</c:v>
                </c:pt>
                <c:pt idx="71">
                  <c:v>4.644285714285715</c:v>
                </c:pt>
                <c:pt idx="72">
                  <c:v>4.8042857142857134</c:v>
                </c:pt>
                <c:pt idx="73">
                  <c:v>4.927142857142857</c:v>
                </c:pt>
                <c:pt idx="74">
                  <c:v>5.1071428571428568</c:v>
                </c:pt>
                <c:pt idx="75">
                  <c:v>5.3385714285714281</c:v>
                </c:pt>
                <c:pt idx="76">
                  <c:v>5.5042857142857144</c:v>
                </c:pt>
                <c:pt idx="77">
                  <c:v>5.6400000000000006</c:v>
                </c:pt>
                <c:pt idx="78">
                  <c:v>5.9171428571428573</c:v>
                </c:pt>
                <c:pt idx="79">
                  <c:v>5.8914285714285715</c:v>
                </c:pt>
                <c:pt idx="80">
                  <c:v>6.0871428571428572</c:v>
                </c:pt>
                <c:pt idx="81">
                  <c:v>6.0271428571428576</c:v>
                </c:pt>
                <c:pt idx="82">
                  <c:v>5.9471428571428575</c:v>
                </c:pt>
                <c:pt idx="83">
                  <c:v>5.8971428571428586</c:v>
                </c:pt>
                <c:pt idx="84">
                  <c:v>5.9157142857142873</c:v>
                </c:pt>
                <c:pt idx="85">
                  <c:v>5.6714285714285717</c:v>
                </c:pt>
                <c:pt idx="86">
                  <c:v>5.5014285714285718</c:v>
                </c:pt>
                <c:pt idx="87">
                  <c:v>5.3100000000000005</c:v>
                </c:pt>
                <c:pt idx="88">
                  <c:v>5.2414285714285711</c:v>
                </c:pt>
                <c:pt idx="89">
                  <c:v>5.2014285714285711</c:v>
                </c:pt>
                <c:pt idx="90">
                  <c:v>5.201428571428572</c:v>
                </c:pt>
                <c:pt idx="91">
                  <c:v>5.0828571428571427</c:v>
                </c:pt>
                <c:pt idx="92">
                  <c:v>5.1742857142857144</c:v>
                </c:pt>
                <c:pt idx="93">
                  <c:v>5.2514285714285718</c:v>
                </c:pt>
                <c:pt idx="94">
                  <c:v>5.3814285714285717</c:v>
                </c:pt>
                <c:pt idx="95">
                  <c:v>5.5714285714285712</c:v>
                </c:pt>
                <c:pt idx="96">
                  <c:v>5.6928571428571431</c:v>
                </c:pt>
                <c:pt idx="97">
                  <c:v>5.5828571428571427</c:v>
                </c:pt>
                <c:pt idx="98">
                  <c:v>5.6328571428571426</c:v>
                </c:pt>
                <c:pt idx="99">
                  <c:v>5.5514285714285707</c:v>
                </c:pt>
                <c:pt idx="100">
                  <c:v>5.6428571428571432</c:v>
                </c:pt>
                <c:pt idx="101">
                  <c:v>5.5928571428571434</c:v>
                </c:pt>
                <c:pt idx="102">
                  <c:v>5.515714285714286</c:v>
                </c:pt>
                <c:pt idx="103">
                  <c:v>5.4057142857142866</c:v>
                </c:pt>
                <c:pt idx="104">
                  <c:v>5.5185714285714278</c:v>
                </c:pt>
                <c:pt idx="105">
                  <c:v>5.444285714285714</c:v>
                </c:pt>
                <c:pt idx="106">
                  <c:v>5.3128571428571432</c:v>
                </c:pt>
                <c:pt idx="107">
                  <c:v>5.1971428571428575</c:v>
                </c:pt>
                <c:pt idx="108">
                  <c:v>5.265714285714286</c:v>
                </c:pt>
                <c:pt idx="109">
                  <c:v>5.3042857142857143</c:v>
                </c:pt>
                <c:pt idx="110">
                  <c:v>5.2871428571428565</c:v>
                </c:pt>
                <c:pt idx="111">
                  <c:v>5.2228571428571433</c:v>
                </c:pt>
                <c:pt idx="112">
                  <c:v>5.2299999999999986</c:v>
                </c:pt>
                <c:pt idx="113">
                  <c:v>5.3871428571428561</c:v>
                </c:pt>
                <c:pt idx="114">
                  <c:v>5.5057142857142853</c:v>
                </c:pt>
                <c:pt idx="115">
                  <c:v>5.4728571428571433</c:v>
                </c:pt>
                <c:pt idx="116">
                  <c:v>5.378571428571429</c:v>
                </c:pt>
                <c:pt idx="117">
                  <c:v>5.3114285714285714</c:v>
                </c:pt>
                <c:pt idx="118">
                  <c:v>5.1885714285714277</c:v>
                </c:pt>
                <c:pt idx="119">
                  <c:v>5.1214285714285719</c:v>
                </c:pt>
                <c:pt idx="120">
                  <c:v>5.2442857142857147</c:v>
                </c:pt>
                <c:pt idx="121">
                  <c:v>5.2142857142857144</c:v>
                </c:pt>
                <c:pt idx="122">
                  <c:v>5.089999999999999</c:v>
                </c:pt>
                <c:pt idx="123">
                  <c:v>5.055714285714286</c:v>
                </c:pt>
                <c:pt idx="124">
                  <c:v>5.1071428571428568</c:v>
                </c:pt>
                <c:pt idx="125">
                  <c:v>4.9471428571428566</c:v>
                </c:pt>
                <c:pt idx="126">
                  <c:v>5.0428571428571427</c:v>
                </c:pt>
                <c:pt idx="127">
                  <c:v>5.08</c:v>
                </c:pt>
                <c:pt idx="128">
                  <c:v>5.35</c:v>
                </c:pt>
                <c:pt idx="129">
                  <c:v>5.4257142857142862</c:v>
                </c:pt>
                <c:pt idx="130">
                  <c:v>5.6471428571428559</c:v>
                </c:pt>
                <c:pt idx="131">
                  <c:v>5.7671428571428578</c:v>
                </c:pt>
                <c:pt idx="132">
                  <c:v>6.1242857142857137</c:v>
                </c:pt>
                <c:pt idx="133">
                  <c:v>5.9314285714285715</c:v>
                </c:pt>
                <c:pt idx="134">
                  <c:v>5.7614285714285716</c:v>
                </c:pt>
                <c:pt idx="135">
                  <c:v>5.2871428571428565</c:v>
                </c:pt>
                <c:pt idx="136">
                  <c:v>5.26</c:v>
                </c:pt>
                <c:pt idx="137">
                  <c:v>5.1328571428571426</c:v>
                </c:pt>
                <c:pt idx="138">
                  <c:v>4.8585714285714285</c:v>
                </c:pt>
                <c:pt idx="139">
                  <c:v>4.8571428571428568</c:v>
                </c:pt>
                <c:pt idx="140">
                  <c:v>5.0928571428571425</c:v>
                </c:pt>
                <c:pt idx="141">
                  <c:v>5.234285714285714</c:v>
                </c:pt>
                <c:pt idx="142">
                  <c:v>5.4585714285714291</c:v>
                </c:pt>
                <c:pt idx="143">
                  <c:v>5.4099999999999993</c:v>
                </c:pt>
                <c:pt idx="144">
                  <c:v>5.6014285714285714</c:v>
                </c:pt>
                <c:pt idx="145">
                  <c:v>5.7057142857142855</c:v>
                </c:pt>
                <c:pt idx="146">
                  <c:v>5.6757142857142853</c:v>
                </c:pt>
                <c:pt idx="147">
                  <c:v>5.7014285714285711</c:v>
                </c:pt>
                <c:pt idx="148">
                  <c:v>5.7457142857142856</c:v>
                </c:pt>
                <c:pt idx="149">
                  <c:v>5.7885714285714291</c:v>
                </c:pt>
                <c:pt idx="150">
                  <c:v>6.0228571428571422</c:v>
                </c:pt>
                <c:pt idx="151">
                  <c:v>5.8885714285714297</c:v>
                </c:pt>
                <c:pt idx="152">
                  <c:v>5.9857142857142858</c:v>
                </c:pt>
                <c:pt idx="153">
                  <c:v>5.9914285714285711</c:v>
                </c:pt>
                <c:pt idx="154">
                  <c:v>5.7</c:v>
                </c:pt>
                <c:pt idx="155">
                  <c:v>5.5028571428571436</c:v>
                </c:pt>
                <c:pt idx="156">
                  <c:v>5.572857142857143</c:v>
                </c:pt>
                <c:pt idx="157">
                  <c:v>5.3385714285714281</c:v>
                </c:pt>
                <c:pt idx="158">
                  <c:v>5.4128571428571428</c:v>
                </c:pt>
                <c:pt idx="159">
                  <c:v>5.4171428571428573</c:v>
                </c:pt>
                <c:pt idx="160">
                  <c:v>5.4142857142857128</c:v>
                </c:pt>
                <c:pt idx="161">
                  <c:v>5.782857142857142</c:v>
                </c:pt>
                <c:pt idx="162">
                  <c:v>5.7271428571428569</c:v>
                </c:pt>
                <c:pt idx="163">
                  <c:v>5.797142857142858</c:v>
                </c:pt>
                <c:pt idx="164">
                  <c:v>5.9057142857142866</c:v>
                </c:pt>
                <c:pt idx="165">
                  <c:v>5.8742857142857146</c:v>
                </c:pt>
                <c:pt idx="166">
                  <c:v>5.8828571428571426</c:v>
                </c:pt>
                <c:pt idx="167">
                  <c:v>5.6171428571428565</c:v>
                </c:pt>
                <c:pt idx="168">
                  <c:v>5.4942857142857147</c:v>
                </c:pt>
                <c:pt idx="169">
                  <c:v>5.74</c:v>
                </c:pt>
                <c:pt idx="170">
                  <c:v>5.5342857142857147</c:v>
                </c:pt>
                <c:pt idx="171">
                  <c:v>5.8428571428571425</c:v>
                </c:pt>
                <c:pt idx="172">
                  <c:v>5.9142857142857137</c:v>
                </c:pt>
                <c:pt idx="173">
                  <c:v>5.8571428571428568</c:v>
                </c:pt>
                <c:pt idx="174">
                  <c:v>5.9928571428571429</c:v>
                </c:pt>
                <c:pt idx="175">
                  <c:v>6.0014285714285718</c:v>
                </c:pt>
                <c:pt idx="176">
                  <c:v>5.6871428571428577</c:v>
                </c:pt>
                <c:pt idx="177">
                  <c:v>5.8100000000000005</c:v>
                </c:pt>
                <c:pt idx="178">
                  <c:v>5.54</c:v>
                </c:pt>
                <c:pt idx="179">
                  <c:v>5.3928571428571432</c:v>
                </c:pt>
                <c:pt idx="180">
                  <c:v>5.5285714285714276</c:v>
                </c:pt>
                <c:pt idx="181">
                  <c:v>5.9142857142857137</c:v>
                </c:pt>
                <c:pt idx="182">
                  <c:v>6.055714285714286</c:v>
                </c:pt>
                <c:pt idx="183">
                  <c:v>6.3871428571428561</c:v>
                </c:pt>
                <c:pt idx="184">
                  <c:v>6.2928571428571427</c:v>
                </c:pt>
                <c:pt idx="185">
                  <c:v>6.2557142857142853</c:v>
                </c:pt>
                <c:pt idx="186">
                  <c:v>6.2671428571428569</c:v>
                </c:pt>
                <c:pt idx="187">
                  <c:v>6.25</c:v>
                </c:pt>
                <c:pt idx="188">
                  <c:v>6.1571428571428566</c:v>
                </c:pt>
                <c:pt idx="189">
                  <c:v>6.088571428571429</c:v>
                </c:pt>
                <c:pt idx="190">
                  <c:v>5.86</c:v>
                </c:pt>
                <c:pt idx="191">
                  <c:v>6.0371428571428565</c:v>
                </c:pt>
                <c:pt idx="192">
                  <c:v>6.1314285714285708</c:v>
                </c:pt>
                <c:pt idx="193">
                  <c:v>6.0799999999999992</c:v>
                </c:pt>
                <c:pt idx="194">
                  <c:v>6.1042857142857141</c:v>
                </c:pt>
                <c:pt idx="195">
                  <c:v>5.96</c:v>
                </c:pt>
                <c:pt idx="196">
                  <c:v>6.0685714285714285</c:v>
                </c:pt>
                <c:pt idx="197">
                  <c:v>6.2285714285714278</c:v>
                </c:pt>
                <c:pt idx="198">
                  <c:v>6.1857142857142851</c:v>
                </c:pt>
                <c:pt idx="199">
                  <c:v>6.3357142857142863</c:v>
                </c:pt>
                <c:pt idx="200">
                  <c:v>6.3999999999999995</c:v>
                </c:pt>
                <c:pt idx="201">
                  <c:v>6.3671428571428574</c:v>
                </c:pt>
                <c:pt idx="202">
                  <c:v>6.5257142857142849</c:v>
                </c:pt>
                <c:pt idx="203">
                  <c:v>6.6128571428571421</c:v>
                </c:pt>
                <c:pt idx="204">
                  <c:v>6.621428571428571</c:v>
                </c:pt>
                <c:pt idx="205">
                  <c:v>6.7057142857142855</c:v>
                </c:pt>
                <c:pt idx="206">
                  <c:v>6.4828571428571422</c:v>
                </c:pt>
                <c:pt idx="207">
                  <c:v>6.5942857142857152</c:v>
                </c:pt>
                <c:pt idx="208">
                  <c:v>6.5028571428571427</c:v>
                </c:pt>
                <c:pt idx="209">
                  <c:v>6.4157142857142855</c:v>
                </c:pt>
                <c:pt idx="210">
                  <c:v>6.1857142857142859</c:v>
                </c:pt>
                <c:pt idx="211">
                  <c:v>6.217142857142858</c:v>
                </c:pt>
                <c:pt idx="212">
                  <c:v>6.0628571428571423</c:v>
                </c:pt>
                <c:pt idx="213">
                  <c:v>6.0257142857142858</c:v>
                </c:pt>
                <c:pt idx="214">
                  <c:v>6.0371428571428583</c:v>
                </c:pt>
                <c:pt idx="215">
                  <c:v>6.0328571428571438</c:v>
                </c:pt>
                <c:pt idx="216">
                  <c:v>5.9799999999999995</c:v>
                </c:pt>
                <c:pt idx="217">
                  <c:v>5.9457142857142866</c:v>
                </c:pt>
                <c:pt idx="218">
                  <c:v>5.895714285714285</c:v>
                </c:pt>
                <c:pt idx="219">
                  <c:v>5.9157142857142864</c:v>
                </c:pt>
                <c:pt idx="220">
                  <c:v>5.9857142857142867</c:v>
                </c:pt>
                <c:pt idx="221">
                  <c:v>5.967142857142858</c:v>
                </c:pt>
                <c:pt idx="222">
                  <c:v>5.9142857142857137</c:v>
                </c:pt>
                <c:pt idx="223">
                  <c:v>6.0857142857142872</c:v>
                </c:pt>
                <c:pt idx="224">
                  <c:v>6.1357142857142852</c:v>
                </c:pt>
                <c:pt idx="225">
                  <c:v>6.2271428571428578</c:v>
                </c:pt>
                <c:pt idx="226">
                  <c:v>6.1471428571428577</c:v>
                </c:pt>
                <c:pt idx="227">
                  <c:v>6.1771428571428562</c:v>
                </c:pt>
                <c:pt idx="228">
                  <c:v>6.015714285714286</c:v>
                </c:pt>
                <c:pt idx="229">
                  <c:v>6.112857142857143</c:v>
                </c:pt>
                <c:pt idx="230">
                  <c:v>5.8628571428571439</c:v>
                </c:pt>
                <c:pt idx="231">
                  <c:v>5.8842857142857143</c:v>
                </c:pt>
                <c:pt idx="232">
                  <c:v>5.782857142857142</c:v>
                </c:pt>
                <c:pt idx="233">
                  <c:v>5.97</c:v>
                </c:pt>
                <c:pt idx="234">
                  <c:v>6.0028571428571436</c:v>
                </c:pt>
                <c:pt idx="235">
                  <c:v>6.1300000000000008</c:v>
                </c:pt>
                <c:pt idx="236">
                  <c:v>6.2242857142857151</c:v>
                </c:pt>
                <c:pt idx="237">
                  <c:v>6.5071428571428571</c:v>
                </c:pt>
                <c:pt idx="238">
                  <c:v>6.5642857142857149</c:v>
                </c:pt>
                <c:pt idx="239">
                  <c:v>6.515714285714286</c:v>
                </c:pt>
                <c:pt idx="240">
                  <c:v>6.6057142857142868</c:v>
                </c:pt>
                <c:pt idx="241">
                  <c:v>6.767142857142856</c:v>
                </c:pt>
                <c:pt idx="242">
                  <c:v>6.718571428571428</c:v>
                </c:pt>
                <c:pt idx="243">
                  <c:v>6.6199999999999992</c:v>
                </c:pt>
                <c:pt idx="244">
                  <c:v>6.4042857142857148</c:v>
                </c:pt>
                <c:pt idx="245">
                  <c:v>6.378571428571429</c:v>
                </c:pt>
                <c:pt idx="246">
                  <c:v>6.394285714285715</c:v>
                </c:pt>
                <c:pt idx="247">
                  <c:v>6.1928571428571431</c:v>
                </c:pt>
                <c:pt idx="248">
                  <c:v>6.3342857142857136</c:v>
                </c:pt>
                <c:pt idx="249">
                  <c:v>6.6142857142857139</c:v>
                </c:pt>
                <c:pt idx="250">
                  <c:v>6.7285714285714286</c:v>
                </c:pt>
                <c:pt idx="251">
                  <c:v>6.9871428571428567</c:v>
                </c:pt>
                <c:pt idx="252">
                  <c:v>7.1442857142857132</c:v>
                </c:pt>
                <c:pt idx="253">
                  <c:v>7.1742857142857144</c:v>
                </c:pt>
                <c:pt idx="254">
                  <c:v>7.2314285714285713</c:v>
                </c:pt>
                <c:pt idx="255">
                  <c:v>7.0428571428571427</c:v>
                </c:pt>
                <c:pt idx="256">
                  <c:v>7.0571428571428569</c:v>
                </c:pt>
                <c:pt idx="257">
                  <c:v>7.1142857142857139</c:v>
                </c:pt>
                <c:pt idx="258">
                  <c:v>6.9457142857142857</c:v>
                </c:pt>
                <c:pt idx="259">
                  <c:v>6.7742857142857149</c:v>
                </c:pt>
                <c:pt idx="260">
                  <c:v>7.0242857142857149</c:v>
                </c:pt>
                <c:pt idx="261">
                  <c:v>7.1528571428571421</c:v>
                </c:pt>
                <c:pt idx="262">
                  <c:v>7.3585714285714277</c:v>
                </c:pt>
                <c:pt idx="263">
                  <c:v>7.4457142857142857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762720"/>
        <c:axId val="403763504"/>
      </c:lineChart>
      <c:catAx>
        <c:axId val="40376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63504"/>
        <c:crosses val="autoZero"/>
        <c:auto val="1"/>
        <c:lblAlgn val="ctr"/>
        <c:lblOffset val="100"/>
        <c:noMultiLvlLbl val="0"/>
      </c:catAx>
      <c:valAx>
        <c:axId val="40376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Temperature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6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27215</xdr:colOff>
      <xdr:row>35</xdr:row>
      <xdr:rowOff>5442</xdr:rowOff>
    </xdr:from>
    <xdr:to>
      <xdr:col>9</xdr:col>
      <xdr:colOff>473529</xdr:colOff>
      <xdr:row>51</xdr:row>
      <xdr:rowOff>114300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312962</xdr:colOff>
      <xdr:row>9</xdr:row>
      <xdr:rowOff>19050</xdr:rowOff>
    </xdr:from>
    <xdr:to>
      <xdr:col>13</xdr:col>
      <xdr:colOff>457198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Kiran Chalapathy" refreshedDateIso="2018-02-14T22:59:47.25899986457079375" createdVersion="5" refreshedVersion="5" minRefreshableVersion="3" recordCount="264">
  <cacheSource type="worksheet">
    <worksheetSource ref="A1:G265" sheet="City-Global-Data"/>
  </cacheSource>
  <cacheFields count="6">
    <cacheField name="year" numFmtId="0">
      <sharedItems containsSemiMixedTypes="0" containsString="0" containsNumber="1" containsInteger="1" minValue="1750" maxValue="2013" count="264"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</sharedItems>
    </cacheField>
    <cacheField name="city" numFmtId="0">
      <sharedItems/>
    </cacheField>
    <cacheField name="country" numFmtId="0">
      <sharedItems/>
    </cacheField>
    <cacheField name="avg_temp" numFmtId="0">
      <sharedItems containsSemiMixedTypes="0" containsString="0" containsNumber="1" minValue="-1.1000000000000001" maxValue="8.6999999999999993"/>
    </cacheField>
    <cacheField name="7-year MA" numFmtId="2">
      <sharedItems containsString="0" containsBlank="1" containsNumber="1" minValue="4.1828571428571433" maxValue="7.4457142857142857" count="247">
        <m/>
        <n v="4.7014285714285711"/>
        <n v="4.5357142857142856"/>
        <n v="4.1828571428571433"/>
        <n v="5.0928571428571425"/>
        <n v="4.8042857142857143"/>
        <n v="4.8485714285714279"/>
        <n v="5.2742857142857149"/>
        <n v="4.8385714285714281"/>
        <n v="4.9285714285714288"/>
        <n v="5.0385714285714291"/>
        <n v="5.1814285714285706"/>
        <n v="5.3242857142857147"/>
        <n v="5.1185714285714283"/>
        <n v="5.0685714285714285"/>
        <n v="5.3585714285714285"/>
        <n v="5.4257142857142862"/>
        <n v="5.5385714285714291"/>
        <n v="5.5314285714285711"/>
        <n v="5.6599999999999993"/>
        <n v="5.9214285714285708"/>
        <n v="5.9571428571428564"/>
        <n v="5.9399999999999995"/>
        <n v="5.5042857142857144"/>
        <n v="5.5285714285714294"/>
        <n v="5.8828571428571417"/>
        <n v="5.9285714285714297"/>
        <n v="5.75"/>
        <n v="5.6671428571428573"/>
        <n v="5.6199999999999992"/>
        <n v="5.855714285714285"/>
        <n v="5.7485714285714291"/>
        <n v="5.2728571428571422"/>
        <n v="5.2785714285714294"/>
        <n v="5.3228571428571438"/>
        <n v="5.3985714285714286"/>
        <n v="5.515714285714286"/>
        <n v="5.5614285714285714"/>
        <n v="5.6571428571428566"/>
        <n v="5.7542857142857144"/>
        <n v="5.6971428571428575"/>
        <n v="5.6657142857142855"/>
        <n v="5.6042857142857141"/>
        <n v="5.6485714285714286"/>
        <n v="5.7157142857142853"/>
        <n v="5.6914285714285722"/>
        <n v="5.7171428571428562"/>
        <n v="5.8400000000000007"/>
        <n v="5.9471428571428566"/>
        <n v="6.0628571428571423"/>
        <n v="6.1285714285714281"/>
        <n v="6.1400000000000006"/>
        <n v="6.088571428571429"/>
        <n v="6.0071428571428571"/>
        <n v="5.7842857142857147"/>
        <n v="5.6428571428571441"/>
        <n v="5.5514285714285725"/>
        <n v="5.1914285714285722"/>
        <n v="5.1357142857142852"/>
        <n v="5.0885714285714281"/>
        <n v="4.9257142857142853"/>
        <n v="4.7971428571428572"/>
        <n v="4.637142857142857"/>
        <n v="4.5600000000000005"/>
        <n v="4.7171428571428562"/>
        <n v="4.6842857142857142"/>
        <n v="4.644285714285715"/>
        <n v="4.8042857142857134"/>
        <n v="4.927142857142857"/>
        <n v="5.1071428571428568"/>
        <n v="5.3385714285714281"/>
        <n v="5.6400000000000006"/>
        <n v="5.9171428571428573"/>
        <n v="5.8914285714285715"/>
        <n v="6.0871428571428572"/>
        <n v="6.0271428571428576"/>
        <n v="5.9471428571428575"/>
        <n v="5.8971428571428586"/>
        <n v="5.9157142857142873"/>
        <n v="5.6714285714285717"/>
        <n v="5.5014285714285718"/>
        <n v="5.3100000000000005"/>
        <n v="5.2414285714285711"/>
        <n v="5.2014285714285711"/>
        <n v="5.201428571428572"/>
        <n v="5.0828571428571427"/>
        <n v="5.1742857142857144"/>
        <n v="5.2514285714285718"/>
        <n v="5.3814285714285717"/>
        <n v="5.5714285714285712"/>
        <n v="5.6928571428571431"/>
        <n v="5.5828571428571427"/>
        <n v="5.6328571428571426"/>
        <n v="5.5514285714285707"/>
        <n v="5.6428571428571432"/>
        <n v="5.5928571428571434"/>
        <n v="5.4057142857142866"/>
        <n v="5.5185714285714278"/>
        <n v="5.444285714285714"/>
        <n v="5.3128571428571432"/>
        <n v="5.1971428571428575"/>
        <n v="5.265714285714286"/>
        <n v="5.3042857142857143"/>
        <n v="5.2871428571428565"/>
        <n v="5.2228571428571433"/>
        <n v="5.2299999999999986"/>
        <n v="5.3871428571428561"/>
        <n v="5.5057142857142853"/>
        <n v="5.4728571428571433"/>
        <n v="5.378571428571429"/>
        <n v="5.3114285714285714"/>
        <n v="5.1885714285714277"/>
        <n v="5.1214285714285719"/>
        <n v="5.2442857142857147"/>
        <n v="5.2142857142857144"/>
        <n v="5.089999999999999"/>
        <n v="5.055714285714286"/>
        <n v="4.9471428571428566"/>
        <n v="5.0428571428571427"/>
        <n v="5.08"/>
        <n v="5.35"/>
        <n v="5.6471428571428559"/>
        <n v="5.7671428571428578"/>
        <n v="6.1242857142857137"/>
        <n v="5.9314285714285715"/>
        <n v="5.7614285714285716"/>
        <n v="5.26"/>
        <n v="5.1328571428571426"/>
        <n v="4.8585714285714285"/>
        <n v="4.8571428571428568"/>
        <n v="5.234285714285714"/>
        <n v="5.4585714285714291"/>
        <n v="5.4099999999999993"/>
        <n v="5.6014285714285714"/>
        <n v="5.7057142857142855"/>
        <n v="5.6757142857142853"/>
        <n v="5.7014285714285711"/>
        <n v="5.7457142857142856"/>
        <n v="5.7885714285714291"/>
        <n v="6.0228571428571422"/>
        <n v="5.8885714285714297"/>
        <n v="5.9857142857142858"/>
        <n v="5.9914285714285711"/>
        <n v="5.7"/>
        <n v="5.5028571428571436"/>
        <n v="5.572857142857143"/>
        <n v="5.4128571428571428"/>
        <n v="5.4171428571428573"/>
        <n v="5.4142857142857128"/>
        <n v="5.782857142857142"/>
        <n v="5.7271428571428569"/>
        <n v="5.797142857142858"/>
        <n v="5.9057142857142866"/>
        <n v="5.8742857142857146"/>
        <n v="5.8828571428571426"/>
        <n v="5.6171428571428565"/>
        <n v="5.4942857142857147"/>
        <n v="5.74"/>
        <n v="5.5342857142857147"/>
        <n v="5.8428571428571425"/>
        <n v="5.9142857142857137"/>
        <n v="5.8571428571428568"/>
        <n v="5.9928571428571429"/>
        <n v="6.0014285714285718"/>
        <n v="5.6871428571428577"/>
        <n v="5.8100000000000005"/>
        <n v="5.54"/>
        <n v="5.3928571428571432"/>
        <n v="5.5285714285714276"/>
        <n v="6.055714285714286"/>
        <n v="6.3871428571428561"/>
        <n v="6.2928571428571427"/>
        <n v="6.2557142857142853"/>
        <n v="6.2671428571428569"/>
        <n v="6.25"/>
        <n v="6.1571428571428566"/>
        <n v="5.86"/>
        <n v="6.0371428571428565"/>
        <n v="6.1314285714285708"/>
        <n v="6.0799999999999992"/>
        <n v="6.1042857142857141"/>
        <n v="5.96"/>
        <n v="6.0685714285714285"/>
        <n v="6.2285714285714278"/>
        <n v="6.1857142857142851"/>
        <n v="6.3357142857142863"/>
        <n v="6.3999999999999995"/>
        <n v="6.3671428571428574"/>
        <n v="6.5257142857142849"/>
        <n v="6.6128571428571421"/>
        <n v="6.621428571428571"/>
        <n v="6.7057142857142855"/>
        <n v="6.4828571428571422"/>
        <n v="6.5942857142857152"/>
        <n v="6.5028571428571427"/>
        <n v="6.4157142857142855"/>
        <n v="6.1857142857142859"/>
        <n v="6.217142857142858"/>
        <n v="6.0257142857142858"/>
        <n v="6.0371428571428583"/>
        <n v="6.0328571428571438"/>
        <n v="5.9799999999999995"/>
        <n v="5.9457142857142866"/>
        <n v="5.895714285714285"/>
        <n v="5.9157142857142864"/>
        <n v="5.9857142857142867"/>
        <n v="5.967142857142858"/>
        <n v="6.0857142857142872"/>
        <n v="6.1357142857142852"/>
        <n v="6.2271428571428578"/>
        <n v="6.1471428571428577"/>
        <n v="6.1771428571428562"/>
        <n v="6.015714285714286"/>
        <n v="6.112857142857143"/>
        <n v="5.8628571428571439"/>
        <n v="5.8842857142857143"/>
        <n v="5.97"/>
        <n v="6.0028571428571436"/>
        <n v="6.1300000000000008"/>
        <n v="6.2242857142857151"/>
        <n v="6.5071428571428571"/>
        <n v="6.5642857142857149"/>
        <n v="6.515714285714286"/>
        <n v="6.6057142857142868"/>
        <n v="6.767142857142856"/>
        <n v="6.718571428571428"/>
        <n v="6.6199999999999992"/>
        <n v="6.4042857142857148"/>
        <n v="6.378571428571429"/>
        <n v="6.394285714285715"/>
        <n v="6.1928571428571431"/>
        <n v="6.3342857142857136"/>
        <n v="6.6142857142857139"/>
        <n v="6.7285714285714286"/>
        <n v="6.9871428571428567"/>
        <n v="7.1442857142857132"/>
        <n v="7.1742857142857144"/>
        <n v="7.2314285714285713"/>
        <n v="7.0428571428571427"/>
        <n v="7.0571428571428569"/>
        <n v="7.1142857142857139"/>
        <n v="6.9457142857142857"/>
        <n v="6.7742857142857149"/>
        <n v="7.0242857142857149"/>
        <n v="7.1528571428571421"/>
        <n v="7.3585714285714277"/>
        <n v="7.4457142857142857"/>
      </sharedItems>
    </cacheField>
    <cacheField name="7-Year-globo MA" numFmtId="2">
      <sharedItems containsString="0" containsBlank="1" containsNumber="1" minValue="7.1914285714285713" maxValue="9.5885714285714272" count="239">
        <m/>
        <n v="8.0785714285714292"/>
        <n v="8.1214285714285719"/>
        <n v="7.9442857142857148"/>
        <n v="8.2600000000000016"/>
        <n v="8.088571428571429"/>
        <n v="8.1314285714285717"/>
        <n v="8.1671428571428581"/>
        <n v="7.9742857142857142"/>
        <n v="7.8857142857142852"/>
        <n v="8.1014285714285723"/>
        <n v="8.161428571428571"/>
        <n v="8.3085714285714278"/>
        <n v="8.024285714285714"/>
        <n v="7.8928571428571432"/>
        <n v="7.92"/>
        <n v="7.8414285714285716"/>
        <n v="7.8328571428571436"/>
        <n v="7.805714285714286"/>
        <n v="7.8842857142857143"/>
        <n v="8.2271428571428569"/>
        <n v="8.3142857142857149"/>
        <n v="8.3957142857142859"/>
        <n v="8.4942857142857129"/>
        <n v="8.6071428571428577"/>
        <n v="8.7799999999999994"/>
        <n v="8.6842857142857159"/>
        <n v="8.5014285714285709"/>
        <n v="8.4128571428571419"/>
        <n v="8.355714285714285"/>
        <n v="8.1871428571428559"/>
        <n v="8.0842857142857145"/>
        <n v="7.9342857142857151"/>
        <n v="7.9957142857142856"/>
        <n v="8.0385714285714283"/>
        <n v="8.0914285714285707"/>
        <n v="8.1957142857142866"/>
        <n v="8.1914285714285722"/>
        <n v="8.2628571428571433"/>
        <n v="8.2485714285714291"/>
        <n v="8.24"/>
        <n v="8.3157142857142858"/>
        <n v="8.3785714285714281"/>
        <n v="8.4385714285714268"/>
        <n v="8.4742857142857133"/>
        <n v="8.4828571428571422"/>
        <n v="8.5157142857142851"/>
        <n v="8.5485714285714298"/>
        <n v="8.5957142857142852"/>
        <n v="8.58"/>
        <n v="8.5685714285714276"/>
        <n v="8.5400000000000009"/>
        <n v="8.4028571428571421"/>
        <n v="8.1885714285714286"/>
        <n v="7.9628571428571435"/>
        <n v="7.6800000000000006"/>
        <n v="7.4642857142857144"/>
        <n v="7.3657142857142857"/>
        <n v="7.2671428571428578"/>
        <n v="7.2114285714285709"/>
        <n v="7.1914285714285713"/>
        <n v="7.1999999999999984"/>
        <n v="7.3385714285714272"/>
        <n v="7.3842857142857143"/>
        <n v="7.3671428571428565"/>
        <n v="7.4385714285714277"/>
        <n v="7.5742857142857138"/>
        <n v="7.6857142857142851"/>
        <n v="7.910000000000001"/>
        <n v="7.9899999999999993"/>
        <n v="8.3014285714285716"/>
        <n v="8.3128571428571441"/>
        <n v="8.2771428571428576"/>
        <n v="8.3914285714285715"/>
        <n v="8.2614285714285707"/>
        <n v="8.1271428571428572"/>
        <n v="8.0771428571428565"/>
        <n v="7.9828571428571422"/>
        <n v="7.8714285714285719"/>
        <n v="7.8371428571428572"/>
        <n v="7.6742857142857153"/>
        <n v="7.6557142857142866"/>
        <n v="7.6814285714285715"/>
        <n v="7.6514285714285704"/>
        <n v="7.5857142857142845"/>
        <n v="7.6757142857142844"/>
        <n v="7.7428571428571429"/>
        <n v="7.781428571428572"/>
        <n v="7.83"/>
        <n v="7.9614285714285717"/>
        <n v="8.0028571428571436"/>
        <n v="8.0442857142857154"/>
        <n v="8.03857142857143"/>
        <n v="8.0000000000000018"/>
        <n v="8.0757142857142856"/>
        <n v="8.1114285714285721"/>
        <n v="8.055714285714286"/>
        <n v="8.0742857142857147"/>
        <n v="8.0571428571428569"/>
        <n v="8.0457142857142863"/>
        <n v="8.0671428571428567"/>
        <n v="8.0042857142857144"/>
        <n v="7.9257142857142862"/>
        <n v="7.9414285714285722"/>
        <n v="7.9728571428571433"/>
        <n v="7.9842857142857158"/>
        <n v="8.0585714285714278"/>
        <n v="8.1157142857142848"/>
        <n v="8.2528571428571418"/>
        <n v="8.2728571428571414"/>
        <n v="8.274285714285714"/>
        <n v="8.2828571428571411"/>
        <n v="8.281428571428572"/>
        <n v="8.225714285714286"/>
        <n v="8.1757142857142853"/>
        <n v="8.2242857142857133"/>
        <n v="8.3257142857142856"/>
        <n v="8.3228571428571421"/>
        <n v="8.2899999999999991"/>
        <n v="8.2671428571428578"/>
        <n v="8.3057142857142843"/>
        <n v="8.29142857142857"/>
        <n v="8.1814285714285706"/>
        <n v="8.0514285714285716"/>
        <n v="8.02"/>
        <n v="7.9900000000000011"/>
        <n v="7.9642857142857144"/>
        <n v="7.991428571428572"/>
        <n v="7.99"/>
        <n v="8.0257142857142849"/>
        <n v="8.0471428571428554"/>
        <n v="8.0628571428571441"/>
        <n v="8.0985714285714288"/>
        <n v="8.1071428571428559"/>
        <n v="8.137142857142857"/>
        <n v="8.16"/>
        <n v="8.2071428571428573"/>
        <n v="8.27"/>
        <n v="8.324285714285713"/>
        <n v="8.3457142857142852"/>
        <n v="8.3471428571428561"/>
        <n v="8.3185714285714294"/>
        <n v="8.3228571428571438"/>
        <n v="8.2442857142857164"/>
        <n v="8.1942857142857157"/>
        <n v="8.1771428571428579"/>
        <n v="8.19"/>
        <n v="8.1814285714285724"/>
        <n v="8.17"/>
        <n v="8.3257142857142874"/>
        <n v="8.2971428571428572"/>
        <n v="8.3200000000000021"/>
        <n v="8.3285714285714292"/>
        <n v="8.3000000000000007"/>
        <n v="8.3271428571428583"/>
        <n v="8.3971428571428568"/>
        <n v="8.4542857142857137"/>
        <n v="8.5042857142857144"/>
        <n v="8.5271428571428576"/>
        <n v="8.5357142857142847"/>
        <n v="8.5114285714285707"/>
        <n v="8.5414285714285718"/>
        <n v="8.5714285714285712"/>
        <n v="8.5971428571428579"/>
        <n v="8.5571428571428569"/>
        <n v="8.5857142857142872"/>
        <n v="8.6157142857142865"/>
        <n v="8.622857142857141"/>
        <n v="8.6828571428571415"/>
        <n v="8.7028571428571411"/>
        <n v="8.7328571428571422"/>
        <n v="8.7628571428571416"/>
        <n v="8.7842857142857138"/>
        <n v="8.7442857142857129"/>
        <n v="8.732857142857144"/>
        <n v="8.7385714285714293"/>
        <n v="8.7357142857142858"/>
        <n v="8.7157142857142862"/>
        <n v="8.66"/>
        <n v="8.6285714285714299"/>
        <n v="8.637142857142857"/>
        <n v="8.6642857142857146"/>
        <n v="8.6300000000000008"/>
        <n v="8.612857142857143"/>
        <n v="8.5685714285714294"/>
        <n v="8.620000000000001"/>
        <n v="8.64"/>
        <n v="8.6528571428571439"/>
        <n v="8.6114285714285721"/>
        <n v="8.6457142857142859"/>
        <n v="8.6628571428571437"/>
        <n v="8.7457142857142856"/>
        <n v="8.6999999999999993"/>
        <n v="8.6657142857142855"/>
        <n v="8.6471428571428586"/>
        <n v="8.6242857142857137"/>
        <n v="8.6028571428571414"/>
        <n v="8.5799999999999983"/>
        <n v="8.6071428571428559"/>
        <n v="8.6528571428571421"/>
        <n v="8.6199999999999992"/>
        <n v="8.6514285714285712"/>
        <n v="8.6371428571428588"/>
        <n v="8.65"/>
        <n v="8.6828571428571433"/>
        <n v="8.6871428571428577"/>
        <n v="8.7871428571428574"/>
        <n v="8.7728571428571449"/>
        <n v="8.870000000000001"/>
        <n v="8.8471428571428579"/>
        <n v="8.8428571428571434"/>
        <n v="8.8571428571428577"/>
        <n v="8.8585714285714285"/>
        <n v="8.8628571428571412"/>
        <n v="8.9028571428571439"/>
        <n v="8.9314285714285724"/>
        <n v="9.0014285714285727"/>
        <n v="9.0271428571428576"/>
        <n v="9.0328571428571429"/>
        <n v="9.0400000000000009"/>
        <n v="9.0614285714285714"/>
        <n v="9.0785714285714274"/>
        <n v="9.074285714285713"/>
        <n v="9.1228571428571428"/>
        <n v="9.1871428571428577"/>
        <n v="9.2342857142857131"/>
        <n v="9.2871428571428556"/>
        <n v="9.3185714285714276"/>
        <n v="9.3885714285714261"/>
        <n v="9.4057142857142857"/>
        <n v="9.4314285714285706"/>
        <n v="9.4657142857142862"/>
        <n v="9.5414285714285718"/>
        <n v="9.5442857142857154"/>
        <n v="9.5357142857142865"/>
        <n v="9.56"/>
        <n v="9.5885714285714272"/>
        <n v="9.5614285714285696"/>
        <n v="9.57285714285714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64">
  <r>
    <x v="0"/>
    <s v="Toronto"/>
    <s v="Canada"/>
    <n v="6.29"/>
    <x v="0"/>
    <x v="0"/>
  </r>
  <r>
    <x v="1"/>
    <s v="Toronto"/>
    <s v="Canada"/>
    <n v="6.84"/>
    <x v="0"/>
    <x v="0"/>
  </r>
  <r>
    <x v="2"/>
    <s v="Toronto"/>
    <s v="Canada"/>
    <n v="-1.1000000000000001"/>
    <x v="0"/>
    <x v="0"/>
  </r>
  <r>
    <x v="3"/>
    <s v="Toronto"/>
    <s v="Canada"/>
    <n v="5.76"/>
    <x v="0"/>
    <x v="0"/>
  </r>
  <r>
    <x v="4"/>
    <s v="Toronto"/>
    <s v="Canada"/>
    <n v="5.94"/>
    <x v="0"/>
    <x v="0"/>
  </r>
  <r>
    <x v="5"/>
    <s v="Toronto"/>
    <s v="Canada"/>
    <n v="2.81"/>
    <x v="0"/>
    <x v="0"/>
  </r>
  <r>
    <x v="6"/>
    <s v="Toronto"/>
    <s v="Canada"/>
    <n v="6.37"/>
    <x v="1"/>
    <x v="1"/>
  </r>
  <r>
    <x v="7"/>
    <s v="Toronto"/>
    <s v="Canada"/>
    <n v="5.13"/>
    <x v="2"/>
    <x v="2"/>
  </r>
  <r>
    <x v="8"/>
    <s v="Toronto"/>
    <s v="Canada"/>
    <n v="4.37"/>
    <x v="3"/>
    <x v="3"/>
  </r>
  <r>
    <x v="9"/>
    <s v="Toronto"/>
    <s v="Canada"/>
    <n v="5.27"/>
    <x v="4"/>
    <x v="4"/>
  </r>
  <r>
    <x v="10"/>
    <s v="Toronto"/>
    <s v="Canada"/>
    <n v="3.74"/>
    <x v="5"/>
    <x v="5"/>
  </r>
  <r>
    <x v="11"/>
    <s v="Toronto"/>
    <s v="Canada"/>
    <n v="6.25"/>
    <x v="6"/>
    <x v="6"/>
  </r>
  <r>
    <x v="12"/>
    <s v="Toronto"/>
    <s v="Canada"/>
    <n v="5.79"/>
    <x v="7"/>
    <x v="7"/>
  </r>
  <r>
    <x v="13"/>
    <s v="Toronto"/>
    <s v="Canada"/>
    <n v="3.32"/>
    <x v="8"/>
    <x v="8"/>
  </r>
  <r>
    <x v="14"/>
    <s v="Toronto"/>
    <s v="Canada"/>
    <n v="5.76"/>
    <x v="9"/>
    <x v="9"/>
  </r>
  <r>
    <x v="15"/>
    <s v="Toronto"/>
    <s v="Canada"/>
    <n v="5.14"/>
    <x v="10"/>
    <x v="10"/>
  </r>
  <r>
    <x v="16"/>
    <s v="Toronto"/>
    <s v="Canada"/>
    <n v="6.27"/>
    <x v="11"/>
    <x v="11"/>
  </r>
  <r>
    <x v="17"/>
    <s v="Toronto"/>
    <s v="Canada"/>
    <n v="4.74"/>
    <x v="12"/>
    <x v="12"/>
  </r>
  <r>
    <x v="18"/>
    <s v="Toronto"/>
    <s v="Canada"/>
    <n v="4.8099999999999996"/>
    <x v="13"/>
    <x v="13"/>
  </r>
  <r>
    <x v="19"/>
    <s v="Toronto"/>
    <s v="Canada"/>
    <n v="5.44"/>
    <x v="14"/>
    <x v="14"/>
  </r>
  <r>
    <x v="20"/>
    <s v="Toronto"/>
    <s v="Canada"/>
    <n v="5.35"/>
    <x v="15"/>
    <x v="15"/>
  </r>
  <r>
    <x v="21"/>
    <s v="Toronto"/>
    <s v="Canada"/>
    <n v="6.23"/>
    <x v="16"/>
    <x v="16"/>
  </r>
  <r>
    <x v="22"/>
    <s v="Toronto"/>
    <s v="Canada"/>
    <n v="5.93"/>
    <x v="17"/>
    <x v="17"/>
  </r>
  <r>
    <x v="23"/>
    <s v="Toronto"/>
    <s v="Canada"/>
    <n v="6.22"/>
    <x v="18"/>
    <x v="18"/>
  </r>
  <r>
    <x v="24"/>
    <s v="Toronto"/>
    <s v="Canada"/>
    <n v="5.64"/>
    <x v="19"/>
    <x v="19"/>
  </r>
  <r>
    <x v="25"/>
    <s v="Toronto"/>
    <s v="Canada"/>
    <n v="6.64"/>
    <x v="20"/>
    <x v="20"/>
  </r>
  <r>
    <x v="26"/>
    <s v="Toronto"/>
    <s v="Canada"/>
    <n v="5.69"/>
    <x v="21"/>
    <x v="21"/>
  </r>
  <r>
    <x v="27"/>
    <s v="Toronto"/>
    <s v="Canada"/>
    <n v="5.23"/>
    <x v="22"/>
    <x v="22"/>
  </r>
  <r>
    <x v="28"/>
    <s v="Toronto"/>
    <s v="Canada"/>
    <n v="3.18"/>
    <x v="23"/>
    <x v="23"/>
  </r>
  <r>
    <x v="29"/>
    <s v="Toronto"/>
    <s v="Canada"/>
    <n v="6.1"/>
    <x v="24"/>
    <x v="24"/>
  </r>
  <r>
    <x v="30"/>
    <s v="Toronto"/>
    <s v="Canada"/>
    <n v="8.6999999999999993"/>
    <x v="25"/>
    <x v="25"/>
  </r>
  <r>
    <x v="31"/>
    <s v="Toronto"/>
    <s v="Canada"/>
    <n v="5.96"/>
    <x v="26"/>
    <x v="26"/>
  </r>
  <r>
    <x v="32"/>
    <s v="Toronto"/>
    <s v="Canada"/>
    <n v="5.39"/>
    <x v="27"/>
    <x v="27"/>
  </r>
  <r>
    <x v="33"/>
    <s v="Toronto"/>
    <s v="Canada"/>
    <n v="5.1100000000000003"/>
    <x v="28"/>
    <x v="28"/>
  </r>
  <r>
    <x v="34"/>
    <s v="Toronto"/>
    <s v="Canada"/>
    <n v="4.9000000000000004"/>
    <x v="29"/>
    <x v="29"/>
  </r>
  <r>
    <x v="35"/>
    <s v="Toronto"/>
    <s v="Canada"/>
    <n v="4.83"/>
    <x v="30"/>
    <x v="30"/>
  </r>
  <r>
    <x v="36"/>
    <s v="Toronto"/>
    <s v="Canada"/>
    <n v="5.35"/>
    <x v="31"/>
    <x v="31"/>
  </r>
  <r>
    <x v="37"/>
    <s v="Toronto"/>
    <s v="Canada"/>
    <n v="5.37"/>
    <x v="32"/>
    <x v="19"/>
  </r>
  <r>
    <x v="38"/>
    <s v="Toronto"/>
    <s v="Canada"/>
    <n v="6"/>
    <x v="33"/>
    <x v="32"/>
  </r>
  <r>
    <x v="39"/>
    <s v="Toronto"/>
    <s v="Canada"/>
    <n v="5.7"/>
    <x v="34"/>
    <x v="33"/>
  </r>
  <r>
    <x v="40"/>
    <s v="Toronto"/>
    <s v="Canada"/>
    <n v="5.64"/>
    <x v="35"/>
    <x v="34"/>
  </r>
  <r>
    <x v="41"/>
    <s v="Toronto"/>
    <s v="Canada"/>
    <n v="5.72"/>
    <x v="36"/>
    <x v="35"/>
  </r>
  <r>
    <x v="42"/>
    <s v="Toronto"/>
    <s v="Canada"/>
    <n v="5.15"/>
    <x v="37"/>
    <x v="36"/>
  </r>
  <r>
    <x v="43"/>
    <s v="Toronto"/>
    <s v="Canada"/>
    <n v="6.02"/>
    <x v="38"/>
    <x v="37"/>
  </r>
  <r>
    <x v="44"/>
    <s v="Toronto"/>
    <s v="Canada"/>
    <n v="6.05"/>
    <x v="39"/>
    <x v="38"/>
  </r>
  <r>
    <x v="45"/>
    <s v="Toronto"/>
    <s v="Canada"/>
    <n v="5.6"/>
    <x v="40"/>
    <x v="39"/>
  </r>
  <r>
    <x v="46"/>
    <s v="Toronto"/>
    <s v="Canada"/>
    <n v="5.48"/>
    <x v="41"/>
    <x v="40"/>
  </r>
  <r>
    <x v="47"/>
    <s v="Toronto"/>
    <s v="Canada"/>
    <n v="5.21"/>
    <x v="42"/>
    <x v="41"/>
  </r>
  <r>
    <x v="48"/>
    <s v="Toronto"/>
    <s v="Canada"/>
    <n v="6.03"/>
    <x v="43"/>
    <x v="42"/>
  </r>
  <r>
    <x v="49"/>
    <s v="Toronto"/>
    <s v="Canada"/>
    <n v="5.62"/>
    <x v="44"/>
    <x v="43"/>
  </r>
  <r>
    <x v="50"/>
    <s v="Toronto"/>
    <s v="Canada"/>
    <n v="5.85"/>
    <x v="45"/>
    <x v="44"/>
  </r>
  <r>
    <x v="51"/>
    <s v="Toronto"/>
    <s v="Canada"/>
    <n v="6.23"/>
    <x v="46"/>
    <x v="45"/>
  </r>
  <r>
    <x v="52"/>
    <s v="Toronto"/>
    <s v="Canada"/>
    <n v="6.46"/>
    <x v="47"/>
    <x v="46"/>
  </r>
  <r>
    <x v="53"/>
    <s v="Toronto"/>
    <s v="Canada"/>
    <n v="6.23"/>
    <x v="48"/>
    <x v="47"/>
  </r>
  <r>
    <x v="54"/>
    <s v="Toronto"/>
    <s v="Canada"/>
    <n v="6.02"/>
    <x v="49"/>
    <x v="48"/>
  </r>
  <r>
    <x v="55"/>
    <s v="Toronto"/>
    <s v="Canada"/>
    <n v="6.49"/>
    <x v="50"/>
    <x v="49"/>
  </r>
  <r>
    <x v="56"/>
    <s v="Toronto"/>
    <s v="Canada"/>
    <n v="5.7"/>
    <x v="51"/>
    <x v="50"/>
  </r>
  <r>
    <x v="57"/>
    <s v="Toronto"/>
    <s v="Canada"/>
    <n v="5.49"/>
    <x v="52"/>
    <x v="51"/>
  </r>
  <r>
    <x v="58"/>
    <s v="Toronto"/>
    <s v="Canada"/>
    <n v="5.66"/>
    <x v="53"/>
    <x v="52"/>
  </r>
  <r>
    <x v="59"/>
    <s v="Toronto"/>
    <s v="Canada"/>
    <n v="4.9000000000000004"/>
    <x v="54"/>
    <x v="53"/>
  </r>
  <r>
    <x v="60"/>
    <s v="Toronto"/>
    <s v="Canada"/>
    <n v="5.24"/>
    <x v="55"/>
    <x v="54"/>
  </r>
  <r>
    <x v="61"/>
    <s v="Toronto"/>
    <s v="Canada"/>
    <n v="5.38"/>
    <x v="56"/>
    <x v="55"/>
  </r>
  <r>
    <x v="62"/>
    <s v="Toronto"/>
    <s v="Canada"/>
    <n v="3.97"/>
    <x v="57"/>
    <x v="56"/>
  </r>
  <r>
    <x v="63"/>
    <s v="Toronto"/>
    <s v="Canada"/>
    <n v="5.31"/>
    <x v="58"/>
    <x v="57"/>
  </r>
  <r>
    <x v="64"/>
    <s v="Toronto"/>
    <s v="Canada"/>
    <n v="5.16"/>
    <x v="59"/>
    <x v="58"/>
  </r>
  <r>
    <x v="65"/>
    <s v="Toronto"/>
    <s v="Canada"/>
    <n v="4.5199999999999996"/>
    <x v="60"/>
    <x v="59"/>
  </r>
  <r>
    <x v="66"/>
    <s v="Toronto"/>
    <s v="Canada"/>
    <n v="4"/>
    <x v="61"/>
    <x v="60"/>
  </r>
  <r>
    <x v="67"/>
    <s v="Toronto"/>
    <s v="Canada"/>
    <n v="4.12"/>
    <x v="62"/>
    <x v="61"/>
  </r>
  <r>
    <x v="68"/>
    <s v="Toronto"/>
    <s v="Canada"/>
    <n v="4.84"/>
    <x v="63"/>
    <x v="62"/>
  </r>
  <r>
    <x v="69"/>
    <s v="Toronto"/>
    <s v="Canada"/>
    <n v="5.07"/>
    <x v="64"/>
    <x v="63"/>
  </r>
  <r>
    <x v="70"/>
    <s v="Toronto"/>
    <s v="Canada"/>
    <n v="5.08"/>
    <x v="65"/>
    <x v="64"/>
  </r>
  <r>
    <x v="71"/>
    <s v="Toronto"/>
    <s v="Canada"/>
    <n v="4.88"/>
    <x v="66"/>
    <x v="65"/>
  </r>
  <r>
    <x v="72"/>
    <s v="Toronto"/>
    <s v="Canada"/>
    <n v="5.64"/>
    <x v="67"/>
    <x v="66"/>
  </r>
  <r>
    <x v="73"/>
    <s v="Toronto"/>
    <s v="Canada"/>
    <n v="4.8600000000000003"/>
    <x v="68"/>
    <x v="67"/>
  </r>
  <r>
    <x v="74"/>
    <s v="Toronto"/>
    <s v="Canada"/>
    <n v="5.38"/>
    <x v="69"/>
    <x v="68"/>
  </r>
  <r>
    <x v="75"/>
    <s v="Toronto"/>
    <s v="Canada"/>
    <n v="6.46"/>
    <x v="70"/>
    <x v="69"/>
  </r>
  <r>
    <x v="76"/>
    <s v="Toronto"/>
    <s v="Canada"/>
    <n v="6.23"/>
    <x v="23"/>
    <x v="6"/>
  </r>
  <r>
    <x v="77"/>
    <s v="Toronto"/>
    <s v="Canada"/>
    <n v="6.03"/>
    <x v="71"/>
    <x v="70"/>
  </r>
  <r>
    <x v="78"/>
    <s v="Toronto"/>
    <s v="Canada"/>
    <n v="6.82"/>
    <x v="72"/>
    <x v="71"/>
  </r>
  <r>
    <x v="79"/>
    <s v="Toronto"/>
    <s v="Canada"/>
    <n v="5.46"/>
    <x v="73"/>
    <x v="72"/>
  </r>
  <r>
    <x v="80"/>
    <s v="Toronto"/>
    <s v="Canada"/>
    <n v="6.23"/>
    <x v="74"/>
    <x v="73"/>
  </r>
  <r>
    <x v="81"/>
    <s v="Toronto"/>
    <s v="Canada"/>
    <n v="4.96"/>
    <x v="75"/>
    <x v="74"/>
  </r>
  <r>
    <x v="82"/>
    <s v="Toronto"/>
    <s v="Canada"/>
    <n v="5.9"/>
    <x v="76"/>
    <x v="75"/>
  </r>
  <r>
    <x v="83"/>
    <s v="Toronto"/>
    <s v="Canada"/>
    <n v="5.88"/>
    <x v="77"/>
    <x v="76"/>
  </r>
  <r>
    <x v="84"/>
    <s v="Toronto"/>
    <s v="Canada"/>
    <n v="6.16"/>
    <x v="78"/>
    <x v="77"/>
  </r>
  <r>
    <x v="85"/>
    <s v="Toronto"/>
    <s v="Canada"/>
    <n v="5.1100000000000003"/>
    <x v="79"/>
    <x v="78"/>
  </r>
  <r>
    <x v="86"/>
    <s v="Toronto"/>
    <s v="Canada"/>
    <n v="4.2699999999999996"/>
    <x v="80"/>
    <x v="79"/>
  </r>
  <r>
    <x v="87"/>
    <s v="Toronto"/>
    <s v="Canada"/>
    <n v="4.8899999999999997"/>
    <x v="81"/>
    <x v="80"/>
  </r>
  <r>
    <x v="88"/>
    <s v="Toronto"/>
    <s v="Canada"/>
    <n v="4.4800000000000004"/>
    <x v="82"/>
    <x v="81"/>
  </r>
  <r>
    <x v="89"/>
    <s v="Toronto"/>
    <s v="Canada"/>
    <n v="5.62"/>
    <x v="83"/>
    <x v="82"/>
  </r>
  <r>
    <x v="90"/>
    <s v="Toronto"/>
    <s v="Canada"/>
    <n v="5.88"/>
    <x v="84"/>
    <x v="83"/>
  </r>
  <r>
    <x v="91"/>
    <s v="Toronto"/>
    <s v="Canada"/>
    <n v="5.33"/>
    <x v="85"/>
    <x v="84"/>
  </r>
  <r>
    <x v="92"/>
    <s v="Toronto"/>
    <s v="Canada"/>
    <n v="5.75"/>
    <x v="86"/>
    <x v="85"/>
  </r>
  <r>
    <x v="93"/>
    <s v="Toronto"/>
    <s v="Canada"/>
    <n v="4.8099999999999996"/>
    <x v="87"/>
    <x v="86"/>
  </r>
  <r>
    <x v="94"/>
    <s v="Toronto"/>
    <s v="Canada"/>
    <n v="5.8"/>
    <x v="88"/>
    <x v="87"/>
  </r>
  <r>
    <x v="95"/>
    <s v="Toronto"/>
    <s v="Canada"/>
    <n v="5.81"/>
    <x v="89"/>
    <x v="88"/>
  </r>
  <r>
    <x v="96"/>
    <s v="Toronto"/>
    <s v="Canada"/>
    <n v="6.47"/>
    <x v="90"/>
    <x v="89"/>
  </r>
  <r>
    <x v="97"/>
    <s v="Toronto"/>
    <s v="Canada"/>
    <n v="5.1100000000000003"/>
    <x v="91"/>
    <x v="90"/>
  </r>
  <r>
    <x v="98"/>
    <s v="Toronto"/>
    <s v="Canada"/>
    <n v="5.68"/>
    <x v="92"/>
    <x v="91"/>
  </r>
  <r>
    <x v="99"/>
    <s v="Toronto"/>
    <s v="Canada"/>
    <n v="5.18"/>
    <x v="93"/>
    <x v="92"/>
  </r>
  <r>
    <x v="100"/>
    <s v="Toronto"/>
    <s v="Canada"/>
    <n v="5.45"/>
    <x v="94"/>
    <x v="93"/>
  </r>
  <r>
    <x v="101"/>
    <s v="Toronto"/>
    <s v="Canada"/>
    <n v="5.45"/>
    <x v="95"/>
    <x v="94"/>
  </r>
  <r>
    <x v="102"/>
    <s v="Toronto"/>
    <s v="Canada"/>
    <n v="5.27"/>
    <x v="36"/>
    <x v="95"/>
  </r>
  <r>
    <x v="103"/>
    <s v="Toronto"/>
    <s v="Canada"/>
    <n v="5.7"/>
    <x v="96"/>
    <x v="34"/>
  </r>
  <r>
    <x v="104"/>
    <s v="Toronto"/>
    <s v="Canada"/>
    <n v="5.9"/>
    <x v="97"/>
    <x v="96"/>
  </r>
  <r>
    <x v="105"/>
    <s v="Toronto"/>
    <s v="Canada"/>
    <n v="5.16"/>
    <x v="98"/>
    <x v="97"/>
  </r>
  <r>
    <x v="106"/>
    <s v="Toronto"/>
    <s v="Canada"/>
    <n v="4.26"/>
    <x v="99"/>
    <x v="76"/>
  </r>
  <r>
    <x v="107"/>
    <s v="Toronto"/>
    <s v="Canada"/>
    <n v="4.6399999999999997"/>
    <x v="100"/>
    <x v="98"/>
  </r>
  <r>
    <x v="108"/>
    <s v="Toronto"/>
    <s v="Canada"/>
    <n v="5.93"/>
    <x v="101"/>
    <x v="99"/>
  </r>
  <r>
    <x v="109"/>
    <s v="Toronto"/>
    <s v="Canada"/>
    <n v="5.54"/>
    <x v="102"/>
    <x v="100"/>
  </r>
  <r>
    <x v="110"/>
    <s v="Toronto"/>
    <s v="Canada"/>
    <n v="5.58"/>
    <x v="103"/>
    <x v="96"/>
  </r>
  <r>
    <x v="111"/>
    <s v="Toronto"/>
    <s v="Canada"/>
    <n v="5.45"/>
    <x v="104"/>
    <x v="101"/>
  </r>
  <r>
    <x v="112"/>
    <s v="Toronto"/>
    <s v="Canada"/>
    <n v="5.21"/>
    <x v="105"/>
    <x v="102"/>
  </r>
  <r>
    <x v="113"/>
    <s v="Toronto"/>
    <s v="Canada"/>
    <n v="5.36"/>
    <x v="106"/>
    <x v="103"/>
  </r>
  <r>
    <x v="114"/>
    <s v="Toronto"/>
    <s v="Canada"/>
    <n v="5.47"/>
    <x v="107"/>
    <x v="104"/>
  </r>
  <r>
    <x v="115"/>
    <s v="Toronto"/>
    <s v="Canada"/>
    <n v="5.7"/>
    <x v="108"/>
    <x v="105"/>
  </r>
  <r>
    <x v="116"/>
    <s v="Toronto"/>
    <s v="Canada"/>
    <n v="4.88"/>
    <x v="109"/>
    <x v="69"/>
  </r>
  <r>
    <x v="117"/>
    <s v="Toronto"/>
    <s v="Canada"/>
    <n v="5.1100000000000003"/>
    <x v="110"/>
    <x v="106"/>
  </r>
  <r>
    <x v="118"/>
    <s v="Toronto"/>
    <s v="Canada"/>
    <n v="4.59"/>
    <x v="111"/>
    <x v="107"/>
  </r>
  <r>
    <x v="119"/>
    <s v="Toronto"/>
    <s v="Canada"/>
    <n v="4.74"/>
    <x v="112"/>
    <x v="40"/>
  </r>
  <r>
    <x v="120"/>
    <s v="Toronto"/>
    <s v="Canada"/>
    <n v="6.22"/>
    <x v="113"/>
    <x v="108"/>
  </r>
  <r>
    <x v="121"/>
    <s v="Toronto"/>
    <s v="Canada"/>
    <n v="5.26"/>
    <x v="114"/>
    <x v="109"/>
  </r>
  <r>
    <x v="122"/>
    <s v="Toronto"/>
    <s v="Canada"/>
    <n v="4.83"/>
    <x v="115"/>
    <x v="110"/>
  </r>
  <r>
    <x v="123"/>
    <s v="Toronto"/>
    <s v="Canada"/>
    <n v="4.6399999999999997"/>
    <x v="116"/>
    <x v="111"/>
  </r>
  <r>
    <x v="124"/>
    <s v="Toronto"/>
    <s v="Canada"/>
    <n v="5.47"/>
    <x v="69"/>
    <x v="112"/>
  </r>
  <r>
    <x v="125"/>
    <s v="Toronto"/>
    <s v="Canada"/>
    <n v="3.47"/>
    <x v="117"/>
    <x v="113"/>
  </r>
  <r>
    <x v="126"/>
    <s v="Toronto"/>
    <s v="Canada"/>
    <n v="5.41"/>
    <x v="118"/>
    <x v="114"/>
  </r>
  <r>
    <x v="127"/>
    <s v="Toronto"/>
    <s v="Canada"/>
    <n v="6.48"/>
    <x v="119"/>
    <x v="115"/>
  </r>
  <r>
    <x v="128"/>
    <s v="Toronto"/>
    <s v="Canada"/>
    <n v="7.15"/>
    <x v="120"/>
    <x v="116"/>
  </r>
  <r>
    <x v="129"/>
    <s v="Toronto"/>
    <s v="Canada"/>
    <n v="5.36"/>
    <x v="16"/>
    <x v="117"/>
  </r>
  <r>
    <x v="130"/>
    <s v="Toronto"/>
    <s v="Canada"/>
    <n v="6.19"/>
    <x v="121"/>
    <x v="118"/>
  </r>
  <r>
    <x v="131"/>
    <s v="Toronto"/>
    <s v="Canada"/>
    <n v="6.31"/>
    <x v="122"/>
    <x v="119"/>
  </r>
  <r>
    <x v="132"/>
    <s v="Toronto"/>
    <s v="Canada"/>
    <n v="5.97"/>
    <x v="123"/>
    <x v="120"/>
  </r>
  <r>
    <x v="133"/>
    <s v="Toronto"/>
    <s v="Canada"/>
    <n v="4.0599999999999996"/>
    <x v="124"/>
    <x v="121"/>
  </r>
  <r>
    <x v="134"/>
    <s v="Toronto"/>
    <s v="Canada"/>
    <n v="5.29"/>
    <x v="125"/>
    <x v="122"/>
  </r>
  <r>
    <x v="135"/>
    <s v="Toronto"/>
    <s v="Canada"/>
    <n v="3.83"/>
    <x v="103"/>
    <x v="123"/>
  </r>
  <r>
    <x v="136"/>
    <s v="Toronto"/>
    <s v="Canada"/>
    <n v="5.17"/>
    <x v="126"/>
    <x v="124"/>
  </r>
  <r>
    <x v="137"/>
    <s v="Toronto"/>
    <s v="Canada"/>
    <n v="5.3"/>
    <x v="127"/>
    <x v="125"/>
  </r>
  <r>
    <x v="138"/>
    <s v="Toronto"/>
    <s v="Canada"/>
    <n v="4.3899999999999997"/>
    <x v="128"/>
    <x v="126"/>
  </r>
  <r>
    <x v="139"/>
    <s v="Toronto"/>
    <s v="Canada"/>
    <n v="5.96"/>
    <x v="129"/>
    <x v="127"/>
  </r>
  <r>
    <x v="140"/>
    <s v="Toronto"/>
    <s v="Canada"/>
    <n v="5.71"/>
    <x v="4"/>
    <x v="128"/>
  </r>
  <r>
    <x v="141"/>
    <s v="Toronto"/>
    <s v="Canada"/>
    <n v="6.28"/>
    <x v="130"/>
    <x v="129"/>
  </r>
  <r>
    <x v="142"/>
    <s v="Toronto"/>
    <s v="Canada"/>
    <n v="5.4"/>
    <x v="131"/>
    <x v="130"/>
  </r>
  <r>
    <x v="143"/>
    <s v="Toronto"/>
    <s v="Canada"/>
    <n v="4.83"/>
    <x v="132"/>
    <x v="131"/>
  </r>
  <r>
    <x v="144"/>
    <s v="Toronto"/>
    <s v="Canada"/>
    <n v="6.64"/>
    <x v="133"/>
    <x v="132"/>
  </r>
  <r>
    <x v="145"/>
    <s v="Toronto"/>
    <s v="Canada"/>
    <n v="5.12"/>
    <x v="134"/>
    <x v="133"/>
  </r>
  <r>
    <x v="146"/>
    <s v="Toronto"/>
    <s v="Canada"/>
    <n v="5.75"/>
    <x v="135"/>
    <x v="35"/>
  </r>
  <r>
    <x v="147"/>
    <s v="Toronto"/>
    <s v="Canada"/>
    <n v="5.89"/>
    <x v="136"/>
    <x v="134"/>
  </r>
  <r>
    <x v="148"/>
    <s v="Toronto"/>
    <s v="Canada"/>
    <n v="6.59"/>
    <x v="137"/>
    <x v="135"/>
  </r>
  <r>
    <x v="149"/>
    <s v="Toronto"/>
    <s v="Canada"/>
    <n v="5.7"/>
    <x v="138"/>
    <x v="136"/>
  </r>
  <r>
    <x v="150"/>
    <s v="Toronto"/>
    <s v="Canada"/>
    <n v="6.47"/>
    <x v="139"/>
    <x v="137"/>
  </r>
  <r>
    <x v="151"/>
    <s v="Toronto"/>
    <s v="Canada"/>
    <n v="5.7"/>
    <x v="140"/>
    <x v="138"/>
  </r>
  <r>
    <x v="152"/>
    <s v="Toronto"/>
    <s v="Canada"/>
    <n v="5.8"/>
    <x v="141"/>
    <x v="139"/>
  </r>
  <r>
    <x v="153"/>
    <s v="Toronto"/>
    <s v="Canada"/>
    <n v="5.79"/>
    <x v="142"/>
    <x v="140"/>
  </r>
  <r>
    <x v="154"/>
    <s v="Toronto"/>
    <s v="Canada"/>
    <n v="3.85"/>
    <x v="143"/>
    <x v="141"/>
  </r>
  <r>
    <x v="155"/>
    <s v="Toronto"/>
    <s v="Canada"/>
    <n v="5.21"/>
    <x v="144"/>
    <x v="116"/>
  </r>
  <r>
    <x v="156"/>
    <s v="Toronto"/>
    <s v="Canada"/>
    <n v="6.19"/>
    <x v="145"/>
    <x v="142"/>
  </r>
  <r>
    <x v="157"/>
    <s v="Toronto"/>
    <s v="Canada"/>
    <n v="4.83"/>
    <x v="70"/>
    <x v="143"/>
  </r>
  <r>
    <x v="158"/>
    <s v="Toronto"/>
    <s v="Canada"/>
    <n v="6.22"/>
    <x v="146"/>
    <x v="144"/>
  </r>
  <r>
    <x v="159"/>
    <s v="Toronto"/>
    <s v="Canada"/>
    <n v="5.83"/>
    <x v="147"/>
    <x v="145"/>
  </r>
  <r>
    <x v="160"/>
    <s v="Toronto"/>
    <s v="Canada"/>
    <n v="5.77"/>
    <x v="148"/>
    <x v="145"/>
  </r>
  <r>
    <x v="161"/>
    <s v="Toronto"/>
    <s v="Canada"/>
    <n v="6.43"/>
    <x v="149"/>
    <x v="146"/>
  </r>
  <r>
    <x v="162"/>
    <s v="Toronto"/>
    <s v="Canada"/>
    <n v="4.82"/>
    <x v="150"/>
    <x v="147"/>
  </r>
  <r>
    <x v="163"/>
    <s v="Toronto"/>
    <s v="Canada"/>
    <n v="6.68"/>
    <x v="151"/>
    <x v="148"/>
  </r>
  <r>
    <x v="164"/>
    <s v="Toronto"/>
    <s v="Canada"/>
    <n v="5.59"/>
    <x v="152"/>
    <x v="74"/>
  </r>
  <r>
    <x v="165"/>
    <s v="Toronto"/>
    <s v="Canada"/>
    <n v="6"/>
    <x v="153"/>
    <x v="141"/>
  </r>
  <r>
    <x v="166"/>
    <s v="Toronto"/>
    <s v="Canada"/>
    <n v="5.89"/>
    <x v="154"/>
    <x v="149"/>
  </r>
  <r>
    <x v="167"/>
    <s v="Toronto"/>
    <s v="Canada"/>
    <n v="3.91"/>
    <x v="155"/>
    <x v="150"/>
  </r>
  <r>
    <x v="168"/>
    <s v="Toronto"/>
    <s v="Canada"/>
    <n v="5.57"/>
    <x v="156"/>
    <x v="118"/>
  </r>
  <r>
    <x v="169"/>
    <s v="Toronto"/>
    <s v="Canada"/>
    <n v="6.54"/>
    <x v="157"/>
    <x v="151"/>
  </r>
  <r>
    <x v="170"/>
    <s v="Toronto"/>
    <s v="Canada"/>
    <n v="5.24"/>
    <x v="158"/>
    <x v="152"/>
  </r>
  <r>
    <x v="171"/>
    <s v="Toronto"/>
    <s v="Canada"/>
    <n v="7.75"/>
    <x v="159"/>
    <x v="116"/>
  </r>
  <r>
    <x v="172"/>
    <s v="Toronto"/>
    <s v="Canada"/>
    <n v="6.5"/>
    <x v="160"/>
    <x v="153"/>
  </r>
  <r>
    <x v="173"/>
    <s v="Toronto"/>
    <s v="Canada"/>
    <n v="5.49"/>
    <x v="161"/>
    <x v="154"/>
  </r>
  <r>
    <x v="174"/>
    <s v="Toronto"/>
    <s v="Canada"/>
    <n v="4.8600000000000003"/>
    <x v="162"/>
    <x v="155"/>
  </r>
  <r>
    <x v="175"/>
    <s v="Toronto"/>
    <s v="Canada"/>
    <n v="5.63"/>
    <x v="163"/>
    <x v="156"/>
  </r>
  <r>
    <x v="176"/>
    <s v="Toronto"/>
    <s v="Canada"/>
    <n v="4.34"/>
    <x v="164"/>
    <x v="157"/>
  </r>
  <r>
    <x v="177"/>
    <s v="Toronto"/>
    <s v="Canada"/>
    <n v="6.1"/>
    <x v="165"/>
    <x v="158"/>
  </r>
  <r>
    <x v="178"/>
    <s v="Toronto"/>
    <s v="Canada"/>
    <n v="5.86"/>
    <x v="166"/>
    <x v="159"/>
  </r>
  <r>
    <x v="179"/>
    <s v="Toronto"/>
    <s v="Canada"/>
    <n v="5.47"/>
    <x v="167"/>
    <x v="160"/>
  </r>
  <r>
    <x v="180"/>
    <s v="Toronto"/>
    <s v="Canada"/>
    <n v="6.44"/>
    <x v="168"/>
    <x v="161"/>
  </r>
  <r>
    <x v="181"/>
    <s v="Toronto"/>
    <s v="Canada"/>
    <n v="7.56"/>
    <x v="160"/>
    <x v="162"/>
  </r>
  <r>
    <x v="182"/>
    <s v="Toronto"/>
    <s v="Canada"/>
    <n v="6.62"/>
    <x v="169"/>
    <x v="163"/>
  </r>
  <r>
    <x v="183"/>
    <s v="Toronto"/>
    <s v="Canada"/>
    <n v="6.66"/>
    <x v="170"/>
    <x v="161"/>
  </r>
  <r>
    <x v="184"/>
    <s v="Toronto"/>
    <s v="Canada"/>
    <n v="5.44"/>
    <x v="171"/>
    <x v="164"/>
  </r>
  <r>
    <x v="185"/>
    <s v="Toronto"/>
    <s v="Canada"/>
    <n v="5.6"/>
    <x v="172"/>
    <x v="161"/>
  </r>
  <r>
    <x v="186"/>
    <s v="Toronto"/>
    <s v="Canada"/>
    <n v="5.55"/>
    <x v="173"/>
    <x v="165"/>
  </r>
  <r>
    <x v="187"/>
    <s v="Toronto"/>
    <s v="Canada"/>
    <n v="6.32"/>
    <x v="174"/>
    <x v="48"/>
  </r>
  <r>
    <x v="188"/>
    <s v="Toronto"/>
    <s v="Canada"/>
    <n v="6.91"/>
    <x v="175"/>
    <x v="166"/>
  </r>
  <r>
    <x v="189"/>
    <s v="Toronto"/>
    <s v="Canada"/>
    <n v="6.14"/>
    <x v="52"/>
    <x v="167"/>
  </r>
  <r>
    <x v="190"/>
    <s v="Toronto"/>
    <s v="Canada"/>
    <n v="5.0599999999999996"/>
    <x v="176"/>
    <x v="168"/>
  </r>
  <r>
    <x v="191"/>
    <s v="Toronto"/>
    <s v="Canada"/>
    <n v="6.68"/>
    <x v="177"/>
    <x v="169"/>
  </r>
  <r>
    <x v="192"/>
    <s v="Toronto"/>
    <s v="Canada"/>
    <n v="6.26"/>
    <x v="178"/>
    <x v="170"/>
  </r>
  <r>
    <x v="193"/>
    <s v="Toronto"/>
    <s v="Canada"/>
    <n v="5.19"/>
    <x v="179"/>
    <x v="171"/>
  </r>
  <r>
    <x v="194"/>
    <s v="Toronto"/>
    <s v="Canada"/>
    <n v="6.49"/>
    <x v="180"/>
    <x v="172"/>
  </r>
  <r>
    <x v="195"/>
    <s v="Toronto"/>
    <s v="Canada"/>
    <n v="5.9"/>
    <x v="181"/>
    <x v="173"/>
  </r>
  <r>
    <x v="196"/>
    <s v="Toronto"/>
    <s v="Canada"/>
    <n v="6.9"/>
    <x v="182"/>
    <x v="174"/>
  </r>
  <r>
    <x v="197"/>
    <s v="Toronto"/>
    <s v="Canada"/>
    <n v="6.18"/>
    <x v="183"/>
    <x v="175"/>
  </r>
  <r>
    <x v="198"/>
    <s v="Toronto"/>
    <s v="Canada"/>
    <n v="6.38"/>
    <x v="184"/>
    <x v="176"/>
  </r>
  <r>
    <x v="199"/>
    <s v="Toronto"/>
    <s v="Canada"/>
    <n v="7.31"/>
    <x v="185"/>
    <x v="177"/>
  </r>
  <r>
    <x v="200"/>
    <s v="Toronto"/>
    <s v="Canada"/>
    <n v="5.64"/>
    <x v="186"/>
    <x v="178"/>
  </r>
  <r>
    <x v="201"/>
    <s v="Toronto"/>
    <s v="Canada"/>
    <n v="6.26"/>
    <x v="187"/>
    <x v="179"/>
  </r>
  <r>
    <x v="202"/>
    <s v="Toronto"/>
    <s v="Canada"/>
    <n v="7.01"/>
    <x v="188"/>
    <x v="180"/>
  </r>
  <r>
    <x v="203"/>
    <s v="Toronto"/>
    <s v="Canada"/>
    <n v="7.51"/>
    <x v="189"/>
    <x v="181"/>
  </r>
  <r>
    <x v="204"/>
    <s v="Toronto"/>
    <s v="Canada"/>
    <n v="6.24"/>
    <x v="190"/>
    <x v="182"/>
  </r>
  <r>
    <x v="205"/>
    <s v="Toronto"/>
    <s v="Canada"/>
    <n v="6.97"/>
    <x v="191"/>
    <x v="183"/>
  </r>
  <r>
    <x v="206"/>
    <s v="Toronto"/>
    <s v="Canada"/>
    <n v="5.75"/>
    <x v="192"/>
    <x v="184"/>
  </r>
  <r>
    <x v="207"/>
    <s v="Toronto"/>
    <s v="Canada"/>
    <n v="6.42"/>
    <x v="193"/>
    <x v="185"/>
  </r>
  <r>
    <x v="208"/>
    <s v="Toronto"/>
    <s v="Canada"/>
    <n v="5.62"/>
    <x v="194"/>
    <x v="186"/>
  </r>
  <r>
    <x v="209"/>
    <s v="Toronto"/>
    <s v="Canada"/>
    <n v="6.4"/>
    <x v="195"/>
    <x v="187"/>
  </r>
  <r>
    <x v="210"/>
    <s v="Toronto"/>
    <s v="Canada"/>
    <n v="5.9"/>
    <x v="196"/>
    <x v="188"/>
  </r>
  <r>
    <x v="211"/>
    <s v="Toronto"/>
    <s v="Canada"/>
    <n v="6.46"/>
    <x v="197"/>
    <x v="189"/>
  </r>
  <r>
    <x v="212"/>
    <s v="Toronto"/>
    <s v="Canada"/>
    <n v="5.89"/>
    <x v="49"/>
    <x v="190"/>
  </r>
  <r>
    <x v="213"/>
    <s v="Toronto"/>
    <s v="Canada"/>
    <n v="5.49"/>
    <x v="198"/>
    <x v="191"/>
  </r>
  <r>
    <x v="214"/>
    <s v="Toronto"/>
    <s v="Canada"/>
    <n v="6.5"/>
    <x v="199"/>
    <x v="192"/>
  </r>
  <r>
    <x v="215"/>
    <s v="Toronto"/>
    <s v="Canada"/>
    <n v="5.59"/>
    <x v="200"/>
    <x v="193"/>
  </r>
  <r>
    <x v="216"/>
    <s v="Toronto"/>
    <s v="Canada"/>
    <n v="6.03"/>
    <x v="201"/>
    <x v="194"/>
  </r>
  <r>
    <x v="217"/>
    <s v="Toronto"/>
    <s v="Canada"/>
    <n v="5.66"/>
    <x v="202"/>
    <x v="181"/>
  </r>
  <r>
    <x v="218"/>
    <s v="Toronto"/>
    <s v="Canada"/>
    <n v="6.11"/>
    <x v="203"/>
    <x v="195"/>
  </r>
  <r>
    <x v="219"/>
    <s v="Toronto"/>
    <s v="Canada"/>
    <n v="6.03"/>
    <x v="204"/>
    <x v="196"/>
  </r>
  <r>
    <x v="220"/>
    <s v="Toronto"/>
    <s v="Canada"/>
    <n v="5.98"/>
    <x v="205"/>
    <x v="197"/>
  </r>
  <r>
    <x v="221"/>
    <s v="Toronto"/>
    <s v="Canada"/>
    <n v="6.37"/>
    <x v="206"/>
    <x v="198"/>
  </r>
  <r>
    <x v="222"/>
    <s v="Toronto"/>
    <s v="Canada"/>
    <n v="5.22"/>
    <x v="160"/>
    <x v="196"/>
  </r>
  <r>
    <x v="223"/>
    <s v="Toronto"/>
    <s v="Canada"/>
    <n v="7.23"/>
    <x v="207"/>
    <x v="199"/>
  </r>
  <r>
    <x v="224"/>
    <s v="Toronto"/>
    <s v="Canada"/>
    <n v="6.01"/>
    <x v="208"/>
    <x v="200"/>
  </r>
  <r>
    <x v="225"/>
    <s v="Toronto"/>
    <s v="Canada"/>
    <n v="6.75"/>
    <x v="209"/>
    <x v="201"/>
  </r>
  <r>
    <x v="226"/>
    <s v="Toronto"/>
    <s v="Canada"/>
    <n v="5.47"/>
    <x v="210"/>
    <x v="166"/>
  </r>
  <r>
    <x v="227"/>
    <s v="Toronto"/>
    <s v="Canada"/>
    <n v="6.19"/>
    <x v="211"/>
    <x v="202"/>
  </r>
  <r>
    <x v="228"/>
    <s v="Toronto"/>
    <s v="Canada"/>
    <n v="5.24"/>
    <x v="212"/>
    <x v="203"/>
  </r>
  <r>
    <x v="229"/>
    <s v="Toronto"/>
    <s v="Canada"/>
    <n v="5.9"/>
    <x v="213"/>
    <x v="204"/>
  </r>
  <r>
    <x v="230"/>
    <s v="Toronto"/>
    <s v="Canada"/>
    <n v="5.48"/>
    <x v="214"/>
    <x v="205"/>
  </r>
  <r>
    <x v="231"/>
    <s v="Toronto"/>
    <s v="Canada"/>
    <n v="6.16"/>
    <x v="215"/>
    <x v="206"/>
  </r>
  <r>
    <x v="232"/>
    <s v="Toronto"/>
    <s v="Canada"/>
    <n v="6.04"/>
    <x v="149"/>
    <x v="207"/>
  </r>
  <r>
    <x v="233"/>
    <s v="Toronto"/>
    <s v="Canada"/>
    <n v="6.78"/>
    <x v="216"/>
    <x v="208"/>
  </r>
  <r>
    <x v="234"/>
    <s v="Toronto"/>
    <s v="Canada"/>
    <n v="6.42"/>
    <x v="217"/>
    <x v="209"/>
  </r>
  <r>
    <x v="235"/>
    <s v="Toronto"/>
    <s v="Canada"/>
    <n v="6.13"/>
    <x v="218"/>
    <x v="210"/>
  </r>
  <r>
    <x v="236"/>
    <s v="Toronto"/>
    <s v="Canada"/>
    <n v="6.56"/>
    <x v="219"/>
    <x v="211"/>
  </r>
  <r>
    <x v="237"/>
    <s v="Toronto"/>
    <s v="Canada"/>
    <n v="7.46"/>
    <x v="220"/>
    <x v="212"/>
  </r>
  <r>
    <x v="238"/>
    <s v="Toronto"/>
    <s v="Canada"/>
    <n v="6.56"/>
    <x v="221"/>
    <x v="213"/>
  </r>
  <r>
    <x v="239"/>
    <s v="Toronto"/>
    <s v="Canada"/>
    <n v="5.7"/>
    <x v="222"/>
    <x v="214"/>
  </r>
  <r>
    <x v="240"/>
    <s v="Toronto"/>
    <s v="Canada"/>
    <n v="7.41"/>
    <x v="223"/>
    <x v="215"/>
  </r>
  <r>
    <x v="241"/>
    <s v="Toronto"/>
    <s v="Canada"/>
    <n v="7.55"/>
    <x v="224"/>
    <x v="216"/>
  </r>
  <r>
    <x v="242"/>
    <s v="Toronto"/>
    <s v="Canada"/>
    <n v="5.79"/>
    <x v="225"/>
    <x v="217"/>
  </r>
  <r>
    <x v="243"/>
    <s v="Toronto"/>
    <s v="Canada"/>
    <n v="5.87"/>
    <x v="226"/>
    <x v="218"/>
  </r>
  <r>
    <x v="244"/>
    <s v="Toronto"/>
    <s v="Canada"/>
    <n v="5.95"/>
    <x v="227"/>
    <x v="219"/>
  </r>
  <r>
    <x v="245"/>
    <s v="Toronto"/>
    <s v="Canada"/>
    <n v="6.38"/>
    <x v="228"/>
    <x v="220"/>
  </r>
  <r>
    <x v="246"/>
    <s v="Toronto"/>
    <s v="Canada"/>
    <n v="5.81"/>
    <x v="229"/>
    <x v="221"/>
  </r>
  <r>
    <x v="247"/>
    <s v="Toronto"/>
    <s v="Canada"/>
    <n v="6"/>
    <x v="230"/>
    <x v="222"/>
  </r>
  <r>
    <x v="248"/>
    <s v="Toronto"/>
    <s v="Canada"/>
    <n v="8.5399999999999991"/>
    <x v="231"/>
    <x v="223"/>
  </r>
  <r>
    <x v="249"/>
    <s v="Toronto"/>
    <s v="Canada"/>
    <n v="7.75"/>
    <x v="232"/>
    <x v="224"/>
  </r>
  <r>
    <x v="250"/>
    <s v="Toronto"/>
    <s v="Canada"/>
    <n v="6.67"/>
    <x v="233"/>
    <x v="225"/>
  </r>
  <r>
    <x v="251"/>
    <s v="Toronto"/>
    <s v="Canada"/>
    <n v="7.76"/>
    <x v="234"/>
    <x v="226"/>
  </r>
  <r>
    <x v="252"/>
    <s v="Toronto"/>
    <s v="Canada"/>
    <n v="7.48"/>
    <x v="235"/>
    <x v="227"/>
  </r>
  <r>
    <x v="253"/>
    <s v="Toronto"/>
    <s v="Canada"/>
    <n v="6.02"/>
    <x v="236"/>
    <x v="228"/>
  </r>
  <r>
    <x v="254"/>
    <s v="Toronto"/>
    <s v="Canada"/>
    <n v="6.4"/>
    <x v="237"/>
    <x v="229"/>
  </r>
  <r>
    <x v="255"/>
    <s v="Toronto"/>
    <s v="Canada"/>
    <n v="7.22"/>
    <x v="238"/>
    <x v="230"/>
  </r>
  <r>
    <x v="256"/>
    <s v="Toronto"/>
    <s v="Canada"/>
    <n v="7.85"/>
    <x v="239"/>
    <x v="231"/>
  </r>
  <r>
    <x v="257"/>
    <s v="Toronto"/>
    <s v="Canada"/>
    <n v="7.07"/>
    <x v="240"/>
    <x v="232"/>
  </r>
  <r>
    <x v="258"/>
    <s v="Toronto"/>
    <s v="Canada"/>
    <n v="6.58"/>
    <x v="241"/>
    <x v="233"/>
  </r>
  <r>
    <x v="259"/>
    <s v="Toronto"/>
    <s v="Canada"/>
    <n v="6.28"/>
    <x v="242"/>
    <x v="234"/>
  </r>
  <r>
    <x v="260"/>
    <s v="Toronto"/>
    <s v="Canada"/>
    <n v="7.77"/>
    <x v="243"/>
    <x v="235"/>
  </r>
  <r>
    <x v="261"/>
    <s v="Toronto"/>
    <s v="Canada"/>
    <n v="7.3"/>
    <x v="244"/>
    <x v="236"/>
  </r>
  <r>
    <x v="262"/>
    <s v="Toronto"/>
    <s v="Canada"/>
    <n v="8.66"/>
    <x v="245"/>
    <x v="237"/>
  </r>
  <r>
    <x v="263"/>
    <s v="Toronto"/>
    <s v="Canada"/>
    <n v="8.4600000000000009"/>
    <x v="246"/>
    <x v="23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8">
  <location ref="A3:C268" firstHeaderRow="0" firstDataRow="1" firstDataCol="1"/>
  <pivotFields count="6">
    <pivotField axis="axisRow" showAll="0">
      <items count="2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t="default"/>
      </items>
    </pivotField>
    <pivotField showAll="0"/>
    <pivotField showAll="0"/>
    <pivotField showAll="0"/>
    <pivotField dataField="1" showAll="0">
      <items count="248">
        <item x="3"/>
        <item x="2"/>
        <item x="63"/>
        <item x="62"/>
        <item x="66"/>
        <item x="65"/>
        <item x="1"/>
        <item x="64"/>
        <item x="61"/>
        <item x="67"/>
        <item x="5"/>
        <item x="8"/>
        <item x="6"/>
        <item x="129"/>
        <item x="128"/>
        <item x="60"/>
        <item x="68"/>
        <item x="9"/>
        <item x="117"/>
        <item x="10"/>
        <item x="118"/>
        <item x="116"/>
        <item x="14"/>
        <item x="119"/>
        <item x="85"/>
        <item x="59"/>
        <item x="115"/>
        <item x="4"/>
        <item x="69"/>
        <item x="13"/>
        <item x="112"/>
        <item x="127"/>
        <item x="58"/>
        <item x="86"/>
        <item x="11"/>
        <item x="111"/>
        <item x="57"/>
        <item x="100"/>
        <item x="83"/>
        <item x="84"/>
        <item x="114"/>
        <item x="104"/>
        <item x="105"/>
        <item x="130"/>
        <item x="82"/>
        <item x="113"/>
        <item x="87"/>
        <item x="126"/>
        <item x="101"/>
        <item x="32"/>
        <item x="7"/>
        <item x="33"/>
        <item x="103"/>
        <item x="102"/>
        <item x="81"/>
        <item x="110"/>
        <item x="99"/>
        <item x="34"/>
        <item x="12"/>
        <item x="70"/>
        <item x="120"/>
        <item x="15"/>
        <item x="109"/>
        <item x="88"/>
        <item x="106"/>
        <item x="167"/>
        <item x="35"/>
        <item x="96"/>
        <item x="132"/>
        <item x="146"/>
        <item x="148"/>
        <item x="147"/>
        <item x="16"/>
        <item x="98"/>
        <item x="131"/>
        <item x="108"/>
        <item x="156"/>
        <item x="80"/>
        <item x="144"/>
        <item x="23"/>
        <item x="107"/>
        <item x="36"/>
        <item x="97"/>
        <item x="168"/>
        <item x="24"/>
        <item x="18"/>
        <item x="158"/>
        <item x="17"/>
        <item x="166"/>
        <item x="93"/>
        <item x="56"/>
        <item x="37"/>
        <item x="89"/>
        <item x="145"/>
        <item x="91"/>
        <item x="95"/>
        <item x="133"/>
        <item x="42"/>
        <item x="155"/>
        <item x="29"/>
        <item x="92"/>
        <item x="71"/>
        <item x="94"/>
        <item x="55"/>
        <item x="121"/>
        <item x="43"/>
        <item x="38"/>
        <item x="19"/>
        <item x="41"/>
        <item x="28"/>
        <item x="79"/>
        <item x="135"/>
        <item x="164"/>
        <item x="45"/>
        <item x="90"/>
        <item x="40"/>
        <item x="143"/>
        <item x="136"/>
        <item x="134"/>
        <item x="44"/>
        <item x="46"/>
        <item x="150"/>
        <item x="157"/>
        <item x="137"/>
        <item x="31"/>
        <item x="27"/>
        <item x="39"/>
        <item x="125"/>
        <item x="122"/>
        <item x="149"/>
        <item x="54"/>
        <item x="138"/>
        <item x="151"/>
        <item x="165"/>
        <item x="47"/>
        <item x="159"/>
        <item x="30"/>
        <item x="161"/>
        <item x="176"/>
        <item x="214"/>
        <item x="153"/>
        <item x="25"/>
        <item x="154"/>
        <item x="215"/>
        <item x="140"/>
        <item x="73"/>
        <item x="203"/>
        <item x="77"/>
        <item x="152"/>
        <item x="160"/>
        <item x="204"/>
        <item x="78"/>
        <item x="72"/>
        <item x="20"/>
        <item x="26"/>
        <item x="124"/>
        <item x="22"/>
        <item x="202"/>
        <item x="48"/>
        <item x="76"/>
        <item x="21"/>
        <item x="181"/>
        <item x="206"/>
        <item x="216"/>
        <item x="201"/>
        <item x="141"/>
        <item x="205"/>
        <item x="142"/>
        <item x="162"/>
        <item x="163"/>
        <item x="217"/>
        <item x="53"/>
        <item x="212"/>
        <item x="139"/>
        <item x="198"/>
        <item x="75"/>
        <item x="200"/>
        <item x="177"/>
        <item x="199"/>
        <item x="169"/>
        <item x="49"/>
        <item x="182"/>
        <item x="179"/>
        <item x="207"/>
        <item x="74"/>
        <item x="52"/>
        <item x="180"/>
        <item x="213"/>
        <item x="123"/>
        <item x="50"/>
        <item x="218"/>
        <item x="178"/>
        <item x="208"/>
        <item x="51"/>
        <item x="210"/>
        <item x="175"/>
        <item x="211"/>
        <item x="184"/>
        <item x="196"/>
        <item x="230"/>
        <item x="197"/>
        <item x="219"/>
        <item x="209"/>
        <item x="183"/>
        <item x="174"/>
        <item x="172"/>
        <item x="173"/>
        <item x="171"/>
        <item x="231"/>
        <item x="185"/>
        <item x="187"/>
        <item x="228"/>
        <item x="170"/>
        <item x="229"/>
        <item x="186"/>
        <item x="227"/>
        <item x="195"/>
        <item x="192"/>
        <item x="194"/>
        <item x="220"/>
        <item x="222"/>
        <item x="188"/>
        <item x="221"/>
        <item x="193"/>
        <item x="223"/>
        <item x="189"/>
        <item x="232"/>
        <item x="226"/>
        <item x="190"/>
        <item x="191"/>
        <item x="225"/>
        <item x="233"/>
        <item x="224"/>
        <item x="242"/>
        <item x="241"/>
        <item x="234"/>
        <item x="243"/>
        <item x="238"/>
        <item x="239"/>
        <item x="240"/>
        <item x="235"/>
        <item x="244"/>
        <item x="236"/>
        <item x="237"/>
        <item x="245"/>
        <item x="246"/>
        <item x="0"/>
        <item t="default"/>
      </items>
    </pivotField>
    <pivotField dataField="1" showAll="0">
      <items count="240">
        <item x="60"/>
        <item x="61"/>
        <item x="59"/>
        <item x="58"/>
        <item x="62"/>
        <item x="57"/>
        <item x="64"/>
        <item x="63"/>
        <item x="65"/>
        <item x="56"/>
        <item x="66"/>
        <item x="84"/>
        <item x="83"/>
        <item x="81"/>
        <item x="80"/>
        <item x="85"/>
        <item x="55"/>
        <item x="82"/>
        <item x="67"/>
        <item x="86"/>
        <item x="87"/>
        <item x="18"/>
        <item x="88"/>
        <item x="17"/>
        <item x="79"/>
        <item x="16"/>
        <item x="78"/>
        <item x="19"/>
        <item x="9"/>
        <item x="14"/>
        <item x="68"/>
        <item x="15"/>
        <item x="102"/>
        <item x="32"/>
        <item x="103"/>
        <item x="3"/>
        <item x="89"/>
        <item x="54"/>
        <item x="126"/>
        <item x="104"/>
        <item x="8"/>
        <item x="77"/>
        <item x="105"/>
        <item x="69"/>
        <item x="128"/>
        <item x="125"/>
        <item x="127"/>
        <item x="33"/>
        <item x="93"/>
        <item x="90"/>
        <item x="101"/>
        <item x="124"/>
        <item x="13"/>
        <item x="129"/>
        <item x="34"/>
        <item x="92"/>
        <item x="91"/>
        <item x="99"/>
        <item x="130"/>
        <item x="123"/>
        <item x="96"/>
        <item x="98"/>
        <item x="106"/>
        <item x="131"/>
        <item x="100"/>
        <item x="97"/>
        <item x="94"/>
        <item x="76"/>
        <item x="1"/>
        <item x="31"/>
        <item x="5"/>
        <item x="35"/>
        <item x="132"/>
        <item x="10"/>
        <item x="133"/>
        <item x="95"/>
        <item x="107"/>
        <item x="2"/>
        <item x="75"/>
        <item x="6"/>
        <item x="134"/>
        <item x="135"/>
        <item x="11"/>
        <item x="7"/>
        <item x="148"/>
        <item x="114"/>
        <item x="145"/>
        <item x="122"/>
        <item x="147"/>
        <item x="30"/>
        <item x="53"/>
        <item x="146"/>
        <item x="37"/>
        <item x="144"/>
        <item x="36"/>
        <item x="136"/>
        <item x="115"/>
        <item x="113"/>
        <item x="20"/>
        <item x="40"/>
        <item x="143"/>
        <item x="39"/>
        <item x="108"/>
        <item x="4"/>
        <item x="74"/>
        <item x="38"/>
        <item x="119"/>
        <item x="137"/>
        <item x="109"/>
        <item x="110"/>
        <item x="72"/>
        <item x="112"/>
        <item x="111"/>
        <item x="118"/>
        <item x="121"/>
        <item x="150"/>
        <item x="153"/>
        <item x="70"/>
        <item x="120"/>
        <item x="12"/>
        <item x="71"/>
        <item x="21"/>
        <item x="41"/>
        <item x="141"/>
        <item x="151"/>
        <item x="117"/>
        <item x="142"/>
        <item x="138"/>
        <item x="116"/>
        <item x="149"/>
        <item x="154"/>
        <item x="152"/>
        <item x="139"/>
        <item x="140"/>
        <item x="29"/>
        <item x="42"/>
        <item x="73"/>
        <item x="22"/>
        <item x="155"/>
        <item x="52"/>
        <item x="28"/>
        <item x="43"/>
        <item x="156"/>
        <item x="44"/>
        <item x="45"/>
        <item x="23"/>
        <item x="27"/>
        <item x="157"/>
        <item x="160"/>
        <item x="46"/>
        <item x="158"/>
        <item x="159"/>
        <item x="51"/>
        <item x="161"/>
        <item x="47"/>
        <item x="164"/>
        <item x="50"/>
        <item x="184"/>
        <item x="162"/>
        <item x="197"/>
        <item x="49"/>
        <item x="165"/>
        <item x="48"/>
        <item x="163"/>
        <item x="196"/>
        <item x="198"/>
        <item x="24"/>
        <item x="188"/>
        <item x="183"/>
        <item x="166"/>
        <item x="200"/>
        <item x="185"/>
        <item x="167"/>
        <item x="195"/>
        <item x="179"/>
        <item x="182"/>
        <item x="180"/>
        <item x="202"/>
        <item x="186"/>
        <item x="189"/>
        <item x="194"/>
        <item x="203"/>
        <item x="201"/>
        <item x="199"/>
        <item x="187"/>
        <item x="178"/>
        <item x="190"/>
        <item x="181"/>
        <item x="193"/>
        <item x="168"/>
        <item x="204"/>
        <item x="26"/>
        <item x="205"/>
        <item x="192"/>
        <item x="169"/>
        <item x="177"/>
        <item x="170"/>
        <item x="174"/>
        <item x="176"/>
        <item x="175"/>
        <item x="173"/>
        <item x="191"/>
        <item x="171"/>
        <item x="207"/>
        <item x="25"/>
        <item x="172"/>
        <item x="206"/>
        <item x="210"/>
        <item x="209"/>
        <item x="211"/>
        <item x="212"/>
        <item x="213"/>
        <item x="208"/>
        <item x="214"/>
        <item x="215"/>
        <item x="216"/>
        <item x="217"/>
        <item x="218"/>
        <item x="219"/>
        <item x="220"/>
        <item x="222"/>
        <item x="221"/>
        <item x="223"/>
        <item x="224"/>
        <item x="225"/>
        <item x="226"/>
        <item x="227"/>
        <item x="228"/>
        <item x="229"/>
        <item x="230"/>
        <item x="231"/>
        <item x="234"/>
        <item x="232"/>
        <item x="233"/>
        <item x="235"/>
        <item x="237"/>
        <item x="238"/>
        <item x="236"/>
        <item x="0"/>
        <item t="default"/>
      </items>
    </pivotField>
  </pivotFields>
  <rowFields count="1">
    <field x="0"/>
  </rowFields>
  <rowItems count="2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7-Year-global MA" fld="5" subtotal="average" baseField="0" baseItem="0" numFmtId="2"/>
    <dataField name="Average of 7-year-city MA" fld="4" subtotal="average" baseField="0" baseItem="0" numFmtId="2"/>
  </dataFields>
  <formats count="4">
    <format dxfId="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79"/>
  <sheetViews>
    <sheetView tabSelected="1" topLeftCell="A52" workbookViewId="0">
      <selection activeCell="N59" sqref="N59"/>
    </sheetView>
  </sheetViews>
  <sheetFormatPr defaultRowHeight="14.6" x14ac:dyDescent="0.4"/>
  <sheetData>
    <row r="1" spans="1:13" s="16" customFormat="1" ht="18.45" x14ac:dyDescent="0.5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 x14ac:dyDescent="0.4">
      <c r="A3" s="10" t="s">
        <v>21</v>
      </c>
    </row>
    <row r="5" spans="1:13" x14ac:dyDescent="0.4">
      <c r="A5" t="s">
        <v>36</v>
      </c>
    </row>
    <row r="6" spans="1:13" x14ac:dyDescent="0.4">
      <c r="A6" t="s">
        <v>37</v>
      </c>
    </row>
    <row r="8" spans="1:13" x14ac:dyDescent="0.4">
      <c r="A8" s="10" t="s">
        <v>20</v>
      </c>
    </row>
    <row r="9" spans="1:13" x14ac:dyDescent="0.4">
      <c r="A9" s="18" t="s">
        <v>33</v>
      </c>
      <c r="B9" t="s">
        <v>38</v>
      </c>
    </row>
    <row r="10" spans="1:13" x14ac:dyDescent="0.4">
      <c r="A10" s="19"/>
      <c r="B10" t="s">
        <v>39</v>
      </c>
    </row>
    <row r="11" spans="1:13" x14ac:dyDescent="0.4">
      <c r="A11" s="19"/>
      <c r="B11" t="s">
        <v>40</v>
      </c>
    </row>
    <row r="12" spans="1:13" x14ac:dyDescent="0.4">
      <c r="A12" s="19"/>
      <c r="B12" t="s">
        <v>41</v>
      </c>
    </row>
    <row r="13" spans="1:13" x14ac:dyDescent="0.4">
      <c r="A13" s="19"/>
      <c r="B13" t="s">
        <v>35</v>
      </c>
    </row>
    <row r="14" spans="1:13" x14ac:dyDescent="0.4">
      <c r="A14" s="18" t="s">
        <v>33</v>
      </c>
      <c r="B14" t="s">
        <v>22</v>
      </c>
    </row>
    <row r="16" spans="1:13" x14ac:dyDescent="0.4">
      <c r="A16" s="10" t="s">
        <v>23</v>
      </c>
    </row>
    <row r="17" spans="1:2" x14ac:dyDescent="0.4">
      <c r="A17" s="18" t="s">
        <v>33</v>
      </c>
      <c r="B17" t="s">
        <v>42</v>
      </c>
    </row>
    <row r="18" spans="1:2" x14ac:dyDescent="0.4">
      <c r="A18" s="19"/>
      <c r="B18" t="s">
        <v>43</v>
      </c>
    </row>
    <row r="19" spans="1:2" x14ac:dyDescent="0.4">
      <c r="A19" s="19"/>
      <c r="B19" t="s">
        <v>44</v>
      </c>
    </row>
    <row r="20" spans="1:2" x14ac:dyDescent="0.4">
      <c r="A20" s="19"/>
      <c r="B20" t="s">
        <v>45</v>
      </c>
    </row>
    <row r="21" spans="1:2" x14ac:dyDescent="0.4">
      <c r="A21" s="19"/>
      <c r="B21" t="s">
        <v>46</v>
      </c>
    </row>
    <row r="22" spans="1:2" x14ac:dyDescent="0.4">
      <c r="A22" s="18" t="s">
        <v>33</v>
      </c>
      <c r="B22" t="s">
        <v>25</v>
      </c>
    </row>
    <row r="23" spans="1:2" x14ac:dyDescent="0.4">
      <c r="A23" s="18" t="s">
        <v>33</v>
      </c>
      <c r="B23" t="s">
        <v>47</v>
      </c>
    </row>
    <row r="24" spans="1:2" x14ac:dyDescent="0.4">
      <c r="A24" s="18"/>
      <c r="B24" t="s">
        <v>48</v>
      </c>
    </row>
    <row r="26" spans="1:2" x14ac:dyDescent="0.4">
      <c r="A26" s="10" t="s">
        <v>24</v>
      </c>
    </row>
    <row r="27" spans="1:2" x14ac:dyDescent="0.4">
      <c r="B27" t="s">
        <v>49</v>
      </c>
    </row>
    <row r="28" spans="1:2" x14ac:dyDescent="0.4">
      <c r="B28" t="s">
        <v>50</v>
      </c>
    </row>
    <row r="29" spans="1:2" x14ac:dyDescent="0.4">
      <c r="B29" t="s">
        <v>51</v>
      </c>
    </row>
    <row r="31" spans="1:2" x14ac:dyDescent="0.4">
      <c r="A31" s="10" t="s">
        <v>28</v>
      </c>
    </row>
    <row r="32" spans="1:2" x14ac:dyDescent="0.4">
      <c r="A32" s="18" t="s">
        <v>33</v>
      </c>
      <c r="B32" t="s">
        <v>29</v>
      </c>
    </row>
    <row r="33" spans="1:4" x14ac:dyDescent="0.4">
      <c r="A33" s="18" t="s">
        <v>33</v>
      </c>
      <c r="B33" t="s">
        <v>31</v>
      </c>
    </row>
    <row r="34" spans="1:4" x14ac:dyDescent="0.4">
      <c r="A34" s="18" t="s">
        <v>33</v>
      </c>
      <c r="B34" t="s">
        <v>32</v>
      </c>
    </row>
    <row r="43" spans="1:4" x14ac:dyDescent="0.4">
      <c r="C43" s="15"/>
      <c r="D43" s="15"/>
    </row>
    <row r="44" spans="1:4" x14ac:dyDescent="0.4">
      <c r="B44" s="15"/>
      <c r="C44" s="4"/>
      <c r="D44" s="4"/>
    </row>
    <row r="45" spans="1:4" x14ac:dyDescent="0.4">
      <c r="B45" s="15"/>
      <c r="C45" s="4"/>
      <c r="D45" s="4"/>
    </row>
    <row r="46" spans="1:4" x14ac:dyDescent="0.4">
      <c r="B46" s="15"/>
      <c r="C46" s="4"/>
      <c r="D46" s="4"/>
    </row>
    <row r="54" spans="1:3" x14ac:dyDescent="0.4">
      <c r="A54" s="10" t="s">
        <v>26</v>
      </c>
    </row>
    <row r="55" spans="1:3" x14ac:dyDescent="0.4">
      <c r="A55" s="18" t="s">
        <v>33</v>
      </c>
      <c r="B55" t="s">
        <v>27</v>
      </c>
    </row>
    <row r="56" spans="1:3" x14ac:dyDescent="0.4">
      <c r="A56" s="18" t="s">
        <v>33</v>
      </c>
      <c r="B56" t="s">
        <v>52</v>
      </c>
    </row>
    <row r="57" spans="1:3" x14ac:dyDescent="0.4">
      <c r="A57" s="19"/>
      <c r="B57" t="s">
        <v>53</v>
      </c>
    </row>
    <row r="58" spans="1:3" x14ac:dyDescent="0.4">
      <c r="A58" s="19"/>
      <c r="B58" t="s">
        <v>55</v>
      </c>
    </row>
    <row r="59" spans="1:3" x14ac:dyDescent="0.4">
      <c r="A59" s="19"/>
      <c r="B59" t="s">
        <v>54</v>
      </c>
    </row>
    <row r="60" spans="1:3" x14ac:dyDescent="0.4">
      <c r="A60" s="18" t="s">
        <v>33</v>
      </c>
      <c r="B60" t="s">
        <v>56</v>
      </c>
    </row>
    <row r="61" spans="1:3" x14ac:dyDescent="0.4">
      <c r="A61" s="18"/>
      <c r="B61" t="s">
        <v>57</v>
      </c>
    </row>
    <row r="62" spans="1:3" x14ac:dyDescent="0.4">
      <c r="A62" s="18"/>
      <c r="B62" t="s">
        <v>58</v>
      </c>
    </row>
    <row r="63" spans="1:3" x14ac:dyDescent="0.4">
      <c r="A63" s="18" t="s">
        <v>33</v>
      </c>
      <c r="B63" t="s">
        <v>59</v>
      </c>
    </row>
    <row r="64" spans="1:3" x14ac:dyDescent="0.4">
      <c r="A64" s="17"/>
      <c r="B64" s="18" t="s">
        <v>33</v>
      </c>
      <c r="C64" t="s">
        <v>65</v>
      </c>
    </row>
    <row r="65" spans="1:3" x14ac:dyDescent="0.4">
      <c r="B65" s="19"/>
      <c r="C65" t="s">
        <v>60</v>
      </c>
    </row>
    <row r="66" spans="1:3" x14ac:dyDescent="0.4">
      <c r="B66" s="19"/>
      <c r="C66" t="s">
        <v>61</v>
      </c>
    </row>
    <row r="67" spans="1:3" x14ac:dyDescent="0.4">
      <c r="B67" s="19"/>
      <c r="C67" t="s">
        <v>62</v>
      </c>
    </row>
    <row r="68" spans="1:3" x14ac:dyDescent="0.4">
      <c r="B68" s="18" t="s">
        <v>33</v>
      </c>
      <c r="C68" t="s">
        <v>63</v>
      </c>
    </row>
    <row r="69" spans="1:3" x14ac:dyDescent="0.4">
      <c r="B69" s="19"/>
      <c r="C69" t="s">
        <v>66</v>
      </c>
    </row>
    <row r="70" spans="1:3" x14ac:dyDescent="0.4">
      <c r="B70" s="19"/>
      <c r="C70" t="s">
        <v>67</v>
      </c>
    </row>
    <row r="72" spans="1:3" x14ac:dyDescent="0.4">
      <c r="A72" s="10" t="s">
        <v>34</v>
      </c>
    </row>
    <row r="73" spans="1:3" x14ac:dyDescent="0.4">
      <c r="A73" s="18"/>
      <c r="B73" t="s">
        <v>64</v>
      </c>
    </row>
    <row r="74" spans="1:3" x14ac:dyDescent="0.4">
      <c r="A74" s="19"/>
      <c r="B74" t="s">
        <v>68</v>
      </c>
    </row>
    <row r="75" spans="1:3" x14ac:dyDescent="0.4">
      <c r="A75" s="18"/>
      <c r="B75" t="s">
        <v>69</v>
      </c>
    </row>
    <row r="76" spans="1:3" x14ac:dyDescent="0.4">
      <c r="A76" s="19"/>
    </row>
    <row r="77" spans="1:3" x14ac:dyDescent="0.4">
      <c r="A77" s="19"/>
    </row>
    <row r="78" spans="1:3" x14ac:dyDescent="0.4">
      <c r="A78" s="19"/>
    </row>
    <row r="79" spans="1:3" x14ac:dyDescent="0.4">
      <c r="A79" s="19"/>
    </row>
  </sheetData>
  <mergeCells count="1">
    <mergeCell ref="A1:M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68"/>
  <sheetViews>
    <sheetView workbookViewId="0">
      <selection activeCell="J3" sqref="J3"/>
    </sheetView>
  </sheetViews>
  <sheetFormatPr defaultRowHeight="14.6" x14ac:dyDescent="0.4"/>
  <cols>
    <col min="1" max="1" width="12.3828125" customWidth="1"/>
    <col min="2" max="2" width="10.61328125" customWidth="1"/>
    <col min="3" max="3" width="13.07421875" style="3" customWidth="1"/>
    <col min="4" max="4" width="4.84375" customWidth="1"/>
    <col min="5" max="24" width="11.84375" bestFit="1" customWidth="1"/>
    <col min="25" max="25" width="4.84375" customWidth="1"/>
    <col min="26" max="27" width="11.84375" bestFit="1" customWidth="1"/>
    <col min="28" max="28" width="4.84375" customWidth="1"/>
    <col min="29" max="43" width="11.84375" bestFit="1" customWidth="1"/>
    <col min="44" max="44" width="4.84375" customWidth="1"/>
    <col min="45" max="48" width="11.84375" bestFit="1" customWidth="1"/>
    <col min="49" max="49" width="4.84375" customWidth="1"/>
    <col min="50" max="55" width="11.84375" bestFit="1" customWidth="1"/>
    <col min="56" max="56" width="4.84375" customWidth="1"/>
    <col min="57" max="61" width="11.84375" bestFit="1" customWidth="1"/>
    <col min="62" max="62" width="4.84375" customWidth="1"/>
    <col min="63" max="69" width="11.84375" bestFit="1" customWidth="1"/>
    <col min="70" max="70" width="4.84375" customWidth="1"/>
    <col min="71" max="89" width="11.84375" bestFit="1" customWidth="1"/>
    <col min="90" max="90" width="4.84375" customWidth="1"/>
    <col min="91" max="100" width="11.84375" bestFit="1" customWidth="1"/>
    <col min="101" max="101" width="4.84375" customWidth="1"/>
    <col min="102" max="102" width="11.84375" bestFit="1" customWidth="1"/>
    <col min="103" max="103" width="4.84375" customWidth="1"/>
    <col min="104" max="108" width="11.84375" bestFit="1" customWidth="1"/>
    <col min="109" max="109" width="4.84375" customWidth="1"/>
    <col min="110" max="117" width="11.84375" bestFit="1" customWidth="1"/>
    <col min="118" max="118" width="3.84375" bestFit="1" customWidth="1"/>
    <col min="119" max="123" width="11.84375" bestFit="1" customWidth="1"/>
    <col min="124" max="124" width="4.84375" customWidth="1"/>
    <col min="125" max="126" width="11.84375" bestFit="1" customWidth="1"/>
    <col min="127" max="127" width="4.84375" customWidth="1"/>
    <col min="128" max="134" width="11.84375" bestFit="1" customWidth="1"/>
    <col min="135" max="136" width="4.84375" customWidth="1"/>
    <col min="137" max="139" width="11.84375" bestFit="1" customWidth="1"/>
    <col min="140" max="140" width="4.84375" customWidth="1"/>
    <col min="141" max="157" width="11.84375" bestFit="1" customWidth="1"/>
    <col min="158" max="158" width="4.84375" customWidth="1"/>
    <col min="159" max="162" width="11.84375" bestFit="1" customWidth="1"/>
    <col min="163" max="163" width="4.84375" customWidth="1"/>
    <col min="164" max="164" width="11.84375" bestFit="1" customWidth="1"/>
    <col min="165" max="166" width="4.84375" customWidth="1"/>
    <col min="167" max="183" width="11.84375" bestFit="1" customWidth="1"/>
    <col min="184" max="184" width="4.84375" customWidth="1"/>
    <col min="185" max="191" width="11.84375" bestFit="1" customWidth="1"/>
    <col min="192" max="192" width="4.84375" customWidth="1"/>
    <col min="193" max="194" width="11.84375" bestFit="1" customWidth="1"/>
    <col min="195" max="195" width="4.84375" customWidth="1"/>
    <col min="196" max="205" width="11.84375" bestFit="1" customWidth="1"/>
    <col min="206" max="206" width="4.84375" customWidth="1"/>
    <col min="207" max="215" width="11.84375" bestFit="1" customWidth="1"/>
    <col min="216" max="216" width="3.84375" bestFit="1" customWidth="1"/>
    <col min="217" max="228" width="11.84375" bestFit="1" customWidth="1"/>
    <col min="229" max="229" width="4.84375" customWidth="1"/>
    <col min="230" max="247" width="11.84375" bestFit="1" customWidth="1"/>
    <col min="248" max="248" width="6.61328125" customWidth="1"/>
    <col min="249" max="249" width="10.69140625" bestFit="1" customWidth="1"/>
  </cols>
  <sheetData>
    <row r="1" spans="1:9" ht="15" thickBot="1" x14ac:dyDescent="0.45">
      <c r="G1" s="12"/>
      <c r="H1" s="8" t="s">
        <v>16</v>
      </c>
      <c r="I1" s="9" t="s">
        <v>17</v>
      </c>
    </row>
    <row r="2" spans="1:9" x14ac:dyDescent="0.4">
      <c r="G2" s="13" t="s">
        <v>8</v>
      </c>
      <c r="H2" s="4">
        <f>MIN(B10:B267)</f>
        <v>7.1914285714285713</v>
      </c>
      <c r="I2" s="5">
        <f>MIN(C10:C267)</f>
        <v>4.1828571428571433</v>
      </c>
    </row>
    <row r="3" spans="1:9" x14ac:dyDescent="0.4">
      <c r="A3" s="1" t="s">
        <v>6</v>
      </c>
      <c r="B3" s="3" t="s">
        <v>18</v>
      </c>
      <c r="C3" s="3" t="s">
        <v>19</v>
      </c>
      <c r="G3" s="13" t="s">
        <v>9</v>
      </c>
      <c r="H3" s="4">
        <f>MAX(B10:B267)</f>
        <v>9.5885714285714272</v>
      </c>
      <c r="I3" s="5">
        <f>MAX(C10:C267)</f>
        <v>7.4457142857142857</v>
      </c>
    </row>
    <row r="4" spans="1:9" x14ac:dyDescent="0.4">
      <c r="A4" s="2">
        <v>1750</v>
      </c>
      <c r="B4" s="3"/>
      <c r="G4" s="14" t="s">
        <v>10</v>
      </c>
      <c r="H4" s="6">
        <f>AVERAGE(B10:B267)</f>
        <v>8.3507807308970161</v>
      </c>
      <c r="I4" s="7">
        <f>AVERAGE(C10:C267)</f>
        <v>5.758028792912512</v>
      </c>
    </row>
    <row r="5" spans="1:9" x14ac:dyDescent="0.4">
      <c r="A5" s="2">
        <v>1751</v>
      </c>
      <c r="B5" s="3"/>
    </row>
    <row r="6" spans="1:9" x14ac:dyDescent="0.4">
      <c r="A6" s="2">
        <v>1752</v>
      </c>
      <c r="B6" s="3"/>
    </row>
    <row r="7" spans="1:9" x14ac:dyDescent="0.4">
      <c r="A7" s="2">
        <v>1753</v>
      </c>
      <c r="B7" s="3"/>
    </row>
    <row r="8" spans="1:9" x14ac:dyDescent="0.4">
      <c r="A8" s="2">
        <v>1754</v>
      </c>
      <c r="B8" s="3"/>
    </row>
    <row r="9" spans="1:9" x14ac:dyDescent="0.4">
      <c r="A9" s="2">
        <v>1755</v>
      </c>
      <c r="B9" s="3"/>
    </row>
    <row r="10" spans="1:9" x14ac:dyDescent="0.4">
      <c r="A10" s="2">
        <v>1756</v>
      </c>
      <c r="B10" s="3">
        <v>8.0785714285714292</v>
      </c>
      <c r="C10" s="3">
        <v>4.7014285714285711</v>
      </c>
    </row>
    <row r="11" spans="1:9" x14ac:dyDescent="0.4">
      <c r="A11" s="2">
        <v>1757</v>
      </c>
      <c r="B11" s="3">
        <v>8.1214285714285719</v>
      </c>
      <c r="C11" s="3">
        <v>4.5357142857142856</v>
      </c>
    </row>
    <row r="12" spans="1:9" x14ac:dyDescent="0.4">
      <c r="A12" s="2">
        <v>1758</v>
      </c>
      <c r="B12" s="3">
        <v>7.9442857142857148</v>
      </c>
      <c r="C12" s="3">
        <v>4.1828571428571433</v>
      </c>
    </row>
    <row r="13" spans="1:9" x14ac:dyDescent="0.4">
      <c r="A13" s="2">
        <v>1759</v>
      </c>
      <c r="B13" s="3">
        <v>8.2600000000000016</v>
      </c>
      <c r="C13" s="3">
        <v>5.0928571428571425</v>
      </c>
    </row>
    <row r="14" spans="1:9" x14ac:dyDescent="0.4">
      <c r="A14" s="2">
        <v>1760</v>
      </c>
      <c r="B14" s="3">
        <v>8.088571428571429</v>
      </c>
      <c r="C14" s="3">
        <v>4.8042857142857143</v>
      </c>
    </row>
    <row r="15" spans="1:9" x14ac:dyDescent="0.4">
      <c r="A15" s="2">
        <v>1761</v>
      </c>
      <c r="B15" s="3">
        <v>8.1314285714285717</v>
      </c>
      <c r="C15" s="3">
        <v>4.8485714285714279</v>
      </c>
    </row>
    <row r="16" spans="1:9" x14ac:dyDescent="0.4">
      <c r="A16" s="2">
        <v>1762</v>
      </c>
      <c r="B16" s="3">
        <v>8.1671428571428581</v>
      </c>
      <c r="C16" s="3">
        <v>5.2742857142857149</v>
      </c>
    </row>
    <row r="17" spans="1:3" x14ac:dyDescent="0.4">
      <c r="A17" s="2">
        <v>1763</v>
      </c>
      <c r="B17" s="3">
        <v>7.9742857142857142</v>
      </c>
      <c r="C17" s="3">
        <v>4.8385714285714281</v>
      </c>
    </row>
    <row r="18" spans="1:3" x14ac:dyDescent="0.4">
      <c r="A18" s="2">
        <v>1764</v>
      </c>
      <c r="B18" s="3">
        <v>7.8857142857142852</v>
      </c>
      <c r="C18" s="3">
        <v>4.9285714285714288</v>
      </c>
    </row>
    <row r="19" spans="1:3" x14ac:dyDescent="0.4">
      <c r="A19" s="2">
        <v>1765</v>
      </c>
      <c r="B19" s="3">
        <v>8.1014285714285723</v>
      </c>
      <c r="C19" s="3">
        <v>5.0385714285714291</v>
      </c>
    </row>
    <row r="20" spans="1:3" x14ac:dyDescent="0.4">
      <c r="A20" s="2">
        <v>1766</v>
      </c>
      <c r="B20" s="3">
        <v>8.161428571428571</v>
      </c>
      <c r="C20" s="3">
        <v>5.1814285714285706</v>
      </c>
    </row>
    <row r="21" spans="1:3" x14ac:dyDescent="0.4">
      <c r="A21" s="2">
        <v>1767</v>
      </c>
      <c r="B21" s="3">
        <v>8.3085714285714278</v>
      </c>
      <c r="C21" s="3">
        <v>5.3242857142857147</v>
      </c>
    </row>
    <row r="22" spans="1:3" x14ac:dyDescent="0.4">
      <c r="A22" s="2">
        <v>1768</v>
      </c>
      <c r="B22" s="3">
        <v>8.024285714285714</v>
      </c>
      <c r="C22" s="3">
        <v>5.1185714285714283</v>
      </c>
    </row>
    <row r="23" spans="1:3" x14ac:dyDescent="0.4">
      <c r="A23" s="2">
        <v>1769</v>
      </c>
      <c r="B23" s="3">
        <v>7.8928571428571432</v>
      </c>
      <c r="C23" s="3">
        <v>5.0685714285714285</v>
      </c>
    </row>
    <row r="24" spans="1:3" x14ac:dyDescent="0.4">
      <c r="A24" s="2">
        <v>1770</v>
      </c>
      <c r="B24" s="3">
        <v>7.92</v>
      </c>
      <c r="C24" s="3">
        <v>5.3585714285714285</v>
      </c>
    </row>
    <row r="25" spans="1:3" x14ac:dyDescent="0.4">
      <c r="A25" s="2">
        <v>1771</v>
      </c>
      <c r="B25" s="3">
        <v>7.8414285714285716</v>
      </c>
      <c r="C25" s="3">
        <v>5.4257142857142862</v>
      </c>
    </row>
    <row r="26" spans="1:3" x14ac:dyDescent="0.4">
      <c r="A26" s="2">
        <v>1772</v>
      </c>
      <c r="B26" s="3">
        <v>7.8328571428571436</v>
      </c>
      <c r="C26" s="3">
        <v>5.5385714285714291</v>
      </c>
    </row>
    <row r="27" spans="1:3" x14ac:dyDescent="0.4">
      <c r="A27" s="2">
        <v>1773</v>
      </c>
      <c r="B27" s="3">
        <v>7.805714285714286</v>
      </c>
      <c r="C27" s="3">
        <v>5.5314285714285711</v>
      </c>
    </row>
    <row r="28" spans="1:3" x14ac:dyDescent="0.4">
      <c r="A28" s="2">
        <v>1774</v>
      </c>
      <c r="B28" s="3">
        <v>7.8842857142857143</v>
      </c>
      <c r="C28" s="3">
        <v>5.6599999999999993</v>
      </c>
    </row>
    <row r="29" spans="1:3" x14ac:dyDescent="0.4">
      <c r="A29" s="2">
        <v>1775</v>
      </c>
      <c r="B29" s="3">
        <v>8.2271428571428569</v>
      </c>
      <c r="C29" s="3">
        <v>5.9214285714285708</v>
      </c>
    </row>
    <row r="30" spans="1:3" x14ac:dyDescent="0.4">
      <c r="A30" s="2">
        <v>1776</v>
      </c>
      <c r="B30" s="3">
        <v>8.3142857142857149</v>
      </c>
      <c r="C30" s="3">
        <v>5.9571428571428564</v>
      </c>
    </row>
    <row r="31" spans="1:3" x14ac:dyDescent="0.4">
      <c r="A31" s="2">
        <v>1777</v>
      </c>
      <c r="B31" s="3">
        <v>8.3957142857142859</v>
      </c>
      <c r="C31" s="3">
        <v>5.9399999999999995</v>
      </c>
    </row>
    <row r="32" spans="1:3" x14ac:dyDescent="0.4">
      <c r="A32" s="2">
        <v>1778</v>
      </c>
      <c r="B32" s="3">
        <v>8.4942857142857129</v>
      </c>
      <c r="C32" s="3">
        <v>5.5042857142857144</v>
      </c>
    </row>
    <row r="33" spans="1:3" x14ac:dyDescent="0.4">
      <c r="A33" s="2">
        <v>1779</v>
      </c>
      <c r="B33" s="3">
        <v>8.6071428571428577</v>
      </c>
      <c r="C33" s="3">
        <v>5.5285714285714294</v>
      </c>
    </row>
    <row r="34" spans="1:3" x14ac:dyDescent="0.4">
      <c r="A34" s="2">
        <v>1780</v>
      </c>
      <c r="B34" s="3">
        <v>8.7799999999999994</v>
      </c>
      <c r="C34" s="3">
        <v>5.8828571428571417</v>
      </c>
    </row>
    <row r="35" spans="1:3" x14ac:dyDescent="0.4">
      <c r="A35" s="2">
        <v>1781</v>
      </c>
      <c r="B35" s="3">
        <v>8.6842857142857159</v>
      </c>
      <c r="C35" s="3">
        <v>5.9285714285714297</v>
      </c>
    </row>
    <row r="36" spans="1:3" x14ac:dyDescent="0.4">
      <c r="A36" s="2">
        <v>1782</v>
      </c>
      <c r="B36" s="3">
        <v>8.5014285714285709</v>
      </c>
      <c r="C36" s="3">
        <v>5.75</v>
      </c>
    </row>
    <row r="37" spans="1:3" x14ac:dyDescent="0.4">
      <c r="A37" s="2">
        <v>1783</v>
      </c>
      <c r="B37" s="3">
        <v>8.4128571428571419</v>
      </c>
      <c r="C37" s="3">
        <v>5.6671428571428573</v>
      </c>
    </row>
    <row r="38" spans="1:3" x14ac:dyDescent="0.4">
      <c r="A38" s="2">
        <v>1784</v>
      </c>
      <c r="B38" s="3">
        <v>8.355714285714285</v>
      </c>
      <c r="C38" s="3">
        <v>5.6199999999999992</v>
      </c>
    </row>
    <row r="39" spans="1:3" x14ac:dyDescent="0.4">
      <c r="A39" s="2">
        <v>1785</v>
      </c>
      <c r="B39" s="3">
        <v>8.1871428571428559</v>
      </c>
      <c r="C39" s="3">
        <v>5.855714285714285</v>
      </c>
    </row>
    <row r="40" spans="1:3" x14ac:dyDescent="0.4">
      <c r="A40" s="2">
        <v>1786</v>
      </c>
      <c r="B40" s="3">
        <v>8.0842857142857145</v>
      </c>
      <c r="C40" s="3">
        <v>5.7485714285714291</v>
      </c>
    </row>
    <row r="41" spans="1:3" x14ac:dyDescent="0.4">
      <c r="A41" s="2">
        <v>1787</v>
      </c>
      <c r="B41" s="3">
        <v>7.8842857142857143</v>
      </c>
      <c r="C41" s="3">
        <v>5.2728571428571422</v>
      </c>
    </row>
    <row r="42" spans="1:3" x14ac:dyDescent="0.4">
      <c r="A42" s="2">
        <v>1788</v>
      </c>
      <c r="B42" s="3">
        <v>7.9342857142857151</v>
      </c>
      <c r="C42" s="3">
        <v>5.2785714285714294</v>
      </c>
    </row>
    <row r="43" spans="1:3" x14ac:dyDescent="0.4">
      <c r="A43" s="2">
        <v>1789</v>
      </c>
      <c r="B43" s="3">
        <v>7.9957142857142856</v>
      </c>
      <c r="C43" s="3">
        <v>5.3228571428571438</v>
      </c>
    </row>
    <row r="44" spans="1:3" x14ac:dyDescent="0.4">
      <c r="A44" s="2">
        <v>1790</v>
      </c>
      <c r="B44" s="3">
        <v>8.0385714285714283</v>
      </c>
      <c r="C44" s="3">
        <v>5.3985714285714286</v>
      </c>
    </row>
    <row r="45" spans="1:3" x14ac:dyDescent="0.4">
      <c r="A45" s="2">
        <v>1791</v>
      </c>
      <c r="B45" s="3">
        <v>8.0914285714285707</v>
      </c>
      <c r="C45" s="3">
        <v>5.515714285714286</v>
      </c>
    </row>
    <row r="46" spans="1:3" x14ac:dyDescent="0.4">
      <c r="A46" s="2">
        <v>1792</v>
      </c>
      <c r="B46" s="3">
        <v>8.1957142857142866</v>
      </c>
      <c r="C46" s="3">
        <v>5.5614285714285714</v>
      </c>
    </row>
    <row r="47" spans="1:3" x14ac:dyDescent="0.4">
      <c r="A47" s="2">
        <v>1793</v>
      </c>
      <c r="B47" s="3">
        <v>8.1914285714285722</v>
      </c>
      <c r="C47" s="3">
        <v>5.6571428571428566</v>
      </c>
    </row>
    <row r="48" spans="1:3" x14ac:dyDescent="0.4">
      <c r="A48" s="2">
        <v>1794</v>
      </c>
      <c r="B48" s="3">
        <v>8.2628571428571433</v>
      </c>
      <c r="C48" s="3">
        <v>5.7542857142857144</v>
      </c>
    </row>
    <row r="49" spans="1:3" x14ac:dyDescent="0.4">
      <c r="A49" s="2">
        <v>1795</v>
      </c>
      <c r="B49" s="3">
        <v>8.2485714285714291</v>
      </c>
      <c r="C49" s="3">
        <v>5.6971428571428575</v>
      </c>
    </row>
    <row r="50" spans="1:3" x14ac:dyDescent="0.4">
      <c r="A50" s="2">
        <v>1796</v>
      </c>
      <c r="B50" s="3">
        <v>8.24</v>
      </c>
      <c r="C50" s="3">
        <v>5.6657142857142855</v>
      </c>
    </row>
    <row r="51" spans="1:3" x14ac:dyDescent="0.4">
      <c r="A51" s="2">
        <v>1797</v>
      </c>
      <c r="B51" s="3">
        <v>8.3157142857142858</v>
      </c>
      <c r="C51" s="3">
        <v>5.6042857142857141</v>
      </c>
    </row>
    <row r="52" spans="1:3" x14ac:dyDescent="0.4">
      <c r="A52" s="2">
        <v>1798</v>
      </c>
      <c r="B52" s="3">
        <v>8.3785714285714281</v>
      </c>
      <c r="C52" s="3">
        <v>5.6485714285714286</v>
      </c>
    </row>
    <row r="53" spans="1:3" x14ac:dyDescent="0.4">
      <c r="A53" s="2">
        <v>1799</v>
      </c>
      <c r="B53" s="3">
        <v>8.4385714285714268</v>
      </c>
      <c r="C53" s="3">
        <v>5.7157142857142853</v>
      </c>
    </row>
    <row r="54" spans="1:3" x14ac:dyDescent="0.4">
      <c r="A54" s="2">
        <v>1800</v>
      </c>
      <c r="B54" s="3">
        <v>8.4742857142857133</v>
      </c>
      <c r="C54" s="3">
        <v>5.6914285714285722</v>
      </c>
    </row>
    <row r="55" spans="1:3" x14ac:dyDescent="0.4">
      <c r="A55" s="2">
        <v>1801</v>
      </c>
      <c r="B55" s="3">
        <v>8.4828571428571422</v>
      </c>
      <c r="C55" s="3">
        <v>5.7171428571428562</v>
      </c>
    </row>
    <row r="56" spans="1:3" x14ac:dyDescent="0.4">
      <c r="A56" s="2">
        <v>1802</v>
      </c>
      <c r="B56" s="3">
        <v>8.5157142857142851</v>
      </c>
      <c r="C56" s="3">
        <v>5.8400000000000007</v>
      </c>
    </row>
    <row r="57" spans="1:3" x14ac:dyDescent="0.4">
      <c r="A57" s="2">
        <v>1803</v>
      </c>
      <c r="B57" s="3">
        <v>8.5485714285714298</v>
      </c>
      <c r="C57" s="3">
        <v>5.9471428571428566</v>
      </c>
    </row>
    <row r="58" spans="1:3" x14ac:dyDescent="0.4">
      <c r="A58" s="2">
        <v>1804</v>
      </c>
      <c r="B58" s="3">
        <v>8.5957142857142852</v>
      </c>
      <c r="C58" s="3">
        <v>6.0628571428571423</v>
      </c>
    </row>
    <row r="59" spans="1:3" x14ac:dyDescent="0.4">
      <c r="A59" s="2">
        <v>1805</v>
      </c>
      <c r="B59" s="3">
        <v>8.58</v>
      </c>
      <c r="C59" s="3">
        <v>6.1285714285714281</v>
      </c>
    </row>
    <row r="60" spans="1:3" x14ac:dyDescent="0.4">
      <c r="A60" s="2">
        <v>1806</v>
      </c>
      <c r="B60" s="3">
        <v>8.5685714285714276</v>
      </c>
      <c r="C60" s="3">
        <v>6.1400000000000006</v>
      </c>
    </row>
    <row r="61" spans="1:3" x14ac:dyDescent="0.4">
      <c r="A61" s="2">
        <v>1807</v>
      </c>
      <c r="B61" s="3">
        <v>8.5400000000000009</v>
      </c>
      <c r="C61" s="3">
        <v>6.088571428571429</v>
      </c>
    </row>
    <row r="62" spans="1:3" x14ac:dyDescent="0.4">
      <c r="A62" s="2">
        <v>1808</v>
      </c>
      <c r="B62" s="3">
        <v>8.4028571428571421</v>
      </c>
      <c r="C62" s="3">
        <v>6.0071428571428571</v>
      </c>
    </row>
    <row r="63" spans="1:3" x14ac:dyDescent="0.4">
      <c r="A63" s="2">
        <v>1809</v>
      </c>
      <c r="B63" s="3">
        <v>8.1885714285714286</v>
      </c>
      <c r="C63" s="3">
        <v>5.7842857142857147</v>
      </c>
    </row>
    <row r="64" spans="1:3" x14ac:dyDescent="0.4">
      <c r="A64" s="2">
        <v>1810</v>
      </c>
      <c r="B64" s="3">
        <v>7.9628571428571435</v>
      </c>
      <c r="C64" s="3">
        <v>5.6428571428571441</v>
      </c>
    </row>
    <row r="65" spans="1:3" x14ac:dyDescent="0.4">
      <c r="A65" s="2">
        <v>1811</v>
      </c>
      <c r="B65" s="3">
        <v>7.6800000000000006</v>
      </c>
      <c r="C65" s="3">
        <v>5.5514285714285725</v>
      </c>
    </row>
    <row r="66" spans="1:3" x14ac:dyDescent="0.4">
      <c r="A66" s="2">
        <v>1812</v>
      </c>
      <c r="B66" s="3">
        <v>7.4642857142857144</v>
      </c>
      <c r="C66" s="3">
        <v>5.1914285714285722</v>
      </c>
    </row>
    <row r="67" spans="1:3" x14ac:dyDescent="0.4">
      <c r="A67" s="2">
        <v>1813</v>
      </c>
      <c r="B67" s="3">
        <v>7.3657142857142857</v>
      </c>
      <c r="C67" s="3">
        <v>5.1357142857142852</v>
      </c>
    </row>
    <row r="68" spans="1:3" x14ac:dyDescent="0.4">
      <c r="A68" s="2">
        <v>1814</v>
      </c>
      <c r="B68" s="3">
        <v>7.2671428571428578</v>
      </c>
      <c r="C68" s="3">
        <v>5.0885714285714281</v>
      </c>
    </row>
    <row r="69" spans="1:3" x14ac:dyDescent="0.4">
      <c r="A69" s="2">
        <v>1815</v>
      </c>
      <c r="B69" s="3">
        <v>7.2114285714285709</v>
      </c>
      <c r="C69" s="3">
        <v>4.9257142857142853</v>
      </c>
    </row>
    <row r="70" spans="1:3" x14ac:dyDescent="0.4">
      <c r="A70" s="2">
        <v>1816</v>
      </c>
      <c r="B70" s="3">
        <v>7.1914285714285713</v>
      </c>
      <c r="C70" s="3">
        <v>4.7971428571428572</v>
      </c>
    </row>
    <row r="71" spans="1:3" x14ac:dyDescent="0.4">
      <c r="A71" s="2">
        <v>1817</v>
      </c>
      <c r="B71" s="3">
        <v>7.1999999999999984</v>
      </c>
      <c r="C71" s="3">
        <v>4.637142857142857</v>
      </c>
    </row>
    <row r="72" spans="1:3" x14ac:dyDescent="0.4">
      <c r="A72" s="2">
        <v>1818</v>
      </c>
      <c r="B72" s="3">
        <v>7.3385714285714272</v>
      </c>
      <c r="C72" s="3">
        <v>4.5600000000000005</v>
      </c>
    </row>
    <row r="73" spans="1:3" x14ac:dyDescent="0.4">
      <c r="A73" s="2">
        <v>1819</v>
      </c>
      <c r="B73" s="3">
        <v>7.3842857142857143</v>
      </c>
      <c r="C73" s="3">
        <v>4.7171428571428562</v>
      </c>
    </row>
    <row r="74" spans="1:3" x14ac:dyDescent="0.4">
      <c r="A74" s="2">
        <v>1820</v>
      </c>
      <c r="B74" s="3">
        <v>7.3671428571428565</v>
      </c>
      <c r="C74" s="3">
        <v>4.6842857142857142</v>
      </c>
    </row>
    <row r="75" spans="1:3" x14ac:dyDescent="0.4">
      <c r="A75" s="2">
        <v>1821</v>
      </c>
      <c r="B75" s="3">
        <v>7.4385714285714277</v>
      </c>
      <c r="C75" s="3">
        <v>4.644285714285715</v>
      </c>
    </row>
    <row r="76" spans="1:3" x14ac:dyDescent="0.4">
      <c r="A76" s="2">
        <v>1822</v>
      </c>
      <c r="B76" s="3">
        <v>7.5742857142857138</v>
      </c>
      <c r="C76" s="3">
        <v>4.8042857142857134</v>
      </c>
    </row>
    <row r="77" spans="1:3" x14ac:dyDescent="0.4">
      <c r="A77" s="2">
        <v>1823</v>
      </c>
      <c r="B77" s="3">
        <v>7.6857142857142851</v>
      </c>
      <c r="C77" s="3">
        <v>4.927142857142857</v>
      </c>
    </row>
    <row r="78" spans="1:3" x14ac:dyDescent="0.4">
      <c r="A78" s="2">
        <v>1824</v>
      </c>
      <c r="B78" s="3">
        <v>7.910000000000001</v>
      </c>
      <c r="C78" s="3">
        <v>5.1071428571428568</v>
      </c>
    </row>
    <row r="79" spans="1:3" x14ac:dyDescent="0.4">
      <c r="A79" s="2">
        <v>1825</v>
      </c>
      <c r="B79" s="3">
        <v>7.9899999999999993</v>
      </c>
      <c r="C79" s="3">
        <v>5.3385714285714281</v>
      </c>
    </row>
    <row r="80" spans="1:3" x14ac:dyDescent="0.4">
      <c r="A80" s="2">
        <v>1826</v>
      </c>
      <c r="B80" s="3">
        <v>8.1314285714285717</v>
      </c>
      <c r="C80" s="3">
        <v>5.5042857142857144</v>
      </c>
    </row>
    <row r="81" spans="1:3" x14ac:dyDescent="0.4">
      <c r="A81" s="2">
        <v>1827</v>
      </c>
      <c r="B81" s="3">
        <v>8.3014285714285716</v>
      </c>
      <c r="C81" s="3">
        <v>5.6400000000000006</v>
      </c>
    </row>
    <row r="82" spans="1:3" x14ac:dyDescent="0.4">
      <c r="A82" s="2">
        <v>1828</v>
      </c>
      <c r="B82" s="3">
        <v>8.3128571428571441</v>
      </c>
      <c r="C82" s="3">
        <v>5.9171428571428573</v>
      </c>
    </row>
    <row r="83" spans="1:3" x14ac:dyDescent="0.4">
      <c r="A83" s="2">
        <v>1829</v>
      </c>
      <c r="B83" s="3">
        <v>8.2771428571428576</v>
      </c>
      <c r="C83" s="3">
        <v>5.8914285714285715</v>
      </c>
    </row>
    <row r="84" spans="1:3" x14ac:dyDescent="0.4">
      <c r="A84" s="2">
        <v>1830</v>
      </c>
      <c r="B84" s="3">
        <v>8.3914285714285715</v>
      </c>
      <c r="C84" s="3">
        <v>6.0871428571428572</v>
      </c>
    </row>
    <row r="85" spans="1:3" x14ac:dyDescent="0.4">
      <c r="A85" s="2">
        <v>1831</v>
      </c>
      <c r="B85" s="3">
        <v>8.2614285714285707</v>
      </c>
      <c r="C85" s="3">
        <v>6.0271428571428576</v>
      </c>
    </row>
    <row r="86" spans="1:3" x14ac:dyDescent="0.4">
      <c r="A86" s="2">
        <v>1832</v>
      </c>
      <c r="B86" s="3">
        <v>8.1271428571428572</v>
      </c>
      <c r="C86" s="3">
        <v>5.9471428571428575</v>
      </c>
    </row>
    <row r="87" spans="1:3" x14ac:dyDescent="0.4">
      <c r="A87" s="2">
        <v>1833</v>
      </c>
      <c r="B87" s="3">
        <v>8.0771428571428565</v>
      </c>
      <c r="C87" s="3">
        <v>5.8971428571428586</v>
      </c>
    </row>
    <row r="88" spans="1:3" x14ac:dyDescent="0.4">
      <c r="A88" s="2">
        <v>1834</v>
      </c>
      <c r="B88" s="3">
        <v>7.9828571428571422</v>
      </c>
      <c r="C88" s="3">
        <v>5.9157142857142873</v>
      </c>
    </row>
    <row r="89" spans="1:3" x14ac:dyDescent="0.4">
      <c r="A89" s="2">
        <v>1835</v>
      </c>
      <c r="B89" s="3">
        <v>7.8714285714285719</v>
      </c>
      <c r="C89" s="3">
        <v>5.6714285714285717</v>
      </c>
    </row>
    <row r="90" spans="1:3" x14ac:dyDescent="0.4">
      <c r="A90" s="2">
        <v>1836</v>
      </c>
      <c r="B90" s="3">
        <v>7.8371428571428572</v>
      </c>
      <c r="C90" s="3">
        <v>5.5014285714285718</v>
      </c>
    </row>
    <row r="91" spans="1:3" x14ac:dyDescent="0.4">
      <c r="A91" s="2">
        <v>1837</v>
      </c>
      <c r="B91" s="3">
        <v>7.6742857142857153</v>
      </c>
      <c r="C91" s="3">
        <v>5.3100000000000005</v>
      </c>
    </row>
    <row r="92" spans="1:3" x14ac:dyDescent="0.4">
      <c r="A92" s="2">
        <v>1838</v>
      </c>
      <c r="B92" s="3">
        <v>7.6557142857142866</v>
      </c>
      <c r="C92" s="3">
        <v>5.2414285714285711</v>
      </c>
    </row>
    <row r="93" spans="1:3" x14ac:dyDescent="0.4">
      <c r="A93" s="2">
        <v>1839</v>
      </c>
      <c r="B93" s="3">
        <v>7.6814285714285715</v>
      </c>
      <c r="C93" s="3">
        <v>5.2014285714285711</v>
      </c>
    </row>
    <row r="94" spans="1:3" x14ac:dyDescent="0.4">
      <c r="A94" s="2">
        <v>1840</v>
      </c>
      <c r="B94" s="3">
        <v>7.6514285714285704</v>
      </c>
      <c r="C94" s="3">
        <v>5.201428571428572</v>
      </c>
    </row>
    <row r="95" spans="1:3" x14ac:dyDescent="0.4">
      <c r="A95" s="2">
        <v>1841</v>
      </c>
      <c r="B95" s="3">
        <v>7.5857142857142845</v>
      </c>
      <c r="C95" s="3">
        <v>5.0828571428571427</v>
      </c>
    </row>
    <row r="96" spans="1:3" x14ac:dyDescent="0.4">
      <c r="A96" s="2">
        <v>1842</v>
      </c>
      <c r="B96" s="3">
        <v>7.6757142857142844</v>
      </c>
      <c r="C96" s="3">
        <v>5.1742857142857144</v>
      </c>
    </row>
    <row r="97" spans="1:3" x14ac:dyDescent="0.4">
      <c r="A97" s="2">
        <v>1843</v>
      </c>
      <c r="B97" s="3">
        <v>7.7428571428571429</v>
      </c>
      <c r="C97" s="3">
        <v>5.2514285714285718</v>
      </c>
    </row>
    <row r="98" spans="1:3" x14ac:dyDescent="0.4">
      <c r="A98" s="2">
        <v>1844</v>
      </c>
      <c r="B98" s="3">
        <v>7.781428571428572</v>
      </c>
      <c r="C98" s="3">
        <v>5.3814285714285717</v>
      </c>
    </row>
    <row r="99" spans="1:3" x14ac:dyDescent="0.4">
      <c r="A99" s="2">
        <v>1845</v>
      </c>
      <c r="B99" s="3">
        <v>7.83</v>
      </c>
      <c r="C99" s="3">
        <v>5.5714285714285712</v>
      </c>
    </row>
    <row r="100" spans="1:3" x14ac:dyDescent="0.4">
      <c r="A100" s="2">
        <v>1846</v>
      </c>
      <c r="B100" s="3">
        <v>7.9614285714285717</v>
      </c>
      <c r="C100" s="3">
        <v>5.6928571428571431</v>
      </c>
    </row>
    <row r="101" spans="1:3" x14ac:dyDescent="0.4">
      <c r="A101" s="2">
        <v>1847</v>
      </c>
      <c r="B101" s="3">
        <v>8.0028571428571436</v>
      </c>
      <c r="C101" s="3">
        <v>5.5828571428571427</v>
      </c>
    </row>
    <row r="102" spans="1:3" x14ac:dyDescent="0.4">
      <c r="A102" s="2">
        <v>1848</v>
      </c>
      <c r="B102" s="3">
        <v>8.0442857142857154</v>
      </c>
      <c r="C102" s="3">
        <v>5.6328571428571426</v>
      </c>
    </row>
    <row r="103" spans="1:3" x14ac:dyDescent="0.4">
      <c r="A103" s="2">
        <v>1849</v>
      </c>
      <c r="B103" s="3">
        <v>8.03857142857143</v>
      </c>
      <c r="C103" s="3">
        <v>5.5514285714285707</v>
      </c>
    </row>
    <row r="104" spans="1:3" x14ac:dyDescent="0.4">
      <c r="A104" s="2">
        <v>1850</v>
      </c>
      <c r="B104" s="3">
        <v>8.0000000000000018</v>
      </c>
      <c r="C104" s="3">
        <v>5.6428571428571432</v>
      </c>
    </row>
    <row r="105" spans="1:3" x14ac:dyDescent="0.4">
      <c r="A105" s="2">
        <v>1851</v>
      </c>
      <c r="B105" s="3">
        <v>8.0757142857142856</v>
      </c>
      <c r="C105" s="3">
        <v>5.5928571428571434</v>
      </c>
    </row>
    <row r="106" spans="1:3" x14ac:dyDescent="0.4">
      <c r="A106" s="2">
        <v>1852</v>
      </c>
      <c r="B106" s="3">
        <v>8.1114285714285721</v>
      </c>
      <c r="C106" s="3">
        <v>5.515714285714286</v>
      </c>
    </row>
    <row r="107" spans="1:3" x14ac:dyDescent="0.4">
      <c r="A107" s="2">
        <v>1853</v>
      </c>
      <c r="B107" s="3">
        <v>8.0385714285714283</v>
      </c>
      <c r="C107" s="3">
        <v>5.4057142857142866</v>
      </c>
    </row>
    <row r="108" spans="1:3" x14ac:dyDescent="0.4">
      <c r="A108" s="2">
        <v>1854</v>
      </c>
      <c r="B108" s="3">
        <v>8.055714285714286</v>
      </c>
      <c r="C108" s="3">
        <v>5.5185714285714278</v>
      </c>
    </row>
    <row r="109" spans="1:3" x14ac:dyDescent="0.4">
      <c r="A109" s="2">
        <v>1855</v>
      </c>
      <c r="B109" s="3">
        <v>8.0742857142857147</v>
      </c>
      <c r="C109" s="3">
        <v>5.444285714285714</v>
      </c>
    </row>
    <row r="110" spans="1:3" x14ac:dyDescent="0.4">
      <c r="A110" s="2">
        <v>1856</v>
      </c>
      <c r="B110" s="3">
        <v>8.0771428571428565</v>
      </c>
      <c r="C110" s="3">
        <v>5.3128571428571432</v>
      </c>
    </row>
    <row r="111" spans="1:3" x14ac:dyDescent="0.4">
      <c r="A111" s="2">
        <v>1857</v>
      </c>
      <c r="B111" s="3">
        <v>8.0571428571428569</v>
      </c>
      <c r="C111" s="3">
        <v>5.1971428571428575</v>
      </c>
    </row>
    <row r="112" spans="1:3" x14ac:dyDescent="0.4">
      <c r="A112" s="2">
        <v>1858</v>
      </c>
      <c r="B112" s="3">
        <v>8.0457142857142863</v>
      </c>
      <c r="C112" s="3">
        <v>5.265714285714286</v>
      </c>
    </row>
    <row r="113" spans="1:3" x14ac:dyDescent="0.4">
      <c r="A113" s="2">
        <v>1859</v>
      </c>
      <c r="B113" s="3">
        <v>8.0671428571428567</v>
      </c>
      <c r="C113" s="3">
        <v>5.3042857142857143</v>
      </c>
    </row>
    <row r="114" spans="1:3" x14ac:dyDescent="0.4">
      <c r="A114" s="2">
        <v>1860</v>
      </c>
      <c r="B114" s="3">
        <v>8.055714285714286</v>
      </c>
      <c r="C114" s="3">
        <v>5.2871428571428565</v>
      </c>
    </row>
    <row r="115" spans="1:3" x14ac:dyDescent="0.4">
      <c r="A115" s="2">
        <v>1861</v>
      </c>
      <c r="B115" s="3">
        <v>8.0042857142857144</v>
      </c>
      <c r="C115" s="3">
        <v>5.2228571428571433</v>
      </c>
    </row>
    <row r="116" spans="1:3" x14ac:dyDescent="0.4">
      <c r="A116" s="2">
        <v>1862</v>
      </c>
      <c r="B116" s="3">
        <v>7.9257142857142862</v>
      </c>
      <c r="C116" s="3">
        <v>5.2299999999999986</v>
      </c>
    </row>
    <row r="117" spans="1:3" x14ac:dyDescent="0.4">
      <c r="A117" s="2">
        <v>1863</v>
      </c>
      <c r="B117" s="3">
        <v>7.9414285714285722</v>
      </c>
      <c r="C117" s="3">
        <v>5.3871428571428561</v>
      </c>
    </row>
    <row r="118" spans="1:3" x14ac:dyDescent="0.4">
      <c r="A118" s="2">
        <v>1864</v>
      </c>
      <c r="B118" s="3">
        <v>7.9728571428571433</v>
      </c>
      <c r="C118" s="3">
        <v>5.5057142857142853</v>
      </c>
    </row>
    <row r="119" spans="1:3" x14ac:dyDescent="0.4">
      <c r="A119" s="2">
        <v>1865</v>
      </c>
      <c r="B119" s="3">
        <v>7.9842857142857158</v>
      </c>
      <c r="C119" s="3">
        <v>5.4728571428571433</v>
      </c>
    </row>
    <row r="120" spans="1:3" x14ac:dyDescent="0.4">
      <c r="A120" s="2">
        <v>1866</v>
      </c>
      <c r="B120" s="3">
        <v>7.9899999999999993</v>
      </c>
      <c r="C120" s="3">
        <v>5.378571428571429</v>
      </c>
    </row>
    <row r="121" spans="1:3" x14ac:dyDescent="0.4">
      <c r="A121" s="2">
        <v>1867</v>
      </c>
      <c r="B121" s="3">
        <v>8.0585714285714278</v>
      </c>
      <c r="C121" s="3">
        <v>5.3114285714285714</v>
      </c>
    </row>
    <row r="122" spans="1:3" x14ac:dyDescent="0.4">
      <c r="A122" s="2">
        <v>1868</v>
      </c>
      <c r="B122" s="3">
        <v>8.1157142857142848</v>
      </c>
      <c r="C122" s="3">
        <v>5.1885714285714277</v>
      </c>
    </row>
    <row r="123" spans="1:3" x14ac:dyDescent="0.4">
      <c r="A123" s="2">
        <v>1869</v>
      </c>
      <c r="B123" s="3">
        <v>8.24</v>
      </c>
      <c r="C123" s="3">
        <v>5.1214285714285719</v>
      </c>
    </row>
    <row r="124" spans="1:3" x14ac:dyDescent="0.4">
      <c r="A124" s="2">
        <v>1870</v>
      </c>
      <c r="B124" s="3">
        <v>8.2528571428571418</v>
      </c>
      <c r="C124" s="3">
        <v>5.2442857142857147</v>
      </c>
    </row>
    <row r="125" spans="1:3" x14ac:dyDescent="0.4">
      <c r="A125" s="2">
        <v>1871</v>
      </c>
      <c r="B125" s="3">
        <v>8.2728571428571414</v>
      </c>
      <c r="C125" s="3">
        <v>5.2142857142857144</v>
      </c>
    </row>
    <row r="126" spans="1:3" x14ac:dyDescent="0.4">
      <c r="A126" s="2">
        <v>1872</v>
      </c>
      <c r="B126" s="3">
        <v>8.274285714285714</v>
      </c>
      <c r="C126" s="3">
        <v>5.089999999999999</v>
      </c>
    </row>
    <row r="127" spans="1:3" x14ac:dyDescent="0.4">
      <c r="A127" s="2">
        <v>1873</v>
      </c>
      <c r="B127" s="3">
        <v>8.2828571428571411</v>
      </c>
      <c r="C127" s="3">
        <v>5.055714285714286</v>
      </c>
    </row>
    <row r="128" spans="1:3" x14ac:dyDescent="0.4">
      <c r="A128" s="2">
        <v>1874</v>
      </c>
      <c r="B128" s="3">
        <v>8.281428571428572</v>
      </c>
      <c r="C128" s="3">
        <v>5.1071428571428568</v>
      </c>
    </row>
    <row r="129" spans="1:3" x14ac:dyDescent="0.4">
      <c r="A129" s="2">
        <v>1875</v>
      </c>
      <c r="B129" s="3">
        <v>8.225714285714286</v>
      </c>
      <c r="C129" s="3">
        <v>4.9471428571428566</v>
      </c>
    </row>
    <row r="130" spans="1:3" x14ac:dyDescent="0.4">
      <c r="A130" s="2">
        <v>1876</v>
      </c>
      <c r="B130" s="3">
        <v>8.1757142857142853</v>
      </c>
      <c r="C130" s="3">
        <v>5.0428571428571427</v>
      </c>
    </row>
    <row r="131" spans="1:3" x14ac:dyDescent="0.4">
      <c r="A131" s="2">
        <v>1877</v>
      </c>
      <c r="B131" s="3">
        <v>8.2242857142857133</v>
      </c>
      <c r="C131" s="3">
        <v>5.08</v>
      </c>
    </row>
    <row r="132" spans="1:3" x14ac:dyDescent="0.4">
      <c r="A132" s="2">
        <v>1878</v>
      </c>
      <c r="B132" s="3">
        <v>8.3257142857142856</v>
      </c>
      <c r="C132" s="3">
        <v>5.35</v>
      </c>
    </row>
    <row r="133" spans="1:3" x14ac:dyDescent="0.4">
      <c r="A133" s="2">
        <v>1879</v>
      </c>
      <c r="B133" s="3">
        <v>8.3228571428571421</v>
      </c>
      <c r="C133" s="3">
        <v>5.4257142857142862</v>
      </c>
    </row>
    <row r="134" spans="1:3" x14ac:dyDescent="0.4">
      <c r="A134" s="2">
        <v>1880</v>
      </c>
      <c r="B134" s="3">
        <v>8.2899999999999991</v>
      </c>
      <c r="C134" s="3">
        <v>5.6471428571428559</v>
      </c>
    </row>
    <row r="135" spans="1:3" x14ac:dyDescent="0.4">
      <c r="A135" s="2">
        <v>1881</v>
      </c>
      <c r="B135" s="3">
        <v>8.2671428571428578</v>
      </c>
      <c r="C135" s="3">
        <v>5.7671428571428578</v>
      </c>
    </row>
    <row r="136" spans="1:3" x14ac:dyDescent="0.4">
      <c r="A136" s="2">
        <v>1882</v>
      </c>
      <c r="B136" s="3">
        <v>8.3057142857142843</v>
      </c>
      <c r="C136" s="3">
        <v>6.1242857142857137</v>
      </c>
    </row>
    <row r="137" spans="1:3" x14ac:dyDescent="0.4">
      <c r="A137" s="2">
        <v>1883</v>
      </c>
      <c r="B137" s="3">
        <v>8.29142857142857</v>
      </c>
      <c r="C137" s="3">
        <v>5.9314285714285715</v>
      </c>
    </row>
    <row r="138" spans="1:3" x14ac:dyDescent="0.4">
      <c r="A138" s="2">
        <v>1884</v>
      </c>
      <c r="B138" s="3">
        <v>8.1814285714285706</v>
      </c>
      <c r="C138" s="3">
        <v>5.7614285714285716</v>
      </c>
    </row>
    <row r="139" spans="1:3" x14ac:dyDescent="0.4">
      <c r="A139" s="2">
        <v>1885</v>
      </c>
      <c r="B139" s="3">
        <v>8.0514285714285716</v>
      </c>
      <c r="C139" s="3">
        <v>5.2871428571428565</v>
      </c>
    </row>
    <row r="140" spans="1:3" x14ac:dyDescent="0.4">
      <c r="A140" s="2">
        <v>1886</v>
      </c>
      <c r="B140" s="3">
        <v>8.02</v>
      </c>
      <c r="C140" s="3">
        <v>5.26</v>
      </c>
    </row>
    <row r="141" spans="1:3" x14ac:dyDescent="0.4">
      <c r="A141" s="2">
        <v>1887</v>
      </c>
      <c r="B141" s="3">
        <v>7.9900000000000011</v>
      </c>
      <c r="C141" s="3">
        <v>5.1328571428571426</v>
      </c>
    </row>
    <row r="142" spans="1:3" x14ac:dyDescent="0.4">
      <c r="A142" s="2">
        <v>1888</v>
      </c>
      <c r="B142" s="3">
        <v>7.9642857142857144</v>
      </c>
      <c r="C142" s="3">
        <v>4.8585714285714285</v>
      </c>
    </row>
    <row r="143" spans="1:3" x14ac:dyDescent="0.4">
      <c r="A143" s="2">
        <v>1889</v>
      </c>
      <c r="B143" s="3">
        <v>7.991428571428572</v>
      </c>
      <c r="C143" s="3">
        <v>4.8571428571428568</v>
      </c>
    </row>
    <row r="144" spans="1:3" x14ac:dyDescent="0.4">
      <c r="A144" s="2">
        <v>1890</v>
      </c>
      <c r="B144" s="3">
        <v>7.99</v>
      </c>
      <c r="C144" s="3">
        <v>5.0928571428571425</v>
      </c>
    </row>
    <row r="145" spans="1:3" x14ac:dyDescent="0.4">
      <c r="A145" s="2">
        <v>1891</v>
      </c>
      <c r="B145" s="3">
        <v>8.0257142857142849</v>
      </c>
      <c r="C145" s="3">
        <v>5.234285714285714</v>
      </c>
    </row>
    <row r="146" spans="1:3" x14ac:dyDescent="0.4">
      <c r="A146" s="2">
        <v>1892</v>
      </c>
      <c r="B146" s="3">
        <v>8.0471428571428554</v>
      </c>
      <c r="C146" s="3">
        <v>5.4585714285714291</v>
      </c>
    </row>
    <row r="147" spans="1:3" x14ac:dyDescent="0.4">
      <c r="A147" s="2">
        <v>1893</v>
      </c>
      <c r="B147" s="3">
        <v>8.0628571428571441</v>
      </c>
      <c r="C147" s="3">
        <v>5.4099999999999993</v>
      </c>
    </row>
    <row r="148" spans="1:3" x14ac:dyDescent="0.4">
      <c r="A148" s="2">
        <v>1894</v>
      </c>
      <c r="B148" s="3">
        <v>8.0985714285714288</v>
      </c>
      <c r="C148" s="3">
        <v>5.6014285714285714</v>
      </c>
    </row>
    <row r="149" spans="1:3" x14ac:dyDescent="0.4">
      <c r="A149" s="2">
        <v>1895</v>
      </c>
      <c r="B149" s="3">
        <v>8.1071428571428559</v>
      </c>
      <c r="C149" s="3">
        <v>5.7057142857142855</v>
      </c>
    </row>
    <row r="150" spans="1:3" x14ac:dyDescent="0.4">
      <c r="A150" s="2">
        <v>1896</v>
      </c>
      <c r="B150" s="3">
        <v>8.0914285714285707</v>
      </c>
      <c r="C150" s="3">
        <v>5.6757142857142853</v>
      </c>
    </row>
    <row r="151" spans="1:3" x14ac:dyDescent="0.4">
      <c r="A151" s="2">
        <v>1897</v>
      </c>
      <c r="B151" s="3">
        <v>8.137142857142857</v>
      </c>
      <c r="C151" s="3">
        <v>5.7014285714285711</v>
      </c>
    </row>
    <row r="152" spans="1:3" x14ac:dyDescent="0.4">
      <c r="A152" s="2">
        <v>1898</v>
      </c>
      <c r="B152" s="3">
        <v>8.16</v>
      </c>
      <c r="C152" s="3">
        <v>5.7457142857142856</v>
      </c>
    </row>
    <row r="153" spans="1:3" x14ac:dyDescent="0.4">
      <c r="A153" s="2">
        <v>1899</v>
      </c>
      <c r="B153" s="3">
        <v>8.2071428571428573</v>
      </c>
      <c r="C153" s="3">
        <v>5.7885714285714291</v>
      </c>
    </row>
    <row r="154" spans="1:3" x14ac:dyDescent="0.4">
      <c r="A154" s="2">
        <v>1900</v>
      </c>
      <c r="B154" s="3">
        <v>8.27</v>
      </c>
      <c r="C154" s="3">
        <v>6.0228571428571422</v>
      </c>
    </row>
    <row r="155" spans="1:3" x14ac:dyDescent="0.4">
      <c r="A155" s="2">
        <v>1901</v>
      </c>
      <c r="B155" s="3">
        <v>8.324285714285713</v>
      </c>
      <c r="C155" s="3">
        <v>5.8885714285714297</v>
      </c>
    </row>
    <row r="156" spans="1:3" x14ac:dyDescent="0.4">
      <c r="A156" s="2">
        <v>1902</v>
      </c>
      <c r="B156" s="3">
        <v>8.3457142857142852</v>
      </c>
      <c r="C156" s="3">
        <v>5.9857142857142858</v>
      </c>
    </row>
    <row r="157" spans="1:3" x14ac:dyDescent="0.4">
      <c r="A157" s="2">
        <v>1903</v>
      </c>
      <c r="B157" s="3">
        <v>8.3471428571428561</v>
      </c>
      <c r="C157" s="3">
        <v>5.9914285714285711</v>
      </c>
    </row>
    <row r="158" spans="1:3" x14ac:dyDescent="0.4">
      <c r="A158" s="2">
        <v>1904</v>
      </c>
      <c r="B158" s="3">
        <v>8.3185714285714294</v>
      </c>
      <c r="C158" s="3">
        <v>5.7</v>
      </c>
    </row>
    <row r="159" spans="1:3" x14ac:dyDescent="0.4">
      <c r="A159" s="2">
        <v>1905</v>
      </c>
      <c r="B159" s="3">
        <v>8.3257142857142856</v>
      </c>
      <c r="C159" s="3">
        <v>5.5028571428571436</v>
      </c>
    </row>
    <row r="160" spans="1:3" x14ac:dyDescent="0.4">
      <c r="A160" s="2">
        <v>1906</v>
      </c>
      <c r="B160" s="3">
        <v>8.3228571428571438</v>
      </c>
      <c r="C160" s="3">
        <v>5.572857142857143</v>
      </c>
    </row>
    <row r="161" spans="1:3" x14ac:dyDescent="0.4">
      <c r="A161" s="2">
        <v>1907</v>
      </c>
      <c r="B161" s="3">
        <v>8.2442857142857164</v>
      </c>
      <c r="C161" s="3">
        <v>5.3385714285714281</v>
      </c>
    </row>
    <row r="162" spans="1:3" x14ac:dyDescent="0.4">
      <c r="A162" s="2">
        <v>1908</v>
      </c>
      <c r="B162" s="3">
        <v>8.1942857142857157</v>
      </c>
      <c r="C162" s="3">
        <v>5.4128571428571428</v>
      </c>
    </row>
    <row r="163" spans="1:3" x14ac:dyDescent="0.4">
      <c r="A163" s="2">
        <v>1909</v>
      </c>
      <c r="B163" s="3">
        <v>8.1771428571428579</v>
      </c>
      <c r="C163" s="3">
        <v>5.4171428571428573</v>
      </c>
    </row>
    <row r="164" spans="1:3" x14ac:dyDescent="0.4">
      <c r="A164" s="2">
        <v>1910</v>
      </c>
      <c r="B164" s="3">
        <v>8.1771428571428579</v>
      </c>
      <c r="C164" s="3">
        <v>5.4142857142857128</v>
      </c>
    </row>
    <row r="165" spans="1:3" x14ac:dyDescent="0.4">
      <c r="A165" s="2">
        <v>1911</v>
      </c>
      <c r="B165" s="3">
        <v>8.19</v>
      </c>
      <c r="C165" s="3">
        <v>5.782857142857142</v>
      </c>
    </row>
    <row r="166" spans="1:3" x14ac:dyDescent="0.4">
      <c r="A166" s="2">
        <v>1912</v>
      </c>
      <c r="B166" s="3">
        <v>8.1814285714285724</v>
      </c>
      <c r="C166" s="3">
        <v>5.7271428571428569</v>
      </c>
    </row>
    <row r="167" spans="1:3" x14ac:dyDescent="0.4">
      <c r="A167" s="2">
        <v>1913</v>
      </c>
      <c r="B167" s="3">
        <v>8.17</v>
      </c>
      <c r="C167" s="3">
        <v>5.797142857142858</v>
      </c>
    </row>
    <row r="168" spans="1:3" x14ac:dyDescent="0.4">
      <c r="A168" s="2">
        <v>1914</v>
      </c>
      <c r="B168" s="3">
        <v>8.2614285714285707</v>
      </c>
      <c r="C168" s="3">
        <v>5.9057142857142866</v>
      </c>
    </row>
    <row r="169" spans="1:3" x14ac:dyDescent="0.4">
      <c r="A169" s="2">
        <v>1915</v>
      </c>
      <c r="B169" s="3">
        <v>8.3185714285714294</v>
      </c>
      <c r="C169" s="3">
        <v>5.8742857142857146</v>
      </c>
    </row>
    <row r="170" spans="1:3" x14ac:dyDescent="0.4">
      <c r="A170" s="2">
        <v>1916</v>
      </c>
      <c r="B170" s="3">
        <v>8.3257142857142874</v>
      </c>
      <c r="C170" s="3">
        <v>5.8828571428571426</v>
      </c>
    </row>
    <row r="171" spans="1:3" x14ac:dyDescent="0.4">
      <c r="A171" s="2">
        <v>1917</v>
      </c>
      <c r="B171" s="3">
        <v>8.2971428571428572</v>
      </c>
      <c r="C171" s="3">
        <v>5.6171428571428565</v>
      </c>
    </row>
    <row r="172" spans="1:3" x14ac:dyDescent="0.4">
      <c r="A172" s="2">
        <v>1918</v>
      </c>
      <c r="B172" s="3">
        <v>8.2899999999999991</v>
      </c>
      <c r="C172" s="3">
        <v>5.4942857142857147</v>
      </c>
    </row>
    <row r="173" spans="1:3" x14ac:dyDescent="0.4">
      <c r="A173" s="2">
        <v>1919</v>
      </c>
      <c r="B173" s="3">
        <v>8.3200000000000021</v>
      </c>
      <c r="C173" s="3">
        <v>5.74</v>
      </c>
    </row>
    <row r="174" spans="1:3" x14ac:dyDescent="0.4">
      <c r="A174" s="2">
        <v>1920</v>
      </c>
      <c r="B174" s="3">
        <v>8.3285714285714292</v>
      </c>
      <c r="C174" s="3">
        <v>5.5342857142857147</v>
      </c>
    </row>
    <row r="175" spans="1:3" x14ac:dyDescent="0.4">
      <c r="A175" s="2">
        <v>1921</v>
      </c>
      <c r="B175" s="3">
        <v>8.3257142857142856</v>
      </c>
      <c r="C175" s="3">
        <v>5.8428571428571425</v>
      </c>
    </row>
    <row r="176" spans="1:3" x14ac:dyDescent="0.4">
      <c r="A176" s="2">
        <v>1922</v>
      </c>
      <c r="B176" s="3">
        <v>8.3000000000000007</v>
      </c>
      <c r="C176" s="3">
        <v>5.9142857142857137</v>
      </c>
    </row>
    <row r="177" spans="1:3" x14ac:dyDescent="0.4">
      <c r="A177" s="2">
        <v>1923</v>
      </c>
      <c r="B177" s="3">
        <v>8.3271428571428583</v>
      </c>
      <c r="C177" s="3">
        <v>5.8571428571428568</v>
      </c>
    </row>
    <row r="178" spans="1:3" x14ac:dyDescent="0.4">
      <c r="A178" s="2">
        <v>1924</v>
      </c>
      <c r="B178" s="3">
        <v>8.3971428571428568</v>
      </c>
      <c r="C178" s="3">
        <v>5.9928571428571429</v>
      </c>
    </row>
    <row r="179" spans="1:3" x14ac:dyDescent="0.4">
      <c r="A179" s="2">
        <v>1925</v>
      </c>
      <c r="B179" s="3">
        <v>8.4542857142857137</v>
      </c>
      <c r="C179" s="3">
        <v>6.0014285714285718</v>
      </c>
    </row>
    <row r="180" spans="1:3" x14ac:dyDescent="0.4">
      <c r="A180" s="2">
        <v>1926</v>
      </c>
      <c r="B180" s="3">
        <v>8.5042857142857144</v>
      </c>
      <c r="C180" s="3">
        <v>5.6871428571428577</v>
      </c>
    </row>
    <row r="181" spans="1:3" x14ac:dyDescent="0.4">
      <c r="A181" s="2">
        <v>1927</v>
      </c>
      <c r="B181" s="3">
        <v>8.5271428571428576</v>
      </c>
      <c r="C181" s="3">
        <v>5.8100000000000005</v>
      </c>
    </row>
    <row r="182" spans="1:3" x14ac:dyDescent="0.4">
      <c r="A182" s="2">
        <v>1928</v>
      </c>
      <c r="B182" s="3">
        <v>8.5357142857142847</v>
      </c>
      <c r="C182" s="3">
        <v>5.54</v>
      </c>
    </row>
    <row r="183" spans="1:3" x14ac:dyDescent="0.4">
      <c r="A183" s="2">
        <v>1929</v>
      </c>
      <c r="B183" s="3">
        <v>8.5114285714285707</v>
      </c>
      <c r="C183" s="3">
        <v>5.3928571428571432</v>
      </c>
    </row>
    <row r="184" spans="1:3" x14ac:dyDescent="0.4">
      <c r="A184" s="2">
        <v>1930</v>
      </c>
      <c r="B184" s="3">
        <v>8.5414285714285718</v>
      </c>
      <c r="C184" s="3">
        <v>5.5285714285714276</v>
      </c>
    </row>
    <row r="185" spans="1:3" x14ac:dyDescent="0.4">
      <c r="A185" s="2">
        <v>1931</v>
      </c>
      <c r="B185" s="3">
        <v>8.5714285714285712</v>
      </c>
      <c r="C185" s="3">
        <v>5.9142857142857137</v>
      </c>
    </row>
    <row r="186" spans="1:3" x14ac:dyDescent="0.4">
      <c r="A186" s="2">
        <v>1932</v>
      </c>
      <c r="B186" s="3">
        <v>8.5971428571428579</v>
      </c>
      <c r="C186" s="3">
        <v>6.055714285714286</v>
      </c>
    </row>
    <row r="187" spans="1:3" x14ac:dyDescent="0.4">
      <c r="A187" s="2">
        <v>1933</v>
      </c>
      <c r="B187" s="3">
        <v>8.5414285714285718</v>
      </c>
      <c r="C187" s="3">
        <v>6.3871428571428561</v>
      </c>
    </row>
    <row r="188" spans="1:3" x14ac:dyDescent="0.4">
      <c r="A188" s="2">
        <v>1934</v>
      </c>
      <c r="B188" s="3">
        <v>8.5571428571428569</v>
      </c>
      <c r="C188" s="3">
        <v>6.2928571428571427</v>
      </c>
    </row>
    <row r="189" spans="1:3" x14ac:dyDescent="0.4">
      <c r="A189" s="2">
        <v>1935</v>
      </c>
      <c r="B189" s="3">
        <v>8.5414285714285718</v>
      </c>
      <c r="C189" s="3">
        <v>6.2557142857142853</v>
      </c>
    </row>
    <row r="190" spans="1:3" x14ac:dyDescent="0.4">
      <c r="A190" s="2">
        <v>1936</v>
      </c>
      <c r="B190" s="3">
        <v>8.5857142857142872</v>
      </c>
      <c r="C190" s="3">
        <v>6.2671428571428569</v>
      </c>
    </row>
    <row r="191" spans="1:3" x14ac:dyDescent="0.4">
      <c r="A191" s="2">
        <v>1937</v>
      </c>
      <c r="B191" s="3">
        <v>8.5957142857142852</v>
      </c>
      <c r="C191" s="3">
        <v>6.25</v>
      </c>
    </row>
    <row r="192" spans="1:3" x14ac:dyDescent="0.4">
      <c r="A192" s="2">
        <v>1938</v>
      </c>
      <c r="B192" s="3">
        <v>8.6157142857142865</v>
      </c>
      <c r="C192" s="3">
        <v>6.1571428571428566</v>
      </c>
    </row>
    <row r="193" spans="1:3" x14ac:dyDescent="0.4">
      <c r="A193" s="2">
        <v>1939</v>
      </c>
      <c r="B193" s="3">
        <v>8.622857142857141</v>
      </c>
      <c r="C193" s="3">
        <v>6.088571428571429</v>
      </c>
    </row>
    <row r="194" spans="1:3" x14ac:dyDescent="0.4">
      <c r="A194" s="2">
        <v>1940</v>
      </c>
      <c r="B194" s="3">
        <v>8.6828571428571415</v>
      </c>
      <c r="C194" s="3">
        <v>5.86</v>
      </c>
    </row>
    <row r="195" spans="1:3" x14ac:dyDescent="0.4">
      <c r="A195" s="2">
        <v>1941</v>
      </c>
      <c r="B195" s="3">
        <v>8.7028571428571411</v>
      </c>
      <c r="C195" s="3">
        <v>6.0371428571428565</v>
      </c>
    </row>
    <row r="196" spans="1:3" x14ac:dyDescent="0.4">
      <c r="A196" s="2">
        <v>1942</v>
      </c>
      <c r="B196" s="3">
        <v>8.7328571428571422</v>
      </c>
      <c r="C196" s="3">
        <v>6.1314285714285708</v>
      </c>
    </row>
    <row r="197" spans="1:3" x14ac:dyDescent="0.4">
      <c r="A197" s="2">
        <v>1943</v>
      </c>
      <c r="B197" s="3">
        <v>8.7628571428571416</v>
      </c>
      <c r="C197" s="3">
        <v>6.0799999999999992</v>
      </c>
    </row>
    <row r="198" spans="1:3" x14ac:dyDescent="0.4">
      <c r="A198" s="2">
        <v>1944</v>
      </c>
      <c r="B198" s="3">
        <v>8.7842857142857138</v>
      </c>
      <c r="C198" s="3">
        <v>6.1042857142857141</v>
      </c>
    </row>
    <row r="199" spans="1:3" x14ac:dyDescent="0.4">
      <c r="A199" s="2">
        <v>1945</v>
      </c>
      <c r="B199" s="3">
        <v>8.7442857142857129</v>
      </c>
      <c r="C199" s="3">
        <v>5.96</v>
      </c>
    </row>
    <row r="200" spans="1:3" x14ac:dyDescent="0.4">
      <c r="A200" s="2">
        <v>1946</v>
      </c>
      <c r="B200" s="3">
        <v>8.732857142857144</v>
      </c>
      <c r="C200" s="3">
        <v>6.0685714285714285</v>
      </c>
    </row>
    <row r="201" spans="1:3" x14ac:dyDescent="0.4">
      <c r="A201" s="2">
        <v>1947</v>
      </c>
      <c r="B201" s="3">
        <v>8.7385714285714293</v>
      </c>
      <c r="C201" s="3">
        <v>6.2285714285714278</v>
      </c>
    </row>
    <row r="202" spans="1:3" x14ac:dyDescent="0.4">
      <c r="A202" s="2">
        <v>1948</v>
      </c>
      <c r="B202" s="3">
        <v>8.7357142857142858</v>
      </c>
      <c r="C202" s="3">
        <v>6.1857142857142851</v>
      </c>
    </row>
    <row r="203" spans="1:3" x14ac:dyDescent="0.4">
      <c r="A203" s="2">
        <v>1949</v>
      </c>
      <c r="B203" s="3">
        <v>8.7157142857142862</v>
      </c>
      <c r="C203" s="3">
        <v>6.3357142857142863</v>
      </c>
    </row>
    <row r="204" spans="1:3" x14ac:dyDescent="0.4">
      <c r="A204" s="2">
        <v>1950</v>
      </c>
      <c r="B204" s="3">
        <v>8.66</v>
      </c>
      <c r="C204" s="3">
        <v>6.3999999999999995</v>
      </c>
    </row>
    <row r="205" spans="1:3" x14ac:dyDescent="0.4">
      <c r="A205" s="2">
        <v>1951</v>
      </c>
      <c r="B205" s="3">
        <v>8.6285714285714299</v>
      </c>
      <c r="C205" s="3">
        <v>6.3671428571428574</v>
      </c>
    </row>
    <row r="206" spans="1:3" x14ac:dyDescent="0.4">
      <c r="A206" s="2">
        <v>1952</v>
      </c>
      <c r="B206" s="3">
        <v>8.637142857142857</v>
      </c>
      <c r="C206" s="3">
        <v>6.5257142857142849</v>
      </c>
    </row>
    <row r="207" spans="1:3" x14ac:dyDescent="0.4">
      <c r="A207" s="2">
        <v>1953</v>
      </c>
      <c r="B207" s="3">
        <v>8.6642857142857146</v>
      </c>
      <c r="C207" s="3">
        <v>6.6128571428571421</v>
      </c>
    </row>
    <row r="208" spans="1:3" x14ac:dyDescent="0.4">
      <c r="A208" s="2">
        <v>1954</v>
      </c>
      <c r="B208" s="3">
        <v>8.6300000000000008</v>
      </c>
      <c r="C208" s="3">
        <v>6.621428571428571</v>
      </c>
    </row>
    <row r="209" spans="1:3" x14ac:dyDescent="0.4">
      <c r="A209" s="2">
        <v>1955</v>
      </c>
      <c r="B209" s="3">
        <v>8.612857142857143</v>
      </c>
      <c r="C209" s="3">
        <v>6.7057142857142855</v>
      </c>
    </row>
    <row r="210" spans="1:3" x14ac:dyDescent="0.4">
      <c r="A210" s="2">
        <v>1956</v>
      </c>
      <c r="B210" s="3">
        <v>8.5685714285714294</v>
      </c>
      <c r="C210" s="3">
        <v>6.4828571428571422</v>
      </c>
    </row>
    <row r="211" spans="1:3" x14ac:dyDescent="0.4">
      <c r="A211" s="2">
        <v>1957</v>
      </c>
      <c r="B211" s="3">
        <v>8.620000000000001</v>
      </c>
      <c r="C211" s="3">
        <v>6.5942857142857152</v>
      </c>
    </row>
    <row r="212" spans="1:3" x14ac:dyDescent="0.4">
      <c r="A212" s="2">
        <v>1958</v>
      </c>
      <c r="B212" s="3">
        <v>8.64</v>
      </c>
      <c r="C212" s="3">
        <v>6.5028571428571427</v>
      </c>
    </row>
    <row r="213" spans="1:3" x14ac:dyDescent="0.4">
      <c r="A213" s="2">
        <v>1959</v>
      </c>
      <c r="B213" s="3">
        <v>8.6528571428571439</v>
      </c>
      <c r="C213" s="3">
        <v>6.4157142857142855</v>
      </c>
    </row>
    <row r="214" spans="1:3" x14ac:dyDescent="0.4">
      <c r="A214" s="2">
        <v>1960</v>
      </c>
      <c r="B214" s="3">
        <v>8.6114285714285721</v>
      </c>
      <c r="C214" s="3">
        <v>6.1857142857142859</v>
      </c>
    </row>
    <row r="215" spans="1:3" x14ac:dyDescent="0.4">
      <c r="A215" s="2">
        <v>1961</v>
      </c>
      <c r="B215" s="3">
        <v>8.6457142857142859</v>
      </c>
      <c r="C215" s="3">
        <v>6.217142857142858</v>
      </c>
    </row>
    <row r="216" spans="1:3" x14ac:dyDescent="0.4">
      <c r="A216" s="2">
        <v>1962</v>
      </c>
      <c r="B216" s="3">
        <v>8.6628571428571437</v>
      </c>
      <c r="C216" s="3">
        <v>6.0628571428571423</v>
      </c>
    </row>
    <row r="217" spans="1:3" x14ac:dyDescent="0.4">
      <c r="A217" s="2">
        <v>1963</v>
      </c>
      <c r="B217" s="3">
        <v>8.7457142857142856</v>
      </c>
      <c r="C217" s="3">
        <v>6.0257142857142858</v>
      </c>
    </row>
    <row r="218" spans="1:3" x14ac:dyDescent="0.4">
      <c r="A218" s="2">
        <v>1964</v>
      </c>
      <c r="B218" s="3">
        <v>8.6999999999999993</v>
      </c>
      <c r="C218" s="3">
        <v>6.0371428571428583</v>
      </c>
    </row>
    <row r="219" spans="1:3" x14ac:dyDescent="0.4">
      <c r="A219" s="2">
        <v>1965</v>
      </c>
      <c r="B219" s="3">
        <v>8.6657142857142855</v>
      </c>
      <c r="C219" s="3">
        <v>6.0328571428571438</v>
      </c>
    </row>
    <row r="220" spans="1:3" x14ac:dyDescent="0.4">
      <c r="A220" s="2">
        <v>1966</v>
      </c>
      <c r="B220" s="3">
        <v>8.6471428571428586</v>
      </c>
      <c r="C220" s="3">
        <v>5.9799999999999995</v>
      </c>
    </row>
    <row r="221" spans="1:3" x14ac:dyDescent="0.4">
      <c r="A221" s="2">
        <v>1967</v>
      </c>
      <c r="B221" s="3">
        <v>8.6642857142857146</v>
      </c>
      <c r="C221" s="3">
        <v>5.9457142857142866</v>
      </c>
    </row>
    <row r="222" spans="1:3" x14ac:dyDescent="0.4">
      <c r="A222" s="2">
        <v>1968</v>
      </c>
      <c r="B222" s="3">
        <v>8.6242857142857137</v>
      </c>
      <c r="C222" s="3">
        <v>5.895714285714285</v>
      </c>
    </row>
    <row r="223" spans="1:3" x14ac:dyDescent="0.4">
      <c r="A223" s="2">
        <v>1969</v>
      </c>
      <c r="B223" s="3">
        <v>8.6028571428571414</v>
      </c>
      <c r="C223" s="3">
        <v>5.9157142857142864</v>
      </c>
    </row>
    <row r="224" spans="1:3" x14ac:dyDescent="0.4">
      <c r="A224" s="2">
        <v>1970</v>
      </c>
      <c r="B224" s="3">
        <v>8.5799999999999983</v>
      </c>
      <c r="C224" s="3">
        <v>5.9857142857142867</v>
      </c>
    </row>
    <row r="225" spans="1:3" x14ac:dyDescent="0.4">
      <c r="A225" s="2">
        <v>1971</v>
      </c>
      <c r="B225" s="3">
        <v>8.6071428571428559</v>
      </c>
      <c r="C225" s="3">
        <v>5.967142857142858</v>
      </c>
    </row>
    <row r="226" spans="1:3" x14ac:dyDescent="0.4">
      <c r="A226" s="2">
        <v>1972</v>
      </c>
      <c r="B226" s="3">
        <v>8.6028571428571414</v>
      </c>
      <c r="C226" s="3">
        <v>5.9142857142857137</v>
      </c>
    </row>
    <row r="227" spans="1:3" x14ac:dyDescent="0.4">
      <c r="A227" s="2">
        <v>1973</v>
      </c>
      <c r="B227" s="3">
        <v>8.6528571428571421</v>
      </c>
      <c r="C227" s="3">
        <v>6.0857142857142872</v>
      </c>
    </row>
    <row r="228" spans="1:3" x14ac:dyDescent="0.4">
      <c r="A228" s="2">
        <v>1974</v>
      </c>
      <c r="B228" s="3">
        <v>8.6199999999999992</v>
      </c>
      <c r="C228" s="3">
        <v>6.1357142857142852</v>
      </c>
    </row>
    <row r="229" spans="1:3" x14ac:dyDescent="0.4">
      <c r="A229" s="2">
        <v>1975</v>
      </c>
      <c r="B229" s="3">
        <v>8.6514285714285712</v>
      </c>
      <c r="C229" s="3">
        <v>6.2271428571428578</v>
      </c>
    </row>
    <row r="230" spans="1:3" x14ac:dyDescent="0.4">
      <c r="A230" s="2">
        <v>1976</v>
      </c>
      <c r="B230" s="3">
        <v>8.6157142857142865</v>
      </c>
      <c r="C230" s="3">
        <v>6.1471428571428577</v>
      </c>
    </row>
    <row r="231" spans="1:3" x14ac:dyDescent="0.4">
      <c r="A231" s="2">
        <v>1977</v>
      </c>
      <c r="B231" s="3">
        <v>8.6371428571428588</v>
      </c>
      <c r="C231" s="3">
        <v>6.1771428571428562</v>
      </c>
    </row>
    <row r="232" spans="1:3" x14ac:dyDescent="0.4">
      <c r="A232" s="2">
        <v>1978</v>
      </c>
      <c r="B232" s="3">
        <v>8.65</v>
      </c>
      <c r="C232" s="3">
        <v>6.015714285714286</v>
      </c>
    </row>
    <row r="233" spans="1:3" x14ac:dyDescent="0.4">
      <c r="A233" s="2">
        <v>1979</v>
      </c>
      <c r="B233" s="3">
        <v>8.6828571428571433</v>
      </c>
      <c r="C233" s="3">
        <v>6.112857142857143</v>
      </c>
    </row>
    <row r="234" spans="1:3" x14ac:dyDescent="0.4">
      <c r="A234" s="2">
        <v>1980</v>
      </c>
      <c r="B234" s="3">
        <v>8.6871428571428577</v>
      </c>
      <c r="C234" s="3">
        <v>5.8628571428571439</v>
      </c>
    </row>
    <row r="235" spans="1:3" x14ac:dyDescent="0.4">
      <c r="A235" s="2">
        <v>1981</v>
      </c>
      <c r="B235" s="3">
        <v>8.7871428571428574</v>
      </c>
      <c r="C235" s="3">
        <v>5.8842857142857143</v>
      </c>
    </row>
    <row r="236" spans="1:3" x14ac:dyDescent="0.4">
      <c r="A236" s="2">
        <v>1982</v>
      </c>
      <c r="B236" s="3">
        <v>8.7728571428571449</v>
      </c>
      <c r="C236" s="3">
        <v>5.782857142857142</v>
      </c>
    </row>
    <row r="237" spans="1:3" x14ac:dyDescent="0.4">
      <c r="A237" s="2">
        <v>1983</v>
      </c>
      <c r="B237" s="3">
        <v>8.870000000000001</v>
      </c>
      <c r="C237" s="3">
        <v>5.97</v>
      </c>
    </row>
    <row r="238" spans="1:3" x14ac:dyDescent="0.4">
      <c r="A238" s="2">
        <v>1984</v>
      </c>
      <c r="B238" s="3">
        <v>8.8471428571428579</v>
      </c>
      <c r="C238" s="3">
        <v>6.0028571428571436</v>
      </c>
    </row>
    <row r="239" spans="1:3" x14ac:dyDescent="0.4">
      <c r="A239" s="2">
        <v>1985</v>
      </c>
      <c r="B239" s="3">
        <v>8.8428571428571434</v>
      </c>
      <c r="C239" s="3">
        <v>6.1300000000000008</v>
      </c>
    </row>
    <row r="240" spans="1:3" x14ac:dyDescent="0.4">
      <c r="A240" s="2">
        <v>1986</v>
      </c>
      <c r="B240" s="3">
        <v>8.8571428571428577</v>
      </c>
      <c r="C240" s="3">
        <v>6.2242857142857151</v>
      </c>
    </row>
    <row r="241" spans="1:3" x14ac:dyDescent="0.4">
      <c r="A241" s="2">
        <v>1987</v>
      </c>
      <c r="B241" s="3">
        <v>8.8585714285714285</v>
      </c>
      <c r="C241" s="3">
        <v>6.5071428571428571</v>
      </c>
    </row>
    <row r="242" spans="1:3" x14ac:dyDescent="0.4">
      <c r="A242" s="2">
        <v>1988</v>
      </c>
      <c r="B242" s="3">
        <v>8.8628571428571412</v>
      </c>
      <c r="C242" s="3">
        <v>6.5642857142857149</v>
      </c>
    </row>
    <row r="243" spans="1:3" x14ac:dyDescent="0.4">
      <c r="A243" s="2">
        <v>1989</v>
      </c>
      <c r="B243" s="3">
        <v>8.9028571428571439</v>
      </c>
      <c r="C243" s="3">
        <v>6.515714285714286</v>
      </c>
    </row>
    <row r="244" spans="1:3" x14ac:dyDescent="0.4">
      <c r="A244" s="2">
        <v>1990</v>
      </c>
      <c r="B244" s="3">
        <v>8.9314285714285724</v>
      </c>
      <c r="C244" s="3">
        <v>6.6057142857142868</v>
      </c>
    </row>
    <row r="245" spans="1:3" x14ac:dyDescent="0.4">
      <c r="A245" s="2">
        <v>1991</v>
      </c>
      <c r="B245" s="3">
        <v>9.0014285714285727</v>
      </c>
      <c r="C245" s="3">
        <v>6.767142857142856</v>
      </c>
    </row>
    <row r="246" spans="1:3" x14ac:dyDescent="0.4">
      <c r="A246" s="2">
        <v>1992</v>
      </c>
      <c r="B246" s="3">
        <v>9.0271428571428576</v>
      </c>
      <c r="C246" s="3">
        <v>6.718571428571428</v>
      </c>
    </row>
    <row r="247" spans="1:3" x14ac:dyDescent="0.4">
      <c r="A247" s="2">
        <v>1993</v>
      </c>
      <c r="B247" s="3">
        <v>9.0328571428571429</v>
      </c>
      <c r="C247" s="3">
        <v>6.6199999999999992</v>
      </c>
    </row>
    <row r="248" spans="1:3" x14ac:dyDescent="0.4">
      <c r="A248" s="2">
        <v>1994</v>
      </c>
      <c r="B248" s="3">
        <v>9.0400000000000009</v>
      </c>
      <c r="C248" s="3">
        <v>6.4042857142857148</v>
      </c>
    </row>
    <row r="249" spans="1:3" x14ac:dyDescent="0.4">
      <c r="A249" s="2">
        <v>1995</v>
      </c>
      <c r="B249" s="3">
        <v>9.0614285714285714</v>
      </c>
      <c r="C249" s="3">
        <v>6.378571428571429</v>
      </c>
    </row>
    <row r="250" spans="1:3" x14ac:dyDescent="0.4">
      <c r="A250" s="2">
        <v>1996</v>
      </c>
      <c r="B250" s="3">
        <v>9.0785714285714274</v>
      </c>
      <c r="C250" s="3">
        <v>6.394285714285715</v>
      </c>
    </row>
    <row r="251" spans="1:3" x14ac:dyDescent="0.4">
      <c r="A251" s="2">
        <v>1997</v>
      </c>
      <c r="B251" s="3">
        <v>9.074285714285713</v>
      </c>
      <c r="C251" s="3">
        <v>6.1928571428571431</v>
      </c>
    </row>
    <row r="252" spans="1:3" x14ac:dyDescent="0.4">
      <c r="A252" s="2">
        <v>1998</v>
      </c>
      <c r="B252" s="3">
        <v>9.1228571428571428</v>
      </c>
      <c r="C252" s="3">
        <v>6.3342857142857136</v>
      </c>
    </row>
    <row r="253" spans="1:3" x14ac:dyDescent="0.4">
      <c r="A253" s="2">
        <v>1999</v>
      </c>
      <c r="B253" s="3">
        <v>9.1871428571428577</v>
      </c>
      <c r="C253" s="3">
        <v>6.6142857142857139</v>
      </c>
    </row>
    <row r="254" spans="1:3" x14ac:dyDescent="0.4">
      <c r="A254" s="2">
        <v>2000</v>
      </c>
      <c r="B254" s="3">
        <v>9.2342857142857131</v>
      </c>
      <c r="C254" s="3">
        <v>6.7285714285714286</v>
      </c>
    </row>
    <row r="255" spans="1:3" x14ac:dyDescent="0.4">
      <c r="A255" s="2">
        <v>2001</v>
      </c>
      <c r="B255" s="3">
        <v>9.2871428571428556</v>
      </c>
      <c r="C255" s="3">
        <v>6.9871428571428567</v>
      </c>
    </row>
    <row r="256" spans="1:3" x14ac:dyDescent="0.4">
      <c r="A256" s="2">
        <v>2002</v>
      </c>
      <c r="B256" s="3">
        <v>9.3185714285714276</v>
      </c>
      <c r="C256" s="3">
        <v>7.1442857142857132</v>
      </c>
    </row>
    <row r="257" spans="1:3" x14ac:dyDescent="0.4">
      <c r="A257" s="2">
        <v>2003</v>
      </c>
      <c r="B257" s="3">
        <v>9.3885714285714261</v>
      </c>
      <c r="C257" s="3">
        <v>7.1742857142857144</v>
      </c>
    </row>
    <row r="258" spans="1:3" x14ac:dyDescent="0.4">
      <c r="A258" s="2">
        <v>2004</v>
      </c>
      <c r="B258" s="3">
        <v>9.4057142857142857</v>
      </c>
      <c r="C258" s="3">
        <v>7.2314285714285713</v>
      </c>
    </row>
    <row r="259" spans="1:3" x14ac:dyDescent="0.4">
      <c r="A259" s="2">
        <v>2005</v>
      </c>
      <c r="B259" s="3">
        <v>9.4314285714285706</v>
      </c>
      <c r="C259" s="3">
        <v>7.0428571428571427</v>
      </c>
    </row>
    <row r="260" spans="1:3" x14ac:dyDescent="0.4">
      <c r="A260" s="2">
        <v>2006</v>
      </c>
      <c r="B260" s="3">
        <v>9.4657142857142862</v>
      </c>
      <c r="C260" s="3">
        <v>7.0571428571428569</v>
      </c>
    </row>
    <row r="261" spans="1:3" x14ac:dyDescent="0.4">
      <c r="A261" s="2">
        <v>2007</v>
      </c>
      <c r="B261" s="3">
        <v>9.5414285714285718</v>
      </c>
      <c r="C261" s="3">
        <v>7.1142857142857139</v>
      </c>
    </row>
    <row r="262" spans="1:3" x14ac:dyDescent="0.4">
      <c r="A262" s="2">
        <v>2008</v>
      </c>
      <c r="B262" s="3">
        <v>9.5442857142857154</v>
      </c>
      <c r="C262" s="3">
        <v>6.9457142857142857</v>
      </c>
    </row>
    <row r="263" spans="1:3" x14ac:dyDescent="0.4">
      <c r="A263" s="2">
        <v>2009</v>
      </c>
      <c r="B263" s="3">
        <v>9.5357142857142865</v>
      </c>
      <c r="C263" s="3">
        <v>6.7742857142857149</v>
      </c>
    </row>
    <row r="264" spans="1:3" x14ac:dyDescent="0.4">
      <c r="A264" s="2">
        <v>2010</v>
      </c>
      <c r="B264" s="3">
        <v>9.56</v>
      </c>
      <c r="C264" s="3">
        <v>7.0242857142857149</v>
      </c>
    </row>
    <row r="265" spans="1:3" x14ac:dyDescent="0.4">
      <c r="A265" s="2">
        <v>2011</v>
      </c>
      <c r="B265" s="3">
        <v>9.5885714285714272</v>
      </c>
      <c r="C265" s="3">
        <v>7.1528571428571421</v>
      </c>
    </row>
    <row r="266" spans="1:3" x14ac:dyDescent="0.4">
      <c r="A266" s="2">
        <v>2012</v>
      </c>
      <c r="B266" s="3">
        <v>9.5614285714285696</v>
      </c>
      <c r="C266" s="3">
        <v>7.3585714285714277</v>
      </c>
    </row>
    <row r="267" spans="1:3" x14ac:dyDescent="0.4">
      <c r="A267" s="2">
        <v>2013</v>
      </c>
      <c r="B267" s="3">
        <v>9.5728571428571421</v>
      </c>
      <c r="C267" s="3">
        <v>7.4457142857142857</v>
      </c>
    </row>
    <row r="268" spans="1:3" x14ac:dyDescent="0.4">
      <c r="A268" s="2" t="s">
        <v>7</v>
      </c>
      <c r="B268" s="3">
        <v>8.3507807308970161</v>
      </c>
      <c r="C268" s="3">
        <v>5.758028792912512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67"/>
  <sheetViews>
    <sheetView workbookViewId="0">
      <selection activeCell="G20" sqref="G20"/>
    </sheetView>
  </sheetViews>
  <sheetFormatPr defaultRowHeight="14.6" x14ac:dyDescent="0.4"/>
  <cols>
    <col min="4" max="4" width="13" bestFit="1" customWidth="1"/>
    <col min="6" max="6" width="13.15234375" style="3" bestFit="1" customWidth="1"/>
    <col min="7" max="7" width="14.69140625" style="3" bestFit="1" customWidth="1"/>
  </cols>
  <sheetData>
    <row r="1" spans="1:15" ht="15" thickBot="1" x14ac:dyDescent="0.45">
      <c r="A1" s="10" t="s">
        <v>0</v>
      </c>
      <c r="B1" s="10" t="s">
        <v>1</v>
      </c>
      <c r="C1" s="10" t="s">
        <v>2</v>
      </c>
      <c r="D1" s="10" t="s">
        <v>15</v>
      </c>
      <c r="E1" s="10" t="s">
        <v>14</v>
      </c>
      <c r="F1" s="11" t="s">
        <v>11</v>
      </c>
      <c r="G1" s="11" t="s">
        <v>12</v>
      </c>
      <c r="H1" s="10" t="s">
        <v>13</v>
      </c>
      <c r="J1" s="12"/>
      <c r="K1" s="8" t="s">
        <v>16</v>
      </c>
      <c r="L1" s="8" t="s">
        <v>17</v>
      </c>
      <c r="M1" s="9" t="s">
        <v>13</v>
      </c>
    </row>
    <row r="2" spans="1:15" x14ac:dyDescent="0.4">
      <c r="A2">
        <v>1750</v>
      </c>
      <c r="B2" t="s">
        <v>4</v>
      </c>
      <c r="C2" t="s">
        <v>5</v>
      </c>
      <c r="D2">
        <v>6.29</v>
      </c>
      <c r="E2">
        <v>8.7200000000000006</v>
      </c>
      <c r="J2" s="13" t="s">
        <v>8</v>
      </c>
      <c r="K2" s="4">
        <f>MIN(G8:G265)</f>
        <v>7.1914285714285713</v>
      </c>
      <c r="L2" s="4">
        <f>MIN(F8:F265)</f>
        <v>4.1828571428571433</v>
      </c>
      <c r="M2" s="5">
        <f>MIN(H8:H265)</f>
        <v>1.9071428571428575</v>
      </c>
      <c r="O2" s="3"/>
    </row>
    <row r="3" spans="1:15" x14ac:dyDescent="0.4">
      <c r="A3">
        <v>1751</v>
      </c>
      <c r="B3" t="s">
        <v>4</v>
      </c>
      <c r="C3" t="s">
        <v>5</v>
      </c>
      <c r="D3">
        <v>6.84</v>
      </c>
      <c r="E3">
        <v>7.98</v>
      </c>
      <c r="J3" s="13" t="s">
        <v>9</v>
      </c>
      <c r="K3" s="4">
        <f>MAX(G8:G265)</f>
        <v>9.5885714285714272</v>
      </c>
      <c r="L3" s="4">
        <f>MAX(F8:F265)</f>
        <v>7.4457142857142857</v>
      </c>
      <c r="M3" s="5">
        <f>MAX(H8:H265)</f>
        <v>3.7614285714285716</v>
      </c>
      <c r="O3" s="3"/>
    </row>
    <row r="4" spans="1:15" x14ac:dyDescent="0.4">
      <c r="A4">
        <v>1752</v>
      </c>
      <c r="B4" t="s">
        <v>4</v>
      </c>
      <c r="C4" t="s">
        <v>5</v>
      </c>
      <c r="D4">
        <v>-1.1000000000000001</v>
      </c>
      <c r="E4">
        <v>5.78</v>
      </c>
      <c r="J4" s="14" t="s">
        <v>10</v>
      </c>
      <c r="K4" s="6">
        <f>AVERAGE(G8:G265)</f>
        <v>8.3507807308970161</v>
      </c>
      <c r="L4" s="6">
        <f>AVERAGE(F8:F265)</f>
        <v>5.758028792912512</v>
      </c>
      <c r="M4" s="7">
        <f>AVERAGE(H8:H265)</f>
        <v>2.5927519379844961</v>
      </c>
      <c r="N4" s="3"/>
    </row>
    <row r="5" spans="1:15" x14ac:dyDescent="0.4">
      <c r="A5">
        <v>1753</v>
      </c>
      <c r="B5" t="s">
        <v>4</v>
      </c>
      <c r="C5" t="s">
        <v>5</v>
      </c>
      <c r="D5">
        <v>5.76</v>
      </c>
      <c r="E5">
        <v>8.39</v>
      </c>
    </row>
    <row r="6" spans="1:15" x14ac:dyDescent="0.4">
      <c r="A6">
        <v>1754</v>
      </c>
      <c r="B6" t="s">
        <v>4</v>
      </c>
      <c r="C6" t="s">
        <v>5</v>
      </c>
      <c r="D6">
        <v>5.94</v>
      </c>
      <c r="E6">
        <v>8.4700000000000006</v>
      </c>
    </row>
    <row r="7" spans="1:15" x14ac:dyDescent="0.4">
      <c r="A7">
        <v>1755</v>
      </c>
      <c r="B7" t="s">
        <v>4</v>
      </c>
      <c r="C7" t="s">
        <v>5</v>
      </c>
      <c r="D7">
        <v>2.81</v>
      </c>
      <c r="E7">
        <v>8.36</v>
      </c>
    </row>
    <row r="8" spans="1:15" x14ac:dyDescent="0.4">
      <c r="A8">
        <v>1756</v>
      </c>
      <c r="B8" t="s">
        <v>4</v>
      </c>
      <c r="C8" t="s">
        <v>5</v>
      </c>
      <c r="D8">
        <v>6.37</v>
      </c>
      <c r="E8">
        <v>8.85</v>
      </c>
      <c r="F8" s="3">
        <f>AVERAGE(D2:D8)</f>
        <v>4.7014285714285711</v>
      </c>
      <c r="G8" s="3">
        <f>AVERAGE(E2:E8)</f>
        <v>8.0785714285714292</v>
      </c>
      <c r="H8" s="3">
        <f>G8-F8</f>
        <v>3.3771428571428581</v>
      </c>
      <c r="I8" s="3"/>
    </row>
    <row r="9" spans="1:15" x14ac:dyDescent="0.4">
      <c r="A9">
        <v>1757</v>
      </c>
      <c r="B9" t="s">
        <v>4</v>
      </c>
      <c r="C9" t="s">
        <v>5</v>
      </c>
      <c r="D9">
        <v>5.13</v>
      </c>
      <c r="E9">
        <v>9.02</v>
      </c>
      <c r="F9" s="3">
        <f>AVERAGE(D3:D9)</f>
        <v>4.5357142857142856</v>
      </c>
      <c r="G9" s="3">
        <f t="shared" ref="G9:G72" si="0">AVERAGE(E3:E9)</f>
        <v>8.1214285714285719</v>
      </c>
      <c r="H9" s="3">
        <f t="shared" ref="H9:H72" si="1">G9-F9</f>
        <v>3.5857142857142863</v>
      </c>
      <c r="I9" s="3"/>
    </row>
    <row r="10" spans="1:15" x14ac:dyDescent="0.4">
      <c r="A10">
        <v>1758</v>
      </c>
      <c r="B10" t="s">
        <v>4</v>
      </c>
      <c r="C10" t="s">
        <v>5</v>
      </c>
      <c r="D10">
        <v>4.37</v>
      </c>
      <c r="E10">
        <v>6.74</v>
      </c>
      <c r="F10" s="3">
        <f t="shared" ref="F10" si="2">AVERAGE(D4:D10)</f>
        <v>4.1828571428571433</v>
      </c>
      <c r="G10" s="3">
        <f t="shared" si="0"/>
        <v>7.9442857142857148</v>
      </c>
      <c r="H10" s="3">
        <f t="shared" si="1"/>
        <v>3.7614285714285716</v>
      </c>
      <c r="I10" s="3"/>
      <c r="L10" s="3"/>
    </row>
    <row r="11" spans="1:15" x14ac:dyDescent="0.4">
      <c r="A11">
        <v>1759</v>
      </c>
      <c r="B11" t="s">
        <v>4</v>
      </c>
      <c r="C11" t="s">
        <v>5</v>
      </c>
      <c r="D11">
        <v>5.27</v>
      </c>
      <c r="E11">
        <v>7.99</v>
      </c>
      <c r="F11" s="3">
        <f t="shared" ref="F11:F72" si="3">AVERAGE(D5:D11)</f>
        <v>5.0928571428571425</v>
      </c>
      <c r="G11" s="3">
        <f t="shared" si="0"/>
        <v>8.2600000000000016</v>
      </c>
      <c r="H11" s="3">
        <f t="shared" si="1"/>
        <v>3.167142857142859</v>
      </c>
      <c r="I11" s="3"/>
    </row>
    <row r="12" spans="1:15" x14ac:dyDescent="0.4">
      <c r="A12">
        <v>1760</v>
      </c>
      <c r="B12" t="s">
        <v>4</v>
      </c>
      <c r="C12" t="s">
        <v>5</v>
      </c>
      <c r="D12">
        <v>3.74</v>
      </c>
      <c r="E12">
        <v>7.19</v>
      </c>
      <c r="F12" s="3">
        <f t="shared" si="3"/>
        <v>4.8042857142857143</v>
      </c>
      <c r="G12" s="3">
        <f t="shared" si="0"/>
        <v>8.088571428571429</v>
      </c>
      <c r="H12" s="3">
        <f t="shared" si="1"/>
        <v>3.2842857142857147</v>
      </c>
      <c r="I12" s="3"/>
    </row>
    <row r="13" spans="1:15" x14ac:dyDescent="0.4">
      <c r="A13">
        <v>1761</v>
      </c>
      <c r="B13" t="s">
        <v>4</v>
      </c>
      <c r="C13" t="s">
        <v>5</v>
      </c>
      <c r="D13">
        <v>6.25</v>
      </c>
      <c r="E13">
        <v>8.77</v>
      </c>
      <c r="F13" s="3">
        <f t="shared" si="3"/>
        <v>4.8485714285714279</v>
      </c>
      <c r="G13" s="3">
        <f t="shared" si="0"/>
        <v>8.1314285714285717</v>
      </c>
      <c r="H13" s="3">
        <f t="shared" si="1"/>
        <v>3.2828571428571438</v>
      </c>
      <c r="I13" s="3"/>
    </row>
    <row r="14" spans="1:15" x14ac:dyDescent="0.4">
      <c r="A14">
        <v>1762</v>
      </c>
      <c r="B14" t="s">
        <v>4</v>
      </c>
      <c r="C14" t="s">
        <v>5</v>
      </c>
      <c r="D14">
        <v>5.79</v>
      </c>
      <c r="E14">
        <v>8.61</v>
      </c>
      <c r="F14" s="3">
        <f t="shared" si="3"/>
        <v>5.2742857142857149</v>
      </c>
      <c r="G14" s="3">
        <f t="shared" si="0"/>
        <v>8.1671428571428581</v>
      </c>
      <c r="H14" s="3">
        <f t="shared" si="1"/>
        <v>2.8928571428571432</v>
      </c>
      <c r="I14" s="3"/>
    </row>
    <row r="15" spans="1:15" x14ac:dyDescent="0.4">
      <c r="A15">
        <v>1763</v>
      </c>
      <c r="B15" t="s">
        <v>4</v>
      </c>
      <c r="C15" t="s">
        <v>5</v>
      </c>
      <c r="D15">
        <v>3.32</v>
      </c>
      <c r="E15">
        <v>7.5</v>
      </c>
      <c r="F15" s="3">
        <f t="shared" si="3"/>
        <v>4.8385714285714281</v>
      </c>
      <c r="G15" s="3">
        <f t="shared" si="0"/>
        <v>7.9742857142857142</v>
      </c>
      <c r="H15" s="3">
        <f t="shared" si="1"/>
        <v>3.1357142857142861</v>
      </c>
      <c r="I15" s="3"/>
    </row>
    <row r="16" spans="1:15" x14ac:dyDescent="0.4">
      <c r="A16">
        <v>1764</v>
      </c>
      <c r="B16" t="s">
        <v>4</v>
      </c>
      <c r="C16" t="s">
        <v>5</v>
      </c>
      <c r="D16">
        <v>5.76</v>
      </c>
      <c r="E16">
        <v>8.4</v>
      </c>
      <c r="F16" s="3">
        <f t="shared" si="3"/>
        <v>4.9285714285714288</v>
      </c>
      <c r="G16" s="3">
        <f t="shared" si="0"/>
        <v>7.8857142857142852</v>
      </c>
      <c r="H16" s="3">
        <f t="shared" si="1"/>
        <v>2.9571428571428564</v>
      </c>
      <c r="I16" s="3"/>
    </row>
    <row r="17" spans="1:9" x14ac:dyDescent="0.4">
      <c r="A17">
        <v>1765</v>
      </c>
      <c r="B17" t="s">
        <v>4</v>
      </c>
      <c r="C17" t="s">
        <v>5</v>
      </c>
      <c r="D17">
        <v>5.14</v>
      </c>
      <c r="E17">
        <v>8.25</v>
      </c>
      <c r="F17" s="3">
        <f t="shared" si="3"/>
        <v>5.0385714285714291</v>
      </c>
      <c r="G17" s="3">
        <f t="shared" si="0"/>
        <v>8.1014285714285723</v>
      </c>
      <c r="H17" s="3">
        <f t="shared" si="1"/>
        <v>3.0628571428571432</v>
      </c>
      <c r="I17" s="3"/>
    </row>
    <row r="18" spans="1:9" x14ac:dyDescent="0.4">
      <c r="A18">
        <v>1766</v>
      </c>
      <c r="B18" t="s">
        <v>4</v>
      </c>
      <c r="C18" t="s">
        <v>5</v>
      </c>
      <c r="D18">
        <v>6.27</v>
      </c>
      <c r="E18">
        <v>8.41</v>
      </c>
      <c r="F18" s="3">
        <f t="shared" si="3"/>
        <v>5.1814285714285706</v>
      </c>
      <c r="G18" s="3">
        <f t="shared" si="0"/>
        <v>8.161428571428571</v>
      </c>
      <c r="H18" s="3">
        <f t="shared" si="1"/>
        <v>2.9800000000000004</v>
      </c>
      <c r="I18" s="3"/>
    </row>
    <row r="19" spans="1:9" x14ac:dyDescent="0.4">
      <c r="A19">
        <v>1767</v>
      </c>
      <c r="B19" t="s">
        <v>4</v>
      </c>
      <c r="C19" t="s">
        <v>5</v>
      </c>
      <c r="D19">
        <v>4.74</v>
      </c>
      <c r="E19">
        <v>8.2200000000000006</v>
      </c>
      <c r="F19" s="3">
        <f t="shared" si="3"/>
        <v>5.3242857142857147</v>
      </c>
      <c r="G19" s="3">
        <f t="shared" si="0"/>
        <v>8.3085714285714278</v>
      </c>
      <c r="H19" s="3">
        <f t="shared" si="1"/>
        <v>2.9842857142857131</v>
      </c>
      <c r="I19" s="3"/>
    </row>
    <row r="20" spans="1:9" x14ac:dyDescent="0.4">
      <c r="A20">
        <v>1768</v>
      </c>
      <c r="B20" t="s">
        <v>4</v>
      </c>
      <c r="C20" t="s">
        <v>5</v>
      </c>
      <c r="D20">
        <v>4.8099999999999996</v>
      </c>
      <c r="E20">
        <v>6.78</v>
      </c>
      <c r="F20" s="3">
        <f t="shared" si="3"/>
        <v>5.1185714285714283</v>
      </c>
      <c r="G20" s="3">
        <f t="shared" si="0"/>
        <v>8.024285714285714</v>
      </c>
      <c r="H20" s="3">
        <f t="shared" si="1"/>
        <v>2.9057142857142857</v>
      </c>
      <c r="I20" s="3"/>
    </row>
    <row r="21" spans="1:9" x14ac:dyDescent="0.4">
      <c r="A21">
        <v>1769</v>
      </c>
      <c r="B21" t="s">
        <v>4</v>
      </c>
      <c r="C21" t="s">
        <v>5</v>
      </c>
      <c r="D21">
        <v>5.44</v>
      </c>
      <c r="E21">
        <v>7.69</v>
      </c>
      <c r="F21" s="3">
        <f t="shared" si="3"/>
        <v>5.0685714285714285</v>
      </c>
      <c r="G21" s="3">
        <f t="shared" si="0"/>
        <v>7.8928571428571432</v>
      </c>
      <c r="H21" s="3">
        <f t="shared" si="1"/>
        <v>2.8242857142857147</v>
      </c>
      <c r="I21" s="3"/>
    </row>
    <row r="22" spans="1:9" x14ac:dyDescent="0.4">
      <c r="A22">
        <v>1770</v>
      </c>
      <c r="B22" t="s">
        <v>4</v>
      </c>
      <c r="C22" t="s">
        <v>5</v>
      </c>
      <c r="D22">
        <v>5.35</v>
      </c>
      <c r="E22">
        <v>7.69</v>
      </c>
      <c r="F22" s="3">
        <f t="shared" si="3"/>
        <v>5.3585714285714285</v>
      </c>
      <c r="G22" s="3">
        <f t="shared" si="0"/>
        <v>7.92</v>
      </c>
      <c r="H22" s="3">
        <f t="shared" si="1"/>
        <v>2.5614285714285714</v>
      </c>
      <c r="I22" s="3"/>
    </row>
    <row r="23" spans="1:9" x14ac:dyDescent="0.4">
      <c r="A23">
        <v>1771</v>
      </c>
      <c r="B23" t="s">
        <v>4</v>
      </c>
      <c r="C23" t="s">
        <v>5</v>
      </c>
      <c r="D23">
        <v>6.23</v>
      </c>
      <c r="E23">
        <v>7.85</v>
      </c>
      <c r="F23" s="3">
        <f t="shared" si="3"/>
        <v>5.4257142857142862</v>
      </c>
      <c r="G23" s="3">
        <f t="shared" si="0"/>
        <v>7.8414285714285716</v>
      </c>
      <c r="H23" s="3">
        <f t="shared" si="1"/>
        <v>2.4157142857142855</v>
      </c>
      <c r="I23" s="3"/>
    </row>
    <row r="24" spans="1:9" x14ac:dyDescent="0.4">
      <c r="A24">
        <v>1772</v>
      </c>
      <c r="B24" t="s">
        <v>4</v>
      </c>
      <c r="C24" t="s">
        <v>5</v>
      </c>
      <c r="D24">
        <v>5.93</v>
      </c>
      <c r="E24">
        <v>8.19</v>
      </c>
      <c r="F24" s="3">
        <f t="shared" si="3"/>
        <v>5.5385714285714291</v>
      </c>
      <c r="G24" s="3">
        <f t="shared" si="0"/>
        <v>7.8328571428571436</v>
      </c>
      <c r="H24" s="3">
        <f t="shared" si="1"/>
        <v>2.2942857142857145</v>
      </c>
      <c r="I24" s="3"/>
    </row>
    <row r="25" spans="1:9" x14ac:dyDescent="0.4">
      <c r="A25">
        <v>1773</v>
      </c>
      <c r="B25" t="s">
        <v>4</v>
      </c>
      <c r="C25" t="s">
        <v>5</v>
      </c>
      <c r="D25">
        <v>6.22</v>
      </c>
      <c r="E25">
        <v>8.2200000000000006</v>
      </c>
      <c r="F25" s="3">
        <f t="shared" si="3"/>
        <v>5.5314285714285711</v>
      </c>
      <c r="G25" s="3">
        <f t="shared" si="0"/>
        <v>7.805714285714286</v>
      </c>
      <c r="H25" s="3">
        <f t="shared" si="1"/>
        <v>2.2742857142857149</v>
      </c>
      <c r="I25" s="3"/>
    </row>
    <row r="26" spans="1:9" x14ac:dyDescent="0.4">
      <c r="A26">
        <v>1774</v>
      </c>
      <c r="B26" t="s">
        <v>4</v>
      </c>
      <c r="C26" t="s">
        <v>5</v>
      </c>
      <c r="D26">
        <v>5.64</v>
      </c>
      <c r="E26">
        <v>8.77</v>
      </c>
      <c r="F26" s="3">
        <f t="shared" si="3"/>
        <v>5.6599999999999993</v>
      </c>
      <c r="G26" s="3">
        <f t="shared" si="0"/>
        <v>7.8842857142857143</v>
      </c>
      <c r="H26" s="3">
        <f t="shared" si="1"/>
        <v>2.2242857142857151</v>
      </c>
      <c r="I26" s="3"/>
    </row>
    <row r="27" spans="1:9" x14ac:dyDescent="0.4">
      <c r="A27">
        <v>1775</v>
      </c>
      <c r="B27" t="s">
        <v>4</v>
      </c>
      <c r="C27" t="s">
        <v>5</v>
      </c>
      <c r="D27">
        <v>6.64</v>
      </c>
      <c r="E27">
        <v>9.18</v>
      </c>
      <c r="F27" s="3">
        <f t="shared" si="3"/>
        <v>5.9214285714285708</v>
      </c>
      <c r="G27" s="3">
        <f t="shared" si="0"/>
        <v>8.2271428571428569</v>
      </c>
      <c r="H27" s="3">
        <f t="shared" si="1"/>
        <v>2.305714285714286</v>
      </c>
      <c r="I27" s="3"/>
    </row>
    <row r="28" spans="1:9" x14ac:dyDescent="0.4">
      <c r="A28">
        <v>1776</v>
      </c>
      <c r="B28" t="s">
        <v>4</v>
      </c>
      <c r="C28" t="s">
        <v>5</v>
      </c>
      <c r="D28">
        <v>5.69</v>
      </c>
      <c r="E28">
        <v>8.3000000000000007</v>
      </c>
      <c r="F28" s="3">
        <f t="shared" si="3"/>
        <v>5.9571428571428564</v>
      </c>
      <c r="G28" s="3">
        <f t="shared" si="0"/>
        <v>8.3142857142857149</v>
      </c>
      <c r="H28" s="3">
        <f t="shared" si="1"/>
        <v>2.3571428571428585</v>
      </c>
      <c r="I28" s="3"/>
    </row>
    <row r="29" spans="1:9" x14ac:dyDescent="0.4">
      <c r="A29">
        <v>1777</v>
      </c>
      <c r="B29" t="s">
        <v>4</v>
      </c>
      <c r="C29" t="s">
        <v>5</v>
      </c>
      <c r="D29">
        <v>5.23</v>
      </c>
      <c r="E29">
        <v>8.26</v>
      </c>
      <c r="F29" s="3">
        <f t="shared" si="3"/>
        <v>5.9399999999999995</v>
      </c>
      <c r="G29" s="3">
        <f t="shared" si="0"/>
        <v>8.3957142857142859</v>
      </c>
      <c r="H29" s="3">
        <f t="shared" si="1"/>
        <v>2.4557142857142864</v>
      </c>
      <c r="I29" s="3"/>
    </row>
    <row r="30" spans="1:9" x14ac:dyDescent="0.4">
      <c r="A30">
        <v>1778</v>
      </c>
      <c r="B30" t="s">
        <v>4</v>
      </c>
      <c r="C30" t="s">
        <v>5</v>
      </c>
      <c r="D30">
        <v>3.18</v>
      </c>
      <c r="E30">
        <v>8.5399999999999991</v>
      </c>
      <c r="F30" s="3">
        <f t="shared" si="3"/>
        <v>5.5042857142857144</v>
      </c>
      <c r="G30" s="3">
        <f t="shared" si="0"/>
        <v>8.4942857142857129</v>
      </c>
      <c r="H30" s="3">
        <f t="shared" si="1"/>
        <v>2.9899999999999984</v>
      </c>
      <c r="I30" s="3"/>
    </row>
    <row r="31" spans="1:9" x14ac:dyDescent="0.4">
      <c r="A31">
        <v>1779</v>
      </c>
      <c r="B31" t="s">
        <v>4</v>
      </c>
      <c r="C31" t="s">
        <v>5</v>
      </c>
      <c r="D31">
        <v>6.1</v>
      </c>
      <c r="E31">
        <v>8.98</v>
      </c>
      <c r="F31" s="3">
        <f t="shared" si="3"/>
        <v>5.5285714285714294</v>
      </c>
      <c r="G31" s="3">
        <f t="shared" si="0"/>
        <v>8.6071428571428577</v>
      </c>
      <c r="H31" s="3">
        <f t="shared" si="1"/>
        <v>3.0785714285714283</v>
      </c>
      <c r="I31" s="3"/>
    </row>
    <row r="32" spans="1:9" x14ac:dyDescent="0.4">
      <c r="A32">
        <v>1780</v>
      </c>
      <c r="B32" t="s">
        <v>4</v>
      </c>
      <c r="C32" t="s">
        <v>5</v>
      </c>
      <c r="D32">
        <v>8.6999999999999993</v>
      </c>
      <c r="E32">
        <v>9.43</v>
      </c>
      <c r="F32" s="3">
        <f t="shared" si="3"/>
        <v>5.8828571428571417</v>
      </c>
      <c r="G32" s="3">
        <f t="shared" si="0"/>
        <v>8.7799999999999994</v>
      </c>
      <c r="H32" s="3">
        <f t="shared" si="1"/>
        <v>2.8971428571428577</v>
      </c>
      <c r="I32" s="3"/>
    </row>
    <row r="33" spans="1:9" x14ac:dyDescent="0.4">
      <c r="A33">
        <v>1781</v>
      </c>
      <c r="B33" t="s">
        <v>4</v>
      </c>
      <c r="C33" t="s">
        <v>5</v>
      </c>
      <c r="D33">
        <v>5.96</v>
      </c>
      <c r="E33">
        <v>8.1</v>
      </c>
      <c r="F33" s="3">
        <f t="shared" si="3"/>
        <v>5.9285714285714297</v>
      </c>
      <c r="G33" s="3">
        <f t="shared" si="0"/>
        <v>8.6842857142857159</v>
      </c>
      <c r="H33" s="3">
        <f t="shared" si="1"/>
        <v>2.7557142857142862</v>
      </c>
      <c r="I33" s="3"/>
    </row>
    <row r="34" spans="1:9" x14ac:dyDescent="0.4">
      <c r="A34">
        <v>1782</v>
      </c>
      <c r="B34" t="s">
        <v>4</v>
      </c>
      <c r="C34" t="s">
        <v>5</v>
      </c>
      <c r="D34">
        <v>5.39</v>
      </c>
      <c r="E34">
        <v>7.9</v>
      </c>
      <c r="F34" s="3">
        <f t="shared" si="3"/>
        <v>5.75</v>
      </c>
      <c r="G34" s="3">
        <f t="shared" si="0"/>
        <v>8.5014285714285709</v>
      </c>
      <c r="H34" s="3">
        <f t="shared" si="1"/>
        <v>2.7514285714285709</v>
      </c>
      <c r="I34" s="3"/>
    </row>
    <row r="35" spans="1:9" x14ac:dyDescent="0.4">
      <c r="A35">
        <v>1783</v>
      </c>
      <c r="B35" t="s">
        <v>4</v>
      </c>
      <c r="C35" t="s">
        <v>5</v>
      </c>
      <c r="D35">
        <v>5.1100000000000003</v>
      </c>
      <c r="E35">
        <v>7.68</v>
      </c>
      <c r="F35" s="3">
        <f t="shared" si="3"/>
        <v>5.6671428571428573</v>
      </c>
      <c r="G35" s="3">
        <f t="shared" si="0"/>
        <v>8.4128571428571419</v>
      </c>
      <c r="H35" s="3">
        <f t="shared" si="1"/>
        <v>2.7457142857142847</v>
      </c>
      <c r="I35" s="3"/>
    </row>
    <row r="36" spans="1:9" x14ac:dyDescent="0.4">
      <c r="A36">
        <v>1784</v>
      </c>
      <c r="B36" t="s">
        <v>4</v>
      </c>
      <c r="C36" t="s">
        <v>5</v>
      </c>
      <c r="D36">
        <v>4.9000000000000004</v>
      </c>
      <c r="E36">
        <v>7.86</v>
      </c>
      <c r="F36" s="3">
        <f t="shared" si="3"/>
        <v>5.6199999999999992</v>
      </c>
      <c r="G36" s="3">
        <f t="shared" si="0"/>
        <v>8.355714285714285</v>
      </c>
      <c r="H36" s="3">
        <f t="shared" si="1"/>
        <v>2.7357142857142858</v>
      </c>
      <c r="I36" s="3"/>
    </row>
    <row r="37" spans="1:9" x14ac:dyDescent="0.4">
      <c r="A37">
        <v>1785</v>
      </c>
      <c r="B37" t="s">
        <v>4</v>
      </c>
      <c r="C37" t="s">
        <v>5</v>
      </c>
      <c r="D37">
        <v>4.83</v>
      </c>
      <c r="E37">
        <v>7.36</v>
      </c>
      <c r="F37" s="3">
        <f t="shared" si="3"/>
        <v>5.855714285714285</v>
      </c>
      <c r="G37" s="3">
        <f t="shared" si="0"/>
        <v>8.1871428571428559</v>
      </c>
      <c r="H37" s="3">
        <f t="shared" si="1"/>
        <v>2.331428571428571</v>
      </c>
      <c r="I37" s="3"/>
    </row>
    <row r="38" spans="1:9" x14ac:dyDescent="0.4">
      <c r="A38">
        <v>1786</v>
      </c>
      <c r="B38" t="s">
        <v>4</v>
      </c>
      <c r="C38" t="s">
        <v>5</v>
      </c>
      <c r="D38">
        <v>5.35</v>
      </c>
      <c r="E38">
        <v>8.26</v>
      </c>
      <c r="F38" s="3">
        <f t="shared" si="3"/>
        <v>5.7485714285714291</v>
      </c>
      <c r="G38" s="3">
        <f t="shared" si="0"/>
        <v>8.0842857142857145</v>
      </c>
      <c r="H38" s="3">
        <f t="shared" si="1"/>
        <v>2.3357142857142854</v>
      </c>
      <c r="I38" s="3"/>
    </row>
    <row r="39" spans="1:9" x14ac:dyDescent="0.4">
      <c r="A39">
        <v>1787</v>
      </c>
      <c r="B39" t="s">
        <v>4</v>
      </c>
      <c r="C39" t="s">
        <v>5</v>
      </c>
      <c r="D39">
        <v>5.37</v>
      </c>
      <c r="E39">
        <v>8.0299999999999994</v>
      </c>
      <c r="F39" s="3">
        <f t="shared" si="3"/>
        <v>5.2728571428571422</v>
      </c>
      <c r="G39" s="3">
        <f t="shared" si="0"/>
        <v>7.8842857142857143</v>
      </c>
      <c r="H39" s="3">
        <f t="shared" si="1"/>
        <v>2.6114285714285721</v>
      </c>
      <c r="I39" s="3"/>
    </row>
    <row r="40" spans="1:9" x14ac:dyDescent="0.4">
      <c r="A40">
        <v>1788</v>
      </c>
      <c r="B40" t="s">
        <v>4</v>
      </c>
      <c r="C40" t="s">
        <v>5</v>
      </c>
      <c r="D40">
        <v>6</v>
      </c>
      <c r="E40">
        <v>8.4499999999999993</v>
      </c>
      <c r="F40" s="3">
        <f t="shared" si="3"/>
        <v>5.2785714285714294</v>
      </c>
      <c r="G40" s="3">
        <f t="shared" si="0"/>
        <v>7.9342857142857151</v>
      </c>
      <c r="H40" s="3">
        <f t="shared" si="1"/>
        <v>2.6557142857142857</v>
      </c>
      <c r="I40" s="3"/>
    </row>
    <row r="41" spans="1:9" x14ac:dyDescent="0.4">
      <c r="A41">
        <v>1789</v>
      </c>
      <c r="B41" t="s">
        <v>4</v>
      </c>
      <c r="C41" t="s">
        <v>5</v>
      </c>
      <c r="D41">
        <v>5.7</v>
      </c>
      <c r="E41">
        <v>8.33</v>
      </c>
      <c r="F41" s="3">
        <f t="shared" si="3"/>
        <v>5.3228571428571438</v>
      </c>
      <c r="G41" s="3">
        <f t="shared" si="0"/>
        <v>7.9957142857142856</v>
      </c>
      <c r="H41" s="3">
        <f t="shared" si="1"/>
        <v>2.6728571428571417</v>
      </c>
      <c r="I41" s="3"/>
    </row>
    <row r="42" spans="1:9" x14ac:dyDescent="0.4">
      <c r="A42">
        <v>1790</v>
      </c>
      <c r="B42" t="s">
        <v>4</v>
      </c>
      <c r="C42" t="s">
        <v>5</v>
      </c>
      <c r="D42">
        <v>5.64</v>
      </c>
      <c r="E42">
        <v>7.98</v>
      </c>
      <c r="F42" s="3">
        <f t="shared" si="3"/>
        <v>5.3985714285714286</v>
      </c>
      <c r="G42" s="3">
        <f t="shared" si="0"/>
        <v>8.0385714285714283</v>
      </c>
      <c r="H42" s="3">
        <f t="shared" si="1"/>
        <v>2.6399999999999997</v>
      </c>
      <c r="I42" s="3"/>
    </row>
    <row r="43" spans="1:9" x14ac:dyDescent="0.4">
      <c r="A43">
        <v>1791</v>
      </c>
      <c r="B43" t="s">
        <v>4</v>
      </c>
      <c r="C43" t="s">
        <v>5</v>
      </c>
      <c r="D43">
        <v>5.72</v>
      </c>
      <c r="E43">
        <v>8.23</v>
      </c>
      <c r="F43" s="3">
        <f t="shared" si="3"/>
        <v>5.515714285714286</v>
      </c>
      <c r="G43" s="3">
        <f t="shared" si="0"/>
        <v>8.0914285714285707</v>
      </c>
      <c r="H43" s="3">
        <f t="shared" si="1"/>
        <v>2.5757142857142847</v>
      </c>
      <c r="I43" s="3"/>
    </row>
    <row r="44" spans="1:9" x14ac:dyDescent="0.4">
      <c r="A44">
        <v>1792</v>
      </c>
      <c r="B44" t="s">
        <v>4</v>
      </c>
      <c r="C44" t="s">
        <v>5</v>
      </c>
      <c r="D44">
        <v>5.15</v>
      </c>
      <c r="E44">
        <v>8.09</v>
      </c>
      <c r="F44" s="3">
        <f t="shared" si="3"/>
        <v>5.5614285714285714</v>
      </c>
      <c r="G44" s="3">
        <f t="shared" si="0"/>
        <v>8.1957142857142866</v>
      </c>
      <c r="H44" s="3">
        <f t="shared" si="1"/>
        <v>2.6342857142857152</v>
      </c>
      <c r="I44" s="3"/>
    </row>
    <row r="45" spans="1:9" x14ac:dyDescent="0.4">
      <c r="A45">
        <v>1793</v>
      </c>
      <c r="B45" t="s">
        <v>4</v>
      </c>
      <c r="C45" t="s">
        <v>5</v>
      </c>
      <c r="D45">
        <v>6.02</v>
      </c>
      <c r="E45">
        <v>8.23</v>
      </c>
      <c r="F45" s="3">
        <f t="shared" si="3"/>
        <v>5.6571428571428566</v>
      </c>
      <c r="G45" s="3">
        <f t="shared" si="0"/>
        <v>8.1914285714285722</v>
      </c>
      <c r="H45" s="3">
        <f t="shared" si="1"/>
        <v>2.5342857142857156</v>
      </c>
      <c r="I45" s="3"/>
    </row>
    <row r="46" spans="1:9" x14ac:dyDescent="0.4">
      <c r="A46">
        <v>1794</v>
      </c>
      <c r="B46" t="s">
        <v>4</v>
      </c>
      <c r="C46" t="s">
        <v>5</v>
      </c>
      <c r="D46">
        <v>6.05</v>
      </c>
      <c r="E46">
        <v>8.5299999999999994</v>
      </c>
      <c r="F46" s="3">
        <f t="shared" si="3"/>
        <v>5.7542857142857144</v>
      </c>
      <c r="G46" s="3">
        <f t="shared" si="0"/>
        <v>8.2628571428571433</v>
      </c>
      <c r="H46" s="3">
        <f t="shared" si="1"/>
        <v>2.5085714285714289</v>
      </c>
      <c r="I46" s="3"/>
    </row>
    <row r="47" spans="1:9" x14ac:dyDescent="0.4">
      <c r="A47">
        <v>1795</v>
      </c>
      <c r="B47" t="s">
        <v>4</v>
      </c>
      <c r="C47" t="s">
        <v>5</v>
      </c>
      <c r="D47">
        <v>5.6</v>
      </c>
      <c r="E47">
        <v>8.35</v>
      </c>
      <c r="F47" s="3">
        <f t="shared" si="3"/>
        <v>5.6971428571428575</v>
      </c>
      <c r="G47" s="3">
        <f t="shared" si="0"/>
        <v>8.2485714285714291</v>
      </c>
      <c r="H47" s="3">
        <f t="shared" si="1"/>
        <v>2.5514285714285716</v>
      </c>
      <c r="I47" s="3"/>
    </row>
    <row r="48" spans="1:9" x14ac:dyDescent="0.4">
      <c r="A48">
        <v>1796</v>
      </c>
      <c r="B48" t="s">
        <v>4</v>
      </c>
      <c r="C48" t="s">
        <v>5</v>
      </c>
      <c r="D48">
        <v>5.48</v>
      </c>
      <c r="E48">
        <v>8.27</v>
      </c>
      <c r="F48" s="3">
        <f t="shared" si="3"/>
        <v>5.6657142857142855</v>
      </c>
      <c r="G48" s="3">
        <f t="shared" si="0"/>
        <v>8.24</v>
      </c>
      <c r="H48" s="3">
        <f t="shared" si="1"/>
        <v>2.5742857142857147</v>
      </c>
      <c r="I48" s="3"/>
    </row>
    <row r="49" spans="1:9" x14ac:dyDescent="0.4">
      <c r="A49">
        <v>1797</v>
      </c>
      <c r="B49" t="s">
        <v>4</v>
      </c>
      <c r="C49" t="s">
        <v>5</v>
      </c>
      <c r="D49">
        <v>5.21</v>
      </c>
      <c r="E49">
        <v>8.51</v>
      </c>
      <c r="F49" s="3">
        <f t="shared" si="3"/>
        <v>5.6042857142857141</v>
      </c>
      <c r="G49" s="3">
        <f t="shared" si="0"/>
        <v>8.3157142857142858</v>
      </c>
      <c r="H49" s="3">
        <f t="shared" si="1"/>
        <v>2.7114285714285717</v>
      </c>
      <c r="I49" s="3"/>
    </row>
    <row r="50" spans="1:9" x14ac:dyDescent="0.4">
      <c r="A50">
        <v>1798</v>
      </c>
      <c r="B50" t="s">
        <v>4</v>
      </c>
      <c r="C50" t="s">
        <v>5</v>
      </c>
      <c r="D50">
        <v>6.03</v>
      </c>
      <c r="E50">
        <v>8.67</v>
      </c>
      <c r="F50" s="3">
        <f t="shared" si="3"/>
        <v>5.6485714285714286</v>
      </c>
      <c r="G50" s="3">
        <f t="shared" si="0"/>
        <v>8.3785714285714281</v>
      </c>
      <c r="H50" s="3">
        <f t="shared" si="1"/>
        <v>2.7299999999999995</v>
      </c>
      <c r="I50" s="3"/>
    </row>
    <row r="51" spans="1:9" x14ac:dyDescent="0.4">
      <c r="A51">
        <v>1799</v>
      </c>
      <c r="B51" t="s">
        <v>4</v>
      </c>
      <c r="C51" t="s">
        <v>5</v>
      </c>
      <c r="D51">
        <v>5.62</v>
      </c>
      <c r="E51">
        <v>8.51</v>
      </c>
      <c r="F51" s="3">
        <f t="shared" si="3"/>
        <v>5.7157142857142853</v>
      </c>
      <c r="G51" s="3">
        <f t="shared" si="0"/>
        <v>8.4385714285714268</v>
      </c>
      <c r="H51" s="3">
        <f t="shared" si="1"/>
        <v>2.7228571428571415</v>
      </c>
      <c r="I51" s="3"/>
    </row>
    <row r="52" spans="1:9" x14ac:dyDescent="0.4">
      <c r="A52">
        <v>1800</v>
      </c>
      <c r="B52" t="s">
        <v>4</v>
      </c>
      <c r="C52" t="s">
        <v>5</v>
      </c>
      <c r="D52">
        <v>5.85</v>
      </c>
      <c r="E52">
        <v>8.48</v>
      </c>
      <c r="F52" s="3">
        <f t="shared" si="3"/>
        <v>5.6914285714285722</v>
      </c>
      <c r="G52" s="3">
        <f t="shared" si="0"/>
        <v>8.4742857142857133</v>
      </c>
      <c r="H52" s="3">
        <f t="shared" si="1"/>
        <v>2.7828571428571411</v>
      </c>
      <c r="I52" s="3"/>
    </row>
    <row r="53" spans="1:9" x14ac:dyDescent="0.4">
      <c r="A53">
        <v>1801</v>
      </c>
      <c r="B53" t="s">
        <v>4</v>
      </c>
      <c r="C53" t="s">
        <v>5</v>
      </c>
      <c r="D53">
        <v>6.23</v>
      </c>
      <c r="E53">
        <v>8.59</v>
      </c>
      <c r="F53" s="3">
        <f t="shared" si="3"/>
        <v>5.7171428571428562</v>
      </c>
      <c r="G53" s="3">
        <f t="shared" si="0"/>
        <v>8.4828571428571422</v>
      </c>
      <c r="H53" s="3">
        <f t="shared" si="1"/>
        <v>2.765714285714286</v>
      </c>
      <c r="I53" s="3"/>
    </row>
    <row r="54" spans="1:9" x14ac:dyDescent="0.4">
      <c r="A54">
        <v>1802</v>
      </c>
      <c r="B54" t="s">
        <v>4</v>
      </c>
      <c r="C54" t="s">
        <v>5</v>
      </c>
      <c r="D54">
        <v>6.46</v>
      </c>
      <c r="E54">
        <v>8.58</v>
      </c>
      <c r="F54" s="3">
        <f t="shared" si="3"/>
        <v>5.8400000000000007</v>
      </c>
      <c r="G54" s="3">
        <f t="shared" si="0"/>
        <v>8.5157142857142851</v>
      </c>
      <c r="H54" s="3">
        <f t="shared" si="1"/>
        <v>2.6757142857142844</v>
      </c>
      <c r="I54" s="3"/>
    </row>
    <row r="55" spans="1:9" x14ac:dyDescent="0.4">
      <c r="A55">
        <v>1803</v>
      </c>
      <c r="B55" t="s">
        <v>4</v>
      </c>
      <c r="C55" t="s">
        <v>5</v>
      </c>
      <c r="D55">
        <v>6.23</v>
      </c>
      <c r="E55">
        <v>8.5</v>
      </c>
      <c r="F55" s="3">
        <f t="shared" si="3"/>
        <v>5.9471428571428566</v>
      </c>
      <c r="G55" s="3">
        <f t="shared" si="0"/>
        <v>8.5485714285714298</v>
      </c>
      <c r="H55" s="3">
        <f t="shared" si="1"/>
        <v>2.6014285714285732</v>
      </c>
      <c r="I55" s="3"/>
    </row>
    <row r="56" spans="1:9" x14ac:dyDescent="0.4">
      <c r="A56">
        <v>1804</v>
      </c>
      <c r="B56" t="s">
        <v>4</v>
      </c>
      <c r="C56" t="s">
        <v>5</v>
      </c>
      <c r="D56">
        <v>6.02</v>
      </c>
      <c r="E56">
        <v>8.84</v>
      </c>
      <c r="F56" s="3">
        <f t="shared" si="3"/>
        <v>6.0628571428571423</v>
      </c>
      <c r="G56" s="3">
        <f t="shared" si="0"/>
        <v>8.5957142857142852</v>
      </c>
      <c r="H56" s="3">
        <f t="shared" si="1"/>
        <v>2.5328571428571429</v>
      </c>
      <c r="I56" s="3"/>
    </row>
    <row r="57" spans="1:9" x14ac:dyDescent="0.4">
      <c r="A57">
        <v>1805</v>
      </c>
      <c r="B57" t="s">
        <v>4</v>
      </c>
      <c r="C57" t="s">
        <v>5</v>
      </c>
      <c r="D57">
        <v>6.49</v>
      </c>
      <c r="E57">
        <v>8.56</v>
      </c>
      <c r="F57" s="3">
        <f t="shared" si="3"/>
        <v>6.1285714285714281</v>
      </c>
      <c r="G57" s="3">
        <f t="shared" si="0"/>
        <v>8.58</v>
      </c>
      <c r="H57" s="3">
        <f t="shared" si="1"/>
        <v>2.451428571428572</v>
      </c>
      <c r="I57" s="3"/>
    </row>
    <row r="58" spans="1:9" x14ac:dyDescent="0.4">
      <c r="A58">
        <v>1806</v>
      </c>
      <c r="B58" t="s">
        <v>4</v>
      </c>
      <c r="C58" t="s">
        <v>5</v>
      </c>
      <c r="D58">
        <v>5.7</v>
      </c>
      <c r="E58">
        <v>8.43</v>
      </c>
      <c r="F58" s="3">
        <f t="shared" si="3"/>
        <v>6.1400000000000006</v>
      </c>
      <c r="G58" s="3">
        <f t="shared" si="0"/>
        <v>8.5685714285714276</v>
      </c>
      <c r="H58" s="3">
        <f t="shared" si="1"/>
        <v>2.428571428571427</v>
      </c>
      <c r="I58" s="3"/>
    </row>
    <row r="59" spans="1:9" x14ac:dyDescent="0.4">
      <c r="A59">
        <v>1807</v>
      </c>
      <c r="B59" t="s">
        <v>4</v>
      </c>
      <c r="C59" t="s">
        <v>5</v>
      </c>
      <c r="D59">
        <v>5.49</v>
      </c>
      <c r="E59">
        <v>8.2799999999999994</v>
      </c>
      <c r="F59" s="3">
        <f t="shared" si="3"/>
        <v>6.088571428571429</v>
      </c>
      <c r="G59" s="3">
        <f t="shared" si="0"/>
        <v>8.5400000000000009</v>
      </c>
      <c r="H59" s="3">
        <f t="shared" si="1"/>
        <v>2.451428571428572</v>
      </c>
      <c r="I59" s="3"/>
    </row>
    <row r="60" spans="1:9" x14ac:dyDescent="0.4">
      <c r="A60">
        <v>1808</v>
      </c>
      <c r="B60" t="s">
        <v>4</v>
      </c>
      <c r="C60" t="s">
        <v>5</v>
      </c>
      <c r="D60">
        <v>5.66</v>
      </c>
      <c r="E60">
        <v>7.63</v>
      </c>
      <c r="F60" s="3">
        <f t="shared" si="3"/>
        <v>6.0071428571428571</v>
      </c>
      <c r="G60" s="3">
        <f t="shared" si="0"/>
        <v>8.4028571428571421</v>
      </c>
      <c r="H60" s="3">
        <f t="shared" si="1"/>
        <v>2.395714285714285</v>
      </c>
      <c r="I60" s="3"/>
    </row>
    <row r="61" spans="1:9" x14ac:dyDescent="0.4">
      <c r="A61">
        <v>1809</v>
      </c>
      <c r="B61" t="s">
        <v>4</v>
      </c>
      <c r="C61" t="s">
        <v>5</v>
      </c>
      <c r="D61">
        <v>4.9000000000000004</v>
      </c>
      <c r="E61">
        <v>7.08</v>
      </c>
      <c r="F61" s="3">
        <f t="shared" si="3"/>
        <v>5.7842857142857147</v>
      </c>
      <c r="G61" s="3">
        <f t="shared" si="0"/>
        <v>8.1885714285714286</v>
      </c>
      <c r="H61" s="3">
        <f t="shared" si="1"/>
        <v>2.4042857142857139</v>
      </c>
      <c r="I61" s="3"/>
    </row>
    <row r="62" spans="1:9" x14ac:dyDescent="0.4">
      <c r="A62">
        <v>1810</v>
      </c>
      <c r="B62" t="s">
        <v>4</v>
      </c>
      <c r="C62" t="s">
        <v>5</v>
      </c>
      <c r="D62">
        <v>5.24</v>
      </c>
      <c r="E62">
        <v>6.92</v>
      </c>
      <c r="F62" s="3">
        <f t="shared" si="3"/>
        <v>5.6428571428571441</v>
      </c>
      <c r="G62" s="3">
        <f t="shared" si="0"/>
        <v>7.9628571428571435</v>
      </c>
      <c r="H62" s="3">
        <f t="shared" si="1"/>
        <v>2.3199999999999994</v>
      </c>
      <c r="I62" s="3"/>
    </row>
    <row r="63" spans="1:9" x14ac:dyDescent="0.4">
      <c r="A63">
        <v>1811</v>
      </c>
      <c r="B63" t="s">
        <v>4</v>
      </c>
      <c r="C63" t="s">
        <v>5</v>
      </c>
      <c r="D63">
        <v>5.38</v>
      </c>
      <c r="E63">
        <v>6.86</v>
      </c>
      <c r="F63" s="3">
        <f t="shared" si="3"/>
        <v>5.5514285714285725</v>
      </c>
      <c r="G63" s="3">
        <f t="shared" si="0"/>
        <v>7.6800000000000006</v>
      </c>
      <c r="H63" s="3">
        <f t="shared" si="1"/>
        <v>2.1285714285714281</v>
      </c>
      <c r="I63" s="3"/>
    </row>
    <row r="64" spans="1:9" x14ac:dyDescent="0.4">
      <c r="A64">
        <v>1812</v>
      </c>
      <c r="B64" t="s">
        <v>4</v>
      </c>
      <c r="C64" t="s">
        <v>5</v>
      </c>
      <c r="D64">
        <v>3.97</v>
      </c>
      <c r="E64">
        <v>7.05</v>
      </c>
      <c r="F64" s="3">
        <f t="shared" si="3"/>
        <v>5.1914285714285722</v>
      </c>
      <c r="G64" s="3">
        <f t="shared" si="0"/>
        <v>7.4642857142857144</v>
      </c>
      <c r="H64" s="3">
        <f t="shared" si="1"/>
        <v>2.2728571428571422</v>
      </c>
      <c r="I64" s="3"/>
    </row>
    <row r="65" spans="1:9" x14ac:dyDescent="0.4">
      <c r="A65">
        <v>1813</v>
      </c>
      <c r="B65" t="s">
        <v>4</v>
      </c>
      <c r="C65" t="s">
        <v>5</v>
      </c>
      <c r="D65">
        <v>5.31</v>
      </c>
      <c r="E65">
        <v>7.74</v>
      </c>
      <c r="F65" s="3">
        <f t="shared" si="3"/>
        <v>5.1357142857142852</v>
      </c>
      <c r="G65" s="3">
        <f t="shared" si="0"/>
        <v>7.3657142857142857</v>
      </c>
      <c r="H65" s="3">
        <f t="shared" si="1"/>
        <v>2.2300000000000004</v>
      </c>
      <c r="I65" s="3"/>
    </row>
    <row r="66" spans="1:9" x14ac:dyDescent="0.4">
      <c r="A66">
        <v>1814</v>
      </c>
      <c r="B66" t="s">
        <v>4</v>
      </c>
      <c r="C66" t="s">
        <v>5</v>
      </c>
      <c r="D66">
        <v>5.16</v>
      </c>
      <c r="E66">
        <v>7.59</v>
      </c>
      <c r="F66" s="3">
        <f t="shared" si="3"/>
        <v>5.0885714285714281</v>
      </c>
      <c r="G66" s="3">
        <f t="shared" si="0"/>
        <v>7.2671428571428578</v>
      </c>
      <c r="H66" s="3">
        <f t="shared" si="1"/>
        <v>2.1785714285714297</v>
      </c>
      <c r="I66" s="3"/>
    </row>
    <row r="67" spans="1:9" x14ac:dyDescent="0.4">
      <c r="A67">
        <v>1815</v>
      </c>
      <c r="B67" t="s">
        <v>4</v>
      </c>
      <c r="C67" t="s">
        <v>5</v>
      </c>
      <c r="D67">
        <v>4.5199999999999996</v>
      </c>
      <c r="E67">
        <v>7.24</v>
      </c>
      <c r="F67" s="3">
        <f t="shared" si="3"/>
        <v>4.9257142857142853</v>
      </c>
      <c r="G67" s="3">
        <f t="shared" si="0"/>
        <v>7.2114285714285709</v>
      </c>
      <c r="H67" s="3">
        <f t="shared" si="1"/>
        <v>2.2857142857142856</v>
      </c>
      <c r="I67" s="3"/>
    </row>
    <row r="68" spans="1:9" x14ac:dyDescent="0.4">
      <c r="A68">
        <v>1816</v>
      </c>
      <c r="B68" t="s">
        <v>4</v>
      </c>
      <c r="C68" t="s">
        <v>5</v>
      </c>
      <c r="D68">
        <v>4</v>
      </c>
      <c r="E68">
        <v>6.94</v>
      </c>
      <c r="F68" s="3">
        <f t="shared" si="3"/>
        <v>4.7971428571428572</v>
      </c>
      <c r="G68" s="3">
        <f t="shared" si="0"/>
        <v>7.1914285714285713</v>
      </c>
      <c r="H68" s="3">
        <f t="shared" si="1"/>
        <v>2.3942857142857141</v>
      </c>
      <c r="I68" s="3"/>
    </row>
    <row r="69" spans="1:9" x14ac:dyDescent="0.4">
      <c r="A69">
        <v>1817</v>
      </c>
      <c r="B69" t="s">
        <v>4</v>
      </c>
      <c r="C69" t="s">
        <v>5</v>
      </c>
      <c r="D69">
        <v>4.12</v>
      </c>
      <c r="E69">
        <v>6.98</v>
      </c>
      <c r="F69" s="3">
        <f t="shared" si="3"/>
        <v>4.637142857142857</v>
      </c>
      <c r="G69" s="3">
        <f t="shared" si="0"/>
        <v>7.1999999999999984</v>
      </c>
      <c r="H69" s="3">
        <f t="shared" si="1"/>
        <v>2.5628571428571414</v>
      </c>
      <c r="I69" s="3"/>
    </row>
    <row r="70" spans="1:9" x14ac:dyDescent="0.4">
      <c r="A70">
        <v>1818</v>
      </c>
      <c r="B70" t="s">
        <v>4</v>
      </c>
      <c r="C70" t="s">
        <v>5</v>
      </c>
      <c r="D70">
        <v>4.84</v>
      </c>
      <c r="E70">
        <v>7.83</v>
      </c>
      <c r="F70" s="3">
        <f t="shared" si="3"/>
        <v>4.5600000000000005</v>
      </c>
      <c r="G70" s="3">
        <f t="shared" si="0"/>
        <v>7.3385714285714272</v>
      </c>
      <c r="H70" s="3">
        <f t="shared" si="1"/>
        <v>2.7785714285714267</v>
      </c>
      <c r="I70" s="3"/>
    </row>
    <row r="71" spans="1:9" x14ac:dyDescent="0.4">
      <c r="A71">
        <v>1819</v>
      </c>
      <c r="B71" t="s">
        <v>4</v>
      </c>
      <c r="C71" t="s">
        <v>5</v>
      </c>
      <c r="D71">
        <v>5.07</v>
      </c>
      <c r="E71">
        <v>7.37</v>
      </c>
      <c r="F71" s="3">
        <f t="shared" si="3"/>
        <v>4.7171428571428562</v>
      </c>
      <c r="G71" s="3">
        <f t="shared" si="0"/>
        <v>7.3842857142857143</v>
      </c>
      <c r="H71" s="3">
        <f t="shared" si="1"/>
        <v>2.6671428571428581</v>
      </c>
      <c r="I71" s="3"/>
    </row>
    <row r="72" spans="1:9" x14ac:dyDescent="0.4">
      <c r="A72">
        <v>1820</v>
      </c>
      <c r="B72" t="s">
        <v>4</v>
      </c>
      <c r="C72" t="s">
        <v>5</v>
      </c>
      <c r="D72">
        <v>5.08</v>
      </c>
      <c r="E72">
        <v>7.62</v>
      </c>
      <c r="F72" s="3">
        <f t="shared" si="3"/>
        <v>4.6842857142857142</v>
      </c>
      <c r="G72" s="3">
        <f t="shared" si="0"/>
        <v>7.3671428571428565</v>
      </c>
      <c r="H72" s="3">
        <f t="shared" si="1"/>
        <v>2.6828571428571424</v>
      </c>
      <c r="I72" s="3"/>
    </row>
    <row r="73" spans="1:9" x14ac:dyDescent="0.4">
      <c r="A73">
        <v>1821</v>
      </c>
      <c r="B73" t="s">
        <v>4</v>
      </c>
      <c r="C73" t="s">
        <v>5</v>
      </c>
      <c r="D73">
        <v>4.88</v>
      </c>
      <c r="E73">
        <v>8.09</v>
      </c>
      <c r="F73" s="3">
        <f t="shared" ref="F73:F136" si="4">AVERAGE(D67:D73)</f>
        <v>4.644285714285715</v>
      </c>
      <c r="G73" s="3">
        <f t="shared" ref="G73:G136" si="5">AVERAGE(E67:E73)</f>
        <v>7.4385714285714277</v>
      </c>
      <c r="H73" s="3">
        <f t="shared" ref="H73:H136" si="6">G73-F73</f>
        <v>2.7942857142857127</v>
      </c>
      <c r="I73" s="3"/>
    </row>
    <row r="74" spans="1:9" x14ac:dyDescent="0.4">
      <c r="A74">
        <v>1822</v>
      </c>
      <c r="B74" t="s">
        <v>4</v>
      </c>
      <c r="C74" t="s">
        <v>5</v>
      </c>
      <c r="D74">
        <v>5.64</v>
      </c>
      <c r="E74">
        <v>8.19</v>
      </c>
      <c r="F74" s="3">
        <f t="shared" si="4"/>
        <v>4.8042857142857134</v>
      </c>
      <c r="G74" s="3">
        <f t="shared" si="5"/>
        <v>7.5742857142857138</v>
      </c>
      <c r="H74" s="3">
        <f t="shared" si="6"/>
        <v>2.7700000000000005</v>
      </c>
      <c r="I74" s="3"/>
    </row>
    <row r="75" spans="1:9" x14ac:dyDescent="0.4">
      <c r="A75">
        <v>1823</v>
      </c>
      <c r="B75" t="s">
        <v>4</v>
      </c>
      <c r="C75" t="s">
        <v>5</v>
      </c>
      <c r="D75">
        <v>4.8600000000000003</v>
      </c>
      <c r="E75">
        <v>7.72</v>
      </c>
      <c r="F75" s="3">
        <f t="shared" si="4"/>
        <v>4.927142857142857</v>
      </c>
      <c r="G75" s="3">
        <f t="shared" si="5"/>
        <v>7.6857142857142851</v>
      </c>
      <c r="H75" s="3">
        <f t="shared" si="6"/>
        <v>2.758571428571428</v>
      </c>
      <c r="I75" s="3"/>
    </row>
    <row r="76" spans="1:9" x14ac:dyDescent="0.4">
      <c r="A76">
        <v>1824</v>
      </c>
      <c r="B76" t="s">
        <v>4</v>
      </c>
      <c r="C76" t="s">
        <v>5</v>
      </c>
      <c r="D76">
        <v>5.38</v>
      </c>
      <c r="E76">
        <v>8.5500000000000007</v>
      </c>
      <c r="F76" s="3">
        <f t="shared" si="4"/>
        <v>5.1071428571428568</v>
      </c>
      <c r="G76" s="3">
        <f t="shared" si="5"/>
        <v>7.910000000000001</v>
      </c>
      <c r="H76" s="3">
        <f t="shared" si="6"/>
        <v>2.8028571428571443</v>
      </c>
      <c r="I76" s="3"/>
    </row>
    <row r="77" spans="1:9" x14ac:dyDescent="0.4">
      <c r="A77">
        <v>1825</v>
      </c>
      <c r="B77" t="s">
        <v>4</v>
      </c>
      <c r="C77" t="s">
        <v>5</v>
      </c>
      <c r="D77">
        <v>6.46</v>
      </c>
      <c r="E77">
        <v>8.39</v>
      </c>
      <c r="F77" s="3">
        <f t="shared" si="4"/>
        <v>5.3385714285714281</v>
      </c>
      <c r="G77" s="3">
        <f t="shared" si="5"/>
        <v>7.9899999999999993</v>
      </c>
      <c r="H77" s="3">
        <f t="shared" si="6"/>
        <v>2.6514285714285712</v>
      </c>
      <c r="I77" s="3"/>
    </row>
    <row r="78" spans="1:9" x14ac:dyDescent="0.4">
      <c r="A78">
        <v>1826</v>
      </c>
      <c r="B78" t="s">
        <v>4</v>
      </c>
      <c r="C78" t="s">
        <v>5</v>
      </c>
      <c r="D78">
        <v>6.23</v>
      </c>
      <c r="E78">
        <v>8.36</v>
      </c>
      <c r="F78" s="3">
        <f t="shared" si="4"/>
        <v>5.5042857142857144</v>
      </c>
      <c r="G78" s="3">
        <f t="shared" si="5"/>
        <v>8.1314285714285717</v>
      </c>
      <c r="H78" s="3">
        <f t="shared" si="6"/>
        <v>2.6271428571428572</v>
      </c>
      <c r="I78" s="3"/>
    </row>
    <row r="79" spans="1:9" x14ac:dyDescent="0.4">
      <c r="A79">
        <v>1827</v>
      </c>
      <c r="B79" t="s">
        <v>4</v>
      </c>
      <c r="C79" t="s">
        <v>5</v>
      </c>
      <c r="D79">
        <v>6.03</v>
      </c>
      <c r="E79">
        <v>8.81</v>
      </c>
      <c r="F79" s="3">
        <f t="shared" si="4"/>
        <v>5.6400000000000006</v>
      </c>
      <c r="G79" s="3">
        <f t="shared" si="5"/>
        <v>8.3014285714285716</v>
      </c>
      <c r="H79" s="3">
        <f t="shared" si="6"/>
        <v>2.661428571428571</v>
      </c>
      <c r="I79" s="3"/>
    </row>
    <row r="80" spans="1:9" x14ac:dyDescent="0.4">
      <c r="A80">
        <v>1828</v>
      </c>
      <c r="B80" t="s">
        <v>4</v>
      </c>
      <c r="C80" t="s">
        <v>5</v>
      </c>
      <c r="D80">
        <v>6.82</v>
      </c>
      <c r="E80">
        <v>8.17</v>
      </c>
      <c r="F80" s="3">
        <f t="shared" si="4"/>
        <v>5.9171428571428573</v>
      </c>
      <c r="G80" s="3">
        <f t="shared" si="5"/>
        <v>8.3128571428571441</v>
      </c>
      <c r="H80" s="3">
        <f t="shared" si="6"/>
        <v>2.3957142857142868</v>
      </c>
      <c r="I80" s="3"/>
    </row>
    <row r="81" spans="1:9" x14ac:dyDescent="0.4">
      <c r="A81">
        <v>1829</v>
      </c>
      <c r="B81" t="s">
        <v>4</v>
      </c>
      <c r="C81" t="s">
        <v>5</v>
      </c>
      <c r="D81">
        <v>5.46</v>
      </c>
      <c r="E81">
        <v>7.94</v>
      </c>
      <c r="F81" s="3">
        <f t="shared" si="4"/>
        <v>5.8914285714285715</v>
      </c>
      <c r="G81" s="3">
        <f t="shared" si="5"/>
        <v>8.2771428571428576</v>
      </c>
      <c r="H81" s="3">
        <f t="shared" si="6"/>
        <v>2.3857142857142861</v>
      </c>
      <c r="I81" s="3"/>
    </row>
    <row r="82" spans="1:9" x14ac:dyDescent="0.4">
      <c r="A82">
        <v>1830</v>
      </c>
      <c r="B82" t="s">
        <v>4</v>
      </c>
      <c r="C82" t="s">
        <v>5</v>
      </c>
      <c r="D82">
        <v>6.23</v>
      </c>
      <c r="E82">
        <v>8.52</v>
      </c>
      <c r="F82" s="3">
        <f t="shared" si="4"/>
        <v>6.0871428571428572</v>
      </c>
      <c r="G82" s="3">
        <f t="shared" si="5"/>
        <v>8.3914285714285715</v>
      </c>
      <c r="H82" s="3">
        <f t="shared" si="6"/>
        <v>2.3042857142857143</v>
      </c>
      <c r="I82" s="3"/>
    </row>
    <row r="83" spans="1:9" x14ac:dyDescent="0.4">
      <c r="A83">
        <v>1831</v>
      </c>
      <c r="B83" t="s">
        <v>4</v>
      </c>
      <c r="C83" t="s">
        <v>5</v>
      </c>
      <c r="D83">
        <v>4.96</v>
      </c>
      <c r="E83">
        <v>7.64</v>
      </c>
      <c r="F83" s="3">
        <f t="shared" si="4"/>
        <v>6.0271428571428576</v>
      </c>
      <c r="G83" s="3">
        <f t="shared" si="5"/>
        <v>8.2614285714285707</v>
      </c>
      <c r="H83" s="3">
        <f t="shared" si="6"/>
        <v>2.2342857142857131</v>
      </c>
      <c r="I83" s="3"/>
    </row>
    <row r="84" spans="1:9" x14ac:dyDescent="0.4">
      <c r="A84">
        <v>1832</v>
      </c>
      <c r="B84" t="s">
        <v>4</v>
      </c>
      <c r="C84" t="s">
        <v>5</v>
      </c>
      <c r="D84">
        <v>5.9</v>
      </c>
      <c r="E84">
        <v>7.45</v>
      </c>
      <c r="F84" s="3">
        <f t="shared" si="4"/>
        <v>5.9471428571428575</v>
      </c>
      <c r="G84" s="3">
        <f t="shared" si="5"/>
        <v>8.1271428571428572</v>
      </c>
      <c r="H84" s="3">
        <f t="shared" si="6"/>
        <v>2.1799999999999997</v>
      </c>
      <c r="I84" s="3"/>
    </row>
    <row r="85" spans="1:9" x14ac:dyDescent="0.4">
      <c r="A85">
        <v>1833</v>
      </c>
      <c r="B85" t="s">
        <v>4</v>
      </c>
      <c r="C85" t="s">
        <v>5</v>
      </c>
      <c r="D85">
        <v>5.88</v>
      </c>
      <c r="E85">
        <v>8.01</v>
      </c>
      <c r="F85" s="3">
        <f t="shared" si="4"/>
        <v>5.8971428571428586</v>
      </c>
      <c r="G85" s="3">
        <f t="shared" si="5"/>
        <v>8.0771428571428565</v>
      </c>
      <c r="H85" s="3">
        <f t="shared" si="6"/>
        <v>2.1799999999999979</v>
      </c>
      <c r="I85" s="3"/>
    </row>
    <row r="86" spans="1:9" x14ac:dyDescent="0.4">
      <c r="A86">
        <v>1834</v>
      </c>
      <c r="B86" t="s">
        <v>4</v>
      </c>
      <c r="C86" t="s">
        <v>5</v>
      </c>
      <c r="D86">
        <v>6.16</v>
      </c>
      <c r="E86">
        <v>8.15</v>
      </c>
      <c r="F86" s="3">
        <f t="shared" si="4"/>
        <v>5.9157142857142873</v>
      </c>
      <c r="G86" s="3">
        <f t="shared" si="5"/>
        <v>7.9828571428571422</v>
      </c>
      <c r="H86" s="3">
        <f t="shared" si="6"/>
        <v>2.067142857142855</v>
      </c>
      <c r="I86" s="3"/>
    </row>
    <row r="87" spans="1:9" x14ac:dyDescent="0.4">
      <c r="A87">
        <v>1835</v>
      </c>
      <c r="B87" t="s">
        <v>4</v>
      </c>
      <c r="C87" t="s">
        <v>5</v>
      </c>
      <c r="D87">
        <v>5.1100000000000003</v>
      </c>
      <c r="E87">
        <v>7.39</v>
      </c>
      <c r="F87" s="3">
        <f t="shared" si="4"/>
        <v>5.6714285714285717</v>
      </c>
      <c r="G87" s="3">
        <f t="shared" si="5"/>
        <v>7.8714285714285719</v>
      </c>
      <c r="H87" s="3">
        <f t="shared" si="6"/>
        <v>2.2000000000000002</v>
      </c>
      <c r="I87" s="3"/>
    </row>
    <row r="88" spans="1:9" x14ac:dyDescent="0.4">
      <c r="A88">
        <v>1836</v>
      </c>
      <c r="B88" t="s">
        <v>4</v>
      </c>
      <c r="C88" t="s">
        <v>5</v>
      </c>
      <c r="D88">
        <v>4.2699999999999996</v>
      </c>
      <c r="E88">
        <v>7.7</v>
      </c>
      <c r="F88" s="3">
        <f t="shared" si="4"/>
        <v>5.5014285714285718</v>
      </c>
      <c r="G88" s="3">
        <f t="shared" si="5"/>
        <v>7.8371428571428572</v>
      </c>
      <c r="H88" s="3">
        <f t="shared" si="6"/>
        <v>2.3357142857142854</v>
      </c>
      <c r="I88" s="3"/>
    </row>
    <row r="89" spans="1:9" x14ac:dyDescent="0.4">
      <c r="A89">
        <v>1837</v>
      </c>
      <c r="B89" t="s">
        <v>4</v>
      </c>
      <c r="C89" t="s">
        <v>5</v>
      </c>
      <c r="D89">
        <v>4.8899999999999997</v>
      </c>
      <c r="E89">
        <v>7.38</v>
      </c>
      <c r="F89" s="3">
        <f t="shared" si="4"/>
        <v>5.3100000000000005</v>
      </c>
      <c r="G89" s="3">
        <f t="shared" si="5"/>
        <v>7.6742857142857153</v>
      </c>
      <c r="H89" s="3">
        <f t="shared" si="6"/>
        <v>2.3642857142857148</v>
      </c>
      <c r="I89" s="3"/>
    </row>
    <row r="90" spans="1:9" x14ac:dyDescent="0.4">
      <c r="A90">
        <v>1838</v>
      </c>
      <c r="B90" t="s">
        <v>4</v>
      </c>
      <c r="C90" t="s">
        <v>5</v>
      </c>
      <c r="D90">
        <v>4.4800000000000004</v>
      </c>
      <c r="E90">
        <v>7.51</v>
      </c>
      <c r="F90" s="3">
        <f t="shared" si="4"/>
        <v>5.2414285714285711</v>
      </c>
      <c r="G90" s="3">
        <f t="shared" si="5"/>
        <v>7.6557142857142866</v>
      </c>
      <c r="H90" s="3">
        <f t="shared" si="6"/>
        <v>2.4142857142857155</v>
      </c>
      <c r="I90" s="3"/>
    </row>
    <row r="91" spans="1:9" x14ac:dyDescent="0.4">
      <c r="A91">
        <v>1839</v>
      </c>
      <c r="B91" t="s">
        <v>4</v>
      </c>
      <c r="C91" t="s">
        <v>5</v>
      </c>
      <c r="D91">
        <v>5.62</v>
      </c>
      <c r="E91">
        <v>7.63</v>
      </c>
      <c r="F91" s="3">
        <f t="shared" si="4"/>
        <v>5.2014285714285711</v>
      </c>
      <c r="G91" s="3">
        <f t="shared" si="5"/>
        <v>7.6814285714285715</v>
      </c>
      <c r="H91" s="3">
        <f t="shared" si="6"/>
        <v>2.4800000000000004</v>
      </c>
      <c r="I91" s="3"/>
    </row>
    <row r="92" spans="1:9" x14ac:dyDescent="0.4">
      <c r="A92">
        <v>1840</v>
      </c>
      <c r="B92" t="s">
        <v>4</v>
      </c>
      <c r="C92" t="s">
        <v>5</v>
      </c>
      <c r="D92">
        <v>5.88</v>
      </c>
      <c r="E92">
        <v>7.8</v>
      </c>
      <c r="F92" s="3">
        <f t="shared" si="4"/>
        <v>5.201428571428572</v>
      </c>
      <c r="G92" s="3">
        <f t="shared" si="5"/>
        <v>7.6514285714285704</v>
      </c>
      <c r="H92" s="3">
        <f t="shared" si="6"/>
        <v>2.4499999999999984</v>
      </c>
      <c r="I92" s="3"/>
    </row>
    <row r="93" spans="1:9" x14ac:dyDescent="0.4">
      <c r="A93">
        <v>1841</v>
      </c>
      <c r="B93" t="s">
        <v>4</v>
      </c>
      <c r="C93" t="s">
        <v>5</v>
      </c>
      <c r="D93">
        <v>5.33</v>
      </c>
      <c r="E93">
        <v>7.69</v>
      </c>
      <c r="F93" s="3">
        <f t="shared" si="4"/>
        <v>5.0828571428571427</v>
      </c>
      <c r="G93" s="3">
        <f t="shared" si="5"/>
        <v>7.5857142857142845</v>
      </c>
      <c r="H93" s="3">
        <f t="shared" si="6"/>
        <v>2.5028571428571418</v>
      </c>
      <c r="I93" s="3"/>
    </row>
    <row r="94" spans="1:9" x14ac:dyDescent="0.4">
      <c r="A94">
        <v>1842</v>
      </c>
      <c r="B94" t="s">
        <v>4</v>
      </c>
      <c r="C94" t="s">
        <v>5</v>
      </c>
      <c r="D94">
        <v>5.75</v>
      </c>
      <c r="E94">
        <v>8.02</v>
      </c>
      <c r="F94" s="3">
        <f t="shared" si="4"/>
        <v>5.1742857142857144</v>
      </c>
      <c r="G94" s="3">
        <f t="shared" si="5"/>
        <v>7.6757142857142844</v>
      </c>
      <c r="H94" s="3">
        <f t="shared" si="6"/>
        <v>2.50142857142857</v>
      </c>
      <c r="I94" s="3"/>
    </row>
    <row r="95" spans="1:9" x14ac:dyDescent="0.4">
      <c r="A95">
        <v>1843</v>
      </c>
      <c r="B95" t="s">
        <v>4</v>
      </c>
      <c r="C95" t="s">
        <v>5</v>
      </c>
      <c r="D95">
        <v>4.8099999999999996</v>
      </c>
      <c r="E95">
        <v>8.17</v>
      </c>
      <c r="F95" s="3">
        <f t="shared" si="4"/>
        <v>5.2514285714285718</v>
      </c>
      <c r="G95" s="3">
        <f t="shared" si="5"/>
        <v>7.7428571428571429</v>
      </c>
      <c r="H95" s="3">
        <f t="shared" si="6"/>
        <v>2.4914285714285711</v>
      </c>
      <c r="I95" s="3"/>
    </row>
    <row r="96" spans="1:9" x14ac:dyDescent="0.4">
      <c r="A96">
        <v>1844</v>
      </c>
      <c r="B96" t="s">
        <v>4</v>
      </c>
      <c r="C96" t="s">
        <v>5</v>
      </c>
      <c r="D96">
        <v>5.8</v>
      </c>
      <c r="E96">
        <v>7.65</v>
      </c>
      <c r="F96" s="3">
        <f t="shared" si="4"/>
        <v>5.3814285714285717</v>
      </c>
      <c r="G96" s="3">
        <f t="shared" si="5"/>
        <v>7.781428571428572</v>
      </c>
      <c r="H96" s="3">
        <f t="shared" si="6"/>
        <v>2.4000000000000004</v>
      </c>
      <c r="I96" s="3"/>
    </row>
    <row r="97" spans="1:9" x14ac:dyDescent="0.4">
      <c r="A97">
        <v>1845</v>
      </c>
      <c r="B97" t="s">
        <v>4</v>
      </c>
      <c r="C97" t="s">
        <v>5</v>
      </c>
      <c r="D97">
        <v>5.81</v>
      </c>
      <c r="E97">
        <v>7.85</v>
      </c>
      <c r="F97" s="3">
        <f t="shared" si="4"/>
        <v>5.5714285714285712</v>
      </c>
      <c r="G97" s="3">
        <f t="shared" si="5"/>
        <v>7.83</v>
      </c>
      <c r="H97" s="3">
        <f t="shared" si="6"/>
        <v>2.2585714285714289</v>
      </c>
      <c r="I97" s="3"/>
    </row>
    <row r="98" spans="1:9" x14ac:dyDescent="0.4">
      <c r="A98">
        <v>1846</v>
      </c>
      <c r="B98" t="s">
        <v>4</v>
      </c>
      <c r="C98" t="s">
        <v>5</v>
      </c>
      <c r="D98">
        <v>6.47</v>
      </c>
      <c r="E98">
        <v>8.5500000000000007</v>
      </c>
      <c r="F98" s="3">
        <f t="shared" si="4"/>
        <v>5.6928571428571431</v>
      </c>
      <c r="G98" s="3">
        <f t="shared" si="5"/>
        <v>7.9614285714285717</v>
      </c>
      <c r="H98" s="3">
        <f t="shared" si="6"/>
        <v>2.2685714285714287</v>
      </c>
      <c r="I98" s="3"/>
    </row>
    <row r="99" spans="1:9" x14ac:dyDescent="0.4">
      <c r="A99">
        <v>1847</v>
      </c>
      <c r="B99" t="s">
        <v>4</v>
      </c>
      <c r="C99" t="s">
        <v>5</v>
      </c>
      <c r="D99">
        <v>5.1100000000000003</v>
      </c>
      <c r="E99">
        <v>8.09</v>
      </c>
      <c r="F99" s="3">
        <f t="shared" si="4"/>
        <v>5.5828571428571427</v>
      </c>
      <c r="G99" s="3">
        <f t="shared" si="5"/>
        <v>8.0028571428571436</v>
      </c>
      <c r="H99" s="3">
        <f t="shared" si="6"/>
        <v>2.4200000000000008</v>
      </c>
      <c r="I99" s="3"/>
    </row>
    <row r="100" spans="1:9" x14ac:dyDescent="0.4">
      <c r="A100">
        <v>1848</v>
      </c>
      <c r="B100" t="s">
        <v>4</v>
      </c>
      <c r="C100" t="s">
        <v>5</v>
      </c>
      <c r="D100">
        <v>5.68</v>
      </c>
      <c r="E100">
        <v>7.98</v>
      </c>
      <c r="F100" s="3">
        <f t="shared" si="4"/>
        <v>5.6328571428571426</v>
      </c>
      <c r="G100" s="3">
        <f t="shared" si="5"/>
        <v>8.0442857142857154</v>
      </c>
      <c r="H100" s="3">
        <f t="shared" si="6"/>
        <v>2.4114285714285728</v>
      </c>
      <c r="I100" s="3"/>
    </row>
    <row r="101" spans="1:9" x14ac:dyDescent="0.4">
      <c r="A101">
        <v>1849</v>
      </c>
      <c r="B101" t="s">
        <v>4</v>
      </c>
      <c r="C101" t="s">
        <v>5</v>
      </c>
      <c r="D101">
        <v>5.18</v>
      </c>
      <c r="E101">
        <v>7.98</v>
      </c>
      <c r="F101" s="3">
        <f t="shared" si="4"/>
        <v>5.5514285714285707</v>
      </c>
      <c r="G101" s="3">
        <f t="shared" si="5"/>
        <v>8.03857142857143</v>
      </c>
      <c r="H101" s="3">
        <f t="shared" si="6"/>
        <v>2.4871428571428593</v>
      </c>
      <c r="I101" s="3"/>
    </row>
    <row r="102" spans="1:9" x14ac:dyDescent="0.4">
      <c r="A102">
        <v>1850</v>
      </c>
      <c r="B102" t="s">
        <v>4</v>
      </c>
      <c r="C102" t="s">
        <v>5</v>
      </c>
      <c r="D102">
        <v>5.45</v>
      </c>
      <c r="E102">
        <v>7.9</v>
      </c>
      <c r="F102" s="3">
        <f t="shared" si="4"/>
        <v>5.6428571428571432</v>
      </c>
      <c r="G102" s="3">
        <f t="shared" si="5"/>
        <v>8.0000000000000018</v>
      </c>
      <c r="H102" s="3">
        <f t="shared" si="6"/>
        <v>2.3571428571428585</v>
      </c>
      <c r="I102" s="3"/>
    </row>
    <row r="103" spans="1:9" x14ac:dyDescent="0.4">
      <c r="A103">
        <v>1851</v>
      </c>
      <c r="B103" t="s">
        <v>4</v>
      </c>
      <c r="C103" t="s">
        <v>5</v>
      </c>
      <c r="D103">
        <v>5.45</v>
      </c>
      <c r="E103">
        <v>8.18</v>
      </c>
      <c r="F103" s="3">
        <f t="shared" si="4"/>
        <v>5.5928571428571434</v>
      </c>
      <c r="G103" s="3">
        <f t="shared" si="5"/>
        <v>8.0757142857142856</v>
      </c>
      <c r="H103" s="3">
        <f t="shared" si="6"/>
        <v>2.4828571428571422</v>
      </c>
      <c r="I103" s="3"/>
    </row>
    <row r="104" spans="1:9" x14ac:dyDescent="0.4">
      <c r="A104">
        <v>1852</v>
      </c>
      <c r="B104" t="s">
        <v>4</v>
      </c>
      <c r="C104" t="s">
        <v>5</v>
      </c>
      <c r="D104">
        <v>5.27</v>
      </c>
      <c r="E104">
        <v>8.1</v>
      </c>
      <c r="F104" s="3">
        <f t="shared" si="4"/>
        <v>5.515714285714286</v>
      </c>
      <c r="G104" s="3">
        <f t="shared" si="5"/>
        <v>8.1114285714285721</v>
      </c>
      <c r="H104" s="3">
        <f t="shared" si="6"/>
        <v>2.5957142857142861</v>
      </c>
      <c r="I104" s="3"/>
    </row>
    <row r="105" spans="1:9" x14ac:dyDescent="0.4">
      <c r="A105">
        <v>1853</v>
      </c>
      <c r="B105" t="s">
        <v>4</v>
      </c>
      <c r="C105" t="s">
        <v>5</v>
      </c>
      <c r="D105">
        <v>5.7</v>
      </c>
      <c r="E105">
        <v>8.0399999999999991</v>
      </c>
      <c r="F105" s="3">
        <f t="shared" si="4"/>
        <v>5.4057142857142866</v>
      </c>
      <c r="G105" s="3">
        <f t="shared" si="5"/>
        <v>8.0385714285714283</v>
      </c>
      <c r="H105" s="3">
        <f t="shared" si="6"/>
        <v>2.6328571428571417</v>
      </c>
      <c r="I105" s="3"/>
    </row>
    <row r="106" spans="1:9" x14ac:dyDescent="0.4">
      <c r="A106">
        <v>1854</v>
      </c>
      <c r="B106" t="s">
        <v>4</v>
      </c>
      <c r="C106" t="s">
        <v>5</v>
      </c>
      <c r="D106">
        <v>5.9</v>
      </c>
      <c r="E106">
        <v>8.2100000000000009</v>
      </c>
      <c r="F106" s="3">
        <f t="shared" si="4"/>
        <v>5.5185714285714278</v>
      </c>
      <c r="G106" s="3">
        <f t="shared" si="5"/>
        <v>8.055714285714286</v>
      </c>
      <c r="H106" s="3">
        <f t="shared" si="6"/>
        <v>2.5371428571428583</v>
      </c>
      <c r="I106" s="3"/>
    </row>
    <row r="107" spans="1:9" x14ac:dyDescent="0.4">
      <c r="A107">
        <v>1855</v>
      </c>
      <c r="B107" t="s">
        <v>4</v>
      </c>
      <c r="C107" t="s">
        <v>5</v>
      </c>
      <c r="D107">
        <v>5.16</v>
      </c>
      <c r="E107">
        <v>8.11</v>
      </c>
      <c r="F107" s="3">
        <f t="shared" si="4"/>
        <v>5.444285714285714</v>
      </c>
      <c r="G107" s="3">
        <f t="shared" si="5"/>
        <v>8.0742857142857147</v>
      </c>
      <c r="H107" s="3">
        <f t="shared" si="6"/>
        <v>2.6300000000000008</v>
      </c>
      <c r="I107" s="3"/>
    </row>
    <row r="108" spans="1:9" x14ac:dyDescent="0.4">
      <c r="A108">
        <v>1856</v>
      </c>
      <c r="B108" t="s">
        <v>4</v>
      </c>
      <c r="C108" t="s">
        <v>5</v>
      </c>
      <c r="D108">
        <v>4.26</v>
      </c>
      <c r="E108">
        <v>8</v>
      </c>
      <c r="F108" s="3">
        <f t="shared" si="4"/>
        <v>5.3128571428571432</v>
      </c>
      <c r="G108" s="3">
        <f t="shared" si="5"/>
        <v>8.0771428571428565</v>
      </c>
      <c r="H108" s="3">
        <f t="shared" si="6"/>
        <v>2.7642857142857133</v>
      </c>
      <c r="I108" s="3"/>
    </row>
    <row r="109" spans="1:9" x14ac:dyDescent="0.4">
      <c r="A109">
        <v>1857</v>
      </c>
      <c r="B109" t="s">
        <v>4</v>
      </c>
      <c r="C109" t="s">
        <v>5</v>
      </c>
      <c r="D109">
        <v>4.6399999999999997</v>
      </c>
      <c r="E109">
        <v>7.76</v>
      </c>
      <c r="F109" s="3">
        <f t="shared" si="4"/>
        <v>5.1971428571428575</v>
      </c>
      <c r="G109" s="3">
        <f t="shared" si="5"/>
        <v>8.0571428571428569</v>
      </c>
      <c r="H109" s="3">
        <f t="shared" si="6"/>
        <v>2.8599999999999994</v>
      </c>
      <c r="I109" s="3"/>
    </row>
    <row r="110" spans="1:9" x14ac:dyDescent="0.4">
      <c r="A110">
        <v>1858</v>
      </c>
      <c r="B110" t="s">
        <v>4</v>
      </c>
      <c r="C110" t="s">
        <v>5</v>
      </c>
      <c r="D110">
        <v>5.93</v>
      </c>
      <c r="E110">
        <v>8.1</v>
      </c>
      <c r="F110" s="3">
        <f t="shared" si="4"/>
        <v>5.265714285714286</v>
      </c>
      <c r="G110" s="3">
        <f t="shared" si="5"/>
        <v>8.0457142857142863</v>
      </c>
      <c r="H110" s="3">
        <f t="shared" si="6"/>
        <v>2.7800000000000002</v>
      </c>
      <c r="I110" s="3"/>
    </row>
    <row r="111" spans="1:9" x14ac:dyDescent="0.4">
      <c r="A111">
        <v>1859</v>
      </c>
      <c r="B111" t="s">
        <v>4</v>
      </c>
      <c r="C111" t="s">
        <v>5</v>
      </c>
      <c r="D111">
        <v>5.54</v>
      </c>
      <c r="E111">
        <v>8.25</v>
      </c>
      <c r="F111" s="3">
        <f t="shared" si="4"/>
        <v>5.3042857142857143</v>
      </c>
      <c r="G111" s="3">
        <f t="shared" si="5"/>
        <v>8.0671428571428567</v>
      </c>
      <c r="H111" s="3">
        <f t="shared" si="6"/>
        <v>2.7628571428571425</v>
      </c>
      <c r="I111" s="3"/>
    </row>
    <row r="112" spans="1:9" x14ac:dyDescent="0.4">
      <c r="A112">
        <v>1860</v>
      </c>
      <c r="B112" t="s">
        <v>4</v>
      </c>
      <c r="C112" t="s">
        <v>5</v>
      </c>
      <c r="D112">
        <v>5.58</v>
      </c>
      <c r="E112">
        <v>7.96</v>
      </c>
      <c r="F112" s="3">
        <f t="shared" si="4"/>
        <v>5.2871428571428565</v>
      </c>
      <c r="G112" s="3">
        <f t="shared" si="5"/>
        <v>8.055714285714286</v>
      </c>
      <c r="H112" s="3">
        <f t="shared" si="6"/>
        <v>2.7685714285714296</v>
      </c>
      <c r="I112" s="3"/>
    </row>
    <row r="113" spans="1:9" x14ac:dyDescent="0.4">
      <c r="A113">
        <v>1861</v>
      </c>
      <c r="B113" t="s">
        <v>4</v>
      </c>
      <c r="C113" t="s">
        <v>5</v>
      </c>
      <c r="D113">
        <v>5.45</v>
      </c>
      <c r="E113">
        <v>7.85</v>
      </c>
      <c r="F113" s="3">
        <f t="shared" si="4"/>
        <v>5.2228571428571433</v>
      </c>
      <c r="G113" s="3">
        <f t="shared" si="5"/>
        <v>8.0042857142857144</v>
      </c>
      <c r="H113" s="3">
        <f t="shared" si="6"/>
        <v>2.7814285714285711</v>
      </c>
      <c r="I113" s="3"/>
    </row>
    <row r="114" spans="1:9" x14ac:dyDescent="0.4">
      <c r="A114">
        <v>1862</v>
      </c>
      <c r="B114" t="s">
        <v>4</v>
      </c>
      <c r="C114" t="s">
        <v>5</v>
      </c>
      <c r="D114">
        <v>5.21</v>
      </c>
      <c r="E114">
        <v>7.56</v>
      </c>
      <c r="F114" s="3">
        <f t="shared" si="4"/>
        <v>5.2299999999999986</v>
      </c>
      <c r="G114" s="3">
        <f t="shared" si="5"/>
        <v>7.9257142857142862</v>
      </c>
      <c r="H114" s="3">
        <f t="shared" si="6"/>
        <v>2.6957142857142875</v>
      </c>
      <c r="I114" s="3"/>
    </row>
    <row r="115" spans="1:9" x14ac:dyDescent="0.4">
      <c r="A115">
        <v>1863</v>
      </c>
      <c r="B115" t="s">
        <v>4</v>
      </c>
      <c r="C115" t="s">
        <v>5</v>
      </c>
      <c r="D115">
        <v>5.36</v>
      </c>
      <c r="E115">
        <v>8.11</v>
      </c>
      <c r="F115" s="3">
        <f t="shared" si="4"/>
        <v>5.3871428571428561</v>
      </c>
      <c r="G115" s="3">
        <f t="shared" si="5"/>
        <v>7.9414285714285722</v>
      </c>
      <c r="H115" s="3">
        <f t="shared" si="6"/>
        <v>2.554285714285716</v>
      </c>
      <c r="I115" s="3"/>
    </row>
    <row r="116" spans="1:9" x14ac:dyDescent="0.4">
      <c r="A116">
        <v>1864</v>
      </c>
      <c r="B116" t="s">
        <v>4</v>
      </c>
      <c r="C116" t="s">
        <v>5</v>
      </c>
      <c r="D116">
        <v>5.47</v>
      </c>
      <c r="E116">
        <v>7.98</v>
      </c>
      <c r="F116" s="3">
        <f t="shared" si="4"/>
        <v>5.5057142857142853</v>
      </c>
      <c r="G116" s="3">
        <f t="shared" si="5"/>
        <v>7.9728571428571433</v>
      </c>
      <c r="H116" s="3">
        <f t="shared" si="6"/>
        <v>2.467142857142858</v>
      </c>
      <c r="I116" s="3"/>
    </row>
    <row r="117" spans="1:9" x14ac:dyDescent="0.4">
      <c r="A117">
        <v>1865</v>
      </c>
      <c r="B117" t="s">
        <v>4</v>
      </c>
      <c r="C117" t="s">
        <v>5</v>
      </c>
      <c r="D117">
        <v>5.7</v>
      </c>
      <c r="E117">
        <v>8.18</v>
      </c>
      <c r="F117" s="3">
        <f t="shared" si="4"/>
        <v>5.4728571428571433</v>
      </c>
      <c r="G117" s="3">
        <f t="shared" si="5"/>
        <v>7.9842857142857158</v>
      </c>
      <c r="H117" s="3">
        <f t="shared" si="6"/>
        <v>2.5114285714285725</v>
      </c>
      <c r="I117" s="3"/>
    </row>
    <row r="118" spans="1:9" x14ac:dyDescent="0.4">
      <c r="A118">
        <v>1866</v>
      </c>
      <c r="B118" t="s">
        <v>4</v>
      </c>
      <c r="C118" t="s">
        <v>5</v>
      </c>
      <c r="D118">
        <v>4.88</v>
      </c>
      <c r="E118">
        <v>8.2899999999999991</v>
      </c>
      <c r="F118" s="3">
        <f t="shared" si="4"/>
        <v>5.378571428571429</v>
      </c>
      <c r="G118" s="3">
        <f t="shared" si="5"/>
        <v>7.9899999999999993</v>
      </c>
      <c r="H118" s="3">
        <f t="shared" si="6"/>
        <v>2.6114285714285703</v>
      </c>
      <c r="I118" s="3"/>
    </row>
    <row r="119" spans="1:9" x14ac:dyDescent="0.4">
      <c r="A119">
        <v>1867</v>
      </c>
      <c r="B119" t="s">
        <v>4</v>
      </c>
      <c r="C119" t="s">
        <v>5</v>
      </c>
      <c r="D119">
        <v>5.1100000000000003</v>
      </c>
      <c r="E119">
        <v>8.44</v>
      </c>
      <c r="F119" s="3">
        <f t="shared" si="4"/>
        <v>5.3114285714285714</v>
      </c>
      <c r="G119" s="3">
        <f t="shared" si="5"/>
        <v>8.0585714285714278</v>
      </c>
      <c r="H119" s="3">
        <f t="shared" si="6"/>
        <v>2.7471428571428564</v>
      </c>
      <c r="I119" s="3"/>
    </row>
    <row r="120" spans="1:9" x14ac:dyDescent="0.4">
      <c r="A120">
        <v>1868</v>
      </c>
      <c r="B120" t="s">
        <v>4</v>
      </c>
      <c r="C120" t="s">
        <v>5</v>
      </c>
      <c r="D120">
        <v>4.59</v>
      </c>
      <c r="E120">
        <v>8.25</v>
      </c>
      <c r="F120" s="3">
        <f t="shared" si="4"/>
        <v>5.1885714285714277</v>
      </c>
      <c r="G120" s="3">
        <f t="shared" si="5"/>
        <v>8.1157142857142848</v>
      </c>
      <c r="H120" s="3">
        <f t="shared" si="6"/>
        <v>2.927142857142857</v>
      </c>
      <c r="I120" s="3"/>
    </row>
    <row r="121" spans="1:9" x14ac:dyDescent="0.4">
      <c r="A121">
        <v>1869</v>
      </c>
      <c r="B121" t="s">
        <v>4</v>
      </c>
      <c r="C121" t="s">
        <v>5</v>
      </c>
      <c r="D121">
        <v>4.74</v>
      </c>
      <c r="E121">
        <v>8.43</v>
      </c>
      <c r="F121" s="3">
        <f t="shared" si="4"/>
        <v>5.1214285714285719</v>
      </c>
      <c r="G121" s="3">
        <f t="shared" si="5"/>
        <v>8.24</v>
      </c>
      <c r="H121" s="3">
        <f t="shared" si="6"/>
        <v>3.1185714285714283</v>
      </c>
      <c r="I121" s="3"/>
    </row>
    <row r="122" spans="1:9" x14ac:dyDescent="0.4">
      <c r="A122">
        <v>1870</v>
      </c>
      <c r="B122" t="s">
        <v>4</v>
      </c>
      <c r="C122" t="s">
        <v>5</v>
      </c>
      <c r="D122">
        <v>6.22</v>
      </c>
      <c r="E122">
        <v>8.1999999999999993</v>
      </c>
      <c r="F122" s="3">
        <f t="shared" si="4"/>
        <v>5.2442857142857147</v>
      </c>
      <c r="G122" s="3">
        <f t="shared" si="5"/>
        <v>8.2528571428571418</v>
      </c>
      <c r="H122" s="3">
        <f t="shared" si="6"/>
        <v>3.0085714285714271</v>
      </c>
      <c r="I122" s="3"/>
    </row>
    <row r="123" spans="1:9" x14ac:dyDescent="0.4">
      <c r="A123">
        <v>1871</v>
      </c>
      <c r="B123" t="s">
        <v>4</v>
      </c>
      <c r="C123" t="s">
        <v>5</v>
      </c>
      <c r="D123">
        <v>5.26</v>
      </c>
      <c r="E123">
        <v>8.1199999999999992</v>
      </c>
      <c r="F123" s="3">
        <f t="shared" si="4"/>
        <v>5.2142857142857144</v>
      </c>
      <c r="G123" s="3">
        <f t="shared" si="5"/>
        <v>8.2728571428571414</v>
      </c>
      <c r="H123" s="3">
        <f t="shared" si="6"/>
        <v>3.0585714285714269</v>
      </c>
      <c r="I123" s="3"/>
    </row>
    <row r="124" spans="1:9" x14ac:dyDescent="0.4">
      <c r="A124">
        <v>1872</v>
      </c>
      <c r="B124" t="s">
        <v>4</v>
      </c>
      <c r="C124" t="s">
        <v>5</v>
      </c>
      <c r="D124">
        <v>4.83</v>
      </c>
      <c r="E124">
        <v>8.19</v>
      </c>
      <c r="F124" s="3">
        <f t="shared" si="4"/>
        <v>5.089999999999999</v>
      </c>
      <c r="G124" s="3">
        <f t="shared" si="5"/>
        <v>8.274285714285714</v>
      </c>
      <c r="H124" s="3">
        <f t="shared" si="6"/>
        <v>3.1842857142857151</v>
      </c>
      <c r="I124" s="3"/>
    </row>
    <row r="125" spans="1:9" x14ac:dyDescent="0.4">
      <c r="A125">
        <v>1873</v>
      </c>
      <c r="B125" t="s">
        <v>4</v>
      </c>
      <c r="C125" t="s">
        <v>5</v>
      </c>
      <c r="D125">
        <v>4.6399999999999997</v>
      </c>
      <c r="E125">
        <v>8.35</v>
      </c>
      <c r="F125" s="3">
        <f t="shared" si="4"/>
        <v>5.055714285714286</v>
      </c>
      <c r="G125" s="3">
        <f t="shared" si="5"/>
        <v>8.2828571428571411</v>
      </c>
      <c r="H125" s="3">
        <f t="shared" si="6"/>
        <v>3.2271428571428551</v>
      </c>
      <c r="I125" s="3"/>
    </row>
    <row r="126" spans="1:9" x14ac:dyDescent="0.4">
      <c r="A126">
        <v>1874</v>
      </c>
      <c r="B126" t="s">
        <v>4</v>
      </c>
      <c r="C126" t="s">
        <v>5</v>
      </c>
      <c r="D126">
        <v>5.47</v>
      </c>
      <c r="E126">
        <v>8.43</v>
      </c>
      <c r="F126" s="3">
        <f t="shared" si="4"/>
        <v>5.1071428571428568</v>
      </c>
      <c r="G126" s="3">
        <f t="shared" si="5"/>
        <v>8.281428571428572</v>
      </c>
      <c r="H126" s="3">
        <f t="shared" si="6"/>
        <v>3.1742857142857153</v>
      </c>
      <c r="I126" s="3"/>
    </row>
    <row r="127" spans="1:9" x14ac:dyDescent="0.4">
      <c r="A127">
        <v>1875</v>
      </c>
      <c r="B127" t="s">
        <v>4</v>
      </c>
      <c r="C127" t="s">
        <v>5</v>
      </c>
      <c r="D127">
        <v>3.47</v>
      </c>
      <c r="E127">
        <v>7.86</v>
      </c>
      <c r="F127" s="3">
        <f t="shared" si="4"/>
        <v>4.9471428571428566</v>
      </c>
      <c r="G127" s="3">
        <f t="shared" si="5"/>
        <v>8.225714285714286</v>
      </c>
      <c r="H127" s="3">
        <f t="shared" si="6"/>
        <v>3.2785714285714294</v>
      </c>
      <c r="I127" s="3"/>
    </row>
    <row r="128" spans="1:9" x14ac:dyDescent="0.4">
      <c r="A128">
        <v>1876</v>
      </c>
      <c r="B128" t="s">
        <v>4</v>
      </c>
      <c r="C128" t="s">
        <v>5</v>
      </c>
      <c r="D128">
        <v>5.41</v>
      </c>
      <c r="E128">
        <v>8.08</v>
      </c>
      <c r="F128" s="3">
        <f t="shared" si="4"/>
        <v>5.0428571428571427</v>
      </c>
      <c r="G128" s="3">
        <f t="shared" si="5"/>
        <v>8.1757142857142853</v>
      </c>
      <c r="H128" s="3">
        <f t="shared" si="6"/>
        <v>3.1328571428571426</v>
      </c>
      <c r="I128" s="3"/>
    </row>
    <row r="129" spans="1:9" x14ac:dyDescent="0.4">
      <c r="A129">
        <v>1877</v>
      </c>
      <c r="B129" t="s">
        <v>4</v>
      </c>
      <c r="C129" t="s">
        <v>5</v>
      </c>
      <c r="D129">
        <v>6.48</v>
      </c>
      <c r="E129">
        <v>8.5399999999999991</v>
      </c>
      <c r="F129" s="3">
        <f t="shared" si="4"/>
        <v>5.08</v>
      </c>
      <c r="G129" s="3">
        <f t="shared" si="5"/>
        <v>8.2242857142857133</v>
      </c>
      <c r="H129" s="3">
        <f t="shared" si="6"/>
        <v>3.1442857142857132</v>
      </c>
      <c r="I129" s="3"/>
    </row>
    <row r="130" spans="1:9" x14ac:dyDescent="0.4">
      <c r="A130">
        <v>1878</v>
      </c>
      <c r="B130" t="s">
        <v>4</v>
      </c>
      <c r="C130" t="s">
        <v>5</v>
      </c>
      <c r="D130">
        <v>7.15</v>
      </c>
      <c r="E130">
        <v>8.83</v>
      </c>
      <c r="F130" s="3">
        <f t="shared" si="4"/>
        <v>5.35</v>
      </c>
      <c r="G130" s="3">
        <f t="shared" si="5"/>
        <v>8.3257142857142856</v>
      </c>
      <c r="H130" s="3">
        <f t="shared" si="6"/>
        <v>2.975714285714286</v>
      </c>
      <c r="I130" s="3"/>
    </row>
    <row r="131" spans="1:9" x14ac:dyDescent="0.4">
      <c r="A131">
        <v>1879</v>
      </c>
      <c r="B131" t="s">
        <v>4</v>
      </c>
      <c r="C131" t="s">
        <v>5</v>
      </c>
      <c r="D131">
        <v>5.36</v>
      </c>
      <c r="E131">
        <v>8.17</v>
      </c>
      <c r="F131" s="3">
        <f t="shared" si="4"/>
        <v>5.4257142857142862</v>
      </c>
      <c r="G131" s="3">
        <f t="shared" si="5"/>
        <v>8.3228571428571421</v>
      </c>
      <c r="H131" s="3">
        <f t="shared" si="6"/>
        <v>2.8971428571428559</v>
      </c>
      <c r="I131" s="3"/>
    </row>
    <row r="132" spans="1:9" x14ac:dyDescent="0.4">
      <c r="A132">
        <v>1880</v>
      </c>
      <c r="B132" t="s">
        <v>4</v>
      </c>
      <c r="C132" t="s">
        <v>5</v>
      </c>
      <c r="D132">
        <v>6.19</v>
      </c>
      <c r="E132">
        <v>8.1199999999999992</v>
      </c>
      <c r="F132" s="3">
        <f t="shared" si="4"/>
        <v>5.6471428571428559</v>
      </c>
      <c r="G132" s="3">
        <f t="shared" si="5"/>
        <v>8.2899999999999991</v>
      </c>
      <c r="H132" s="3">
        <f t="shared" si="6"/>
        <v>2.6428571428571432</v>
      </c>
      <c r="I132" s="3"/>
    </row>
    <row r="133" spans="1:9" x14ac:dyDescent="0.4">
      <c r="A133">
        <v>1881</v>
      </c>
      <c r="B133" t="s">
        <v>4</v>
      </c>
      <c r="C133" t="s">
        <v>5</v>
      </c>
      <c r="D133">
        <v>6.31</v>
      </c>
      <c r="E133">
        <v>8.27</v>
      </c>
      <c r="F133" s="3">
        <f t="shared" si="4"/>
        <v>5.7671428571428578</v>
      </c>
      <c r="G133" s="3">
        <f t="shared" si="5"/>
        <v>8.2671428571428578</v>
      </c>
      <c r="H133" s="3">
        <f t="shared" si="6"/>
        <v>2.5</v>
      </c>
      <c r="I133" s="3"/>
    </row>
    <row r="134" spans="1:9" x14ac:dyDescent="0.4">
      <c r="A134">
        <v>1882</v>
      </c>
      <c r="B134" t="s">
        <v>4</v>
      </c>
      <c r="C134" t="s">
        <v>5</v>
      </c>
      <c r="D134">
        <v>5.97</v>
      </c>
      <c r="E134">
        <v>8.1300000000000008</v>
      </c>
      <c r="F134" s="3">
        <f t="shared" si="4"/>
        <v>6.1242857142857137</v>
      </c>
      <c r="G134" s="3">
        <f t="shared" si="5"/>
        <v>8.3057142857142843</v>
      </c>
      <c r="H134" s="3">
        <f t="shared" si="6"/>
        <v>2.1814285714285706</v>
      </c>
      <c r="I134" s="3"/>
    </row>
    <row r="135" spans="1:9" x14ac:dyDescent="0.4">
      <c r="A135">
        <v>1883</v>
      </c>
      <c r="B135" t="s">
        <v>4</v>
      </c>
      <c r="C135" t="s">
        <v>5</v>
      </c>
      <c r="D135">
        <v>4.0599999999999996</v>
      </c>
      <c r="E135">
        <v>7.98</v>
      </c>
      <c r="F135" s="3">
        <f t="shared" si="4"/>
        <v>5.9314285714285715</v>
      </c>
      <c r="G135" s="3">
        <f t="shared" si="5"/>
        <v>8.29142857142857</v>
      </c>
      <c r="H135" s="3">
        <f t="shared" si="6"/>
        <v>2.3599999999999985</v>
      </c>
      <c r="I135" s="3"/>
    </row>
    <row r="136" spans="1:9" x14ac:dyDescent="0.4">
      <c r="A136">
        <v>1884</v>
      </c>
      <c r="B136" t="s">
        <v>4</v>
      </c>
      <c r="C136" t="s">
        <v>5</v>
      </c>
      <c r="D136">
        <v>5.29</v>
      </c>
      <c r="E136">
        <v>7.77</v>
      </c>
      <c r="F136" s="3">
        <f t="shared" si="4"/>
        <v>5.7614285714285716</v>
      </c>
      <c r="G136" s="3">
        <f t="shared" si="5"/>
        <v>8.1814285714285706</v>
      </c>
      <c r="H136" s="3">
        <f t="shared" si="6"/>
        <v>2.419999999999999</v>
      </c>
      <c r="I136" s="3"/>
    </row>
    <row r="137" spans="1:9" x14ac:dyDescent="0.4">
      <c r="A137">
        <v>1885</v>
      </c>
      <c r="B137" t="s">
        <v>4</v>
      </c>
      <c r="C137" t="s">
        <v>5</v>
      </c>
      <c r="D137">
        <v>3.83</v>
      </c>
      <c r="E137">
        <v>7.92</v>
      </c>
      <c r="F137" s="3">
        <f t="shared" ref="F137:F200" si="7">AVERAGE(D131:D137)</f>
        <v>5.2871428571428565</v>
      </c>
      <c r="G137" s="3">
        <f t="shared" ref="G137:G200" si="8">AVERAGE(E131:E137)</f>
        <v>8.0514285714285716</v>
      </c>
      <c r="H137" s="3">
        <f t="shared" ref="H137:H200" si="9">G137-F137</f>
        <v>2.7642857142857151</v>
      </c>
      <c r="I137" s="3"/>
    </row>
    <row r="138" spans="1:9" x14ac:dyDescent="0.4">
      <c r="A138">
        <v>1886</v>
      </c>
      <c r="B138" t="s">
        <v>4</v>
      </c>
      <c r="C138" t="s">
        <v>5</v>
      </c>
      <c r="D138">
        <v>5.17</v>
      </c>
      <c r="E138">
        <v>7.95</v>
      </c>
      <c r="F138" s="3">
        <f t="shared" si="7"/>
        <v>5.26</v>
      </c>
      <c r="G138" s="3">
        <f t="shared" si="8"/>
        <v>8.02</v>
      </c>
      <c r="H138" s="3">
        <f t="shared" si="9"/>
        <v>2.76</v>
      </c>
      <c r="I138" s="3"/>
    </row>
    <row r="139" spans="1:9" x14ac:dyDescent="0.4">
      <c r="A139">
        <v>1887</v>
      </c>
      <c r="B139" t="s">
        <v>4</v>
      </c>
      <c r="C139" t="s">
        <v>5</v>
      </c>
      <c r="D139">
        <v>5.3</v>
      </c>
      <c r="E139">
        <v>7.91</v>
      </c>
      <c r="F139" s="3">
        <f t="shared" si="7"/>
        <v>5.1328571428571426</v>
      </c>
      <c r="G139" s="3">
        <f t="shared" si="8"/>
        <v>7.9900000000000011</v>
      </c>
      <c r="H139" s="3">
        <f t="shared" si="9"/>
        <v>2.8571428571428585</v>
      </c>
      <c r="I139" s="3"/>
    </row>
    <row r="140" spans="1:9" x14ac:dyDescent="0.4">
      <c r="A140">
        <v>1888</v>
      </c>
      <c r="B140" t="s">
        <v>4</v>
      </c>
      <c r="C140" t="s">
        <v>5</v>
      </c>
      <c r="D140">
        <v>4.3899999999999997</v>
      </c>
      <c r="E140">
        <v>8.09</v>
      </c>
      <c r="F140" s="3">
        <f t="shared" si="7"/>
        <v>4.8585714285714285</v>
      </c>
      <c r="G140" s="3">
        <f t="shared" si="8"/>
        <v>7.9642857142857144</v>
      </c>
      <c r="H140" s="3">
        <f t="shared" si="9"/>
        <v>3.1057142857142859</v>
      </c>
      <c r="I140" s="3"/>
    </row>
    <row r="141" spans="1:9" x14ac:dyDescent="0.4">
      <c r="A141">
        <v>1889</v>
      </c>
      <c r="B141" t="s">
        <v>4</v>
      </c>
      <c r="C141" t="s">
        <v>5</v>
      </c>
      <c r="D141">
        <v>5.96</v>
      </c>
      <c r="E141">
        <v>8.32</v>
      </c>
      <c r="F141" s="3">
        <f t="shared" si="7"/>
        <v>4.8571428571428568</v>
      </c>
      <c r="G141" s="3">
        <f t="shared" si="8"/>
        <v>7.991428571428572</v>
      </c>
      <c r="H141" s="3">
        <f t="shared" si="9"/>
        <v>3.1342857142857152</v>
      </c>
      <c r="I141" s="3"/>
    </row>
    <row r="142" spans="1:9" x14ac:dyDescent="0.4">
      <c r="A142">
        <v>1890</v>
      </c>
      <c r="B142" t="s">
        <v>4</v>
      </c>
      <c r="C142" t="s">
        <v>5</v>
      </c>
      <c r="D142">
        <v>5.71</v>
      </c>
      <c r="E142">
        <v>7.97</v>
      </c>
      <c r="F142" s="3">
        <f t="shared" si="7"/>
        <v>5.0928571428571425</v>
      </c>
      <c r="G142" s="3">
        <f t="shared" si="8"/>
        <v>7.99</v>
      </c>
      <c r="H142" s="3">
        <f t="shared" si="9"/>
        <v>2.8971428571428577</v>
      </c>
      <c r="I142" s="3"/>
    </row>
    <row r="143" spans="1:9" x14ac:dyDescent="0.4">
      <c r="A143">
        <v>1891</v>
      </c>
      <c r="B143" t="s">
        <v>4</v>
      </c>
      <c r="C143" t="s">
        <v>5</v>
      </c>
      <c r="D143">
        <v>6.28</v>
      </c>
      <c r="E143">
        <v>8.02</v>
      </c>
      <c r="F143" s="3">
        <f t="shared" si="7"/>
        <v>5.234285714285714</v>
      </c>
      <c r="G143" s="3">
        <f t="shared" si="8"/>
        <v>8.0257142857142849</v>
      </c>
      <c r="H143" s="3">
        <f t="shared" si="9"/>
        <v>2.7914285714285709</v>
      </c>
      <c r="I143" s="3"/>
    </row>
    <row r="144" spans="1:9" x14ac:dyDescent="0.4">
      <c r="A144">
        <v>1892</v>
      </c>
      <c r="B144" t="s">
        <v>4</v>
      </c>
      <c r="C144" t="s">
        <v>5</v>
      </c>
      <c r="D144">
        <v>5.4</v>
      </c>
      <c r="E144">
        <v>8.07</v>
      </c>
      <c r="F144" s="3">
        <f t="shared" si="7"/>
        <v>5.4585714285714291</v>
      </c>
      <c r="G144" s="3">
        <f t="shared" si="8"/>
        <v>8.0471428571428554</v>
      </c>
      <c r="H144" s="3">
        <f t="shared" si="9"/>
        <v>2.5885714285714263</v>
      </c>
      <c r="I144" s="3"/>
    </row>
    <row r="145" spans="1:9" x14ac:dyDescent="0.4">
      <c r="A145">
        <v>1893</v>
      </c>
      <c r="B145" t="s">
        <v>4</v>
      </c>
      <c r="C145" t="s">
        <v>5</v>
      </c>
      <c r="D145">
        <v>4.83</v>
      </c>
      <c r="E145">
        <v>8.06</v>
      </c>
      <c r="F145" s="3">
        <f t="shared" si="7"/>
        <v>5.4099999999999993</v>
      </c>
      <c r="G145" s="3">
        <f t="shared" si="8"/>
        <v>8.0628571428571441</v>
      </c>
      <c r="H145" s="3">
        <f t="shared" si="9"/>
        <v>2.6528571428571448</v>
      </c>
      <c r="I145" s="3"/>
    </row>
    <row r="146" spans="1:9" x14ac:dyDescent="0.4">
      <c r="A146">
        <v>1894</v>
      </c>
      <c r="B146" t="s">
        <v>4</v>
      </c>
      <c r="C146" t="s">
        <v>5</v>
      </c>
      <c r="D146">
        <v>6.64</v>
      </c>
      <c r="E146">
        <v>8.16</v>
      </c>
      <c r="F146" s="3">
        <f t="shared" si="7"/>
        <v>5.6014285714285714</v>
      </c>
      <c r="G146" s="3">
        <f t="shared" si="8"/>
        <v>8.0985714285714288</v>
      </c>
      <c r="H146" s="3">
        <f t="shared" si="9"/>
        <v>2.4971428571428573</v>
      </c>
      <c r="I146" s="3"/>
    </row>
    <row r="147" spans="1:9" x14ac:dyDescent="0.4">
      <c r="A147">
        <v>1895</v>
      </c>
      <c r="B147" t="s">
        <v>4</v>
      </c>
      <c r="C147" t="s">
        <v>5</v>
      </c>
      <c r="D147">
        <v>5.12</v>
      </c>
      <c r="E147">
        <v>8.15</v>
      </c>
      <c r="F147" s="3">
        <f t="shared" si="7"/>
        <v>5.7057142857142855</v>
      </c>
      <c r="G147" s="3">
        <f t="shared" si="8"/>
        <v>8.1071428571428559</v>
      </c>
      <c r="H147" s="3">
        <f t="shared" si="9"/>
        <v>2.4014285714285704</v>
      </c>
      <c r="I147" s="3"/>
    </row>
    <row r="148" spans="1:9" x14ac:dyDescent="0.4">
      <c r="A148">
        <v>1896</v>
      </c>
      <c r="B148" t="s">
        <v>4</v>
      </c>
      <c r="C148" t="s">
        <v>5</v>
      </c>
      <c r="D148">
        <v>5.75</v>
      </c>
      <c r="E148">
        <v>8.2100000000000009</v>
      </c>
      <c r="F148" s="3">
        <f t="shared" si="7"/>
        <v>5.6757142857142853</v>
      </c>
      <c r="G148" s="3">
        <f t="shared" si="8"/>
        <v>8.0914285714285707</v>
      </c>
      <c r="H148" s="3">
        <f t="shared" si="9"/>
        <v>2.4157142857142855</v>
      </c>
      <c r="I148" s="3"/>
    </row>
    <row r="149" spans="1:9" x14ac:dyDescent="0.4">
      <c r="A149">
        <v>1897</v>
      </c>
      <c r="B149" t="s">
        <v>4</v>
      </c>
      <c r="C149" t="s">
        <v>5</v>
      </c>
      <c r="D149">
        <v>5.89</v>
      </c>
      <c r="E149">
        <v>8.2899999999999991</v>
      </c>
      <c r="F149" s="3">
        <f t="shared" si="7"/>
        <v>5.7014285714285711</v>
      </c>
      <c r="G149" s="3">
        <f t="shared" si="8"/>
        <v>8.137142857142857</v>
      </c>
      <c r="H149" s="3">
        <f t="shared" si="9"/>
        <v>2.4357142857142859</v>
      </c>
      <c r="I149" s="3"/>
    </row>
    <row r="150" spans="1:9" x14ac:dyDescent="0.4">
      <c r="A150">
        <v>1898</v>
      </c>
      <c r="B150" t="s">
        <v>4</v>
      </c>
      <c r="C150" t="s">
        <v>5</v>
      </c>
      <c r="D150">
        <v>6.59</v>
      </c>
      <c r="E150">
        <v>8.18</v>
      </c>
      <c r="F150" s="3">
        <f t="shared" si="7"/>
        <v>5.7457142857142856</v>
      </c>
      <c r="G150" s="3">
        <f t="shared" si="8"/>
        <v>8.16</v>
      </c>
      <c r="H150" s="3">
        <f t="shared" si="9"/>
        <v>2.4142857142857146</v>
      </c>
      <c r="I150" s="3"/>
    </row>
    <row r="151" spans="1:9" x14ac:dyDescent="0.4">
      <c r="A151">
        <v>1899</v>
      </c>
      <c r="B151" t="s">
        <v>4</v>
      </c>
      <c r="C151" t="s">
        <v>5</v>
      </c>
      <c r="D151">
        <v>5.7</v>
      </c>
      <c r="E151">
        <v>8.4</v>
      </c>
      <c r="F151" s="3">
        <f t="shared" si="7"/>
        <v>5.7885714285714291</v>
      </c>
      <c r="G151" s="3">
        <f t="shared" si="8"/>
        <v>8.2071428571428573</v>
      </c>
      <c r="H151" s="3">
        <f t="shared" si="9"/>
        <v>2.4185714285714282</v>
      </c>
      <c r="I151" s="3"/>
    </row>
    <row r="152" spans="1:9" x14ac:dyDescent="0.4">
      <c r="A152">
        <v>1900</v>
      </c>
      <c r="B152" t="s">
        <v>4</v>
      </c>
      <c r="C152" t="s">
        <v>5</v>
      </c>
      <c r="D152">
        <v>6.47</v>
      </c>
      <c r="E152">
        <v>8.5</v>
      </c>
      <c r="F152" s="3">
        <f t="shared" si="7"/>
        <v>6.0228571428571422</v>
      </c>
      <c r="G152" s="3">
        <f t="shared" si="8"/>
        <v>8.27</v>
      </c>
      <c r="H152" s="3">
        <f t="shared" si="9"/>
        <v>2.2471428571428573</v>
      </c>
      <c r="I152" s="3"/>
    </row>
    <row r="153" spans="1:9" x14ac:dyDescent="0.4">
      <c r="A153">
        <v>1901</v>
      </c>
      <c r="B153" t="s">
        <v>4</v>
      </c>
      <c r="C153" t="s">
        <v>5</v>
      </c>
      <c r="D153">
        <v>5.7</v>
      </c>
      <c r="E153">
        <v>8.5399999999999991</v>
      </c>
      <c r="F153" s="3">
        <f t="shared" si="7"/>
        <v>5.8885714285714297</v>
      </c>
      <c r="G153" s="3">
        <f t="shared" si="8"/>
        <v>8.324285714285713</v>
      </c>
      <c r="H153" s="3">
        <f t="shared" si="9"/>
        <v>2.4357142857142833</v>
      </c>
      <c r="I153" s="3"/>
    </row>
    <row r="154" spans="1:9" x14ac:dyDescent="0.4">
      <c r="A154">
        <v>1902</v>
      </c>
      <c r="B154" t="s">
        <v>4</v>
      </c>
      <c r="C154" t="s">
        <v>5</v>
      </c>
      <c r="D154">
        <v>5.8</v>
      </c>
      <c r="E154">
        <v>8.3000000000000007</v>
      </c>
      <c r="F154" s="3">
        <f t="shared" si="7"/>
        <v>5.9857142857142858</v>
      </c>
      <c r="G154" s="3">
        <f t="shared" si="8"/>
        <v>8.3457142857142852</v>
      </c>
      <c r="H154" s="3">
        <f t="shared" si="9"/>
        <v>2.3599999999999994</v>
      </c>
      <c r="I154" s="3"/>
    </row>
    <row r="155" spans="1:9" x14ac:dyDescent="0.4">
      <c r="A155">
        <v>1903</v>
      </c>
      <c r="B155" t="s">
        <v>4</v>
      </c>
      <c r="C155" t="s">
        <v>5</v>
      </c>
      <c r="D155">
        <v>5.79</v>
      </c>
      <c r="E155">
        <v>8.2200000000000006</v>
      </c>
      <c r="F155" s="3">
        <f t="shared" si="7"/>
        <v>5.9914285714285711</v>
      </c>
      <c r="G155" s="3">
        <f t="shared" si="8"/>
        <v>8.3471428571428561</v>
      </c>
      <c r="H155" s="3">
        <f t="shared" si="9"/>
        <v>2.355714285714285</v>
      </c>
      <c r="I155" s="3"/>
    </row>
    <row r="156" spans="1:9" x14ac:dyDescent="0.4">
      <c r="A156">
        <v>1904</v>
      </c>
      <c r="B156" t="s">
        <v>4</v>
      </c>
      <c r="C156" t="s">
        <v>5</v>
      </c>
      <c r="D156">
        <v>3.85</v>
      </c>
      <c r="E156">
        <v>8.09</v>
      </c>
      <c r="F156" s="3">
        <f t="shared" si="7"/>
        <v>5.7</v>
      </c>
      <c r="G156" s="3">
        <f t="shared" si="8"/>
        <v>8.3185714285714294</v>
      </c>
      <c r="H156" s="3">
        <f t="shared" si="9"/>
        <v>2.6185714285714292</v>
      </c>
      <c r="I156" s="3"/>
    </row>
    <row r="157" spans="1:9" x14ac:dyDescent="0.4">
      <c r="A157">
        <v>1905</v>
      </c>
      <c r="B157" t="s">
        <v>4</v>
      </c>
      <c r="C157" t="s">
        <v>5</v>
      </c>
      <c r="D157">
        <v>5.21</v>
      </c>
      <c r="E157">
        <v>8.23</v>
      </c>
      <c r="F157" s="3">
        <f t="shared" si="7"/>
        <v>5.5028571428571436</v>
      </c>
      <c r="G157" s="3">
        <f t="shared" si="8"/>
        <v>8.3257142857142856</v>
      </c>
      <c r="H157" s="3">
        <f t="shared" si="9"/>
        <v>2.8228571428571421</v>
      </c>
      <c r="I157" s="3"/>
    </row>
    <row r="158" spans="1:9" x14ac:dyDescent="0.4">
      <c r="A158">
        <v>1906</v>
      </c>
      <c r="B158" t="s">
        <v>4</v>
      </c>
      <c r="C158" t="s">
        <v>5</v>
      </c>
      <c r="D158">
        <v>6.19</v>
      </c>
      <c r="E158">
        <v>8.3800000000000008</v>
      </c>
      <c r="F158" s="3">
        <f t="shared" si="7"/>
        <v>5.572857142857143</v>
      </c>
      <c r="G158" s="3">
        <f t="shared" si="8"/>
        <v>8.3228571428571438</v>
      </c>
      <c r="H158" s="3">
        <f t="shared" si="9"/>
        <v>2.7500000000000009</v>
      </c>
      <c r="I158" s="3"/>
    </row>
    <row r="159" spans="1:9" x14ac:dyDescent="0.4">
      <c r="A159">
        <v>1907</v>
      </c>
      <c r="B159" t="s">
        <v>4</v>
      </c>
      <c r="C159" t="s">
        <v>5</v>
      </c>
      <c r="D159">
        <v>4.83</v>
      </c>
      <c r="E159">
        <v>7.95</v>
      </c>
      <c r="F159" s="3">
        <f t="shared" si="7"/>
        <v>5.3385714285714281</v>
      </c>
      <c r="G159" s="3">
        <f t="shared" si="8"/>
        <v>8.2442857142857164</v>
      </c>
      <c r="H159" s="3">
        <f t="shared" si="9"/>
        <v>2.9057142857142884</v>
      </c>
      <c r="I159" s="3"/>
    </row>
    <row r="160" spans="1:9" x14ac:dyDescent="0.4">
      <c r="A160">
        <v>1908</v>
      </c>
      <c r="B160" t="s">
        <v>4</v>
      </c>
      <c r="C160" t="s">
        <v>5</v>
      </c>
      <c r="D160">
        <v>6.22</v>
      </c>
      <c r="E160">
        <v>8.19</v>
      </c>
      <c r="F160" s="3">
        <f t="shared" si="7"/>
        <v>5.4128571428571428</v>
      </c>
      <c r="G160" s="3">
        <f t="shared" si="8"/>
        <v>8.1942857142857157</v>
      </c>
      <c r="H160" s="3">
        <f t="shared" si="9"/>
        <v>2.7814285714285729</v>
      </c>
      <c r="I160" s="3"/>
    </row>
    <row r="161" spans="1:9" x14ac:dyDescent="0.4">
      <c r="A161">
        <v>1909</v>
      </c>
      <c r="B161" t="s">
        <v>4</v>
      </c>
      <c r="C161" t="s">
        <v>5</v>
      </c>
      <c r="D161">
        <v>5.83</v>
      </c>
      <c r="E161">
        <v>8.18</v>
      </c>
      <c r="F161" s="3">
        <f t="shared" si="7"/>
        <v>5.4171428571428573</v>
      </c>
      <c r="G161" s="3">
        <f t="shared" si="8"/>
        <v>8.1771428571428579</v>
      </c>
      <c r="H161" s="3">
        <f t="shared" si="9"/>
        <v>2.7600000000000007</v>
      </c>
      <c r="I161" s="3"/>
    </row>
    <row r="162" spans="1:9" x14ac:dyDescent="0.4">
      <c r="A162">
        <v>1910</v>
      </c>
      <c r="B162" t="s">
        <v>4</v>
      </c>
      <c r="C162" t="s">
        <v>5</v>
      </c>
      <c r="D162">
        <v>5.77</v>
      </c>
      <c r="E162">
        <v>8.2200000000000006</v>
      </c>
      <c r="F162" s="3">
        <f t="shared" si="7"/>
        <v>5.4142857142857128</v>
      </c>
      <c r="G162" s="3">
        <f t="shared" si="8"/>
        <v>8.1771428571428579</v>
      </c>
      <c r="H162" s="3">
        <f t="shared" si="9"/>
        <v>2.7628571428571451</v>
      </c>
      <c r="I162" s="3"/>
    </row>
    <row r="163" spans="1:9" x14ac:dyDescent="0.4">
      <c r="A163">
        <v>1911</v>
      </c>
      <c r="B163" t="s">
        <v>4</v>
      </c>
      <c r="C163" t="s">
        <v>5</v>
      </c>
      <c r="D163">
        <v>6.43</v>
      </c>
      <c r="E163">
        <v>8.18</v>
      </c>
      <c r="F163" s="3">
        <f t="shared" si="7"/>
        <v>5.782857142857142</v>
      </c>
      <c r="G163" s="3">
        <f t="shared" si="8"/>
        <v>8.19</v>
      </c>
      <c r="H163" s="3">
        <f t="shared" si="9"/>
        <v>2.4071428571428575</v>
      </c>
      <c r="I163" s="3"/>
    </row>
    <row r="164" spans="1:9" x14ac:dyDescent="0.4">
      <c r="A164">
        <v>1912</v>
      </c>
      <c r="B164" t="s">
        <v>4</v>
      </c>
      <c r="C164" t="s">
        <v>5</v>
      </c>
      <c r="D164">
        <v>4.82</v>
      </c>
      <c r="E164">
        <v>8.17</v>
      </c>
      <c r="F164" s="3">
        <f t="shared" si="7"/>
        <v>5.7271428571428569</v>
      </c>
      <c r="G164" s="3">
        <f t="shared" si="8"/>
        <v>8.1814285714285724</v>
      </c>
      <c r="H164" s="3">
        <f t="shared" si="9"/>
        <v>2.4542857142857155</v>
      </c>
      <c r="I164" s="3"/>
    </row>
    <row r="165" spans="1:9" x14ac:dyDescent="0.4">
      <c r="A165">
        <v>1913</v>
      </c>
      <c r="B165" t="s">
        <v>4</v>
      </c>
      <c r="C165" t="s">
        <v>5</v>
      </c>
      <c r="D165">
        <v>6.68</v>
      </c>
      <c r="E165">
        <v>8.3000000000000007</v>
      </c>
      <c r="F165" s="3">
        <f t="shared" si="7"/>
        <v>5.797142857142858</v>
      </c>
      <c r="G165" s="3">
        <f t="shared" si="8"/>
        <v>8.17</v>
      </c>
      <c r="H165" s="3">
        <f t="shared" si="9"/>
        <v>2.3728571428571419</v>
      </c>
      <c r="I165" s="3"/>
    </row>
    <row r="166" spans="1:9" x14ac:dyDescent="0.4">
      <c r="A166">
        <v>1914</v>
      </c>
      <c r="B166" t="s">
        <v>4</v>
      </c>
      <c r="C166" t="s">
        <v>5</v>
      </c>
      <c r="D166">
        <v>5.59</v>
      </c>
      <c r="E166">
        <v>8.59</v>
      </c>
      <c r="F166" s="3">
        <f t="shared" si="7"/>
        <v>5.9057142857142866</v>
      </c>
      <c r="G166" s="3">
        <f t="shared" si="8"/>
        <v>8.2614285714285707</v>
      </c>
      <c r="H166" s="3">
        <f t="shared" si="9"/>
        <v>2.3557142857142841</v>
      </c>
      <c r="I166" s="3"/>
    </row>
    <row r="167" spans="1:9" x14ac:dyDescent="0.4">
      <c r="A167">
        <v>1915</v>
      </c>
      <c r="B167" t="s">
        <v>4</v>
      </c>
      <c r="C167" t="s">
        <v>5</v>
      </c>
      <c r="D167">
        <v>6</v>
      </c>
      <c r="E167">
        <v>8.59</v>
      </c>
      <c r="F167" s="3">
        <f t="shared" si="7"/>
        <v>5.8742857142857146</v>
      </c>
      <c r="G167" s="3">
        <f t="shared" si="8"/>
        <v>8.3185714285714294</v>
      </c>
      <c r="H167" s="3">
        <f t="shared" si="9"/>
        <v>2.4442857142857148</v>
      </c>
      <c r="I167" s="3"/>
    </row>
    <row r="168" spans="1:9" x14ac:dyDescent="0.4">
      <c r="A168">
        <v>1916</v>
      </c>
      <c r="B168" t="s">
        <v>4</v>
      </c>
      <c r="C168" t="s">
        <v>5</v>
      </c>
      <c r="D168">
        <v>5.89</v>
      </c>
      <c r="E168">
        <v>8.23</v>
      </c>
      <c r="F168" s="3">
        <f t="shared" si="7"/>
        <v>5.8828571428571426</v>
      </c>
      <c r="G168" s="3">
        <f t="shared" si="8"/>
        <v>8.3257142857142874</v>
      </c>
      <c r="H168" s="3">
        <f t="shared" si="9"/>
        <v>2.4428571428571448</v>
      </c>
      <c r="I168" s="3"/>
    </row>
    <row r="169" spans="1:9" x14ac:dyDescent="0.4">
      <c r="A169">
        <v>1917</v>
      </c>
      <c r="B169" t="s">
        <v>4</v>
      </c>
      <c r="C169" t="s">
        <v>5</v>
      </c>
      <c r="D169">
        <v>3.91</v>
      </c>
      <c r="E169">
        <v>8.02</v>
      </c>
      <c r="F169" s="3">
        <f t="shared" si="7"/>
        <v>5.6171428571428565</v>
      </c>
      <c r="G169" s="3">
        <f t="shared" si="8"/>
        <v>8.2971428571428572</v>
      </c>
      <c r="H169" s="3">
        <f t="shared" si="9"/>
        <v>2.6800000000000006</v>
      </c>
      <c r="I169" s="3"/>
    </row>
    <row r="170" spans="1:9" x14ac:dyDescent="0.4">
      <c r="A170">
        <v>1918</v>
      </c>
      <c r="B170" t="s">
        <v>4</v>
      </c>
      <c r="C170" t="s">
        <v>5</v>
      </c>
      <c r="D170">
        <v>5.57</v>
      </c>
      <c r="E170">
        <v>8.1300000000000008</v>
      </c>
      <c r="F170" s="3">
        <f t="shared" si="7"/>
        <v>5.4942857142857147</v>
      </c>
      <c r="G170" s="3">
        <f t="shared" si="8"/>
        <v>8.2899999999999991</v>
      </c>
      <c r="H170" s="3">
        <f t="shared" si="9"/>
        <v>2.7957142857142845</v>
      </c>
      <c r="I170" s="3"/>
    </row>
    <row r="171" spans="1:9" x14ac:dyDescent="0.4">
      <c r="A171">
        <v>1919</v>
      </c>
      <c r="B171" t="s">
        <v>4</v>
      </c>
      <c r="C171" t="s">
        <v>5</v>
      </c>
      <c r="D171">
        <v>6.54</v>
      </c>
      <c r="E171">
        <v>8.3800000000000008</v>
      </c>
      <c r="F171" s="3">
        <f t="shared" si="7"/>
        <v>5.74</v>
      </c>
      <c r="G171" s="3">
        <f t="shared" si="8"/>
        <v>8.3200000000000021</v>
      </c>
      <c r="H171" s="3">
        <f t="shared" si="9"/>
        <v>2.5800000000000018</v>
      </c>
      <c r="I171" s="3"/>
    </row>
    <row r="172" spans="1:9" x14ac:dyDescent="0.4">
      <c r="A172">
        <v>1920</v>
      </c>
      <c r="B172" t="s">
        <v>4</v>
      </c>
      <c r="C172" t="s">
        <v>5</v>
      </c>
      <c r="D172">
        <v>5.24</v>
      </c>
      <c r="E172">
        <v>8.36</v>
      </c>
      <c r="F172" s="3">
        <f t="shared" si="7"/>
        <v>5.5342857142857147</v>
      </c>
      <c r="G172" s="3">
        <f t="shared" si="8"/>
        <v>8.3285714285714292</v>
      </c>
      <c r="H172" s="3">
        <f t="shared" si="9"/>
        <v>2.7942857142857145</v>
      </c>
      <c r="I172" s="3"/>
    </row>
    <row r="173" spans="1:9" x14ac:dyDescent="0.4">
      <c r="A173">
        <v>1921</v>
      </c>
      <c r="B173" t="s">
        <v>4</v>
      </c>
      <c r="C173" t="s">
        <v>5</v>
      </c>
      <c r="D173">
        <v>7.75</v>
      </c>
      <c r="E173">
        <v>8.57</v>
      </c>
      <c r="F173" s="3">
        <f t="shared" si="7"/>
        <v>5.8428571428571425</v>
      </c>
      <c r="G173" s="3">
        <f t="shared" si="8"/>
        <v>8.3257142857142856</v>
      </c>
      <c r="H173" s="3">
        <f t="shared" si="9"/>
        <v>2.4828571428571431</v>
      </c>
      <c r="I173" s="3"/>
    </row>
    <row r="174" spans="1:9" x14ac:dyDescent="0.4">
      <c r="A174">
        <v>1922</v>
      </c>
      <c r="B174" t="s">
        <v>4</v>
      </c>
      <c r="C174" t="s">
        <v>5</v>
      </c>
      <c r="D174">
        <v>6.5</v>
      </c>
      <c r="E174">
        <v>8.41</v>
      </c>
      <c r="F174" s="3">
        <f t="shared" si="7"/>
        <v>5.9142857142857137</v>
      </c>
      <c r="G174" s="3">
        <f t="shared" si="8"/>
        <v>8.3000000000000007</v>
      </c>
      <c r="H174" s="3">
        <f t="shared" si="9"/>
        <v>2.385714285714287</v>
      </c>
      <c r="I174" s="3"/>
    </row>
    <row r="175" spans="1:9" x14ac:dyDescent="0.4">
      <c r="A175">
        <v>1923</v>
      </c>
      <c r="B175" t="s">
        <v>4</v>
      </c>
      <c r="C175" t="s">
        <v>5</v>
      </c>
      <c r="D175">
        <v>5.49</v>
      </c>
      <c r="E175">
        <v>8.42</v>
      </c>
      <c r="F175" s="3">
        <f t="shared" si="7"/>
        <v>5.8571428571428568</v>
      </c>
      <c r="G175" s="3">
        <f t="shared" si="8"/>
        <v>8.3271428571428583</v>
      </c>
      <c r="H175" s="3">
        <f t="shared" si="9"/>
        <v>2.4700000000000015</v>
      </c>
      <c r="I175" s="3"/>
    </row>
    <row r="176" spans="1:9" x14ac:dyDescent="0.4">
      <c r="A176">
        <v>1924</v>
      </c>
      <c r="B176" t="s">
        <v>4</v>
      </c>
      <c r="C176" t="s">
        <v>5</v>
      </c>
      <c r="D176">
        <v>4.8600000000000003</v>
      </c>
      <c r="E176">
        <v>8.51</v>
      </c>
      <c r="F176" s="3">
        <f t="shared" si="7"/>
        <v>5.9928571428571429</v>
      </c>
      <c r="G176" s="3">
        <f t="shared" si="8"/>
        <v>8.3971428571428568</v>
      </c>
      <c r="H176" s="3">
        <f t="shared" si="9"/>
        <v>2.4042857142857139</v>
      </c>
      <c r="I176" s="3"/>
    </row>
    <row r="177" spans="1:9" x14ac:dyDescent="0.4">
      <c r="A177">
        <v>1925</v>
      </c>
      <c r="B177" t="s">
        <v>4</v>
      </c>
      <c r="C177" t="s">
        <v>5</v>
      </c>
      <c r="D177">
        <v>5.63</v>
      </c>
      <c r="E177">
        <v>8.5299999999999994</v>
      </c>
      <c r="F177" s="3">
        <f t="shared" si="7"/>
        <v>6.0014285714285718</v>
      </c>
      <c r="G177" s="3">
        <f t="shared" si="8"/>
        <v>8.4542857142857137</v>
      </c>
      <c r="H177" s="3">
        <f t="shared" si="9"/>
        <v>2.452857142857142</v>
      </c>
      <c r="I177" s="3"/>
    </row>
    <row r="178" spans="1:9" x14ac:dyDescent="0.4">
      <c r="A178">
        <v>1926</v>
      </c>
      <c r="B178" t="s">
        <v>4</v>
      </c>
      <c r="C178" t="s">
        <v>5</v>
      </c>
      <c r="D178">
        <v>4.34</v>
      </c>
      <c r="E178">
        <v>8.73</v>
      </c>
      <c r="F178" s="3">
        <f t="shared" si="7"/>
        <v>5.6871428571428577</v>
      </c>
      <c r="G178" s="3">
        <f t="shared" si="8"/>
        <v>8.5042857142857144</v>
      </c>
      <c r="H178" s="3">
        <f t="shared" si="9"/>
        <v>2.8171428571428567</v>
      </c>
      <c r="I178" s="3"/>
    </row>
    <row r="179" spans="1:9" x14ac:dyDescent="0.4">
      <c r="A179">
        <v>1927</v>
      </c>
      <c r="B179" t="s">
        <v>4</v>
      </c>
      <c r="C179" t="s">
        <v>5</v>
      </c>
      <c r="D179">
        <v>6.1</v>
      </c>
      <c r="E179">
        <v>8.52</v>
      </c>
      <c r="F179" s="3">
        <f t="shared" si="7"/>
        <v>5.8100000000000005</v>
      </c>
      <c r="G179" s="3">
        <f t="shared" si="8"/>
        <v>8.5271428571428576</v>
      </c>
      <c r="H179" s="3">
        <f t="shared" si="9"/>
        <v>2.7171428571428571</v>
      </c>
      <c r="I179" s="3"/>
    </row>
    <row r="180" spans="1:9" x14ac:dyDescent="0.4">
      <c r="A180">
        <v>1928</v>
      </c>
      <c r="B180" t="s">
        <v>4</v>
      </c>
      <c r="C180" t="s">
        <v>5</v>
      </c>
      <c r="D180">
        <v>5.86</v>
      </c>
      <c r="E180">
        <v>8.6300000000000008</v>
      </c>
      <c r="F180" s="3">
        <f t="shared" si="7"/>
        <v>5.54</v>
      </c>
      <c r="G180" s="3">
        <f t="shared" si="8"/>
        <v>8.5357142857142847</v>
      </c>
      <c r="H180" s="3">
        <f t="shared" si="9"/>
        <v>2.9957142857142847</v>
      </c>
      <c r="I180" s="3"/>
    </row>
    <row r="181" spans="1:9" x14ac:dyDescent="0.4">
      <c r="A181">
        <v>1929</v>
      </c>
      <c r="B181" t="s">
        <v>4</v>
      </c>
      <c r="C181" t="s">
        <v>5</v>
      </c>
      <c r="D181">
        <v>5.47</v>
      </c>
      <c r="E181">
        <v>8.24</v>
      </c>
      <c r="F181" s="3">
        <f t="shared" si="7"/>
        <v>5.3928571428571432</v>
      </c>
      <c r="G181" s="3">
        <f t="shared" si="8"/>
        <v>8.5114285714285707</v>
      </c>
      <c r="H181" s="3">
        <f t="shared" si="9"/>
        <v>3.1185714285714274</v>
      </c>
      <c r="I181" s="3"/>
    </row>
    <row r="182" spans="1:9" x14ac:dyDescent="0.4">
      <c r="A182">
        <v>1930</v>
      </c>
      <c r="B182" t="s">
        <v>4</v>
      </c>
      <c r="C182" t="s">
        <v>5</v>
      </c>
      <c r="D182">
        <v>6.44</v>
      </c>
      <c r="E182">
        <v>8.6300000000000008</v>
      </c>
      <c r="F182" s="3">
        <f t="shared" si="7"/>
        <v>5.5285714285714276</v>
      </c>
      <c r="G182" s="3">
        <f t="shared" si="8"/>
        <v>8.5414285714285718</v>
      </c>
      <c r="H182" s="3">
        <f t="shared" si="9"/>
        <v>3.0128571428571442</v>
      </c>
      <c r="I182" s="3"/>
    </row>
    <row r="183" spans="1:9" x14ac:dyDescent="0.4">
      <c r="A183">
        <v>1931</v>
      </c>
      <c r="B183" t="s">
        <v>4</v>
      </c>
      <c r="C183" t="s">
        <v>5</v>
      </c>
      <c r="D183">
        <v>7.56</v>
      </c>
      <c r="E183">
        <v>8.7200000000000006</v>
      </c>
      <c r="F183" s="3">
        <f t="shared" si="7"/>
        <v>5.9142857142857137</v>
      </c>
      <c r="G183" s="3">
        <f t="shared" si="8"/>
        <v>8.5714285714285712</v>
      </c>
      <c r="H183" s="3">
        <f t="shared" si="9"/>
        <v>2.6571428571428575</v>
      </c>
      <c r="I183" s="3"/>
    </row>
    <row r="184" spans="1:9" x14ac:dyDescent="0.4">
      <c r="A184">
        <v>1932</v>
      </c>
      <c r="B184" t="s">
        <v>4</v>
      </c>
      <c r="C184" t="s">
        <v>5</v>
      </c>
      <c r="D184">
        <v>6.62</v>
      </c>
      <c r="E184">
        <v>8.7100000000000009</v>
      </c>
      <c r="F184" s="3">
        <f t="shared" si="7"/>
        <v>6.055714285714286</v>
      </c>
      <c r="G184" s="3">
        <f t="shared" si="8"/>
        <v>8.5971428571428579</v>
      </c>
      <c r="H184" s="3">
        <f t="shared" si="9"/>
        <v>2.5414285714285718</v>
      </c>
      <c r="I184" s="3"/>
    </row>
    <row r="185" spans="1:9" x14ac:dyDescent="0.4">
      <c r="A185">
        <v>1933</v>
      </c>
      <c r="B185" t="s">
        <v>4</v>
      </c>
      <c r="C185" t="s">
        <v>5</v>
      </c>
      <c r="D185">
        <v>6.66</v>
      </c>
      <c r="E185">
        <v>8.34</v>
      </c>
      <c r="F185" s="3">
        <f t="shared" si="7"/>
        <v>6.3871428571428561</v>
      </c>
      <c r="G185" s="3">
        <f t="shared" si="8"/>
        <v>8.5414285714285718</v>
      </c>
      <c r="H185" s="3">
        <f t="shared" si="9"/>
        <v>2.1542857142857157</v>
      </c>
      <c r="I185" s="3"/>
    </row>
    <row r="186" spans="1:9" x14ac:dyDescent="0.4">
      <c r="A186">
        <v>1934</v>
      </c>
      <c r="B186" t="s">
        <v>4</v>
      </c>
      <c r="C186" t="s">
        <v>5</v>
      </c>
      <c r="D186">
        <v>5.44</v>
      </c>
      <c r="E186">
        <v>8.6300000000000008</v>
      </c>
      <c r="F186" s="3">
        <f t="shared" si="7"/>
        <v>6.2928571428571427</v>
      </c>
      <c r="G186" s="3">
        <f t="shared" si="8"/>
        <v>8.5571428571428569</v>
      </c>
      <c r="H186" s="3">
        <f t="shared" si="9"/>
        <v>2.2642857142857142</v>
      </c>
      <c r="I186" s="3"/>
    </row>
    <row r="187" spans="1:9" x14ac:dyDescent="0.4">
      <c r="A187">
        <v>1935</v>
      </c>
      <c r="B187" t="s">
        <v>4</v>
      </c>
      <c r="C187" t="s">
        <v>5</v>
      </c>
      <c r="D187">
        <v>5.6</v>
      </c>
      <c r="E187">
        <v>8.52</v>
      </c>
      <c r="F187" s="3">
        <f t="shared" si="7"/>
        <v>6.2557142857142853</v>
      </c>
      <c r="G187" s="3">
        <f t="shared" si="8"/>
        <v>8.5414285714285718</v>
      </c>
      <c r="H187" s="3">
        <f t="shared" si="9"/>
        <v>2.2857142857142865</v>
      </c>
      <c r="I187" s="3"/>
    </row>
    <row r="188" spans="1:9" x14ac:dyDescent="0.4">
      <c r="A188">
        <v>1936</v>
      </c>
      <c r="B188" t="s">
        <v>4</v>
      </c>
      <c r="C188" t="s">
        <v>5</v>
      </c>
      <c r="D188">
        <v>5.55</v>
      </c>
      <c r="E188">
        <v>8.5500000000000007</v>
      </c>
      <c r="F188" s="3">
        <f t="shared" si="7"/>
        <v>6.2671428571428569</v>
      </c>
      <c r="G188" s="3">
        <f t="shared" si="8"/>
        <v>8.5857142857142872</v>
      </c>
      <c r="H188" s="3">
        <f t="shared" si="9"/>
        <v>2.3185714285714303</v>
      </c>
      <c r="I188" s="3"/>
    </row>
    <row r="189" spans="1:9" x14ac:dyDescent="0.4">
      <c r="A189">
        <v>1937</v>
      </c>
      <c r="B189" t="s">
        <v>4</v>
      </c>
      <c r="C189" t="s">
        <v>5</v>
      </c>
      <c r="D189">
        <v>6.32</v>
      </c>
      <c r="E189">
        <v>8.6999999999999993</v>
      </c>
      <c r="F189" s="3">
        <f t="shared" si="7"/>
        <v>6.25</v>
      </c>
      <c r="G189" s="3">
        <f t="shared" si="8"/>
        <v>8.5957142857142852</v>
      </c>
      <c r="H189" s="3">
        <f t="shared" si="9"/>
        <v>2.3457142857142852</v>
      </c>
      <c r="I189" s="3"/>
    </row>
    <row r="190" spans="1:9" x14ac:dyDescent="0.4">
      <c r="A190">
        <v>1938</v>
      </c>
      <c r="B190" t="s">
        <v>4</v>
      </c>
      <c r="C190" t="s">
        <v>5</v>
      </c>
      <c r="D190">
        <v>6.91</v>
      </c>
      <c r="E190">
        <v>8.86</v>
      </c>
      <c r="F190" s="3">
        <f t="shared" si="7"/>
        <v>6.1571428571428566</v>
      </c>
      <c r="G190" s="3">
        <f t="shared" si="8"/>
        <v>8.6157142857142865</v>
      </c>
      <c r="H190" s="3">
        <f t="shared" si="9"/>
        <v>2.45857142857143</v>
      </c>
      <c r="I190" s="3"/>
    </row>
    <row r="191" spans="1:9" x14ac:dyDescent="0.4">
      <c r="A191">
        <v>1939</v>
      </c>
      <c r="B191" t="s">
        <v>4</v>
      </c>
      <c r="C191" t="s">
        <v>5</v>
      </c>
      <c r="D191">
        <v>6.14</v>
      </c>
      <c r="E191">
        <v>8.76</v>
      </c>
      <c r="F191" s="3">
        <f t="shared" si="7"/>
        <v>6.088571428571429</v>
      </c>
      <c r="G191" s="3">
        <f t="shared" si="8"/>
        <v>8.622857142857141</v>
      </c>
      <c r="H191" s="3">
        <f t="shared" si="9"/>
        <v>2.534285714285712</v>
      </c>
      <c r="I191" s="3"/>
    </row>
    <row r="192" spans="1:9" x14ac:dyDescent="0.4">
      <c r="A192">
        <v>1940</v>
      </c>
      <c r="B192" t="s">
        <v>4</v>
      </c>
      <c r="C192" t="s">
        <v>5</v>
      </c>
      <c r="D192">
        <v>5.0599999999999996</v>
      </c>
      <c r="E192">
        <v>8.76</v>
      </c>
      <c r="F192" s="3">
        <f t="shared" si="7"/>
        <v>5.86</v>
      </c>
      <c r="G192" s="3">
        <f t="shared" si="8"/>
        <v>8.6828571428571415</v>
      </c>
      <c r="H192" s="3">
        <f t="shared" si="9"/>
        <v>2.8228571428571412</v>
      </c>
      <c r="I192" s="3"/>
    </row>
    <row r="193" spans="1:9" x14ac:dyDescent="0.4">
      <c r="A193">
        <v>1941</v>
      </c>
      <c r="B193" t="s">
        <v>4</v>
      </c>
      <c r="C193" t="s">
        <v>5</v>
      </c>
      <c r="D193">
        <v>6.68</v>
      </c>
      <c r="E193">
        <v>8.77</v>
      </c>
      <c r="F193" s="3">
        <f t="shared" si="7"/>
        <v>6.0371428571428565</v>
      </c>
      <c r="G193" s="3">
        <f t="shared" si="8"/>
        <v>8.7028571428571411</v>
      </c>
      <c r="H193" s="3">
        <f t="shared" si="9"/>
        <v>2.6657142857142846</v>
      </c>
      <c r="I193" s="3"/>
    </row>
    <row r="194" spans="1:9" x14ac:dyDescent="0.4">
      <c r="A194">
        <v>1942</v>
      </c>
      <c r="B194" t="s">
        <v>4</v>
      </c>
      <c r="C194" t="s">
        <v>5</v>
      </c>
      <c r="D194">
        <v>6.26</v>
      </c>
      <c r="E194">
        <v>8.73</v>
      </c>
      <c r="F194" s="3">
        <f t="shared" si="7"/>
        <v>6.1314285714285708</v>
      </c>
      <c r="G194" s="3">
        <f t="shared" si="8"/>
        <v>8.7328571428571422</v>
      </c>
      <c r="H194" s="3">
        <f t="shared" si="9"/>
        <v>2.6014285714285714</v>
      </c>
      <c r="I194" s="3"/>
    </row>
    <row r="195" spans="1:9" x14ac:dyDescent="0.4">
      <c r="A195">
        <v>1943</v>
      </c>
      <c r="B195" t="s">
        <v>4</v>
      </c>
      <c r="C195" t="s">
        <v>5</v>
      </c>
      <c r="D195">
        <v>5.19</v>
      </c>
      <c r="E195">
        <v>8.76</v>
      </c>
      <c r="F195" s="3">
        <f t="shared" si="7"/>
        <v>6.0799999999999992</v>
      </c>
      <c r="G195" s="3">
        <f t="shared" si="8"/>
        <v>8.7628571428571416</v>
      </c>
      <c r="H195" s="3">
        <f t="shared" si="9"/>
        <v>2.6828571428571424</v>
      </c>
      <c r="I195" s="3"/>
    </row>
    <row r="196" spans="1:9" x14ac:dyDescent="0.4">
      <c r="A196">
        <v>1944</v>
      </c>
      <c r="B196" t="s">
        <v>4</v>
      </c>
      <c r="C196" t="s">
        <v>5</v>
      </c>
      <c r="D196">
        <v>6.49</v>
      </c>
      <c r="E196">
        <v>8.85</v>
      </c>
      <c r="F196" s="3">
        <f t="shared" si="7"/>
        <v>6.1042857142857141</v>
      </c>
      <c r="G196" s="3">
        <f t="shared" si="8"/>
        <v>8.7842857142857138</v>
      </c>
      <c r="H196" s="3">
        <f t="shared" si="9"/>
        <v>2.6799999999999997</v>
      </c>
      <c r="I196" s="3"/>
    </row>
    <row r="197" spans="1:9" x14ac:dyDescent="0.4">
      <c r="A197">
        <v>1945</v>
      </c>
      <c r="B197" t="s">
        <v>4</v>
      </c>
      <c r="C197" t="s">
        <v>5</v>
      </c>
      <c r="D197">
        <v>5.9</v>
      </c>
      <c r="E197">
        <v>8.58</v>
      </c>
      <c r="F197" s="3">
        <f t="shared" si="7"/>
        <v>5.96</v>
      </c>
      <c r="G197" s="3">
        <f t="shared" si="8"/>
        <v>8.7442857142857129</v>
      </c>
      <c r="H197" s="3">
        <f t="shared" si="9"/>
        <v>2.7842857142857129</v>
      </c>
      <c r="I197" s="3"/>
    </row>
    <row r="198" spans="1:9" x14ac:dyDescent="0.4">
      <c r="A198">
        <v>1946</v>
      </c>
      <c r="B198" t="s">
        <v>4</v>
      </c>
      <c r="C198" t="s">
        <v>5</v>
      </c>
      <c r="D198">
        <v>6.9</v>
      </c>
      <c r="E198">
        <v>8.68</v>
      </c>
      <c r="F198" s="3">
        <f t="shared" si="7"/>
        <v>6.0685714285714285</v>
      </c>
      <c r="G198" s="3">
        <f t="shared" si="8"/>
        <v>8.732857142857144</v>
      </c>
      <c r="H198" s="3">
        <f t="shared" si="9"/>
        <v>2.6642857142857155</v>
      </c>
      <c r="I198" s="3"/>
    </row>
    <row r="199" spans="1:9" x14ac:dyDescent="0.4">
      <c r="A199">
        <v>1947</v>
      </c>
      <c r="B199" t="s">
        <v>4</v>
      </c>
      <c r="C199" t="s">
        <v>5</v>
      </c>
      <c r="D199">
        <v>6.18</v>
      </c>
      <c r="E199">
        <v>8.8000000000000007</v>
      </c>
      <c r="F199" s="3">
        <f t="shared" si="7"/>
        <v>6.2285714285714278</v>
      </c>
      <c r="G199" s="3">
        <f t="shared" si="8"/>
        <v>8.7385714285714293</v>
      </c>
      <c r="H199" s="3">
        <f t="shared" si="9"/>
        <v>2.5100000000000016</v>
      </c>
      <c r="I199" s="3"/>
    </row>
    <row r="200" spans="1:9" x14ac:dyDescent="0.4">
      <c r="A200">
        <v>1948</v>
      </c>
      <c r="B200" t="s">
        <v>4</v>
      </c>
      <c r="C200" t="s">
        <v>5</v>
      </c>
      <c r="D200">
        <v>6.38</v>
      </c>
      <c r="E200">
        <v>8.75</v>
      </c>
      <c r="F200" s="3">
        <f t="shared" si="7"/>
        <v>6.1857142857142851</v>
      </c>
      <c r="G200" s="3">
        <f t="shared" si="8"/>
        <v>8.7357142857142858</v>
      </c>
      <c r="H200" s="3">
        <f t="shared" si="9"/>
        <v>2.5500000000000007</v>
      </c>
      <c r="I200" s="3"/>
    </row>
    <row r="201" spans="1:9" x14ac:dyDescent="0.4">
      <c r="A201">
        <v>1949</v>
      </c>
      <c r="B201" t="s">
        <v>4</v>
      </c>
      <c r="C201" t="s">
        <v>5</v>
      </c>
      <c r="D201">
        <v>7.31</v>
      </c>
      <c r="E201">
        <v>8.59</v>
      </c>
      <c r="F201" s="3">
        <f t="shared" ref="F201:F264" si="10">AVERAGE(D195:D201)</f>
        <v>6.3357142857142863</v>
      </c>
      <c r="G201" s="3">
        <f t="shared" ref="G201:G264" si="11">AVERAGE(E195:E201)</f>
        <v>8.7157142857142862</v>
      </c>
      <c r="H201" s="3">
        <f t="shared" ref="H201:H264" si="12">G201-F201</f>
        <v>2.38</v>
      </c>
      <c r="I201" s="3"/>
    </row>
    <row r="202" spans="1:9" x14ac:dyDescent="0.4">
      <c r="A202">
        <v>1950</v>
      </c>
      <c r="B202" t="s">
        <v>4</v>
      </c>
      <c r="C202" t="s">
        <v>5</v>
      </c>
      <c r="D202">
        <v>5.64</v>
      </c>
      <c r="E202">
        <v>8.3699999999999992</v>
      </c>
      <c r="F202" s="3">
        <f t="shared" si="10"/>
        <v>6.3999999999999995</v>
      </c>
      <c r="G202" s="3">
        <f t="shared" si="11"/>
        <v>8.66</v>
      </c>
      <c r="H202" s="3">
        <f t="shared" si="12"/>
        <v>2.2600000000000007</v>
      </c>
      <c r="I202" s="3"/>
    </row>
    <row r="203" spans="1:9" x14ac:dyDescent="0.4">
      <c r="A203">
        <v>1951</v>
      </c>
      <c r="B203" t="s">
        <v>4</v>
      </c>
      <c r="C203" t="s">
        <v>5</v>
      </c>
      <c r="D203">
        <v>6.26</v>
      </c>
      <c r="E203">
        <v>8.6300000000000008</v>
      </c>
      <c r="F203" s="3">
        <f t="shared" si="10"/>
        <v>6.3671428571428574</v>
      </c>
      <c r="G203" s="3">
        <f t="shared" si="11"/>
        <v>8.6285714285714299</v>
      </c>
      <c r="H203" s="3">
        <f t="shared" si="12"/>
        <v>2.2614285714285725</v>
      </c>
      <c r="I203" s="3"/>
    </row>
    <row r="204" spans="1:9" x14ac:dyDescent="0.4">
      <c r="A204">
        <v>1952</v>
      </c>
      <c r="B204" t="s">
        <v>4</v>
      </c>
      <c r="C204" t="s">
        <v>5</v>
      </c>
      <c r="D204">
        <v>7.01</v>
      </c>
      <c r="E204">
        <v>8.64</v>
      </c>
      <c r="F204" s="3">
        <f t="shared" si="10"/>
        <v>6.5257142857142849</v>
      </c>
      <c r="G204" s="3">
        <f t="shared" si="11"/>
        <v>8.637142857142857</v>
      </c>
      <c r="H204" s="3">
        <f t="shared" si="12"/>
        <v>2.1114285714285721</v>
      </c>
      <c r="I204" s="3"/>
    </row>
    <row r="205" spans="1:9" x14ac:dyDescent="0.4">
      <c r="A205">
        <v>1953</v>
      </c>
      <c r="B205" t="s">
        <v>4</v>
      </c>
      <c r="C205" t="s">
        <v>5</v>
      </c>
      <c r="D205">
        <v>7.51</v>
      </c>
      <c r="E205">
        <v>8.8699999999999992</v>
      </c>
      <c r="F205" s="3">
        <f t="shared" si="10"/>
        <v>6.6128571428571421</v>
      </c>
      <c r="G205" s="3">
        <f t="shared" si="11"/>
        <v>8.6642857142857146</v>
      </c>
      <c r="H205" s="3">
        <f t="shared" si="12"/>
        <v>2.0514285714285725</v>
      </c>
      <c r="I205" s="3"/>
    </row>
    <row r="206" spans="1:9" x14ac:dyDescent="0.4">
      <c r="A206">
        <v>1954</v>
      </c>
      <c r="B206" t="s">
        <v>4</v>
      </c>
      <c r="C206" t="s">
        <v>5</v>
      </c>
      <c r="D206">
        <v>6.24</v>
      </c>
      <c r="E206">
        <v>8.56</v>
      </c>
      <c r="F206" s="3">
        <f t="shared" si="10"/>
        <v>6.621428571428571</v>
      </c>
      <c r="G206" s="3">
        <f t="shared" si="11"/>
        <v>8.6300000000000008</v>
      </c>
      <c r="H206" s="3">
        <f t="shared" si="12"/>
        <v>2.0085714285714298</v>
      </c>
      <c r="I206" s="3"/>
    </row>
    <row r="207" spans="1:9" x14ac:dyDescent="0.4">
      <c r="A207">
        <v>1955</v>
      </c>
      <c r="B207" t="s">
        <v>4</v>
      </c>
      <c r="C207" t="s">
        <v>5</v>
      </c>
      <c r="D207">
        <v>6.97</v>
      </c>
      <c r="E207">
        <v>8.6300000000000008</v>
      </c>
      <c r="F207" s="3">
        <f t="shared" si="10"/>
        <v>6.7057142857142855</v>
      </c>
      <c r="G207" s="3">
        <f t="shared" si="11"/>
        <v>8.612857142857143</v>
      </c>
      <c r="H207" s="3">
        <f t="shared" si="12"/>
        <v>1.9071428571428575</v>
      </c>
      <c r="I207" s="3"/>
    </row>
    <row r="208" spans="1:9" x14ac:dyDescent="0.4">
      <c r="A208">
        <v>1956</v>
      </c>
      <c r="B208" t="s">
        <v>4</v>
      </c>
      <c r="C208" t="s">
        <v>5</v>
      </c>
      <c r="D208">
        <v>5.75</v>
      </c>
      <c r="E208">
        <v>8.2799999999999994</v>
      </c>
      <c r="F208" s="3">
        <f t="shared" si="10"/>
        <v>6.4828571428571422</v>
      </c>
      <c r="G208" s="3">
        <f t="shared" si="11"/>
        <v>8.5685714285714294</v>
      </c>
      <c r="H208" s="3">
        <f t="shared" si="12"/>
        <v>2.0857142857142872</v>
      </c>
      <c r="I208" s="3"/>
    </row>
    <row r="209" spans="1:9" x14ac:dyDescent="0.4">
      <c r="A209">
        <v>1957</v>
      </c>
      <c r="B209" t="s">
        <v>4</v>
      </c>
      <c r="C209" t="s">
        <v>5</v>
      </c>
      <c r="D209">
        <v>6.42</v>
      </c>
      <c r="E209">
        <v>8.73</v>
      </c>
      <c r="F209" s="3">
        <f t="shared" si="10"/>
        <v>6.5942857142857152</v>
      </c>
      <c r="G209" s="3">
        <f t="shared" si="11"/>
        <v>8.620000000000001</v>
      </c>
      <c r="H209" s="3">
        <f t="shared" si="12"/>
        <v>2.0257142857142858</v>
      </c>
      <c r="I209" s="3"/>
    </row>
    <row r="210" spans="1:9" x14ac:dyDescent="0.4">
      <c r="A210">
        <v>1958</v>
      </c>
      <c r="B210" t="s">
        <v>4</v>
      </c>
      <c r="C210" t="s">
        <v>5</v>
      </c>
      <c r="D210">
        <v>5.62</v>
      </c>
      <c r="E210">
        <v>8.77</v>
      </c>
      <c r="F210" s="3">
        <f t="shared" si="10"/>
        <v>6.5028571428571427</v>
      </c>
      <c r="G210" s="3">
        <f t="shared" si="11"/>
        <v>8.64</v>
      </c>
      <c r="H210" s="3">
        <f t="shared" si="12"/>
        <v>2.1371428571428579</v>
      </c>
      <c r="I210" s="3"/>
    </row>
    <row r="211" spans="1:9" x14ac:dyDescent="0.4">
      <c r="A211">
        <v>1959</v>
      </c>
      <c r="B211" t="s">
        <v>4</v>
      </c>
      <c r="C211" t="s">
        <v>5</v>
      </c>
      <c r="D211">
        <v>6.4</v>
      </c>
      <c r="E211">
        <v>8.73</v>
      </c>
      <c r="F211" s="3">
        <f t="shared" si="10"/>
        <v>6.4157142857142855</v>
      </c>
      <c r="G211" s="3">
        <f t="shared" si="11"/>
        <v>8.6528571428571439</v>
      </c>
      <c r="H211" s="3">
        <f t="shared" si="12"/>
        <v>2.2371428571428584</v>
      </c>
      <c r="I211" s="3"/>
    </row>
    <row r="212" spans="1:9" x14ac:dyDescent="0.4">
      <c r="A212">
        <v>1960</v>
      </c>
      <c r="B212" t="s">
        <v>4</v>
      </c>
      <c r="C212" t="s">
        <v>5</v>
      </c>
      <c r="D212">
        <v>5.9</v>
      </c>
      <c r="E212">
        <v>8.58</v>
      </c>
      <c r="F212" s="3">
        <f t="shared" si="10"/>
        <v>6.1857142857142859</v>
      </c>
      <c r="G212" s="3">
        <f t="shared" si="11"/>
        <v>8.6114285714285721</v>
      </c>
      <c r="H212" s="3">
        <f t="shared" si="12"/>
        <v>2.4257142857142862</v>
      </c>
      <c r="I212" s="3"/>
    </row>
    <row r="213" spans="1:9" x14ac:dyDescent="0.4">
      <c r="A213">
        <v>1961</v>
      </c>
      <c r="B213" t="s">
        <v>4</v>
      </c>
      <c r="C213" t="s">
        <v>5</v>
      </c>
      <c r="D213">
        <v>6.46</v>
      </c>
      <c r="E213">
        <v>8.8000000000000007</v>
      </c>
      <c r="F213" s="3">
        <f t="shared" si="10"/>
        <v>6.217142857142858</v>
      </c>
      <c r="G213" s="3">
        <f t="shared" si="11"/>
        <v>8.6457142857142859</v>
      </c>
      <c r="H213" s="3">
        <f t="shared" si="12"/>
        <v>2.4285714285714279</v>
      </c>
      <c r="I213" s="3"/>
    </row>
    <row r="214" spans="1:9" x14ac:dyDescent="0.4">
      <c r="A214">
        <v>1962</v>
      </c>
      <c r="B214" t="s">
        <v>4</v>
      </c>
      <c r="C214" t="s">
        <v>5</v>
      </c>
      <c r="D214">
        <v>5.89</v>
      </c>
      <c r="E214">
        <v>8.75</v>
      </c>
      <c r="F214" s="3">
        <f t="shared" si="10"/>
        <v>6.0628571428571423</v>
      </c>
      <c r="G214" s="3">
        <f t="shared" si="11"/>
        <v>8.6628571428571437</v>
      </c>
      <c r="H214" s="3">
        <f t="shared" si="12"/>
        <v>2.6000000000000014</v>
      </c>
      <c r="I214" s="3"/>
    </row>
    <row r="215" spans="1:9" x14ac:dyDescent="0.4">
      <c r="A215">
        <v>1963</v>
      </c>
      <c r="B215" t="s">
        <v>4</v>
      </c>
      <c r="C215" t="s">
        <v>5</v>
      </c>
      <c r="D215">
        <v>5.49</v>
      </c>
      <c r="E215">
        <v>8.86</v>
      </c>
      <c r="F215" s="3">
        <f t="shared" si="10"/>
        <v>6.0257142857142858</v>
      </c>
      <c r="G215" s="3">
        <f t="shared" si="11"/>
        <v>8.7457142857142856</v>
      </c>
      <c r="H215" s="3">
        <f t="shared" si="12"/>
        <v>2.7199999999999998</v>
      </c>
      <c r="I215" s="3"/>
    </row>
    <row r="216" spans="1:9" x14ac:dyDescent="0.4">
      <c r="A216">
        <v>1964</v>
      </c>
      <c r="B216" t="s">
        <v>4</v>
      </c>
      <c r="C216" t="s">
        <v>5</v>
      </c>
      <c r="D216">
        <v>6.5</v>
      </c>
      <c r="E216">
        <v>8.41</v>
      </c>
      <c r="F216" s="3">
        <f t="shared" si="10"/>
        <v>6.0371428571428583</v>
      </c>
      <c r="G216" s="3">
        <f t="shared" si="11"/>
        <v>8.6999999999999993</v>
      </c>
      <c r="H216" s="3">
        <f t="shared" si="12"/>
        <v>2.662857142857141</v>
      </c>
      <c r="I216" s="3"/>
    </row>
    <row r="217" spans="1:9" x14ac:dyDescent="0.4">
      <c r="A217">
        <v>1965</v>
      </c>
      <c r="B217" t="s">
        <v>4</v>
      </c>
      <c r="C217" t="s">
        <v>5</v>
      </c>
      <c r="D217">
        <v>5.59</v>
      </c>
      <c r="E217">
        <v>8.5299999999999994</v>
      </c>
      <c r="F217" s="3">
        <f t="shared" si="10"/>
        <v>6.0328571428571438</v>
      </c>
      <c r="G217" s="3">
        <f t="shared" si="11"/>
        <v>8.6657142857142855</v>
      </c>
      <c r="H217" s="3">
        <f t="shared" si="12"/>
        <v>2.6328571428571417</v>
      </c>
      <c r="I217" s="3"/>
    </row>
    <row r="218" spans="1:9" x14ac:dyDescent="0.4">
      <c r="A218">
        <v>1966</v>
      </c>
      <c r="B218" t="s">
        <v>4</v>
      </c>
      <c r="C218" t="s">
        <v>5</v>
      </c>
      <c r="D218">
        <v>6.03</v>
      </c>
      <c r="E218">
        <v>8.6</v>
      </c>
      <c r="F218" s="3">
        <f t="shared" si="10"/>
        <v>5.9799999999999995</v>
      </c>
      <c r="G218" s="3">
        <f t="shared" si="11"/>
        <v>8.6471428571428586</v>
      </c>
      <c r="H218" s="3">
        <f t="shared" si="12"/>
        <v>2.667142857142859</v>
      </c>
      <c r="I218" s="3"/>
    </row>
    <row r="219" spans="1:9" x14ac:dyDescent="0.4">
      <c r="A219">
        <v>1967</v>
      </c>
      <c r="B219" t="s">
        <v>4</v>
      </c>
      <c r="C219" t="s">
        <v>5</v>
      </c>
      <c r="D219">
        <v>5.66</v>
      </c>
      <c r="E219">
        <v>8.6999999999999993</v>
      </c>
      <c r="F219" s="3">
        <f t="shared" si="10"/>
        <v>5.9457142857142866</v>
      </c>
      <c r="G219" s="3">
        <f t="shared" si="11"/>
        <v>8.6642857142857146</v>
      </c>
      <c r="H219" s="3">
        <f t="shared" si="12"/>
        <v>2.718571428571428</v>
      </c>
      <c r="I219" s="3"/>
    </row>
    <row r="220" spans="1:9" x14ac:dyDescent="0.4">
      <c r="A220">
        <v>1968</v>
      </c>
      <c r="B220" t="s">
        <v>4</v>
      </c>
      <c r="C220" t="s">
        <v>5</v>
      </c>
      <c r="D220">
        <v>6.11</v>
      </c>
      <c r="E220">
        <v>8.52</v>
      </c>
      <c r="F220" s="3">
        <f t="shared" si="10"/>
        <v>5.895714285714285</v>
      </c>
      <c r="G220" s="3">
        <f t="shared" si="11"/>
        <v>8.6242857142857137</v>
      </c>
      <c r="H220" s="3">
        <f t="shared" si="12"/>
        <v>2.7285714285714286</v>
      </c>
      <c r="I220" s="3"/>
    </row>
    <row r="221" spans="1:9" x14ac:dyDescent="0.4">
      <c r="A221">
        <v>1969</v>
      </c>
      <c r="B221" t="s">
        <v>4</v>
      </c>
      <c r="C221" t="s">
        <v>5</v>
      </c>
      <c r="D221">
        <v>6.03</v>
      </c>
      <c r="E221">
        <v>8.6</v>
      </c>
      <c r="F221" s="3">
        <f t="shared" si="10"/>
        <v>5.9157142857142864</v>
      </c>
      <c r="G221" s="3">
        <f t="shared" si="11"/>
        <v>8.6028571428571414</v>
      </c>
      <c r="H221" s="3">
        <f t="shared" si="12"/>
        <v>2.6871428571428551</v>
      </c>
      <c r="I221" s="3"/>
    </row>
    <row r="222" spans="1:9" x14ac:dyDescent="0.4">
      <c r="A222">
        <v>1970</v>
      </c>
      <c r="B222" t="s">
        <v>4</v>
      </c>
      <c r="C222" t="s">
        <v>5</v>
      </c>
      <c r="D222">
        <v>5.98</v>
      </c>
      <c r="E222">
        <v>8.6999999999999993</v>
      </c>
      <c r="F222" s="3">
        <f t="shared" si="10"/>
        <v>5.9857142857142867</v>
      </c>
      <c r="G222" s="3">
        <f t="shared" si="11"/>
        <v>8.5799999999999983</v>
      </c>
      <c r="H222" s="3">
        <f t="shared" si="12"/>
        <v>2.5942857142857116</v>
      </c>
      <c r="I222" s="3"/>
    </row>
    <row r="223" spans="1:9" x14ac:dyDescent="0.4">
      <c r="A223">
        <v>1971</v>
      </c>
      <c r="B223" t="s">
        <v>4</v>
      </c>
      <c r="C223" t="s">
        <v>5</v>
      </c>
      <c r="D223">
        <v>6.37</v>
      </c>
      <c r="E223">
        <v>8.6</v>
      </c>
      <c r="F223" s="3">
        <f t="shared" si="10"/>
        <v>5.967142857142858</v>
      </c>
      <c r="G223" s="3">
        <f t="shared" si="11"/>
        <v>8.6071428571428559</v>
      </c>
      <c r="H223" s="3">
        <f t="shared" si="12"/>
        <v>2.6399999999999979</v>
      </c>
      <c r="I223" s="3"/>
    </row>
    <row r="224" spans="1:9" x14ac:dyDescent="0.4">
      <c r="A224">
        <v>1972</v>
      </c>
      <c r="B224" t="s">
        <v>4</v>
      </c>
      <c r="C224" t="s">
        <v>5</v>
      </c>
      <c r="D224">
        <v>5.22</v>
      </c>
      <c r="E224">
        <v>8.5</v>
      </c>
      <c r="F224" s="3">
        <f t="shared" si="10"/>
        <v>5.9142857142857137</v>
      </c>
      <c r="G224" s="3">
        <f t="shared" si="11"/>
        <v>8.6028571428571414</v>
      </c>
      <c r="H224" s="3">
        <f t="shared" si="12"/>
        <v>2.6885714285714277</v>
      </c>
      <c r="I224" s="3"/>
    </row>
    <row r="225" spans="1:9" x14ac:dyDescent="0.4">
      <c r="A225">
        <v>1973</v>
      </c>
      <c r="B225" t="s">
        <v>4</v>
      </c>
      <c r="C225" t="s">
        <v>5</v>
      </c>
      <c r="D225">
        <v>7.23</v>
      </c>
      <c r="E225">
        <v>8.9499999999999993</v>
      </c>
      <c r="F225" s="3">
        <f t="shared" si="10"/>
        <v>6.0857142857142872</v>
      </c>
      <c r="G225" s="3">
        <f t="shared" si="11"/>
        <v>8.6528571428571421</v>
      </c>
      <c r="H225" s="3">
        <f t="shared" si="12"/>
        <v>2.567142857142855</v>
      </c>
      <c r="I225" s="3"/>
    </row>
    <row r="226" spans="1:9" x14ac:dyDescent="0.4">
      <c r="A226">
        <v>1974</v>
      </c>
      <c r="B226" t="s">
        <v>4</v>
      </c>
      <c r="C226" t="s">
        <v>5</v>
      </c>
      <c r="D226">
        <v>6.01</v>
      </c>
      <c r="E226">
        <v>8.4700000000000006</v>
      </c>
      <c r="F226" s="3">
        <f t="shared" si="10"/>
        <v>6.1357142857142852</v>
      </c>
      <c r="G226" s="3">
        <f t="shared" si="11"/>
        <v>8.6199999999999992</v>
      </c>
      <c r="H226" s="3">
        <f t="shared" si="12"/>
        <v>2.484285714285714</v>
      </c>
      <c r="I226" s="3"/>
    </row>
    <row r="227" spans="1:9" x14ac:dyDescent="0.4">
      <c r="A227">
        <v>1975</v>
      </c>
      <c r="B227" t="s">
        <v>4</v>
      </c>
      <c r="C227" t="s">
        <v>5</v>
      </c>
      <c r="D227">
        <v>6.75</v>
      </c>
      <c r="E227">
        <v>8.74</v>
      </c>
      <c r="F227" s="3">
        <f t="shared" si="10"/>
        <v>6.2271428571428578</v>
      </c>
      <c r="G227" s="3">
        <f t="shared" si="11"/>
        <v>8.6514285714285712</v>
      </c>
      <c r="H227" s="3">
        <f t="shared" si="12"/>
        <v>2.4242857142857135</v>
      </c>
      <c r="I227" s="3"/>
    </row>
    <row r="228" spans="1:9" x14ac:dyDescent="0.4">
      <c r="A228">
        <v>1976</v>
      </c>
      <c r="B228" t="s">
        <v>4</v>
      </c>
      <c r="C228" t="s">
        <v>5</v>
      </c>
      <c r="D228">
        <v>5.47</v>
      </c>
      <c r="E228">
        <v>8.35</v>
      </c>
      <c r="F228" s="3">
        <f t="shared" si="10"/>
        <v>6.1471428571428577</v>
      </c>
      <c r="G228" s="3">
        <f t="shared" si="11"/>
        <v>8.6157142857142865</v>
      </c>
      <c r="H228" s="3">
        <f t="shared" si="12"/>
        <v>2.4685714285714289</v>
      </c>
      <c r="I228" s="3"/>
    </row>
    <row r="229" spans="1:9" x14ac:dyDescent="0.4">
      <c r="A229">
        <v>1977</v>
      </c>
      <c r="B229" t="s">
        <v>4</v>
      </c>
      <c r="C229" t="s">
        <v>5</v>
      </c>
      <c r="D229">
        <v>6.19</v>
      </c>
      <c r="E229">
        <v>8.85</v>
      </c>
      <c r="F229" s="3">
        <f t="shared" si="10"/>
        <v>6.1771428571428562</v>
      </c>
      <c r="G229" s="3">
        <f t="shared" si="11"/>
        <v>8.6371428571428588</v>
      </c>
      <c r="H229" s="3">
        <f t="shared" si="12"/>
        <v>2.4600000000000026</v>
      </c>
      <c r="I229" s="3"/>
    </row>
    <row r="230" spans="1:9" x14ac:dyDescent="0.4">
      <c r="A230">
        <v>1978</v>
      </c>
      <c r="B230" t="s">
        <v>4</v>
      </c>
      <c r="C230" t="s">
        <v>5</v>
      </c>
      <c r="D230">
        <v>5.24</v>
      </c>
      <c r="E230">
        <v>8.69</v>
      </c>
      <c r="F230" s="3">
        <f t="shared" si="10"/>
        <v>6.015714285714286</v>
      </c>
      <c r="G230" s="3">
        <f t="shared" si="11"/>
        <v>8.65</v>
      </c>
      <c r="H230" s="3">
        <f t="shared" si="12"/>
        <v>2.6342857142857143</v>
      </c>
      <c r="I230" s="3"/>
    </row>
    <row r="231" spans="1:9" x14ac:dyDescent="0.4">
      <c r="A231">
        <v>1979</v>
      </c>
      <c r="B231" t="s">
        <v>4</v>
      </c>
      <c r="C231" t="s">
        <v>5</v>
      </c>
      <c r="D231">
        <v>5.9</v>
      </c>
      <c r="E231">
        <v>8.73</v>
      </c>
      <c r="F231" s="3">
        <f t="shared" si="10"/>
        <v>6.112857142857143</v>
      </c>
      <c r="G231" s="3">
        <f t="shared" si="11"/>
        <v>8.6828571428571433</v>
      </c>
      <c r="H231" s="3">
        <f t="shared" si="12"/>
        <v>2.5700000000000003</v>
      </c>
      <c r="I231" s="3"/>
    </row>
    <row r="232" spans="1:9" x14ac:dyDescent="0.4">
      <c r="A232">
        <v>1980</v>
      </c>
      <c r="B232" t="s">
        <v>4</v>
      </c>
      <c r="C232" t="s">
        <v>5</v>
      </c>
      <c r="D232">
        <v>5.48</v>
      </c>
      <c r="E232">
        <v>8.98</v>
      </c>
      <c r="F232" s="3">
        <f t="shared" si="10"/>
        <v>5.8628571428571439</v>
      </c>
      <c r="G232" s="3">
        <f t="shared" si="11"/>
        <v>8.6871428571428577</v>
      </c>
      <c r="H232" s="3">
        <f t="shared" si="12"/>
        <v>2.8242857142857138</v>
      </c>
      <c r="I232" s="3"/>
    </row>
    <row r="233" spans="1:9" x14ac:dyDescent="0.4">
      <c r="A233">
        <v>1981</v>
      </c>
      <c r="B233" t="s">
        <v>4</v>
      </c>
      <c r="C233" t="s">
        <v>5</v>
      </c>
      <c r="D233">
        <v>6.16</v>
      </c>
      <c r="E233">
        <v>9.17</v>
      </c>
      <c r="F233" s="3">
        <f t="shared" si="10"/>
        <v>5.8842857142857143</v>
      </c>
      <c r="G233" s="3">
        <f t="shared" si="11"/>
        <v>8.7871428571428574</v>
      </c>
      <c r="H233" s="3">
        <f t="shared" si="12"/>
        <v>2.902857142857143</v>
      </c>
      <c r="I233" s="3"/>
    </row>
    <row r="234" spans="1:9" x14ac:dyDescent="0.4">
      <c r="A234">
        <v>1982</v>
      </c>
      <c r="B234" t="s">
        <v>4</v>
      </c>
      <c r="C234" t="s">
        <v>5</v>
      </c>
      <c r="D234">
        <v>6.04</v>
      </c>
      <c r="E234">
        <v>8.64</v>
      </c>
      <c r="F234" s="3">
        <f t="shared" si="10"/>
        <v>5.782857142857142</v>
      </c>
      <c r="G234" s="3">
        <f t="shared" si="11"/>
        <v>8.7728571428571449</v>
      </c>
      <c r="H234" s="3">
        <f t="shared" si="12"/>
        <v>2.9900000000000029</v>
      </c>
      <c r="I234" s="3"/>
    </row>
    <row r="235" spans="1:9" x14ac:dyDescent="0.4">
      <c r="A235">
        <v>1983</v>
      </c>
      <c r="B235" t="s">
        <v>4</v>
      </c>
      <c r="C235" t="s">
        <v>5</v>
      </c>
      <c r="D235">
        <v>6.78</v>
      </c>
      <c r="E235">
        <v>9.0299999999999994</v>
      </c>
      <c r="F235" s="3">
        <f t="shared" si="10"/>
        <v>5.97</v>
      </c>
      <c r="G235" s="3">
        <f t="shared" si="11"/>
        <v>8.870000000000001</v>
      </c>
      <c r="H235" s="3">
        <f t="shared" si="12"/>
        <v>2.9000000000000012</v>
      </c>
      <c r="I235" s="3"/>
    </row>
    <row r="236" spans="1:9" x14ac:dyDescent="0.4">
      <c r="A236">
        <v>1984</v>
      </c>
      <c r="B236" t="s">
        <v>4</v>
      </c>
      <c r="C236" t="s">
        <v>5</v>
      </c>
      <c r="D236">
        <v>6.42</v>
      </c>
      <c r="E236">
        <v>8.69</v>
      </c>
      <c r="F236" s="3">
        <f t="shared" si="10"/>
        <v>6.0028571428571436</v>
      </c>
      <c r="G236" s="3">
        <f t="shared" si="11"/>
        <v>8.8471428571428579</v>
      </c>
      <c r="H236" s="3">
        <f t="shared" si="12"/>
        <v>2.8442857142857143</v>
      </c>
      <c r="I236" s="3"/>
    </row>
    <row r="237" spans="1:9" x14ac:dyDescent="0.4">
      <c r="A237">
        <v>1985</v>
      </c>
      <c r="B237" t="s">
        <v>4</v>
      </c>
      <c r="C237" t="s">
        <v>5</v>
      </c>
      <c r="D237">
        <v>6.13</v>
      </c>
      <c r="E237">
        <v>8.66</v>
      </c>
      <c r="F237" s="3">
        <f t="shared" si="10"/>
        <v>6.1300000000000008</v>
      </c>
      <c r="G237" s="3">
        <f t="shared" si="11"/>
        <v>8.8428571428571434</v>
      </c>
      <c r="H237" s="3">
        <f t="shared" si="12"/>
        <v>2.7128571428571426</v>
      </c>
      <c r="I237" s="3"/>
    </row>
    <row r="238" spans="1:9" x14ac:dyDescent="0.4">
      <c r="A238">
        <v>1986</v>
      </c>
      <c r="B238" t="s">
        <v>4</v>
      </c>
      <c r="C238" t="s">
        <v>5</v>
      </c>
      <c r="D238">
        <v>6.56</v>
      </c>
      <c r="E238">
        <v>8.83</v>
      </c>
      <c r="F238" s="3">
        <f t="shared" si="10"/>
        <v>6.2242857142857151</v>
      </c>
      <c r="G238" s="3">
        <f t="shared" si="11"/>
        <v>8.8571428571428577</v>
      </c>
      <c r="H238" s="3">
        <f t="shared" si="12"/>
        <v>2.6328571428571426</v>
      </c>
      <c r="I238" s="3"/>
    </row>
    <row r="239" spans="1:9" x14ac:dyDescent="0.4">
      <c r="A239">
        <v>1987</v>
      </c>
      <c r="B239" t="s">
        <v>4</v>
      </c>
      <c r="C239" t="s">
        <v>5</v>
      </c>
      <c r="D239">
        <v>7.46</v>
      </c>
      <c r="E239">
        <v>8.99</v>
      </c>
      <c r="F239" s="3">
        <f t="shared" si="10"/>
        <v>6.5071428571428571</v>
      </c>
      <c r="G239" s="3">
        <f t="shared" si="11"/>
        <v>8.8585714285714285</v>
      </c>
      <c r="H239" s="3">
        <f t="shared" si="12"/>
        <v>2.3514285714285714</v>
      </c>
      <c r="I239" s="3"/>
    </row>
    <row r="240" spans="1:9" x14ac:dyDescent="0.4">
      <c r="A240">
        <v>1988</v>
      </c>
      <c r="B240" t="s">
        <v>4</v>
      </c>
      <c r="C240" t="s">
        <v>5</v>
      </c>
      <c r="D240">
        <v>6.56</v>
      </c>
      <c r="E240">
        <v>9.1999999999999993</v>
      </c>
      <c r="F240" s="3">
        <f t="shared" si="10"/>
        <v>6.5642857142857149</v>
      </c>
      <c r="G240" s="3">
        <f t="shared" si="11"/>
        <v>8.8628571428571412</v>
      </c>
      <c r="H240" s="3">
        <f t="shared" si="12"/>
        <v>2.2985714285714263</v>
      </c>
      <c r="I240" s="3"/>
    </row>
    <row r="241" spans="1:9" x14ac:dyDescent="0.4">
      <c r="A241">
        <v>1989</v>
      </c>
      <c r="B241" t="s">
        <v>4</v>
      </c>
      <c r="C241" t="s">
        <v>5</v>
      </c>
      <c r="D241">
        <v>5.7</v>
      </c>
      <c r="E241">
        <v>8.92</v>
      </c>
      <c r="F241" s="3">
        <f t="shared" si="10"/>
        <v>6.515714285714286</v>
      </c>
      <c r="G241" s="3">
        <f t="shared" si="11"/>
        <v>8.9028571428571439</v>
      </c>
      <c r="H241" s="3">
        <f t="shared" si="12"/>
        <v>2.3871428571428579</v>
      </c>
      <c r="I241" s="3"/>
    </row>
    <row r="242" spans="1:9" x14ac:dyDescent="0.4">
      <c r="A242">
        <v>1990</v>
      </c>
      <c r="B242" t="s">
        <v>4</v>
      </c>
      <c r="C242" t="s">
        <v>5</v>
      </c>
      <c r="D242">
        <v>7.41</v>
      </c>
      <c r="E242">
        <v>9.23</v>
      </c>
      <c r="F242" s="3">
        <f t="shared" si="10"/>
        <v>6.6057142857142868</v>
      </c>
      <c r="G242" s="3">
        <f t="shared" si="11"/>
        <v>8.9314285714285724</v>
      </c>
      <c r="H242" s="3">
        <f t="shared" si="12"/>
        <v>2.3257142857142856</v>
      </c>
      <c r="I242" s="3"/>
    </row>
    <row r="243" spans="1:9" x14ac:dyDescent="0.4">
      <c r="A243">
        <v>1991</v>
      </c>
      <c r="B243" t="s">
        <v>4</v>
      </c>
      <c r="C243" t="s">
        <v>5</v>
      </c>
      <c r="D243">
        <v>7.55</v>
      </c>
      <c r="E243">
        <v>9.18</v>
      </c>
      <c r="F243" s="3">
        <f t="shared" si="10"/>
        <v>6.767142857142856</v>
      </c>
      <c r="G243" s="3">
        <f t="shared" si="11"/>
        <v>9.0014285714285727</v>
      </c>
      <c r="H243" s="3">
        <f t="shared" si="12"/>
        <v>2.2342857142857167</v>
      </c>
      <c r="I243" s="3"/>
    </row>
    <row r="244" spans="1:9" x14ac:dyDescent="0.4">
      <c r="A244">
        <v>1992</v>
      </c>
      <c r="B244" t="s">
        <v>4</v>
      </c>
      <c r="C244" t="s">
        <v>5</v>
      </c>
      <c r="D244">
        <v>5.79</v>
      </c>
      <c r="E244">
        <v>8.84</v>
      </c>
      <c r="F244" s="3">
        <f t="shared" si="10"/>
        <v>6.718571428571428</v>
      </c>
      <c r="G244" s="3">
        <f t="shared" si="11"/>
        <v>9.0271428571428576</v>
      </c>
      <c r="H244" s="3">
        <f t="shared" si="12"/>
        <v>2.3085714285714296</v>
      </c>
      <c r="I244" s="3"/>
    </row>
    <row r="245" spans="1:9" x14ac:dyDescent="0.4">
      <c r="A245">
        <v>1993</v>
      </c>
      <c r="B245" t="s">
        <v>4</v>
      </c>
      <c r="C245" t="s">
        <v>5</v>
      </c>
      <c r="D245">
        <v>5.87</v>
      </c>
      <c r="E245">
        <v>8.8699999999999992</v>
      </c>
      <c r="F245" s="3">
        <f t="shared" si="10"/>
        <v>6.6199999999999992</v>
      </c>
      <c r="G245" s="3">
        <f t="shared" si="11"/>
        <v>9.0328571428571429</v>
      </c>
      <c r="H245" s="3">
        <f t="shared" si="12"/>
        <v>2.4128571428571437</v>
      </c>
      <c r="I245" s="3"/>
    </row>
    <row r="246" spans="1:9" x14ac:dyDescent="0.4">
      <c r="A246">
        <v>1994</v>
      </c>
      <c r="B246" t="s">
        <v>4</v>
      </c>
      <c r="C246" t="s">
        <v>5</v>
      </c>
      <c r="D246">
        <v>5.95</v>
      </c>
      <c r="E246">
        <v>9.0399999999999991</v>
      </c>
      <c r="F246" s="3">
        <f t="shared" si="10"/>
        <v>6.4042857142857148</v>
      </c>
      <c r="G246" s="3">
        <f t="shared" si="11"/>
        <v>9.0400000000000009</v>
      </c>
      <c r="H246" s="3">
        <f t="shared" si="12"/>
        <v>2.6357142857142861</v>
      </c>
      <c r="I246" s="3"/>
    </row>
    <row r="247" spans="1:9" x14ac:dyDescent="0.4">
      <c r="A247">
        <v>1995</v>
      </c>
      <c r="B247" t="s">
        <v>4</v>
      </c>
      <c r="C247" t="s">
        <v>5</v>
      </c>
      <c r="D247">
        <v>6.38</v>
      </c>
      <c r="E247">
        <v>9.35</v>
      </c>
      <c r="F247" s="3">
        <f t="shared" si="10"/>
        <v>6.378571428571429</v>
      </c>
      <c r="G247" s="3">
        <f t="shared" si="11"/>
        <v>9.0614285714285714</v>
      </c>
      <c r="H247" s="3">
        <f t="shared" si="12"/>
        <v>2.6828571428571424</v>
      </c>
      <c r="I247" s="3"/>
    </row>
    <row r="248" spans="1:9" x14ac:dyDescent="0.4">
      <c r="A248">
        <v>1996</v>
      </c>
      <c r="B248" t="s">
        <v>4</v>
      </c>
      <c r="C248" t="s">
        <v>5</v>
      </c>
      <c r="D248">
        <v>5.81</v>
      </c>
      <c r="E248">
        <v>9.0399999999999991</v>
      </c>
      <c r="F248" s="3">
        <f t="shared" si="10"/>
        <v>6.394285714285715</v>
      </c>
      <c r="G248" s="3">
        <f t="shared" si="11"/>
        <v>9.0785714285714274</v>
      </c>
      <c r="H248" s="3">
        <f t="shared" si="12"/>
        <v>2.6842857142857124</v>
      </c>
      <c r="I248" s="3"/>
    </row>
    <row r="249" spans="1:9" x14ac:dyDescent="0.4">
      <c r="A249">
        <v>1997</v>
      </c>
      <c r="B249" t="s">
        <v>4</v>
      </c>
      <c r="C249" t="s">
        <v>5</v>
      </c>
      <c r="D249">
        <v>6</v>
      </c>
      <c r="E249">
        <v>9.1999999999999993</v>
      </c>
      <c r="F249" s="3">
        <f t="shared" si="10"/>
        <v>6.1928571428571431</v>
      </c>
      <c r="G249" s="3">
        <f t="shared" si="11"/>
        <v>9.074285714285713</v>
      </c>
      <c r="H249" s="3">
        <f t="shared" si="12"/>
        <v>2.8814285714285699</v>
      </c>
      <c r="I249" s="3"/>
    </row>
    <row r="250" spans="1:9" x14ac:dyDescent="0.4">
      <c r="A250">
        <v>1998</v>
      </c>
      <c r="B250" t="s">
        <v>4</v>
      </c>
      <c r="C250" t="s">
        <v>5</v>
      </c>
      <c r="D250">
        <v>8.5399999999999991</v>
      </c>
      <c r="E250">
        <v>9.52</v>
      </c>
      <c r="F250" s="3">
        <f t="shared" si="10"/>
        <v>6.3342857142857136</v>
      </c>
      <c r="G250" s="3">
        <f t="shared" si="11"/>
        <v>9.1228571428571428</v>
      </c>
      <c r="H250" s="3">
        <f t="shared" si="12"/>
        <v>2.7885714285714291</v>
      </c>
      <c r="I250" s="3"/>
    </row>
    <row r="251" spans="1:9" x14ac:dyDescent="0.4">
      <c r="A251">
        <v>1999</v>
      </c>
      <c r="B251" t="s">
        <v>4</v>
      </c>
      <c r="C251" t="s">
        <v>5</v>
      </c>
      <c r="D251">
        <v>7.75</v>
      </c>
      <c r="E251">
        <v>9.2899999999999991</v>
      </c>
      <c r="F251" s="3">
        <f t="shared" si="10"/>
        <v>6.6142857142857139</v>
      </c>
      <c r="G251" s="3">
        <f t="shared" si="11"/>
        <v>9.1871428571428577</v>
      </c>
      <c r="H251" s="3">
        <f t="shared" si="12"/>
        <v>2.5728571428571438</v>
      </c>
      <c r="I251" s="3"/>
    </row>
    <row r="252" spans="1:9" x14ac:dyDescent="0.4">
      <c r="A252">
        <v>2000</v>
      </c>
      <c r="B252" t="s">
        <v>4</v>
      </c>
      <c r="C252" t="s">
        <v>5</v>
      </c>
      <c r="D252">
        <v>6.67</v>
      </c>
      <c r="E252">
        <v>9.1999999999999993</v>
      </c>
      <c r="F252" s="3">
        <f t="shared" si="10"/>
        <v>6.7285714285714286</v>
      </c>
      <c r="G252" s="3">
        <f t="shared" si="11"/>
        <v>9.2342857142857131</v>
      </c>
      <c r="H252" s="3">
        <f t="shared" si="12"/>
        <v>2.5057142857142845</v>
      </c>
      <c r="I252" s="3"/>
    </row>
    <row r="253" spans="1:9" x14ac:dyDescent="0.4">
      <c r="A253">
        <v>2001</v>
      </c>
      <c r="B253" t="s">
        <v>4</v>
      </c>
      <c r="C253" t="s">
        <v>5</v>
      </c>
      <c r="D253">
        <v>7.76</v>
      </c>
      <c r="E253">
        <v>9.41</v>
      </c>
      <c r="F253" s="3">
        <f t="shared" si="10"/>
        <v>6.9871428571428567</v>
      </c>
      <c r="G253" s="3">
        <f t="shared" si="11"/>
        <v>9.2871428571428556</v>
      </c>
      <c r="H253" s="3">
        <f t="shared" si="12"/>
        <v>2.2999999999999989</v>
      </c>
      <c r="I253" s="3"/>
    </row>
    <row r="254" spans="1:9" x14ac:dyDescent="0.4">
      <c r="A254">
        <v>2002</v>
      </c>
      <c r="B254" t="s">
        <v>4</v>
      </c>
      <c r="C254" t="s">
        <v>5</v>
      </c>
      <c r="D254">
        <v>7.48</v>
      </c>
      <c r="E254">
        <v>9.57</v>
      </c>
      <c r="F254" s="3">
        <f t="shared" si="10"/>
        <v>7.1442857142857132</v>
      </c>
      <c r="G254" s="3">
        <f t="shared" si="11"/>
        <v>9.3185714285714276</v>
      </c>
      <c r="H254" s="3">
        <f t="shared" si="12"/>
        <v>2.1742857142857144</v>
      </c>
      <c r="I254" s="3"/>
    </row>
    <row r="255" spans="1:9" x14ac:dyDescent="0.4">
      <c r="A255">
        <v>2003</v>
      </c>
      <c r="B255" t="s">
        <v>4</v>
      </c>
      <c r="C255" t="s">
        <v>5</v>
      </c>
      <c r="D255">
        <v>6.02</v>
      </c>
      <c r="E255">
        <v>9.5299999999999994</v>
      </c>
      <c r="F255" s="3">
        <f t="shared" si="10"/>
        <v>7.1742857142857144</v>
      </c>
      <c r="G255" s="3">
        <f t="shared" si="11"/>
        <v>9.3885714285714261</v>
      </c>
      <c r="H255" s="3">
        <f t="shared" si="12"/>
        <v>2.2142857142857117</v>
      </c>
      <c r="I255" s="3"/>
    </row>
    <row r="256" spans="1:9" x14ac:dyDescent="0.4">
      <c r="A256">
        <v>2004</v>
      </c>
      <c r="B256" t="s">
        <v>4</v>
      </c>
      <c r="C256" t="s">
        <v>5</v>
      </c>
      <c r="D256">
        <v>6.4</v>
      </c>
      <c r="E256">
        <v>9.32</v>
      </c>
      <c r="F256" s="3">
        <f t="shared" si="10"/>
        <v>7.2314285714285713</v>
      </c>
      <c r="G256" s="3">
        <f t="shared" si="11"/>
        <v>9.4057142857142857</v>
      </c>
      <c r="H256" s="3">
        <f t="shared" si="12"/>
        <v>2.1742857142857144</v>
      </c>
      <c r="I256" s="3"/>
    </row>
    <row r="257" spans="1:9" x14ac:dyDescent="0.4">
      <c r="A257">
        <v>2005</v>
      </c>
      <c r="B257" t="s">
        <v>4</v>
      </c>
      <c r="C257" t="s">
        <v>5</v>
      </c>
      <c r="D257">
        <v>7.22</v>
      </c>
      <c r="E257">
        <v>9.6999999999999993</v>
      </c>
      <c r="F257" s="3">
        <f t="shared" si="10"/>
        <v>7.0428571428571427</v>
      </c>
      <c r="G257" s="3">
        <f t="shared" si="11"/>
        <v>9.4314285714285706</v>
      </c>
      <c r="H257" s="3">
        <f t="shared" si="12"/>
        <v>2.3885714285714279</v>
      </c>
      <c r="I257" s="3"/>
    </row>
    <row r="258" spans="1:9" x14ac:dyDescent="0.4">
      <c r="A258">
        <v>2006</v>
      </c>
      <c r="B258" t="s">
        <v>4</v>
      </c>
      <c r="C258" t="s">
        <v>5</v>
      </c>
      <c r="D258">
        <v>7.85</v>
      </c>
      <c r="E258">
        <v>9.5299999999999994</v>
      </c>
      <c r="F258" s="3">
        <f t="shared" si="10"/>
        <v>7.0571428571428569</v>
      </c>
      <c r="G258" s="3">
        <f t="shared" si="11"/>
        <v>9.4657142857142862</v>
      </c>
      <c r="H258" s="3">
        <f t="shared" si="12"/>
        <v>2.4085714285714293</v>
      </c>
      <c r="I258" s="3"/>
    </row>
    <row r="259" spans="1:9" x14ac:dyDescent="0.4">
      <c r="A259">
        <v>2007</v>
      </c>
      <c r="B259" t="s">
        <v>4</v>
      </c>
      <c r="C259" t="s">
        <v>5</v>
      </c>
      <c r="D259">
        <v>7.07</v>
      </c>
      <c r="E259">
        <v>9.73</v>
      </c>
      <c r="F259" s="3">
        <f t="shared" si="10"/>
        <v>7.1142857142857139</v>
      </c>
      <c r="G259" s="3">
        <f t="shared" si="11"/>
        <v>9.5414285714285718</v>
      </c>
      <c r="H259" s="3">
        <f t="shared" si="12"/>
        <v>2.4271428571428579</v>
      </c>
      <c r="I259" s="3"/>
    </row>
    <row r="260" spans="1:9" x14ac:dyDescent="0.4">
      <c r="A260">
        <v>2008</v>
      </c>
      <c r="B260" t="s">
        <v>4</v>
      </c>
      <c r="C260" t="s">
        <v>5</v>
      </c>
      <c r="D260">
        <v>6.58</v>
      </c>
      <c r="E260">
        <v>9.43</v>
      </c>
      <c r="F260" s="3">
        <f t="shared" si="10"/>
        <v>6.9457142857142857</v>
      </c>
      <c r="G260" s="3">
        <f t="shared" si="11"/>
        <v>9.5442857142857154</v>
      </c>
      <c r="H260" s="3">
        <f t="shared" si="12"/>
        <v>2.5985714285714296</v>
      </c>
      <c r="I260" s="3"/>
    </row>
    <row r="261" spans="1:9" x14ac:dyDescent="0.4">
      <c r="A261">
        <v>2009</v>
      </c>
      <c r="B261" t="s">
        <v>4</v>
      </c>
      <c r="C261" t="s">
        <v>5</v>
      </c>
      <c r="D261">
        <v>6.28</v>
      </c>
      <c r="E261">
        <v>9.51</v>
      </c>
      <c r="F261" s="3">
        <f t="shared" si="10"/>
        <v>6.7742857142857149</v>
      </c>
      <c r="G261" s="3">
        <f t="shared" si="11"/>
        <v>9.5357142857142865</v>
      </c>
      <c r="H261" s="3">
        <f t="shared" si="12"/>
        <v>2.7614285714285716</v>
      </c>
      <c r="I261" s="3"/>
    </row>
    <row r="262" spans="1:9" x14ac:dyDescent="0.4">
      <c r="A262">
        <v>2010</v>
      </c>
      <c r="B262" t="s">
        <v>4</v>
      </c>
      <c r="C262" t="s">
        <v>5</v>
      </c>
      <c r="D262">
        <v>7.77</v>
      </c>
      <c r="E262">
        <v>9.6999999999999993</v>
      </c>
      <c r="F262" s="3">
        <f t="shared" si="10"/>
        <v>7.0242857142857149</v>
      </c>
      <c r="G262" s="3">
        <f t="shared" si="11"/>
        <v>9.56</v>
      </c>
      <c r="H262" s="3">
        <f t="shared" si="12"/>
        <v>2.5357142857142856</v>
      </c>
      <c r="I262" s="3"/>
    </row>
    <row r="263" spans="1:9" x14ac:dyDescent="0.4">
      <c r="A263">
        <v>2011</v>
      </c>
      <c r="B263" t="s">
        <v>4</v>
      </c>
      <c r="C263" t="s">
        <v>5</v>
      </c>
      <c r="D263">
        <v>7.3</v>
      </c>
      <c r="E263">
        <v>9.52</v>
      </c>
      <c r="F263" s="3">
        <f t="shared" si="10"/>
        <v>7.1528571428571421</v>
      </c>
      <c r="G263" s="3">
        <f t="shared" si="11"/>
        <v>9.5885714285714272</v>
      </c>
      <c r="H263" s="3">
        <f t="shared" si="12"/>
        <v>2.4357142857142851</v>
      </c>
      <c r="I263" s="3"/>
    </row>
    <row r="264" spans="1:9" x14ac:dyDescent="0.4">
      <c r="A264">
        <v>2012</v>
      </c>
      <c r="B264" t="s">
        <v>4</v>
      </c>
      <c r="C264" t="s">
        <v>5</v>
      </c>
      <c r="D264">
        <v>8.66</v>
      </c>
      <c r="E264">
        <v>9.51</v>
      </c>
      <c r="F264" s="3">
        <f t="shared" si="10"/>
        <v>7.3585714285714277</v>
      </c>
      <c r="G264" s="3">
        <f t="shared" si="11"/>
        <v>9.5614285714285696</v>
      </c>
      <c r="H264" s="3">
        <f t="shared" si="12"/>
        <v>2.202857142857142</v>
      </c>
      <c r="I264" s="3"/>
    </row>
    <row r="265" spans="1:9" x14ac:dyDescent="0.4">
      <c r="A265">
        <v>2013</v>
      </c>
      <c r="B265" t="s">
        <v>4</v>
      </c>
      <c r="C265" t="s">
        <v>5</v>
      </c>
      <c r="D265">
        <v>8.4600000000000009</v>
      </c>
      <c r="E265">
        <v>9.61</v>
      </c>
      <c r="F265" s="3">
        <f t="shared" ref="F265:G265" si="13">AVERAGE(D259:D265)</f>
        <v>7.4457142857142857</v>
      </c>
      <c r="G265" s="3">
        <f t="shared" si="13"/>
        <v>9.5728571428571421</v>
      </c>
      <c r="H265" s="3">
        <f t="shared" ref="H265" si="14">G265-F265</f>
        <v>2.1271428571428563</v>
      </c>
      <c r="I265" s="3"/>
    </row>
    <row r="266" spans="1:9" x14ac:dyDescent="0.4">
      <c r="H266" s="3"/>
      <c r="I266" s="3"/>
    </row>
    <row r="267" spans="1:9" x14ac:dyDescent="0.4">
      <c r="H267" s="3"/>
      <c r="I267" s="3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72"/>
  <sheetViews>
    <sheetView workbookViewId="0">
      <selection activeCell="D4" sqref="D4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1743</v>
      </c>
      <c r="B2" t="s">
        <v>4</v>
      </c>
      <c r="C2" t="s">
        <v>5</v>
      </c>
      <c r="D2">
        <v>-0.11</v>
      </c>
    </row>
    <row r="3" spans="1:4" x14ac:dyDescent="0.4">
      <c r="A3">
        <v>1744</v>
      </c>
      <c r="B3" t="s">
        <v>4</v>
      </c>
      <c r="C3" t="s">
        <v>5</v>
      </c>
      <c r="D3">
        <v>8.3800000000000008</v>
      </c>
    </row>
    <row r="4" spans="1:4" x14ac:dyDescent="0.4">
      <c r="A4">
        <v>1745</v>
      </c>
      <c r="B4" t="s">
        <v>4</v>
      </c>
      <c r="C4" t="s">
        <v>5</v>
      </c>
      <c r="D4">
        <v>-3.96</v>
      </c>
    </row>
    <row r="5" spans="1:4" x14ac:dyDescent="0.4">
      <c r="A5">
        <v>1746</v>
      </c>
      <c r="B5" t="s">
        <v>4</v>
      </c>
      <c r="C5" t="s">
        <v>5</v>
      </c>
    </row>
    <row r="6" spans="1:4" x14ac:dyDescent="0.4">
      <c r="A6">
        <v>1747</v>
      </c>
      <c r="B6" t="s">
        <v>4</v>
      </c>
      <c r="C6" t="s">
        <v>5</v>
      </c>
    </row>
    <row r="7" spans="1:4" x14ac:dyDescent="0.4">
      <c r="A7">
        <v>1748</v>
      </c>
      <c r="B7" t="s">
        <v>4</v>
      </c>
      <c r="C7" t="s">
        <v>5</v>
      </c>
    </row>
    <row r="8" spans="1:4" x14ac:dyDescent="0.4">
      <c r="A8">
        <v>1749</v>
      </c>
      <c r="B8" t="s">
        <v>4</v>
      </c>
      <c r="C8" t="s">
        <v>5</v>
      </c>
    </row>
    <row r="9" spans="1:4" x14ac:dyDescent="0.4">
      <c r="A9">
        <v>1750</v>
      </c>
      <c r="B9" t="s">
        <v>4</v>
      </c>
      <c r="C9" t="s">
        <v>5</v>
      </c>
      <c r="D9">
        <v>6.29</v>
      </c>
    </row>
    <row r="10" spans="1:4" x14ac:dyDescent="0.4">
      <c r="A10">
        <v>1751</v>
      </c>
      <c r="B10" t="s">
        <v>4</v>
      </c>
      <c r="C10" t="s">
        <v>5</v>
      </c>
      <c r="D10">
        <v>6.84</v>
      </c>
    </row>
    <row r="11" spans="1:4" x14ac:dyDescent="0.4">
      <c r="A11">
        <v>1752</v>
      </c>
      <c r="B11" t="s">
        <v>4</v>
      </c>
      <c r="C11" t="s">
        <v>5</v>
      </c>
      <c r="D11">
        <v>-1.1000000000000001</v>
      </c>
    </row>
    <row r="12" spans="1:4" x14ac:dyDescent="0.4">
      <c r="A12">
        <v>1753</v>
      </c>
      <c r="B12" t="s">
        <v>4</v>
      </c>
      <c r="C12" t="s">
        <v>5</v>
      </c>
      <c r="D12">
        <v>5.76</v>
      </c>
    </row>
    <row r="13" spans="1:4" x14ac:dyDescent="0.4">
      <c r="A13">
        <v>1754</v>
      </c>
      <c r="B13" t="s">
        <v>4</v>
      </c>
      <c r="C13" t="s">
        <v>5</v>
      </c>
      <c r="D13">
        <v>5.94</v>
      </c>
    </row>
    <row r="14" spans="1:4" x14ac:dyDescent="0.4">
      <c r="A14">
        <v>1755</v>
      </c>
      <c r="B14" t="s">
        <v>4</v>
      </c>
      <c r="C14" t="s">
        <v>5</v>
      </c>
      <c r="D14">
        <v>2.81</v>
      </c>
    </row>
    <row r="15" spans="1:4" x14ac:dyDescent="0.4">
      <c r="A15">
        <v>1756</v>
      </c>
      <c r="B15" t="s">
        <v>4</v>
      </c>
      <c r="C15" t="s">
        <v>5</v>
      </c>
      <c r="D15">
        <v>6.37</v>
      </c>
    </row>
    <row r="16" spans="1:4" x14ac:dyDescent="0.4">
      <c r="A16">
        <v>1757</v>
      </c>
      <c r="B16" t="s">
        <v>4</v>
      </c>
      <c r="C16" t="s">
        <v>5</v>
      </c>
      <c r="D16">
        <v>5.13</v>
      </c>
    </row>
    <row r="17" spans="1:4" x14ac:dyDescent="0.4">
      <c r="A17">
        <v>1758</v>
      </c>
      <c r="B17" t="s">
        <v>4</v>
      </c>
      <c r="C17" t="s">
        <v>5</v>
      </c>
      <c r="D17">
        <v>4.37</v>
      </c>
    </row>
    <row r="18" spans="1:4" x14ac:dyDescent="0.4">
      <c r="A18">
        <v>1759</v>
      </c>
      <c r="B18" t="s">
        <v>4</v>
      </c>
      <c r="C18" t="s">
        <v>5</v>
      </c>
      <c r="D18">
        <v>5.27</v>
      </c>
    </row>
    <row r="19" spans="1:4" x14ac:dyDescent="0.4">
      <c r="A19">
        <v>1760</v>
      </c>
      <c r="B19" t="s">
        <v>4</v>
      </c>
      <c r="C19" t="s">
        <v>5</v>
      </c>
      <c r="D19">
        <v>3.74</v>
      </c>
    </row>
    <row r="20" spans="1:4" x14ac:dyDescent="0.4">
      <c r="A20">
        <v>1761</v>
      </c>
      <c r="B20" t="s">
        <v>4</v>
      </c>
      <c r="C20" t="s">
        <v>5</v>
      </c>
      <c r="D20">
        <v>6.25</v>
      </c>
    </row>
    <row r="21" spans="1:4" x14ac:dyDescent="0.4">
      <c r="A21">
        <v>1762</v>
      </c>
      <c r="B21" t="s">
        <v>4</v>
      </c>
      <c r="C21" t="s">
        <v>5</v>
      </c>
      <c r="D21">
        <v>5.79</v>
      </c>
    </row>
    <row r="22" spans="1:4" x14ac:dyDescent="0.4">
      <c r="A22">
        <v>1763</v>
      </c>
      <c r="B22" t="s">
        <v>4</v>
      </c>
      <c r="C22" t="s">
        <v>5</v>
      </c>
      <c r="D22">
        <v>3.32</v>
      </c>
    </row>
    <row r="23" spans="1:4" x14ac:dyDescent="0.4">
      <c r="A23">
        <v>1764</v>
      </c>
      <c r="B23" t="s">
        <v>4</v>
      </c>
      <c r="C23" t="s">
        <v>5</v>
      </c>
      <c r="D23">
        <v>5.76</v>
      </c>
    </row>
    <row r="24" spans="1:4" x14ac:dyDescent="0.4">
      <c r="A24">
        <v>1765</v>
      </c>
      <c r="B24" t="s">
        <v>4</v>
      </c>
      <c r="C24" t="s">
        <v>5</v>
      </c>
      <c r="D24">
        <v>5.14</v>
      </c>
    </row>
    <row r="25" spans="1:4" x14ac:dyDescent="0.4">
      <c r="A25">
        <v>1766</v>
      </c>
      <c r="B25" t="s">
        <v>4</v>
      </c>
      <c r="C25" t="s">
        <v>5</v>
      </c>
      <c r="D25">
        <v>6.27</v>
      </c>
    </row>
    <row r="26" spans="1:4" x14ac:dyDescent="0.4">
      <c r="A26">
        <v>1767</v>
      </c>
      <c r="B26" t="s">
        <v>4</v>
      </c>
      <c r="C26" t="s">
        <v>5</v>
      </c>
      <c r="D26">
        <v>4.74</v>
      </c>
    </row>
    <row r="27" spans="1:4" x14ac:dyDescent="0.4">
      <c r="A27">
        <v>1768</v>
      </c>
      <c r="B27" t="s">
        <v>4</v>
      </c>
      <c r="C27" t="s">
        <v>5</v>
      </c>
      <c r="D27">
        <v>4.8099999999999996</v>
      </c>
    </row>
    <row r="28" spans="1:4" x14ac:dyDescent="0.4">
      <c r="A28">
        <v>1769</v>
      </c>
      <c r="B28" t="s">
        <v>4</v>
      </c>
      <c r="C28" t="s">
        <v>5</v>
      </c>
      <c r="D28">
        <v>5.44</v>
      </c>
    </row>
    <row r="29" spans="1:4" x14ac:dyDescent="0.4">
      <c r="A29">
        <v>1770</v>
      </c>
      <c r="B29" t="s">
        <v>4</v>
      </c>
      <c r="C29" t="s">
        <v>5</v>
      </c>
      <c r="D29">
        <v>5.35</v>
      </c>
    </row>
    <row r="30" spans="1:4" x14ac:dyDescent="0.4">
      <c r="A30">
        <v>1771</v>
      </c>
      <c r="B30" t="s">
        <v>4</v>
      </c>
      <c r="C30" t="s">
        <v>5</v>
      </c>
      <c r="D30">
        <v>6.23</v>
      </c>
    </row>
    <row r="31" spans="1:4" x14ac:dyDescent="0.4">
      <c r="A31">
        <v>1772</v>
      </c>
      <c r="B31" t="s">
        <v>4</v>
      </c>
      <c r="C31" t="s">
        <v>5</v>
      </c>
      <c r="D31">
        <v>5.93</v>
      </c>
    </row>
    <row r="32" spans="1:4" x14ac:dyDescent="0.4">
      <c r="A32">
        <v>1773</v>
      </c>
      <c r="B32" t="s">
        <v>4</v>
      </c>
      <c r="C32" t="s">
        <v>5</v>
      </c>
      <c r="D32">
        <v>6.22</v>
      </c>
    </row>
    <row r="33" spans="1:4" x14ac:dyDescent="0.4">
      <c r="A33">
        <v>1774</v>
      </c>
      <c r="B33" t="s">
        <v>4</v>
      </c>
      <c r="C33" t="s">
        <v>5</v>
      </c>
      <c r="D33">
        <v>5.64</v>
      </c>
    </row>
    <row r="34" spans="1:4" x14ac:dyDescent="0.4">
      <c r="A34">
        <v>1775</v>
      </c>
      <c r="B34" t="s">
        <v>4</v>
      </c>
      <c r="C34" t="s">
        <v>5</v>
      </c>
      <c r="D34">
        <v>6.64</v>
      </c>
    </row>
    <row r="35" spans="1:4" x14ac:dyDescent="0.4">
      <c r="A35">
        <v>1776</v>
      </c>
      <c r="B35" t="s">
        <v>4</v>
      </c>
      <c r="C35" t="s">
        <v>5</v>
      </c>
      <c r="D35">
        <v>5.69</v>
      </c>
    </row>
    <row r="36" spans="1:4" x14ac:dyDescent="0.4">
      <c r="A36">
        <v>1777</v>
      </c>
      <c r="B36" t="s">
        <v>4</v>
      </c>
      <c r="C36" t="s">
        <v>5</v>
      </c>
      <c r="D36">
        <v>5.23</v>
      </c>
    </row>
    <row r="37" spans="1:4" x14ac:dyDescent="0.4">
      <c r="A37">
        <v>1778</v>
      </c>
      <c r="B37" t="s">
        <v>4</v>
      </c>
      <c r="C37" t="s">
        <v>5</v>
      </c>
      <c r="D37">
        <v>3.18</v>
      </c>
    </row>
    <row r="38" spans="1:4" x14ac:dyDescent="0.4">
      <c r="A38">
        <v>1779</v>
      </c>
      <c r="B38" t="s">
        <v>4</v>
      </c>
      <c r="C38" t="s">
        <v>5</v>
      </c>
      <c r="D38">
        <v>6.1</v>
      </c>
    </row>
    <row r="39" spans="1:4" x14ac:dyDescent="0.4">
      <c r="A39">
        <v>1780</v>
      </c>
      <c r="B39" t="s">
        <v>4</v>
      </c>
      <c r="C39" t="s">
        <v>5</v>
      </c>
      <c r="D39">
        <v>8.6999999999999993</v>
      </c>
    </row>
    <row r="40" spans="1:4" x14ac:dyDescent="0.4">
      <c r="A40">
        <v>1781</v>
      </c>
      <c r="B40" t="s">
        <v>4</v>
      </c>
      <c r="C40" t="s">
        <v>5</v>
      </c>
      <c r="D40">
        <v>5.96</v>
      </c>
    </row>
    <row r="41" spans="1:4" x14ac:dyDescent="0.4">
      <c r="A41">
        <v>1782</v>
      </c>
      <c r="B41" t="s">
        <v>4</v>
      </c>
      <c r="C41" t="s">
        <v>5</v>
      </c>
      <c r="D41">
        <v>5.39</v>
      </c>
    </row>
    <row r="42" spans="1:4" x14ac:dyDescent="0.4">
      <c r="A42">
        <v>1783</v>
      </c>
      <c r="B42" t="s">
        <v>4</v>
      </c>
      <c r="C42" t="s">
        <v>5</v>
      </c>
      <c r="D42">
        <v>5.1100000000000003</v>
      </c>
    </row>
    <row r="43" spans="1:4" x14ac:dyDescent="0.4">
      <c r="A43">
        <v>1784</v>
      </c>
      <c r="B43" t="s">
        <v>4</v>
      </c>
      <c r="C43" t="s">
        <v>5</v>
      </c>
      <c r="D43">
        <v>4.9000000000000004</v>
      </c>
    </row>
    <row r="44" spans="1:4" x14ac:dyDescent="0.4">
      <c r="A44">
        <v>1785</v>
      </c>
      <c r="B44" t="s">
        <v>4</v>
      </c>
      <c r="C44" t="s">
        <v>5</v>
      </c>
      <c r="D44">
        <v>4.83</v>
      </c>
    </row>
    <row r="45" spans="1:4" x14ac:dyDescent="0.4">
      <c r="A45">
        <v>1786</v>
      </c>
      <c r="B45" t="s">
        <v>4</v>
      </c>
      <c r="C45" t="s">
        <v>5</v>
      </c>
      <c r="D45">
        <v>5.35</v>
      </c>
    </row>
    <row r="46" spans="1:4" x14ac:dyDescent="0.4">
      <c r="A46">
        <v>1787</v>
      </c>
      <c r="B46" t="s">
        <v>4</v>
      </c>
      <c r="C46" t="s">
        <v>5</v>
      </c>
      <c r="D46">
        <v>5.37</v>
      </c>
    </row>
    <row r="47" spans="1:4" x14ac:dyDescent="0.4">
      <c r="A47">
        <v>1788</v>
      </c>
      <c r="B47" t="s">
        <v>4</v>
      </c>
      <c r="C47" t="s">
        <v>5</v>
      </c>
      <c r="D47">
        <v>6</v>
      </c>
    </row>
    <row r="48" spans="1:4" x14ac:dyDescent="0.4">
      <c r="A48">
        <v>1789</v>
      </c>
      <c r="B48" t="s">
        <v>4</v>
      </c>
      <c r="C48" t="s">
        <v>5</v>
      </c>
      <c r="D48">
        <v>5.7</v>
      </c>
    </row>
    <row r="49" spans="1:4" x14ac:dyDescent="0.4">
      <c r="A49">
        <v>1790</v>
      </c>
      <c r="B49" t="s">
        <v>4</v>
      </c>
      <c r="C49" t="s">
        <v>5</v>
      </c>
      <c r="D49">
        <v>5.64</v>
      </c>
    </row>
    <row r="50" spans="1:4" x14ac:dyDescent="0.4">
      <c r="A50">
        <v>1791</v>
      </c>
      <c r="B50" t="s">
        <v>4</v>
      </c>
      <c r="C50" t="s">
        <v>5</v>
      </c>
      <c r="D50">
        <v>5.72</v>
      </c>
    </row>
    <row r="51" spans="1:4" x14ac:dyDescent="0.4">
      <c r="A51">
        <v>1792</v>
      </c>
      <c r="B51" t="s">
        <v>4</v>
      </c>
      <c r="C51" t="s">
        <v>5</v>
      </c>
      <c r="D51">
        <v>5.15</v>
      </c>
    </row>
    <row r="52" spans="1:4" x14ac:dyDescent="0.4">
      <c r="A52">
        <v>1793</v>
      </c>
      <c r="B52" t="s">
        <v>4</v>
      </c>
      <c r="C52" t="s">
        <v>5</v>
      </c>
      <c r="D52">
        <v>6.02</v>
      </c>
    </row>
    <row r="53" spans="1:4" x14ac:dyDescent="0.4">
      <c r="A53">
        <v>1794</v>
      </c>
      <c r="B53" t="s">
        <v>4</v>
      </c>
      <c r="C53" t="s">
        <v>5</v>
      </c>
      <c r="D53">
        <v>6.05</v>
      </c>
    </row>
    <row r="54" spans="1:4" x14ac:dyDescent="0.4">
      <c r="A54">
        <v>1795</v>
      </c>
      <c r="B54" t="s">
        <v>4</v>
      </c>
      <c r="C54" t="s">
        <v>5</v>
      </c>
      <c r="D54">
        <v>5.6</v>
      </c>
    </row>
    <row r="55" spans="1:4" x14ac:dyDescent="0.4">
      <c r="A55">
        <v>1796</v>
      </c>
      <c r="B55" t="s">
        <v>4</v>
      </c>
      <c r="C55" t="s">
        <v>5</v>
      </c>
      <c r="D55">
        <v>5.48</v>
      </c>
    </row>
    <row r="56" spans="1:4" x14ac:dyDescent="0.4">
      <c r="A56">
        <v>1797</v>
      </c>
      <c r="B56" t="s">
        <v>4</v>
      </c>
      <c r="C56" t="s">
        <v>5</v>
      </c>
      <c r="D56">
        <v>5.21</v>
      </c>
    </row>
    <row r="57" spans="1:4" x14ac:dyDescent="0.4">
      <c r="A57">
        <v>1798</v>
      </c>
      <c r="B57" t="s">
        <v>4</v>
      </c>
      <c r="C57" t="s">
        <v>5</v>
      </c>
      <c r="D57">
        <v>6.03</v>
      </c>
    </row>
    <row r="58" spans="1:4" x14ac:dyDescent="0.4">
      <c r="A58">
        <v>1799</v>
      </c>
      <c r="B58" t="s">
        <v>4</v>
      </c>
      <c r="C58" t="s">
        <v>5</v>
      </c>
      <c r="D58">
        <v>5.62</v>
      </c>
    </row>
    <row r="59" spans="1:4" x14ac:dyDescent="0.4">
      <c r="A59">
        <v>1800</v>
      </c>
      <c r="B59" t="s">
        <v>4</v>
      </c>
      <c r="C59" t="s">
        <v>5</v>
      </c>
      <c r="D59">
        <v>5.85</v>
      </c>
    </row>
    <row r="60" spans="1:4" x14ac:dyDescent="0.4">
      <c r="A60">
        <v>1801</v>
      </c>
      <c r="B60" t="s">
        <v>4</v>
      </c>
      <c r="C60" t="s">
        <v>5</v>
      </c>
      <c r="D60">
        <v>6.23</v>
      </c>
    </row>
    <row r="61" spans="1:4" x14ac:dyDescent="0.4">
      <c r="A61">
        <v>1802</v>
      </c>
      <c r="B61" t="s">
        <v>4</v>
      </c>
      <c r="C61" t="s">
        <v>5</v>
      </c>
      <c r="D61">
        <v>6.46</v>
      </c>
    </row>
    <row r="62" spans="1:4" x14ac:dyDescent="0.4">
      <c r="A62">
        <v>1803</v>
      </c>
      <c r="B62" t="s">
        <v>4</v>
      </c>
      <c r="C62" t="s">
        <v>5</v>
      </c>
      <c r="D62">
        <v>6.23</v>
      </c>
    </row>
    <row r="63" spans="1:4" x14ac:dyDescent="0.4">
      <c r="A63">
        <v>1804</v>
      </c>
      <c r="B63" t="s">
        <v>4</v>
      </c>
      <c r="C63" t="s">
        <v>5</v>
      </c>
      <c r="D63">
        <v>6.02</v>
      </c>
    </row>
    <row r="64" spans="1:4" x14ac:dyDescent="0.4">
      <c r="A64">
        <v>1805</v>
      </c>
      <c r="B64" t="s">
        <v>4</v>
      </c>
      <c r="C64" t="s">
        <v>5</v>
      </c>
      <c r="D64">
        <v>6.49</v>
      </c>
    </row>
    <row r="65" spans="1:4" x14ac:dyDescent="0.4">
      <c r="A65">
        <v>1806</v>
      </c>
      <c r="B65" t="s">
        <v>4</v>
      </c>
      <c r="C65" t="s">
        <v>5</v>
      </c>
      <c r="D65">
        <v>5.7</v>
      </c>
    </row>
    <row r="66" spans="1:4" x14ac:dyDescent="0.4">
      <c r="A66">
        <v>1807</v>
      </c>
      <c r="B66" t="s">
        <v>4</v>
      </c>
      <c r="C66" t="s">
        <v>5</v>
      </c>
      <c r="D66">
        <v>5.49</v>
      </c>
    </row>
    <row r="67" spans="1:4" x14ac:dyDescent="0.4">
      <c r="A67">
        <v>1808</v>
      </c>
      <c r="B67" t="s">
        <v>4</v>
      </c>
      <c r="C67" t="s">
        <v>5</v>
      </c>
      <c r="D67">
        <v>5.66</v>
      </c>
    </row>
    <row r="68" spans="1:4" x14ac:dyDescent="0.4">
      <c r="A68">
        <v>1809</v>
      </c>
      <c r="B68" t="s">
        <v>4</v>
      </c>
      <c r="C68" t="s">
        <v>5</v>
      </c>
      <c r="D68">
        <v>4.9000000000000004</v>
      </c>
    </row>
    <row r="69" spans="1:4" x14ac:dyDescent="0.4">
      <c r="A69">
        <v>1810</v>
      </c>
      <c r="B69" t="s">
        <v>4</v>
      </c>
      <c r="C69" t="s">
        <v>5</v>
      </c>
      <c r="D69">
        <v>5.24</v>
      </c>
    </row>
    <row r="70" spans="1:4" x14ac:dyDescent="0.4">
      <c r="A70">
        <v>1811</v>
      </c>
      <c r="B70" t="s">
        <v>4</v>
      </c>
      <c r="C70" t="s">
        <v>5</v>
      </c>
      <c r="D70">
        <v>5.38</v>
      </c>
    </row>
    <row r="71" spans="1:4" x14ac:dyDescent="0.4">
      <c r="A71">
        <v>1812</v>
      </c>
      <c r="B71" t="s">
        <v>4</v>
      </c>
      <c r="C71" t="s">
        <v>5</v>
      </c>
      <c r="D71">
        <v>3.97</v>
      </c>
    </row>
    <row r="72" spans="1:4" x14ac:dyDescent="0.4">
      <c r="A72">
        <v>1813</v>
      </c>
      <c r="B72" t="s">
        <v>4</v>
      </c>
      <c r="C72" t="s">
        <v>5</v>
      </c>
      <c r="D72">
        <v>5.31</v>
      </c>
    </row>
    <row r="73" spans="1:4" x14ac:dyDescent="0.4">
      <c r="A73">
        <v>1814</v>
      </c>
      <c r="B73" t="s">
        <v>4</v>
      </c>
      <c r="C73" t="s">
        <v>5</v>
      </c>
      <c r="D73">
        <v>5.16</v>
      </c>
    </row>
    <row r="74" spans="1:4" x14ac:dyDescent="0.4">
      <c r="A74">
        <v>1815</v>
      </c>
      <c r="B74" t="s">
        <v>4</v>
      </c>
      <c r="C74" t="s">
        <v>5</v>
      </c>
      <c r="D74">
        <v>4.5199999999999996</v>
      </c>
    </row>
    <row r="75" spans="1:4" x14ac:dyDescent="0.4">
      <c r="A75">
        <v>1816</v>
      </c>
      <c r="B75" t="s">
        <v>4</v>
      </c>
      <c r="C75" t="s">
        <v>5</v>
      </c>
      <c r="D75">
        <v>4</v>
      </c>
    </row>
    <row r="76" spans="1:4" x14ac:dyDescent="0.4">
      <c r="A76">
        <v>1817</v>
      </c>
      <c r="B76" t="s">
        <v>4</v>
      </c>
      <c r="C76" t="s">
        <v>5</v>
      </c>
      <c r="D76">
        <v>4.12</v>
      </c>
    </row>
    <row r="77" spans="1:4" x14ac:dyDescent="0.4">
      <c r="A77">
        <v>1818</v>
      </c>
      <c r="B77" t="s">
        <v>4</v>
      </c>
      <c r="C77" t="s">
        <v>5</v>
      </c>
      <c r="D77">
        <v>4.84</v>
      </c>
    </row>
    <row r="78" spans="1:4" x14ac:dyDescent="0.4">
      <c r="A78">
        <v>1819</v>
      </c>
      <c r="B78" t="s">
        <v>4</v>
      </c>
      <c r="C78" t="s">
        <v>5</v>
      </c>
      <c r="D78">
        <v>5.07</v>
      </c>
    </row>
    <row r="79" spans="1:4" x14ac:dyDescent="0.4">
      <c r="A79">
        <v>1820</v>
      </c>
      <c r="B79" t="s">
        <v>4</v>
      </c>
      <c r="C79" t="s">
        <v>5</v>
      </c>
      <c r="D79">
        <v>5.08</v>
      </c>
    </row>
    <row r="80" spans="1:4" x14ac:dyDescent="0.4">
      <c r="A80">
        <v>1821</v>
      </c>
      <c r="B80" t="s">
        <v>4</v>
      </c>
      <c r="C80" t="s">
        <v>5</v>
      </c>
      <c r="D80">
        <v>4.88</v>
      </c>
    </row>
    <row r="81" spans="1:4" x14ac:dyDescent="0.4">
      <c r="A81">
        <v>1822</v>
      </c>
      <c r="B81" t="s">
        <v>4</v>
      </c>
      <c r="C81" t="s">
        <v>5</v>
      </c>
      <c r="D81">
        <v>5.64</v>
      </c>
    </row>
    <row r="82" spans="1:4" x14ac:dyDescent="0.4">
      <c r="A82">
        <v>1823</v>
      </c>
      <c r="B82" t="s">
        <v>4</v>
      </c>
      <c r="C82" t="s">
        <v>5</v>
      </c>
      <c r="D82">
        <v>4.8600000000000003</v>
      </c>
    </row>
    <row r="83" spans="1:4" x14ac:dyDescent="0.4">
      <c r="A83">
        <v>1824</v>
      </c>
      <c r="B83" t="s">
        <v>4</v>
      </c>
      <c r="C83" t="s">
        <v>5</v>
      </c>
      <c r="D83">
        <v>5.38</v>
      </c>
    </row>
    <row r="84" spans="1:4" x14ac:dyDescent="0.4">
      <c r="A84">
        <v>1825</v>
      </c>
      <c r="B84" t="s">
        <v>4</v>
      </c>
      <c r="C84" t="s">
        <v>5</v>
      </c>
      <c r="D84">
        <v>6.46</v>
      </c>
    </row>
    <row r="85" spans="1:4" x14ac:dyDescent="0.4">
      <c r="A85">
        <v>1826</v>
      </c>
      <c r="B85" t="s">
        <v>4</v>
      </c>
      <c r="C85" t="s">
        <v>5</v>
      </c>
      <c r="D85">
        <v>6.23</v>
      </c>
    </row>
    <row r="86" spans="1:4" x14ac:dyDescent="0.4">
      <c r="A86">
        <v>1827</v>
      </c>
      <c r="B86" t="s">
        <v>4</v>
      </c>
      <c r="C86" t="s">
        <v>5</v>
      </c>
      <c r="D86">
        <v>6.03</v>
      </c>
    </row>
    <row r="87" spans="1:4" x14ac:dyDescent="0.4">
      <c r="A87">
        <v>1828</v>
      </c>
      <c r="B87" t="s">
        <v>4</v>
      </c>
      <c r="C87" t="s">
        <v>5</v>
      </c>
      <c r="D87">
        <v>6.82</v>
      </c>
    </row>
    <row r="88" spans="1:4" x14ac:dyDescent="0.4">
      <c r="A88">
        <v>1829</v>
      </c>
      <c r="B88" t="s">
        <v>4</v>
      </c>
      <c r="C88" t="s">
        <v>5</v>
      </c>
      <c r="D88">
        <v>5.46</v>
      </c>
    </row>
    <row r="89" spans="1:4" x14ac:dyDescent="0.4">
      <c r="A89">
        <v>1830</v>
      </c>
      <c r="B89" t="s">
        <v>4</v>
      </c>
      <c r="C89" t="s">
        <v>5</v>
      </c>
      <c r="D89">
        <v>6.23</v>
      </c>
    </row>
    <row r="90" spans="1:4" x14ac:dyDescent="0.4">
      <c r="A90">
        <v>1831</v>
      </c>
      <c r="B90" t="s">
        <v>4</v>
      </c>
      <c r="C90" t="s">
        <v>5</v>
      </c>
      <c r="D90">
        <v>4.96</v>
      </c>
    </row>
    <row r="91" spans="1:4" x14ac:dyDescent="0.4">
      <c r="A91">
        <v>1832</v>
      </c>
      <c r="B91" t="s">
        <v>4</v>
      </c>
      <c r="C91" t="s">
        <v>5</v>
      </c>
      <c r="D91">
        <v>5.9</v>
      </c>
    </row>
    <row r="92" spans="1:4" x14ac:dyDescent="0.4">
      <c r="A92">
        <v>1833</v>
      </c>
      <c r="B92" t="s">
        <v>4</v>
      </c>
      <c r="C92" t="s">
        <v>5</v>
      </c>
      <c r="D92">
        <v>5.88</v>
      </c>
    </row>
    <row r="93" spans="1:4" x14ac:dyDescent="0.4">
      <c r="A93">
        <v>1834</v>
      </c>
      <c r="B93" t="s">
        <v>4</v>
      </c>
      <c r="C93" t="s">
        <v>5</v>
      </c>
      <c r="D93">
        <v>6.16</v>
      </c>
    </row>
    <row r="94" spans="1:4" x14ac:dyDescent="0.4">
      <c r="A94">
        <v>1835</v>
      </c>
      <c r="B94" t="s">
        <v>4</v>
      </c>
      <c r="C94" t="s">
        <v>5</v>
      </c>
      <c r="D94">
        <v>5.1100000000000003</v>
      </c>
    </row>
    <row r="95" spans="1:4" x14ac:dyDescent="0.4">
      <c r="A95">
        <v>1836</v>
      </c>
      <c r="B95" t="s">
        <v>4</v>
      </c>
      <c r="C95" t="s">
        <v>5</v>
      </c>
      <c r="D95">
        <v>4.2699999999999996</v>
      </c>
    </row>
    <row r="96" spans="1:4" x14ac:dyDescent="0.4">
      <c r="A96">
        <v>1837</v>
      </c>
      <c r="B96" t="s">
        <v>4</v>
      </c>
      <c r="C96" t="s">
        <v>5</v>
      </c>
      <c r="D96">
        <v>4.8899999999999997</v>
      </c>
    </row>
    <row r="97" spans="1:4" x14ac:dyDescent="0.4">
      <c r="A97">
        <v>1838</v>
      </c>
      <c r="B97" t="s">
        <v>4</v>
      </c>
      <c r="C97" t="s">
        <v>5</v>
      </c>
      <c r="D97">
        <v>4.4800000000000004</v>
      </c>
    </row>
    <row r="98" spans="1:4" x14ac:dyDescent="0.4">
      <c r="A98">
        <v>1839</v>
      </c>
      <c r="B98" t="s">
        <v>4</v>
      </c>
      <c r="C98" t="s">
        <v>5</v>
      </c>
      <c r="D98">
        <v>5.62</v>
      </c>
    </row>
    <row r="99" spans="1:4" x14ac:dyDescent="0.4">
      <c r="A99">
        <v>1840</v>
      </c>
      <c r="B99" t="s">
        <v>4</v>
      </c>
      <c r="C99" t="s">
        <v>5</v>
      </c>
      <c r="D99">
        <v>5.88</v>
      </c>
    </row>
    <row r="100" spans="1:4" x14ac:dyDescent="0.4">
      <c r="A100">
        <v>1841</v>
      </c>
      <c r="B100" t="s">
        <v>4</v>
      </c>
      <c r="C100" t="s">
        <v>5</v>
      </c>
      <c r="D100">
        <v>5.33</v>
      </c>
    </row>
    <row r="101" spans="1:4" x14ac:dyDescent="0.4">
      <c r="A101">
        <v>1842</v>
      </c>
      <c r="B101" t="s">
        <v>4</v>
      </c>
      <c r="C101" t="s">
        <v>5</v>
      </c>
      <c r="D101">
        <v>5.75</v>
      </c>
    </row>
    <row r="102" spans="1:4" x14ac:dyDescent="0.4">
      <c r="A102">
        <v>1843</v>
      </c>
      <c r="B102" t="s">
        <v>4</v>
      </c>
      <c r="C102" t="s">
        <v>5</v>
      </c>
      <c r="D102">
        <v>4.8099999999999996</v>
      </c>
    </row>
    <row r="103" spans="1:4" x14ac:dyDescent="0.4">
      <c r="A103">
        <v>1844</v>
      </c>
      <c r="B103" t="s">
        <v>4</v>
      </c>
      <c r="C103" t="s">
        <v>5</v>
      </c>
      <c r="D103">
        <v>5.8</v>
      </c>
    </row>
    <row r="104" spans="1:4" x14ac:dyDescent="0.4">
      <c r="A104">
        <v>1845</v>
      </c>
      <c r="B104" t="s">
        <v>4</v>
      </c>
      <c r="C104" t="s">
        <v>5</v>
      </c>
      <c r="D104">
        <v>5.81</v>
      </c>
    </row>
    <row r="105" spans="1:4" x14ac:dyDescent="0.4">
      <c r="A105">
        <v>1846</v>
      </c>
      <c r="B105" t="s">
        <v>4</v>
      </c>
      <c r="C105" t="s">
        <v>5</v>
      </c>
      <c r="D105">
        <v>6.47</v>
      </c>
    </row>
    <row r="106" spans="1:4" x14ac:dyDescent="0.4">
      <c r="A106">
        <v>1847</v>
      </c>
      <c r="B106" t="s">
        <v>4</v>
      </c>
      <c r="C106" t="s">
        <v>5</v>
      </c>
      <c r="D106">
        <v>5.1100000000000003</v>
      </c>
    </row>
    <row r="107" spans="1:4" x14ac:dyDescent="0.4">
      <c r="A107">
        <v>1848</v>
      </c>
      <c r="B107" t="s">
        <v>4</v>
      </c>
      <c r="C107" t="s">
        <v>5</v>
      </c>
      <c r="D107">
        <v>5.68</v>
      </c>
    </row>
    <row r="108" spans="1:4" x14ac:dyDescent="0.4">
      <c r="A108">
        <v>1849</v>
      </c>
      <c r="B108" t="s">
        <v>4</v>
      </c>
      <c r="C108" t="s">
        <v>5</v>
      </c>
      <c r="D108">
        <v>5.18</v>
      </c>
    </row>
    <row r="109" spans="1:4" x14ac:dyDescent="0.4">
      <c r="A109">
        <v>1850</v>
      </c>
      <c r="B109" t="s">
        <v>4</v>
      </c>
      <c r="C109" t="s">
        <v>5</v>
      </c>
      <c r="D109">
        <v>5.45</v>
      </c>
    </row>
    <row r="110" spans="1:4" x14ac:dyDescent="0.4">
      <c r="A110">
        <v>1851</v>
      </c>
      <c r="B110" t="s">
        <v>4</v>
      </c>
      <c r="C110" t="s">
        <v>5</v>
      </c>
      <c r="D110">
        <v>5.45</v>
      </c>
    </row>
    <row r="111" spans="1:4" x14ac:dyDescent="0.4">
      <c r="A111">
        <v>1852</v>
      </c>
      <c r="B111" t="s">
        <v>4</v>
      </c>
      <c r="C111" t="s">
        <v>5</v>
      </c>
      <c r="D111">
        <v>5.27</v>
      </c>
    </row>
    <row r="112" spans="1:4" x14ac:dyDescent="0.4">
      <c r="A112">
        <v>1853</v>
      </c>
      <c r="B112" t="s">
        <v>4</v>
      </c>
      <c r="C112" t="s">
        <v>5</v>
      </c>
      <c r="D112">
        <v>5.7</v>
      </c>
    </row>
    <row r="113" spans="1:4" x14ac:dyDescent="0.4">
      <c r="A113">
        <v>1854</v>
      </c>
      <c r="B113" t="s">
        <v>4</v>
      </c>
      <c r="C113" t="s">
        <v>5</v>
      </c>
      <c r="D113">
        <v>5.9</v>
      </c>
    </row>
    <row r="114" spans="1:4" x14ac:dyDescent="0.4">
      <c r="A114">
        <v>1855</v>
      </c>
      <c r="B114" t="s">
        <v>4</v>
      </c>
      <c r="C114" t="s">
        <v>5</v>
      </c>
      <c r="D114">
        <v>5.16</v>
      </c>
    </row>
    <row r="115" spans="1:4" x14ac:dyDescent="0.4">
      <c r="A115">
        <v>1856</v>
      </c>
      <c r="B115" t="s">
        <v>4</v>
      </c>
      <c r="C115" t="s">
        <v>5</v>
      </c>
      <c r="D115">
        <v>4.26</v>
      </c>
    </row>
    <row r="116" spans="1:4" x14ac:dyDescent="0.4">
      <c r="A116">
        <v>1857</v>
      </c>
      <c r="B116" t="s">
        <v>4</v>
      </c>
      <c r="C116" t="s">
        <v>5</v>
      </c>
      <c r="D116">
        <v>4.6399999999999997</v>
      </c>
    </row>
    <row r="117" spans="1:4" x14ac:dyDescent="0.4">
      <c r="A117">
        <v>1858</v>
      </c>
      <c r="B117" t="s">
        <v>4</v>
      </c>
      <c r="C117" t="s">
        <v>5</v>
      </c>
      <c r="D117">
        <v>5.93</v>
      </c>
    </row>
    <row r="118" spans="1:4" x14ac:dyDescent="0.4">
      <c r="A118">
        <v>1859</v>
      </c>
      <c r="B118" t="s">
        <v>4</v>
      </c>
      <c r="C118" t="s">
        <v>5</v>
      </c>
      <c r="D118">
        <v>5.54</v>
      </c>
    </row>
    <row r="119" spans="1:4" x14ac:dyDescent="0.4">
      <c r="A119">
        <v>1860</v>
      </c>
      <c r="B119" t="s">
        <v>4</v>
      </c>
      <c r="C119" t="s">
        <v>5</v>
      </c>
      <c r="D119">
        <v>5.58</v>
      </c>
    </row>
    <row r="120" spans="1:4" x14ac:dyDescent="0.4">
      <c r="A120">
        <v>1861</v>
      </c>
      <c r="B120" t="s">
        <v>4</v>
      </c>
      <c r="C120" t="s">
        <v>5</v>
      </c>
      <c r="D120">
        <v>5.45</v>
      </c>
    </row>
    <row r="121" spans="1:4" x14ac:dyDescent="0.4">
      <c r="A121">
        <v>1862</v>
      </c>
      <c r="B121" t="s">
        <v>4</v>
      </c>
      <c r="C121" t="s">
        <v>5</v>
      </c>
      <c r="D121">
        <v>5.21</v>
      </c>
    </row>
    <row r="122" spans="1:4" x14ac:dyDescent="0.4">
      <c r="A122">
        <v>1863</v>
      </c>
      <c r="B122" t="s">
        <v>4</v>
      </c>
      <c r="C122" t="s">
        <v>5</v>
      </c>
      <c r="D122">
        <v>5.36</v>
      </c>
    </row>
    <row r="123" spans="1:4" x14ac:dyDescent="0.4">
      <c r="A123">
        <v>1864</v>
      </c>
      <c r="B123" t="s">
        <v>4</v>
      </c>
      <c r="C123" t="s">
        <v>5</v>
      </c>
      <c r="D123">
        <v>5.47</v>
      </c>
    </row>
    <row r="124" spans="1:4" x14ac:dyDescent="0.4">
      <c r="A124">
        <v>1865</v>
      </c>
      <c r="B124" t="s">
        <v>4</v>
      </c>
      <c r="C124" t="s">
        <v>5</v>
      </c>
      <c r="D124">
        <v>5.7</v>
      </c>
    </row>
    <row r="125" spans="1:4" x14ac:dyDescent="0.4">
      <c r="A125">
        <v>1866</v>
      </c>
      <c r="B125" t="s">
        <v>4</v>
      </c>
      <c r="C125" t="s">
        <v>5</v>
      </c>
      <c r="D125">
        <v>4.88</v>
      </c>
    </row>
    <row r="126" spans="1:4" x14ac:dyDescent="0.4">
      <c r="A126">
        <v>1867</v>
      </c>
      <c r="B126" t="s">
        <v>4</v>
      </c>
      <c r="C126" t="s">
        <v>5</v>
      </c>
      <c r="D126">
        <v>5.1100000000000003</v>
      </c>
    </row>
    <row r="127" spans="1:4" x14ac:dyDescent="0.4">
      <c r="A127">
        <v>1868</v>
      </c>
      <c r="B127" t="s">
        <v>4</v>
      </c>
      <c r="C127" t="s">
        <v>5</v>
      </c>
      <c r="D127">
        <v>4.59</v>
      </c>
    </row>
    <row r="128" spans="1:4" x14ac:dyDescent="0.4">
      <c r="A128">
        <v>1869</v>
      </c>
      <c r="B128" t="s">
        <v>4</v>
      </c>
      <c r="C128" t="s">
        <v>5</v>
      </c>
      <c r="D128">
        <v>4.74</v>
      </c>
    </row>
    <row r="129" spans="1:4" x14ac:dyDescent="0.4">
      <c r="A129">
        <v>1870</v>
      </c>
      <c r="B129" t="s">
        <v>4</v>
      </c>
      <c r="C129" t="s">
        <v>5</v>
      </c>
      <c r="D129">
        <v>6.22</v>
      </c>
    </row>
    <row r="130" spans="1:4" x14ac:dyDescent="0.4">
      <c r="A130">
        <v>1871</v>
      </c>
      <c r="B130" t="s">
        <v>4</v>
      </c>
      <c r="C130" t="s">
        <v>5</v>
      </c>
      <c r="D130">
        <v>5.26</v>
      </c>
    </row>
    <row r="131" spans="1:4" x14ac:dyDescent="0.4">
      <c r="A131">
        <v>1872</v>
      </c>
      <c r="B131" t="s">
        <v>4</v>
      </c>
      <c r="C131" t="s">
        <v>5</v>
      </c>
      <c r="D131">
        <v>4.83</v>
      </c>
    </row>
    <row r="132" spans="1:4" x14ac:dyDescent="0.4">
      <c r="A132">
        <v>1873</v>
      </c>
      <c r="B132" t="s">
        <v>4</v>
      </c>
      <c r="C132" t="s">
        <v>5</v>
      </c>
      <c r="D132">
        <v>4.6399999999999997</v>
      </c>
    </row>
    <row r="133" spans="1:4" x14ac:dyDescent="0.4">
      <c r="A133">
        <v>1874</v>
      </c>
      <c r="B133" t="s">
        <v>4</v>
      </c>
      <c r="C133" t="s">
        <v>5</v>
      </c>
      <c r="D133">
        <v>5.47</v>
      </c>
    </row>
    <row r="134" spans="1:4" x14ac:dyDescent="0.4">
      <c r="A134">
        <v>1875</v>
      </c>
      <c r="B134" t="s">
        <v>4</v>
      </c>
      <c r="C134" t="s">
        <v>5</v>
      </c>
      <c r="D134">
        <v>3.47</v>
      </c>
    </row>
    <row r="135" spans="1:4" x14ac:dyDescent="0.4">
      <c r="A135">
        <v>1876</v>
      </c>
      <c r="B135" t="s">
        <v>4</v>
      </c>
      <c r="C135" t="s">
        <v>5</v>
      </c>
      <c r="D135">
        <v>5.41</v>
      </c>
    </row>
    <row r="136" spans="1:4" x14ac:dyDescent="0.4">
      <c r="A136">
        <v>1877</v>
      </c>
      <c r="B136" t="s">
        <v>4</v>
      </c>
      <c r="C136" t="s">
        <v>5</v>
      </c>
      <c r="D136">
        <v>6.48</v>
      </c>
    </row>
    <row r="137" spans="1:4" x14ac:dyDescent="0.4">
      <c r="A137">
        <v>1878</v>
      </c>
      <c r="B137" t="s">
        <v>4</v>
      </c>
      <c r="C137" t="s">
        <v>5</v>
      </c>
      <c r="D137">
        <v>7.15</v>
      </c>
    </row>
    <row r="138" spans="1:4" x14ac:dyDescent="0.4">
      <c r="A138">
        <v>1879</v>
      </c>
      <c r="B138" t="s">
        <v>4</v>
      </c>
      <c r="C138" t="s">
        <v>5</v>
      </c>
      <c r="D138">
        <v>5.36</v>
      </c>
    </row>
    <row r="139" spans="1:4" x14ac:dyDescent="0.4">
      <c r="A139">
        <v>1880</v>
      </c>
      <c r="B139" t="s">
        <v>4</v>
      </c>
      <c r="C139" t="s">
        <v>5</v>
      </c>
      <c r="D139">
        <v>6.19</v>
      </c>
    </row>
    <row r="140" spans="1:4" x14ac:dyDescent="0.4">
      <c r="A140">
        <v>1881</v>
      </c>
      <c r="B140" t="s">
        <v>4</v>
      </c>
      <c r="C140" t="s">
        <v>5</v>
      </c>
      <c r="D140">
        <v>6.31</v>
      </c>
    </row>
    <row r="141" spans="1:4" x14ac:dyDescent="0.4">
      <c r="A141">
        <v>1882</v>
      </c>
      <c r="B141" t="s">
        <v>4</v>
      </c>
      <c r="C141" t="s">
        <v>5</v>
      </c>
      <c r="D141">
        <v>5.97</v>
      </c>
    </row>
    <row r="142" spans="1:4" x14ac:dyDescent="0.4">
      <c r="A142">
        <v>1883</v>
      </c>
      <c r="B142" t="s">
        <v>4</v>
      </c>
      <c r="C142" t="s">
        <v>5</v>
      </c>
      <c r="D142">
        <v>4.0599999999999996</v>
      </c>
    </row>
    <row r="143" spans="1:4" x14ac:dyDescent="0.4">
      <c r="A143">
        <v>1884</v>
      </c>
      <c r="B143" t="s">
        <v>4</v>
      </c>
      <c r="C143" t="s">
        <v>5</v>
      </c>
      <c r="D143">
        <v>5.29</v>
      </c>
    </row>
    <row r="144" spans="1:4" x14ac:dyDescent="0.4">
      <c r="A144">
        <v>1885</v>
      </c>
      <c r="B144" t="s">
        <v>4</v>
      </c>
      <c r="C144" t="s">
        <v>5</v>
      </c>
      <c r="D144">
        <v>3.83</v>
      </c>
    </row>
    <row r="145" spans="1:4" x14ac:dyDescent="0.4">
      <c r="A145">
        <v>1886</v>
      </c>
      <c r="B145" t="s">
        <v>4</v>
      </c>
      <c r="C145" t="s">
        <v>5</v>
      </c>
      <c r="D145">
        <v>5.17</v>
      </c>
    </row>
    <row r="146" spans="1:4" x14ac:dyDescent="0.4">
      <c r="A146">
        <v>1887</v>
      </c>
      <c r="B146" t="s">
        <v>4</v>
      </c>
      <c r="C146" t="s">
        <v>5</v>
      </c>
      <c r="D146">
        <v>5.3</v>
      </c>
    </row>
    <row r="147" spans="1:4" x14ac:dyDescent="0.4">
      <c r="A147">
        <v>1888</v>
      </c>
      <c r="B147" t="s">
        <v>4</v>
      </c>
      <c r="C147" t="s">
        <v>5</v>
      </c>
      <c r="D147">
        <v>4.3899999999999997</v>
      </c>
    </row>
    <row r="148" spans="1:4" x14ac:dyDescent="0.4">
      <c r="A148">
        <v>1889</v>
      </c>
      <c r="B148" t="s">
        <v>4</v>
      </c>
      <c r="C148" t="s">
        <v>5</v>
      </c>
      <c r="D148">
        <v>5.96</v>
      </c>
    </row>
    <row r="149" spans="1:4" x14ac:dyDescent="0.4">
      <c r="A149">
        <v>1890</v>
      </c>
      <c r="B149" t="s">
        <v>4</v>
      </c>
      <c r="C149" t="s">
        <v>5</v>
      </c>
      <c r="D149">
        <v>5.71</v>
      </c>
    </row>
    <row r="150" spans="1:4" x14ac:dyDescent="0.4">
      <c r="A150">
        <v>1891</v>
      </c>
      <c r="B150" t="s">
        <v>4</v>
      </c>
      <c r="C150" t="s">
        <v>5</v>
      </c>
      <c r="D150">
        <v>6.28</v>
      </c>
    </row>
    <row r="151" spans="1:4" x14ac:dyDescent="0.4">
      <c r="A151">
        <v>1892</v>
      </c>
      <c r="B151" t="s">
        <v>4</v>
      </c>
      <c r="C151" t="s">
        <v>5</v>
      </c>
      <c r="D151">
        <v>5.4</v>
      </c>
    </row>
    <row r="152" spans="1:4" x14ac:dyDescent="0.4">
      <c r="A152">
        <v>1893</v>
      </c>
      <c r="B152" t="s">
        <v>4</v>
      </c>
      <c r="C152" t="s">
        <v>5</v>
      </c>
      <c r="D152">
        <v>4.83</v>
      </c>
    </row>
    <row r="153" spans="1:4" x14ac:dyDescent="0.4">
      <c r="A153">
        <v>1894</v>
      </c>
      <c r="B153" t="s">
        <v>4</v>
      </c>
      <c r="C153" t="s">
        <v>5</v>
      </c>
      <c r="D153">
        <v>6.64</v>
      </c>
    </row>
    <row r="154" spans="1:4" x14ac:dyDescent="0.4">
      <c r="A154">
        <v>1895</v>
      </c>
      <c r="B154" t="s">
        <v>4</v>
      </c>
      <c r="C154" t="s">
        <v>5</v>
      </c>
      <c r="D154">
        <v>5.12</v>
      </c>
    </row>
    <row r="155" spans="1:4" x14ac:dyDescent="0.4">
      <c r="A155">
        <v>1896</v>
      </c>
      <c r="B155" t="s">
        <v>4</v>
      </c>
      <c r="C155" t="s">
        <v>5</v>
      </c>
      <c r="D155">
        <v>5.75</v>
      </c>
    </row>
    <row r="156" spans="1:4" x14ac:dyDescent="0.4">
      <c r="A156">
        <v>1897</v>
      </c>
      <c r="B156" t="s">
        <v>4</v>
      </c>
      <c r="C156" t="s">
        <v>5</v>
      </c>
      <c r="D156">
        <v>5.89</v>
      </c>
    </row>
    <row r="157" spans="1:4" x14ac:dyDescent="0.4">
      <c r="A157">
        <v>1898</v>
      </c>
      <c r="B157" t="s">
        <v>4</v>
      </c>
      <c r="C157" t="s">
        <v>5</v>
      </c>
      <c r="D157">
        <v>6.59</v>
      </c>
    </row>
    <row r="158" spans="1:4" x14ac:dyDescent="0.4">
      <c r="A158">
        <v>1899</v>
      </c>
      <c r="B158" t="s">
        <v>4</v>
      </c>
      <c r="C158" t="s">
        <v>5</v>
      </c>
      <c r="D158">
        <v>5.7</v>
      </c>
    </row>
    <row r="159" spans="1:4" x14ac:dyDescent="0.4">
      <c r="A159">
        <v>1900</v>
      </c>
      <c r="B159" t="s">
        <v>4</v>
      </c>
      <c r="C159" t="s">
        <v>5</v>
      </c>
      <c r="D159">
        <v>6.47</v>
      </c>
    </row>
    <row r="160" spans="1:4" x14ac:dyDescent="0.4">
      <c r="A160">
        <v>1901</v>
      </c>
      <c r="B160" t="s">
        <v>4</v>
      </c>
      <c r="C160" t="s">
        <v>5</v>
      </c>
      <c r="D160">
        <v>5.7</v>
      </c>
    </row>
    <row r="161" spans="1:4" x14ac:dyDescent="0.4">
      <c r="A161">
        <v>1902</v>
      </c>
      <c r="B161" t="s">
        <v>4</v>
      </c>
      <c r="C161" t="s">
        <v>5</v>
      </c>
      <c r="D161">
        <v>5.8</v>
      </c>
    </row>
    <row r="162" spans="1:4" x14ac:dyDescent="0.4">
      <c r="A162">
        <v>1903</v>
      </c>
      <c r="B162" t="s">
        <v>4</v>
      </c>
      <c r="C162" t="s">
        <v>5</v>
      </c>
      <c r="D162">
        <v>5.79</v>
      </c>
    </row>
    <row r="163" spans="1:4" x14ac:dyDescent="0.4">
      <c r="A163">
        <v>1904</v>
      </c>
      <c r="B163" t="s">
        <v>4</v>
      </c>
      <c r="C163" t="s">
        <v>5</v>
      </c>
      <c r="D163">
        <v>3.85</v>
      </c>
    </row>
    <row r="164" spans="1:4" x14ac:dyDescent="0.4">
      <c r="A164">
        <v>1905</v>
      </c>
      <c r="B164" t="s">
        <v>4</v>
      </c>
      <c r="C164" t="s">
        <v>5</v>
      </c>
      <c r="D164">
        <v>5.21</v>
      </c>
    </row>
    <row r="165" spans="1:4" x14ac:dyDescent="0.4">
      <c r="A165">
        <v>1906</v>
      </c>
      <c r="B165" t="s">
        <v>4</v>
      </c>
      <c r="C165" t="s">
        <v>5</v>
      </c>
      <c r="D165">
        <v>6.19</v>
      </c>
    </row>
    <row r="166" spans="1:4" x14ac:dyDescent="0.4">
      <c r="A166">
        <v>1907</v>
      </c>
      <c r="B166" t="s">
        <v>4</v>
      </c>
      <c r="C166" t="s">
        <v>5</v>
      </c>
      <c r="D166">
        <v>4.83</v>
      </c>
    </row>
    <row r="167" spans="1:4" x14ac:dyDescent="0.4">
      <c r="A167">
        <v>1908</v>
      </c>
      <c r="B167" t="s">
        <v>4</v>
      </c>
      <c r="C167" t="s">
        <v>5</v>
      </c>
      <c r="D167">
        <v>6.22</v>
      </c>
    </row>
    <row r="168" spans="1:4" x14ac:dyDescent="0.4">
      <c r="A168">
        <v>1909</v>
      </c>
      <c r="B168" t="s">
        <v>4</v>
      </c>
      <c r="C168" t="s">
        <v>5</v>
      </c>
      <c r="D168">
        <v>5.83</v>
      </c>
    </row>
    <row r="169" spans="1:4" x14ac:dyDescent="0.4">
      <c r="A169">
        <v>1910</v>
      </c>
      <c r="B169" t="s">
        <v>4</v>
      </c>
      <c r="C169" t="s">
        <v>5</v>
      </c>
      <c r="D169">
        <v>5.77</v>
      </c>
    </row>
    <row r="170" spans="1:4" x14ac:dyDescent="0.4">
      <c r="A170">
        <v>1911</v>
      </c>
      <c r="B170" t="s">
        <v>4</v>
      </c>
      <c r="C170" t="s">
        <v>5</v>
      </c>
      <c r="D170">
        <v>6.43</v>
      </c>
    </row>
    <row r="171" spans="1:4" x14ac:dyDescent="0.4">
      <c r="A171">
        <v>1912</v>
      </c>
      <c r="B171" t="s">
        <v>4</v>
      </c>
      <c r="C171" t="s">
        <v>5</v>
      </c>
      <c r="D171">
        <v>4.82</v>
      </c>
    </row>
    <row r="172" spans="1:4" x14ac:dyDescent="0.4">
      <c r="A172">
        <v>1913</v>
      </c>
      <c r="B172" t="s">
        <v>4</v>
      </c>
      <c r="C172" t="s">
        <v>5</v>
      </c>
      <c r="D172">
        <v>6.68</v>
      </c>
    </row>
    <row r="173" spans="1:4" x14ac:dyDescent="0.4">
      <c r="A173">
        <v>1914</v>
      </c>
      <c r="B173" t="s">
        <v>4</v>
      </c>
      <c r="C173" t="s">
        <v>5</v>
      </c>
      <c r="D173">
        <v>5.59</v>
      </c>
    </row>
    <row r="174" spans="1:4" x14ac:dyDescent="0.4">
      <c r="A174">
        <v>1915</v>
      </c>
      <c r="B174" t="s">
        <v>4</v>
      </c>
      <c r="C174" t="s">
        <v>5</v>
      </c>
      <c r="D174">
        <v>6</v>
      </c>
    </row>
    <row r="175" spans="1:4" x14ac:dyDescent="0.4">
      <c r="A175">
        <v>1916</v>
      </c>
      <c r="B175" t="s">
        <v>4</v>
      </c>
      <c r="C175" t="s">
        <v>5</v>
      </c>
      <c r="D175">
        <v>5.89</v>
      </c>
    </row>
    <row r="176" spans="1:4" x14ac:dyDescent="0.4">
      <c r="A176">
        <v>1917</v>
      </c>
      <c r="B176" t="s">
        <v>4</v>
      </c>
      <c r="C176" t="s">
        <v>5</v>
      </c>
      <c r="D176">
        <v>3.91</v>
      </c>
    </row>
    <row r="177" spans="1:4" x14ac:dyDescent="0.4">
      <c r="A177">
        <v>1918</v>
      </c>
      <c r="B177" t="s">
        <v>4</v>
      </c>
      <c r="C177" t="s">
        <v>5</v>
      </c>
      <c r="D177">
        <v>5.57</v>
      </c>
    </row>
    <row r="178" spans="1:4" x14ac:dyDescent="0.4">
      <c r="A178">
        <v>1919</v>
      </c>
      <c r="B178" t="s">
        <v>4</v>
      </c>
      <c r="C178" t="s">
        <v>5</v>
      </c>
      <c r="D178">
        <v>6.54</v>
      </c>
    </row>
    <row r="179" spans="1:4" x14ac:dyDescent="0.4">
      <c r="A179">
        <v>1920</v>
      </c>
      <c r="B179" t="s">
        <v>4</v>
      </c>
      <c r="C179" t="s">
        <v>5</v>
      </c>
      <c r="D179">
        <v>5.24</v>
      </c>
    </row>
    <row r="180" spans="1:4" x14ac:dyDescent="0.4">
      <c r="A180">
        <v>1921</v>
      </c>
      <c r="B180" t="s">
        <v>4</v>
      </c>
      <c r="C180" t="s">
        <v>5</v>
      </c>
      <c r="D180">
        <v>7.75</v>
      </c>
    </row>
    <row r="181" spans="1:4" x14ac:dyDescent="0.4">
      <c r="A181">
        <v>1922</v>
      </c>
      <c r="B181" t="s">
        <v>4</v>
      </c>
      <c r="C181" t="s">
        <v>5</v>
      </c>
      <c r="D181">
        <v>6.5</v>
      </c>
    </row>
    <row r="182" spans="1:4" x14ac:dyDescent="0.4">
      <c r="A182">
        <v>1923</v>
      </c>
      <c r="B182" t="s">
        <v>4</v>
      </c>
      <c r="C182" t="s">
        <v>5</v>
      </c>
      <c r="D182">
        <v>5.49</v>
      </c>
    </row>
    <row r="183" spans="1:4" x14ac:dyDescent="0.4">
      <c r="A183">
        <v>1924</v>
      </c>
      <c r="B183" t="s">
        <v>4</v>
      </c>
      <c r="C183" t="s">
        <v>5</v>
      </c>
      <c r="D183">
        <v>4.8600000000000003</v>
      </c>
    </row>
    <row r="184" spans="1:4" x14ac:dyDescent="0.4">
      <c r="A184">
        <v>1925</v>
      </c>
      <c r="B184" t="s">
        <v>4</v>
      </c>
      <c r="C184" t="s">
        <v>5</v>
      </c>
      <c r="D184">
        <v>5.63</v>
      </c>
    </row>
    <row r="185" spans="1:4" x14ac:dyDescent="0.4">
      <c r="A185">
        <v>1926</v>
      </c>
      <c r="B185" t="s">
        <v>4</v>
      </c>
      <c r="C185" t="s">
        <v>5</v>
      </c>
      <c r="D185">
        <v>4.34</v>
      </c>
    </row>
    <row r="186" spans="1:4" x14ac:dyDescent="0.4">
      <c r="A186">
        <v>1927</v>
      </c>
      <c r="B186" t="s">
        <v>4</v>
      </c>
      <c r="C186" t="s">
        <v>5</v>
      </c>
      <c r="D186">
        <v>6.1</v>
      </c>
    </row>
    <row r="187" spans="1:4" x14ac:dyDescent="0.4">
      <c r="A187">
        <v>1928</v>
      </c>
      <c r="B187" t="s">
        <v>4</v>
      </c>
      <c r="C187" t="s">
        <v>5</v>
      </c>
      <c r="D187">
        <v>5.86</v>
      </c>
    </row>
    <row r="188" spans="1:4" x14ac:dyDescent="0.4">
      <c r="A188">
        <v>1929</v>
      </c>
      <c r="B188" t="s">
        <v>4</v>
      </c>
      <c r="C188" t="s">
        <v>5</v>
      </c>
      <c r="D188">
        <v>5.47</v>
      </c>
    </row>
    <row r="189" spans="1:4" x14ac:dyDescent="0.4">
      <c r="A189">
        <v>1930</v>
      </c>
      <c r="B189" t="s">
        <v>4</v>
      </c>
      <c r="C189" t="s">
        <v>5</v>
      </c>
      <c r="D189">
        <v>6.44</v>
      </c>
    </row>
    <row r="190" spans="1:4" x14ac:dyDescent="0.4">
      <c r="A190">
        <v>1931</v>
      </c>
      <c r="B190" t="s">
        <v>4</v>
      </c>
      <c r="C190" t="s">
        <v>5</v>
      </c>
      <c r="D190">
        <v>7.56</v>
      </c>
    </row>
    <row r="191" spans="1:4" x14ac:dyDescent="0.4">
      <c r="A191">
        <v>1932</v>
      </c>
      <c r="B191" t="s">
        <v>4</v>
      </c>
      <c r="C191" t="s">
        <v>5</v>
      </c>
      <c r="D191">
        <v>6.62</v>
      </c>
    </row>
    <row r="192" spans="1:4" x14ac:dyDescent="0.4">
      <c r="A192">
        <v>1933</v>
      </c>
      <c r="B192" t="s">
        <v>4</v>
      </c>
      <c r="C192" t="s">
        <v>5</v>
      </c>
      <c r="D192">
        <v>6.66</v>
      </c>
    </row>
    <row r="193" spans="1:4" x14ac:dyDescent="0.4">
      <c r="A193">
        <v>1934</v>
      </c>
      <c r="B193" t="s">
        <v>4</v>
      </c>
      <c r="C193" t="s">
        <v>5</v>
      </c>
      <c r="D193">
        <v>5.44</v>
      </c>
    </row>
    <row r="194" spans="1:4" x14ac:dyDescent="0.4">
      <c r="A194">
        <v>1935</v>
      </c>
      <c r="B194" t="s">
        <v>4</v>
      </c>
      <c r="C194" t="s">
        <v>5</v>
      </c>
      <c r="D194">
        <v>5.6</v>
      </c>
    </row>
    <row r="195" spans="1:4" x14ac:dyDescent="0.4">
      <c r="A195">
        <v>1936</v>
      </c>
      <c r="B195" t="s">
        <v>4</v>
      </c>
      <c r="C195" t="s">
        <v>5</v>
      </c>
      <c r="D195">
        <v>5.55</v>
      </c>
    </row>
    <row r="196" spans="1:4" x14ac:dyDescent="0.4">
      <c r="A196">
        <v>1937</v>
      </c>
      <c r="B196" t="s">
        <v>4</v>
      </c>
      <c r="C196" t="s">
        <v>5</v>
      </c>
      <c r="D196">
        <v>6.32</v>
      </c>
    </row>
    <row r="197" spans="1:4" x14ac:dyDescent="0.4">
      <c r="A197">
        <v>1938</v>
      </c>
      <c r="B197" t="s">
        <v>4</v>
      </c>
      <c r="C197" t="s">
        <v>5</v>
      </c>
      <c r="D197">
        <v>6.91</v>
      </c>
    </row>
    <row r="198" spans="1:4" x14ac:dyDescent="0.4">
      <c r="A198">
        <v>1939</v>
      </c>
      <c r="B198" t="s">
        <v>4</v>
      </c>
      <c r="C198" t="s">
        <v>5</v>
      </c>
      <c r="D198">
        <v>6.14</v>
      </c>
    </row>
    <row r="199" spans="1:4" x14ac:dyDescent="0.4">
      <c r="A199">
        <v>1940</v>
      </c>
      <c r="B199" t="s">
        <v>4</v>
      </c>
      <c r="C199" t="s">
        <v>5</v>
      </c>
      <c r="D199">
        <v>5.0599999999999996</v>
      </c>
    </row>
    <row r="200" spans="1:4" x14ac:dyDescent="0.4">
      <c r="A200">
        <v>1941</v>
      </c>
      <c r="B200" t="s">
        <v>4</v>
      </c>
      <c r="C200" t="s">
        <v>5</v>
      </c>
      <c r="D200">
        <v>6.68</v>
      </c>
    </row>
    <row r="201" spans="1:4" x14ac:dyDescent="0.4">
      <c r="A201">
        <v>1942</v>
      </c>
      <c r="B201" t="s">
        <v>4</v>
      </c>
      <c r="C201" t="s">
        <v>5</v>
      </c>
      <c r="D201">
        <v>6.26</v>
      </c>
    </row>
    <row r="202" spans="1:4" x14ac:dyDescent="0.4">
      <c r="A202">
        <v>1943</v>
      </c>
      <c r="B202" t="s">
        <v>4</v>
      </c>
      <c r="C202" t="s">
        <v>5</v>
      </c>
      <c r="D202">
        <v>5.19</v>
      </c>
    </row>
    <row r="203" spans="1:4" x14ac:dyDescent="0.4">
      <c r="A203">
        <v>1944</v>
      </c>
      <c r="B203" t="s">
        <v>4</v>
      </c>
      <c r="C203" t="s">
        <v>5</v>
      </c>
      <c r="D203">
        <v>6.49</v>
      </c>
    </row>
    <row r="204" spans="1:4" x14ac:dyDescent="0.4">
      <c r="A204">
        <v>1945</v>
      </c>
      <c r="B204" t="s">
        <v>4</v>
      </c>
      <c r="C204" t="s">
        <v>5</v>
      </c>
      <c r="D204">
        <v>5.9</v>
      </c>
    </row>
    <row r="205" spans="1:4" x14ac:dyDescent="0.4">
      <c r="A205">
        <v>1946</v>
      </c>
      <c r="B205" t="s">
        <v>4</v>
      </c>
      <c r="C205" t="s">
        <v>5</v>
      </c>
      <c r="D205">
        <v>6.9</v>
      </c>
    </row>
    <row r="206" spans="1:4" x14ac:dyDescent="0.4">
      <c r="A206">
        <v>1947</v>
      </c>
      <c r="B206" t="s">
        <v>4</v>
      </c>
      <c r="C206" t="s">
        <v>5</v>
      </c>
      <c r="D206">
        <v>6.18</v>
      </c>
    </row>
    <row r="207" spans="1:4" x14ac:dyDescent="0.4">
      <c r="A207">
        <v>1948</v>
      </c>
      <c r="B207" t="s">
        <v>4</v>
      </c>
      <c r="C207" t="s">
        <v>5</v>
      </c>
      <c r="D207">
        <v>6.38</v>
      </c>
    </row>
    <row r="208" spans="1:4" x14ac:dyDescent="0.4">
      <c r="A208">
        <v>1949</v>
      </c>
      <c r="B208" t="s">
        <v>4</v>
      </c>
      <c r="C208" t="s">
        <v>5</v>
      </c>
      <c r="D208">
        <v>7.31</v>
      </c>
    </row>
    <row r="209" spans="1:4" x14ac:dyDescent="0.4">
      <c r="A209">
        <v>1950</v>
      </c>
      <c r="B209" t="s">
        <v>4</v>
      </c>
      <c r="C209" t="s">
        <v>5</v>
      </c>
      <c r="D209">
        <v>5.64</v>
      </c>
    </row>
    <row r="210" spans="1:4" x14ac:dyDescent="0.4">
      <c r="A210">
        <v>1951</v>
      </c>
      <c r="B210" t="s">
        <v>4</v>
      </c>
      <c r="C210" t="s">
        <v>5</v>
      </c>
      <c r="D210">
        <v>6.26</v>
      </c>
    </row>
    <row r="211" spans="1:4" x14ac:dyDescent="0.4">
      <c r="A211">
        <v>1952</v>
      </c>
      <c r="B211" t="s">
        <v>4</v>
      </c>
      <c r="C211" t="s">
        <v>5</v>
      </c>
      <c r="D211">
        <v>7.01</v>
      </c>
    </row>
    <row r="212" spans="1:4" x14ac:dyDescent="0.4">
      <c r="A212">
        <v>1953</v>
      </c>
      <c r="B212" t="s">
        <v>4</v>
      </c>
      <c r="C212" t="s">
        <v>5</v>
      </c>
      <c r="D212">
        <v>7.51</v>
      </c>
    </row>
    <row r="213" spans="1:4" x14ac:dyDescent="0.4">
      <c r="A213">
        <v>1954</v>
      </c>
      <c r="B213" t="s">
        <v>4</v>
      </c>
      <c r="C213" t="s">
        <v>5</v>
      </c>
      <c r="D213">
        <v>6.24</v>
      </c>
    </row>
    <row r="214" spans="1:4" x14ac:dyDescent="0.4">
      <c r="A214">
        <v>1955</v>
      </c>
      <c r="B214" t="s">
        <v>4</v>
      </c>
      <c r="C214" t="s">
        <v>5</v>
      </c>
      <c r="D214">
        <v>6.97</v>
      </c>
    </row>
    <row r="215" spans="1:4" x14ac:dyDescent="0.4">
      <c r="A215">
        <v>1956</v>
      </c>
      <c r="B215" t="s">
        <v>4</v>
      </c>
      <c r="C215" t="s">
        <v>5</v>
      </c>
      <c r="D215">
        <v>5.75</v>
      </c>
    </row>
    <row r="216" spans="1:4" x14ac:dyDescent="0.4">
      <c r="A216">
        <v>1957</v>
      </c>
      <c r="B216" t="s">
        <v>4</v>
      </c>
      <c r="C216" t="s">
        <v>5</v>
      </c>
      <c r="D216">
        <v>6.42</v>
      </c>
    </row>
    <row r="217" spans="1:4" x14ac:dyDescent="0.4">
      <c r="A217">
        <v>1958</v>
      </c>
      <c r="B217" t="s">
        <v>4</v>
      </c>
      <c r="C217" t="s">
        <v>5</v>
      </c>
      <c r="D217">
        <v>5.62</v>
      </c>
    </row>
    <row r="218" spans="1:4" x14ac:dyDescent="0.4">
      <c r="A218">
        <v>1959</v>
      </c>
      <c r="B218" t="s">
        <v>4</v>
      </c>
      <c r="C218" t="s">
        <v>5</v>
      </c>
      <c r="D218">
        <v>6.4</v>
      </c>
    </row>
    <row r="219" spans="1:4" x14ac:dyDescent="0.4">
      <c r="A219">
        <v>1960</v>
      </c>
      <c r="B219" t="s">
        <v>4</v>
      </c>
      <c r="C219" t="s">
        <v>5</v>
      </c>
      <c r="D219">
        <v>5.9</v>
      </c>
    </row>
    <row r="220" spans="1:4" x14ac:dyDescent="0.4">
      <c r="A220">
        <v>1961</v>
      </c>
      <c r="B220" t="s">
        <v>4</v>
      </c>
      <c r="C220" t="s">
        <v>5</v>
      </c>
      <c r="D220">
        <v>6.46</v>
      </c>
    </row>
    <row r="221" spans="1:4" x14ac:dyDescent="0.4">
      <c r="A221">
        <v>1962</v>
      </c>
      <c r="B221" t="s">
        <v>4</v>
      </c>
      <c r="C221" t="s">
        <v>5</v>
      </c>
      <c r="D221">
        <v>5.89</v>
      </c>
    </row>
    <row r="222" spans="1:4" x14ac:dyDescent="0.4">
      <c r="A222">
        <v>1963</v>
      </c>
      <c r="B222" t="s">
        <v>4</v>
      </c>
      <c r="C222" t="s">
        <v>5</v>
      </c>
      <c r="D222">
        <v>5.49</v>
      </c>
    </row>
    <row r="223" spans="1:4" x14ac:dyDescent="0.4">
      <c r="A223">
        <v>1964</v>
      </c>
      <c r="B223" t="s">
        <v>4</v>
      </c>
      <c r="C223" t="s">
        <v>5</v>
      </c>
      <c r="D223">
        <v>6.5</v>
      </c>
    </row>
    <row r="224" spans="1:4" x14ac:dyDescent="0.4">
      <c r="A224">
        <v>1965</v>
      </c>
      <c r="B224" t="s">
        <v>4</v>
      </c>
      <c r="C224" t="s">
        <v>5</v>
      </c>
      <c r="D224">
        <v>5.59</v>
      </c>
    </row>
    <row r="225" spans="1:4" x14ac:dyDescent="0.4">
      <c r="A225">
        <v>1966</v>
      </c>
      <c r="B225" t="s">
        <v>4</v>
      </c>
      <c r="C225" t="s">
        <v>5</v>
      </c>
      <c r="D225">
        <v>6.03</v>
      </c>
    </row>
    <row r="226" spans="1:4" x14ac:dyDescent="0.4">
      <c r="A226">
        <v>1967</v>
      </c>
      <c r="B226" t="s">
        <v>4</v>
      </c>
      <c r="C226" t="s">
        <v>5</v>
      </c>
      <c r="D226">
        <v>5.66</v>
      </c>
    </row>
    <row r="227" spans="1:4" x14ac:dyDescent="0.4">
      <c r="A227">
        <v>1968</v>
      </c>
      <c r="B227" t="s">
        <v>4</v>
      </c>
      <c r="C227" t="s">
        <v>5</v>
      </c>
      <c r="D227">
        <v>6.11</v>
      </c>
    </row>
    <row r="228" spans="1:4" x14ac:dyDescent="0.4">
      <c r="A228">
        <v>1969</v>
      </c>
      <c r="B228" t="s">
        <v>4</v>
      </c>
      <c r="C228" t="s">
        <v>5</v>
      </c>
      <c r="D228">
        <v>6.03</v>
      </c>
    </row>
    <row r="229" spans="1:4" x14ac:dyDescent="0.4">
      <c r="A229">
        <v>1970</v>
      </c>
      <c r="B229" t="s">
        <v>4</v>
      </c>
      <c r="C229" t="s">
        <v>5</v>
      </c>
      <c r="D229">
        <v>5.98</v>
      </c>
    </row>
    <row r="230" spans="1:4" x14ac:dyDescent="0.4">
      <c r="A230">
        <v>1971</v>
      </c>
      <c r="B230" t="s">
        <v>4</v>
      </c>
      <c r="C230" t="s">
        <v>5</v>
      </c>
      <c r="D230">
        <v>6.37</v>
      </c>
    </row>
    <row r="231" spans="1:4" x14ac:dyDescent="0.4">
      <c r="A231">
        <v>1972</v>
      </c>
      <c r="B231" t="s">
        <v>4</v>
      </c>
      <c r="C231" t="s">
        <v>5</v>
      </c>
      <c r="D231">
        <v>5.22</v>
      </c>
    </row>
    <row r="232" spans="1:4" x14ac:dyDescent="0.4">
      <c r="A232">
        <v>1973</v>
      </c>
      <c r="B232" t="s">
        <v>4</v>
      </c>
      <c r="C232" t="s">
        <v>5</v>
      </c>
      <c r="D232">
        <v>7.23</v>
      </c>
    </row>
    <row r="233" spans="1:4" x14ac:dyDescent="0.4">
      <c r="A233">
        <v>1974</v>
      </c>
      <c r="B233" t="s">
        <v>4</v>
      </c>
      <c r="C233" t="s">
        <v>5</v>
      </c>
      <c r="D233">
        <v>6.01</v>
      </c>
    </row>
    <row r="234" spans="1:4" x14ac:dyDescent="0.4">
      <c r="A234">
        <v>1975</v>
      </c>
      <c r="B234" t="s">
        <v>4</v>
      </c>
      <c r="C234" t="s">
        <v>5</v>
      </c>
      <c r="D234">
        <v>6.75</v>
      </c>
    </row>
    <row r="235" spans="1:4" x14ac:dyDescent="0.4">
      <c r="A235">
        <v>1976</v>
      </c>
      <c r="B235" t="s">
        <v>4</v>
      </c>
      <c r="C235" t="s">
        <v>5</v>
      </c>
      <c r="D235">
        <v>5.47</v>
      </c>
    </row>
    <row r="236" spans="1:4" x14ac:dyDescent="0.4">
      <c r="A236">
        <v>1977</v>
      </c>
      <c r="B236" t="s">
        <v>4</v>
      </c>
      <c r="C236" t="s">
        <v>5</v>
      </c>
      <c r="D236">
        <v>6.19</v>
      </c>
    </row>
    <row r="237" spans="1:4" x14ac:dyDescent="0.4">
      <c r="A237">
        <v>1978</v>
      </c>
      <c r="B237" t="s">
        <v>4</v>
      </c>
      <c r="C237" t="s">
        <v>5</v>
      </c>
      <c r="D237">
        <v>5.24</v>
      </c>
    </row>
    <row r="238" spans="1:4" x14ac:dyDescent="0.4">
      <c r="A238">
        <v>1979</v>
      </c>
      <c r="B238" t="s">
        <v>4</v>
      </c>
      <c r="C238" t="s">
        <v>5</v>
      </c>
      <c r="D238">
        <v>5.9</v>
      </c>
    </row>
    <row r="239" spans="1:4" x14ac:dyDescent="0.4">
      <c r="A239">
        <v>1980</v>
      </c>
      <c r="B239" t="s">
        <v>4</v>
      </c>
      <c r="C239" t="s">
        <v>5</v>
      </c>
      <c r="D239">
        <v>5.48</v>
      </c>
    </row>
    <row r="240" spans="1:4" x14ac:dyDescent="0.4">
      <c r="A240">
        <v>1981</v>
      </c>
      <c r="B240" t="s">
        <v>4</v>
      </c>
      <c r="C240" t="s">
        <v>5</v>
      </c>
      <c r="D240">
        <v>6.16</v>
      </c>
    </row>
    <row r="241" spans="1:4" x14ac:dyDescent="0.4">
      <c r="A241">
        <v>1982</v>
      </c>
      <c r="B241" t="s">
        <v>4</v>
      </c>
      <c r="C241" t="s">
        <v>5</v>
      </c>
      <c r="D241">
        <v>6.04</v>
      </c>
    </row>
    <row r="242" spans="1:4" x14ac:dyDescent="0.4">
      <c r="A242">
        <v>1983</v>
      </c>
      <c r="B242" t="s">
        <v>4</v>
      </c>
      <c r="C242" t="s">
        <v>5</v>
      </c>
      <c r="D242">
        <v>6.78</v>
      </c>
    </row>
    <row r="243" spans="1:4" x14ac:dyDescent="0.4">
      <c r="A243">
        <v>1984</v>
      </c>
      <c r="B243" t="s">
        <v>4</v>
      </c>
      <c r="C243" t="s">
        <v>5</v>
      </c>
      <c r="D243">
        <v>6.42</v>
      </c>
    </row>
    <row r="244" spans="1:4" x14ac:dyDescent="0.4">
      <c r="A244">
        <v>1985</v>
      </c>
      <c r="B244" t="s">
        <v>4</v>
      </c>
      <c r="C244" t="s">
        <v>5</v>
      </c>
      <c r="D244">
        <v>6.13</v>
      </c>
    </row>
    <row r="245" spans="1:4" x14ac:dyDescent="0.4">
      <c r="A245">
        <v>1986</v>
      </c>
      <c r="B245" t="s">
        <v>4</v>
      </c>
      <c r="C245" t="s">
        <v>5</v>
      </c>
      <c r="D245">
        <v>6.56</v>
      </c>
    </row>
    <row r="246" spans="1:4" x14ac:dyDescent="0.4">
      <c r="A246">
        <v>1987</v>
      </c>
      <c r="B246" t="s">
        <v>4</v>
      </c>
      <c r="C246" t="s">
        <v>5</v>
      </c>
      <c r="D246">
        <v>7.46</v>
      </c>
    </row>
    <row r="247" spans="1:4" x14ac:dyDescent="0.4">
      <c r="A247">
        <v>1988</v>
      </c>
      <c r="B247" t="s">
        <v>4</v>
      </c>
      <c r="C247" t="s">
        <v>5</v>
      </c>
      <c r="D247">
        <v>6.56</v>
      </c>
    </row>
    <row r="248" spans="1:4" x14ac:dyDescent="0.4">
      <c r="A248">
        <v>1989</v>
      </c>
      <c r="B248" t="s">
        <v>4</v>
      </c>
      <c r="C248" t="s">
        <v>5</v>
      </c>
      <c r="D248">
        <v>5.7</v>
      </c>
    </row>
    <row r="249" spans="1:4" x14ac:dyDescent="0.4">
      <c r="A249">
        <v>1990</v>
      </c>
      <c r="B249" t="s">
        <v>4</v>
      </c>
      <c r="C249" t="s">
        <v>5</v>
      </c>
      <c r="D249">
        <v>7.41</v>
      </c>
    </row>
    <row r="250" spans="1:4" x14ac:dyDescent="0.4">
      <c r="A250">
        <v>1991</v>
      </c>
      <c r="B250" t="s">
        <v>4</v>
      </c>
      <c r="C250" t="s">
        <v>5</v>
      </c>
      <c r="D250">
        <v>7.55</v>
      </c>
    </row>
    <row r="251" spans="1:4" x14ac:dyDescent="0.4">
      <c r="A251">
        <v>1992</v>
      </c>
      <c r="B251" t="s">
        <v>4</v>
      </c>
      <c r="C251" t="s">
        <v>5</v>
      </c>
      <c r="D251">
        <v>5.79</v>
      </c>
    </row>
    <row r="252" spans="1:4" x14ac:dyDescent="0.4">
      <c r="A252">
        <v>1993</v>
      </c>
      <c r="B252" t="s">
        <v>4</v>
      </c>
      <c r="C252" t="s">
        <v>5</v>
      </c>
      <c r="D252">
        <v>5.87</v>
      </c>
    </row>
    <row r="253" spans="1:4" x14ac:dyDescent="0.4">
      <c r="A253">
        <v>1994</v>
      </c>
      <c r="B253" t="s">
        <v>4</v>
      </c>
      <c r="C253" t="s">
        <v>5</v>
      </c>
      <c r="D253">
        <v>5.95</v>
      </c>
    </row>
    <row r="254" spans="1:4" x14ac:dyDescent="0.4">
      <c r="A254">
        <v>1995</v>
      </c>
      <c r="B254" t="s">
        <v>4</v>
      </c>
      <c r="C254" t="s">
        <v>5</v>
      </c>
      <c r="D254">
        <v>6.38</v>
      </c>
    </row>
    <row r="255" spans="1:4" x14ac:dyDescent="0.4">
      <c r="A255">
        <v>1996</v>
      </c>
      <c r="B255" t="s">
        <v>4</v>
      </c>
      <c r="C255" t="s">
        <v>5</v>
      </c>
      <c r="D255">
        <v>5.81</v>
      </c>
    </row>
    <row r="256" spans="1:4" x14ac:dyDescent="0.4">
      <c r="A256">
        <v>1997</v>
      </c>
      <c r="B256" t="s">
        <v>4</v>
      </c>
      <c r="C256" t="s">
        <v>5</v>
      </c>
      <c r="D256">
        <v>6</v>
      </c>
    </row>
    <row r="257" spans="1:4" x14ac:dyDescent="0.4">
      <c r="A257">
        <v>1998</v>
      </c>
      <c r="B257" t="s">
        <v>4</v>
      </c>
      <c r="C257" t="s">
        <v>5</v>
      </c>
      <c r="D257">
        <v>8.5399999999999991</v>
      </c>
    </row>
    <row r="258" spans="1:4" x14ac:dyDescent="0.4">
      <c r="A258">
        <v>1999</v>
      </c>
      <c r="B258" t="s">
        <v>4</v>
      </c>
      <c r="C258" t="s">
        <v>5</v>
      </c>
      <c r="D258">
        <v>7.75</v>
      </c>
    </row>
    <row r="259" spans="1:4" x14ac:dyDescent="0.4">
      <c r="A259">
        <v>2000</v>
      </c>
      <c r="B259" t="s">
        <v>4</v>
      </c>
      <c r="C259" t="s">
        <v>5</v>
      </c>
      <c r="D259">
        <v>6.67</v>
      </c>
    </row>
    <row r="260" spans="1:4" x14ac:dyDescent="0.4">
      <c r="A260">
        <v>2001</v>
      </c>
      <c r="B260" t="s">
        <v>4</v>
      </c>
      <c r="C260" t="s">
        <v>5</v>
      </c>
      <c r="D260">
        <v>7.76</v>
      </c>
    </row>
    <row r="261" spans="1:4" x14ac:dyDescent="0.4">
      <c r="A261">
        <v>2002</v>
      </c>
      <c r="B261" t="s">
        <v>4</v>
      </c>
      <c r="C261" t="s">
        <v>5</v>
      </c>
      <c r="D261">
        <v>7.48</v>
      </c>
    </row>
    <row r="262" spans="1:4" x14ac:dyDescent="0.4">
      <c r="A262">
        <v>2003</v>
      </c>
      <c r="B262" t="s">
        <v>4</v>
      </c>
      <c r="C262" t="s">
        <v>5</v>
      </c>
      <c r="D262">
        <v>6.02</v>
      </c>
    </row>
    <row r="263" spans="1:4" x14ac:dyDescent="0.4">
      <c r="A263">
        <v>2004</v>
      </c>
      <c r="B263" t="s">
        <v>4</v>
      </c>
      <c r="C263" t="s">
        <v>5</v>
      </c>
      <c r="D263">
        <v>6.4</v>
      </c>
    </row>
    <row r="264" spans="1:4" x14ac:dyDescent="0.4">
      <c r="A264">
        <v>2005</v>
      </c>
      <c r="B264" t="s">
        <v>4</v>
      </c>
      <c r="C264" t="s">
        <v>5</v>
      </c>
      <c r="D264">
        <v>7.22</v>
      </c>
    </row>
    <row r="265" spans="1:4" x14ac:dyDescent="0.4">
      <c r="A265">
        <v>2006</v>
      </c>
      <c r="B265" t="s">
        <v>4</v>
      </c>
      <c r="C265" t="s">
        <v>5</v>
      </c>
      <c r="D265">
        <v>7.85</v>
      </c>
    </row>
    <row r="266" spans="1:4" x14ac:dyDescent="0.4">
      <c r="A266">
        <v>2007</v>
      </c>
      <c r="B266" t="s">
        <v>4</v>
      </c>
      <c r="C266" t="s">
        <v>5</v>
      </c>
      <c r="D266">
        <v>7.07</v>
      </c>
    </row>
    <row r="267" spans="1:4" x14ac:dyDescent="0.4">
      <c r="A267">
        <v>2008</v>
      </c>
      <c r="B267" t="s">
        <v>4</v>
      </c>
      <c r="C267" t="s">
        <v>5</v>
      </c>
      <c r="D267">
        <v>6.58</v>
      </c>
    </row>
    <row r="268" spans="1:4" x14ac:dyDescent="0.4">
      <c r="A268">
        <v>2009</v>
      </c>
      <c r="B268" t="s">
        <v>4</v>
      </c>
      <c r="C268" t="s">
        <v>5</v>
      </c>
      <c r="D268">
        <v>6.28</v>
      </c>
    </row>
    <row r="269" spans="1:4" x14ac:dyDescent="0.4">
      <c r="A269">
        <v>2010</v>
      </c>
      <c r="B269" t="s">
        <v>4</v>
      </c>
      <c r="C269" t="s">
        <v>5</v>
      </c>
      <c r="D269">
        <v>7.77</v>
      </c>
    </row>
    <row r="270" spans="1:4" x14ac:dyDescent="0.4">
      <c r="A270">
        <v>2011</v>
      </c>
      <c r="B270" t="s">
        <v>4</v>
      </c>
      <c r="C270" t="s">
        <v>5</v>
      </c>
      <c r="D270">
        <v>7.3</v>
      </c>
    </row>
    <row r="271" spans="1:4" x14ac:dyDescent="0.4">
      <c r="A271">
        <v>2012</v>
      </c>
      <c r="B271" t="s">
        <v>4</v>
      </c>
      <c r="C271" t="s">
        <v>5</v>
      </c>
      <c r="D271">
        <v>8.66</v>
      </c>
    </row>
    <row r="272" spans="1:4" x14ac:dyDescent="0.4">
      <c r="A272">
        <v>2013</v>
      </c>
      <c r="B272" t="s">
        <v>4</v>
      </c>
      <c r="C272" t="s">
        <v>5</v>
      </c>
      <c r="D272">
        <v>8.4600000000000009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67"/>
  <sheetViews>
    <sheetView workbookViewId="0">
      <selection activeCell="B1" sqref="B1"/>
    </sheetView>
  </sheetViews>
  <sheetFormatPr defaultRowHeight="14.6" x14ac:dyDescent="0.4"/>
  <sheetData>
    <row r="1" spans="1:2" x14ac:dyDescent="0.4">
      <c r="A1" t="s">
        <v>0</v>
      </c>
      <c r="B1" t="s">
        <v>3</v>
      </c>
    </row>
    <row r="2" spans="1:2" x14ac:dyDescent="0.4">
      <c r="A2">
        <v>1750</v>
      </c>
      <c r="B2">
        <v>8.7200000000000006</v>
      </c>
    </row>
    <row r="3" spans="1:2" x14ac:dyDescent="0.4">
      <c r="A3">
        <v>1751</v>
      </c>
      <c r="B3">
        <v>7.98</v>
      </c>
    </row>
    <row r="4" spans="1:2" x14ac:dyDescent="0.4">
      <c r="A4">
        <v>1752</v>
      </c>
      <c r="B4">
        <v>5.78</v>
      </c>
    </row>
    <row r="5" spans="1:2" x14ac:dyDescent="0.4">
      <c r="A5">
        <v>1753</v>
      </c>
      <c r="B5">
        <v>8.39</v>
      </c>
    </row>
    <row r="6" spans="1:2" x14ac:dyDescent="0.4">
      <c r="A6">
        <v>1754</v>
      </c>
      <c r="B6">
        <v>8.4700000000000006</v>
      </c>
    </row>
    <row r="7" spans="1:2" x14ac:dyDescent="0.4">
      <c r="A7">
        <v>1755</v>
      </c>
      <c r="B7">
        <v>8.36</v>
      </c>
    </row>
    <row r="8" spans="1:2" x14ac:dyDescent="0.4">
      <c r="A8">
        <v>1756</v>
      </c>
      <c r="B8">
        <v>8.85</v>
      </c>
    </row>
    <row r="9" spans="1:2" x14ac:dyDescent="0.4">
      <c r="A9">
        <v>1757</v>
      </c>
      <c r="B9">
        <v>9.02</v>
      </c>
    </row>
    <row r="10" spans="1:2" x14ac:dyDescent="0.4">
      <c r="A10">
        <v>1758</v>
      </c>
      <c r="B10">
        <v>6.74</v>
      </c>
    </row>
    <row r="11" spans="1:2" x14ac:dyDescent="0.4">
      <c r="A11">
        <v>1759</v>
      </c>
      <c r="B11">
        <v>7.99</v>
      </c>
    </row>
    <row r="12" spans="1:2" x14ac:dyDescent="0.4">
      <c r="A12">
        <v>1760</v>
      </c>
      <c r="B12">
        <v>7.19</v>
      </c>
    </row>
    <row r="13" spans="1:2" x14ac:dyDescent="0.4">
      <c r="A13">
        <v>1761</v>
      </c>
      <c r="B13">
        <v>8.77</v>
      </c>
    </row>
    <row r="14" spans="1:2" x14ac:dyDescent="0.4">
      <c r="A14">
        <v>1762</v>
      </c>
      <c r="B14">
        <v>8.61</v>
      </c>
    </row>
    <row r="15" spans="1:2" x14ac:dyDescent="0.4">
      <c r="A15">
        <v>1763</v>
      </c>
      <c r="B15">
        <v>7.5</v>
      </c>
    </row>
    <row r="16" spans="1:2" x14ac:dyDescent="0.4">
      <c r="A16">
        <v>1764</v>
      </c>
      <c r="B16">
        <v>8.4</v>
      </c>
    </row>
    <row r="17" spans="1:2" x14ac:dyDescent="0.4">
      <c r="A17">
        <v>1765</v>
      </c>
      <c r="B17">
        <v>8.25</v>
      </c>
    </row>
    <row r="18" spans="1:2" x14ac:dyDescent="0.4">
      <c r="A18">
        <v>1766</v>
      </c>
      <c r="B18">
        <v>8.41</v>
      </c>
    </row>
    <row r="19" spans="1:2" x14ac:dyDescent="0.4">
      <c r="A19">
        <v>1767</v>
      </c>
      <c r="B19">
        <v>8.2200000000000006</v>
      </c>
    </row>
    <row r="20" spans="1:2" x14ac:dyDescent="0.4">
      <c r="A20">
        <v>1768</v>
      </c>
      <c r="B20">
        <v>6.78</v>
      </c>
    </row>
    <row r="21" spans="1:2" x14ac:dyDescent="0.4">
      <c r="A21">
        <v>1769</v>
      </c>
      <c r="B21">
        <v>7.69</v>
      </c>
    </row>
    <row r="22" spans="1:2" x14ac:dyDescent="0.4">
      <c r="A22">
        <v>1770</v>
      </c>
      <c r="B22">
        <v>7.69</v>
      </c>
    </row>
    <row r="23" spans="1:2" x14ac:dyDescent="0.4">
      <c r="A23">
        <v>1771</v>
      </c>
      <c r="B23">
        <v>7.85</v>
      </c>
    </row>
    <row r="24" spans="1:2" x14ac:dyDescent="0.4">
      <c r="A24">
        <v>1772</v>
      </c>
      <c r="B24">
        <v>8.19</v>
      </c>
    </row>
    <row r="25" spans="1:2" x14ac:dyDescent="0.4">
      <c r="A25">
        <v>1773</v>
      </c>
      <c r="B25">
        <v>8.2200000000000006</v>
      </c>
    </row>
    <row r="26" spans="1:2" x14ac:dyDescent="0.4">
      <c r="A26">
        <v>1774</v>
      </c>
      <c r="B26">
        <v>8.77</v>
      </c>
    </row>
    <row r="27" spans="1:2" x14ac:dyDescent="0.4">
      <c r="A27">
        <v>1775</v>
      </c>
      <c r="B27">
        <v>9.18</v>
      </c>
    </row>
    <row r="28" spans="1:2" x14ac:dyDescent="0.4">
      <c r="A28">
        <v>1776</v>
      </c>
      <c r="B28">
        <v>8.3000000000000007</v>
      </c>
    </row>
    <row r="29" spans="1:2" x14ac:dyDescent="0.4">
      <c r="A29">
        <v>1777</v>
      </c>
      <c r="B29">
        <v>8.26</v>
      </c>
    </row>
    <row r="30" spans="1:2" x14ac:dyDescent="0.4">
      <c r="A30">
        <v>1778</v>
      </c>
      <c r="B30">
        <v>8.5399999999999991</v>
      </c>
    </row>
    <row r="31" spans="1:2" x14ac:dyDescent="0.4">
      <c r="A31">
        <v>1779</v>
      </c>
      <c r="B31">
        <v>8.98</v>
      </c>
    </row>
    <row r="32" spans="1:2" x14ac:dyDescent="0.4">
      <c r="A32">
        <v>1780</v>
      </c>
      <c r="B32">
        <v>9.43</v>
      </c>
    </row>
    <row r="33" spans="1:2" x14ac:dyDescent="0.4">
      <c r="A33">
        <v>1781</v>
      </c>
      <c r="B33">
        <v>8.1</v>
      </c>
    </row>
    <row r="34" spans="1:2" x14ac:dyDescent="0.4">
      <c r="A34">
        <v>1782</v>
      </c>
      <c r="B34">
        <v>7.9</v>
      </c>
    </row>
    <row r="35" spans="1:2" x14ac:dyDescent="0.4">
      <c r="A35">
        <v>1783</v>
      </c>
      <c r="B35">
        <v>7.68</v>
      </c>
    </row>
    <row r="36" spans="1:2" x14ac:dyDescent="0.4">
      <c r="A36">
        <v>1784</v>
      </c>
      <c r="B36">
        <v>7.86</v>
      </c>
    </row>
    <row r="37" spans="1:2" x14ac:dyDescent="0.4">
      <c r="A37">
        <v>1785</v>
      </c>
      <c r="B37">
        <v>7.36</v>
      </c>
    </row>
    <row r="38" spans="1:2" x14ac:dyDescent="0.4">
      <c r="A38">
        <v>1786</v>
      </c>
      <c r="B38">
        <v>8.26</v>
      </c>
    </row>
    <row r="39" spans="1:2" x14ac:dyDescent="0.4">
      <c r="A39">
        <v>1787</v>
      </c>
      <c r="B39">
        <v>8.0299999999999994</v>
      </c>
    </row>
    <row r="40" spans="1:2" x14ac:dyDescent="0.4">
      <c r="A40">
        <v>1788</v>
      </c>
      <c r="B40">
        <v>8.4499999999999993</v>
      </c>
    </row>
    <row r="41" spans="1:2" x14ac:dyDescent="0.4">
      <c r="A41">
        <v>1789</v>
      </c>
      <c r="B41">
        <v>8.33</v>
      </c>
    </row>
    <row r="42" spans="1:2" x14ac:dyDescent="0.4">
      <c r="A42">
        <v>1790</v>
      </c>
      <c r="B42">
        <v>7.98</v>
      </c>
    </row>
    <row r="43" spans="1:2" x14ac:dyDescent="0.4">
      <c r="A43">
        <v>1791</v>
      </c>
      <c r="B43">
        <v>8.23</v>
      </c>
    </row>
    <row r="44" spans="1:2" x14ac:dyDescent="0.4">
      <c r="A44">
        <v>1792</v>
      </c>
      <c r="B44">
        <v>8.09</v>
      </c>
    </row>
    <row r="45" spans="1:2" x14ac:dyDescent="0.4">
      <c r="A45">
        <v>1793</v>
      </c>
      <c r="B45">
        <v>8.23</v>
      </c>
    </row>
    <row r="46" spans="1:2" x14ac:dyDescent="0.4">
      <c r="A46">
        <v>1794</v>
      </c>
      <c r="B46">
        <v>8.5299999999999994</v>
      </c>
    </row>
    <row r="47" spans="1:2" x14ac:dyDescent="0.4">
      <c r="A47">
        <v>1795</v>
      </c>
      <c r="B47">
        <v>8.35</v>
      </c>
    </row>
    <row r="48" spans="1:2" x14ac:dyDescent="0.4">
      <c r="A48">
        <v>1796</v>
      </c>
      <c r="B48">
        <v>8.27</v>
      </c>
    </row>
    <row r="49" spans="1:2" x14ac:dyDescent="0.4">
      <c r="A49">
        <v>1797</v>
      </c>
      <c r="B49">
        <v>8.51</v>
      </c>
    </row>
    <row r="50" spans="1:2" x14ac:dyDescent="0.4">
      <c r="A50">
        <v>1798</v>
      </c>
      <c r="B50">
        <v>8.67</v>
      </c>
    </row>
    <row r="51" spans="1:2" x14ac:dyDescent="0.4">
      <c r="A51">
        <v>1799</v>
      </c>
      <c r="B51">
        <v>8.51</v>
      </c>
    </row>
    <row r="52" spans="1:2" x14ac:dyDescent="0.4">
      <c r="A52">
        <v>1800</v>
      </c>
      <c r="B52">
        <v>8.48</v>
      </c>
    </row>
    <row r="53" spans="1:2" x14ac:dyDescent="0.4">
      <c r="A53">
        <v>1801</v>
      </c>
      <c r="B53">
        <v>8.59</v>
      </c>
    </row>
    <row r="54" spans="1:2" x14ac:dyDescent="0.4">
      <c r="A54">
        <v>1802</v>
      </c>
      <c r="B54">
        <v>8.58</v>
      </c>
    </row>
    <row r="55" spans="1:2" x14ac:dyDescent="0.4">
      <c r="A55">
        <v>1803</v>
      </c>
      <c r="B55">
        <v>8.5</v>
      </c>
    </row>
    <row r="56" spans="1:2" x14ac:dyDescent="0.4">
      <c r="A56">
        <v>1804</v>
      </c>
      <c r="B56">
        <v>8.84</v>
      </c>
    </row>
    <row r="57" spans="1:2" x14ac:dyDescent="0.4">
      <c r="A57">
        <v>1805</v>
      </c>
      <c r="B57">
        <v>8.56</v>
      </c>
    </row>
    <row r="58" spans="1:2" x14ac:dyDescent="0.4">
      <c r="A58">
        <v>1806</v>
      </c>
      <c r="B58">
        <v>8.43</v>
      </c>
    </row>
    <row r="59" spans="1:2" x14ac:dyDescent="0.4">
      <c r="A59">
        <v>1807</v>
      </c>
      <c r="B59">
        <v>8.2799999999999994</v>
      </c>
    </row>
    <row r="60" spans="1:2" x14ac:dyDescent="0.4">
      <c r="A60">
        <v>1808</v>
      </c>
      <c r="B60">
        <v>7.63</v>
      </c>
    </row>
    <row r="61" spans="1:2" x14ac:dyDescent="0.4">
      <c r="A61">
        <v>1809</v>
      </c>
      <c r="B61">
        <v>7.08</v>
      </c>
    </row>
    <row r="62" spans="1:2" x14ac:dyDescent="0.4">
      <c r="A62">
        <v>1810</v>
      </c>
      <c r="B62">
        <v>6.92</v>
      </c>
    </row>
    <row r="63" spans="1:2" x14ac:dyDescent="0.4">
      <c r="A63">
        <v>1811</v>
      </c>
      <c r="B63">
        <v>6.86</v>
      </c>
    </row>
    <row r="64" spans="1:2" x14ac:dyDescent="0.4">
      <c r="A64">
        <v>1812</v>
      </c>
      <c r="B64">
        <v>7.05</v>
      </c>
    </row>
    <row r="65" spans="1:2" x14ac:dyDescent="0.4">
      <c r="A65">
        <v>1813</v>
      </c>
      <c r="B65">
        <v>7.74</v>
      </c>
    </row>
    <row r="66" spans="1:2" x14ac:dyDescent="0.4">
      <c r="A66">
        <v>1814</v>
      </c>
      <c r="B66">
        <v>7.59</v>
      </c>
    </row>
    <row r="67" spans="1:2" x14ac:dyDescent="0.4">
      <c r="A67">
        <v>1815</v>
      </c>
      <c r="B67">
        <v>7.24</v>
      </c>
    </row>
    <row r="68" spans="1:2" x14ac:dyDescent="0.4">
      <c r="A68">
        <v>1816</v>
      </c>
      <c r="B68">
        <v>6.94</v>
      </c>
    </row>
    <row r="69" spans="1:2" x14ac:dyDescent="0.4">
      <c r="A69">
        <v>1817</v>
      </c>
      <c r="B69">
        <v>6.98</v>
      </c>
    </row>
    <row r="70" spans="1:2" x14ac:dyDescent="0.4">
      <c r="A70">
        <v>1818</v>
      </c>
      <c r="B70">
        <v>7.83</v>
      </c>
    </row>
    <row r="71" spans="1:2" x14ac:dyDescent="0.4">
      <c r="A71">
        <v>1819</v>
      </c>
      <c r="B71">
        <v>7.37</v>
      </c>
    </row>
    <row r="72" spans="1:2" x14ac:dyDescent="0.4">
      <c r="A72">
        <v>1820</v>
      </c>
      <c r="B72">
        <v>7.62</v>
      </c>
    </row>
    <row r="73" spans="1:2" x14ac:dyDescent="0.4">
      <c r="A73">
        <v>1821</v>
      </c>
      <c r="B73">
        <v>8.09</v>
      </c>
    </row>
    <row r="74" spans="1:2" x14ac:dyDescent="0.4">
      <c r="A74">
        <v>1822</v>
      </c>
      <c r="B74">
        <v>8.19</v>
      </c>
    </row>
    <row r="75" spans="1:2" x14ac:dyDescent="0.4">
      <c r="A75">
        <v>1823</v>
      </c>
      <c r="B75">
        <v>7.72</v>
      </c>
    </row>
    <row r="76" spans="1:2" x14ac:dyDescent="0.4">
      <c r="A76">
        <v>1824</v>
      </c>
      <c r="B76">
        <v>8.5500000000000007</v>
      </c>
    </row>
    <row r="77" spans="1:2" x14ac:dyDescent="0.4">
      <c r="A77">
        <v>1825</v>
      </c>
      <c r="B77">
        <v>8.39</v>
      </c>
    </row>
    <row r="78" spans="1:2" x14ac:dyDescent="0.4">
      <c r="A78">
        <v>1826</v>
      </c>
      <c r="B78">
        <v>8.36</v>
      </c>
    </row>
    <row r="79" spans="1:2" x14ac:dyDescent="0.4">
      <c r="A79">
        <v>1827</v>
      </c>
      <c r="B79">
        <v>8.81</v>
      </c>
    </row>
    <row r="80" spans="1:2" x14ac:dyDescent="0.4">
      <c r="A80">
        <v>1828</v>
      </c>
      <c r="B80">
        <v>8.17</v>
      </c>
    </row>
    <row r="81" spans="1:2" x14ac:dyDescent="0.4">
      <c r="A81">
        <v>1829</v>
      </c>
      <c r="B81">
        <v>7.94</v>
      </c>
    </row>
    <row r="82" spans="1:2" x14ac:dyDescent="0.4">
      <c r="A82">
        <v>1830</v>
      </c>
      <c r="B82">
        <v>8.52</v>
      </c>
    </row>
    <row r="83" spans="1:2" x14ac:dyDescent="0.4">
      <c r="A83">
        <v>1831</v>
      </c>
      <c r="B83">
        <v>7.64</v>
      </c>
    </row>
    <row r="84" spans="1:2" x14ac:dyDescent="0.4">
      <c r="A84">
        <v>1832</v>
      </c>
      <c r="B84">
        <v>7.45</v>
      </c>
    </row>
    <row r="85" spans="1:2" x14ac:dyDescent="0.4">
      <c r="A85">
        <v>1833</v>
      </c>
      <c r="B85">
        <v>8.01</v>
      </c>
    </row>
    <row r="86" spans="1:2" x14ac:dyDescent="0.4">
      <c r="A86">
        <v>1834</v>
      </c>
      <c r="B86">
        <v>8.15</v>
      </c>
    </row>
    <row r="87" spans="1:2" x14ac:dyDescent="0.4">
      <c r="A87">
        <v>1835</v>
      </c>
      <c r="B87">
        <v>7.39</v>
      </c>
    </row>
    <row r="88" spans="1:2" x14ac:dyDescent="0.4">
      <c r="A88">
        <v>1836</v>
      </c>
      <c r="B88">
        <v>7.7</v>
      </c>
    </row>
    <row r="89" spans="1:2" x14ac:dyDescent="0.4">
      <c r="A89">
        <v>1837</v>
      </c>
      <c r="B89">
        <v>7.38</v>
      </c>
    </row>
    <row r="90" spans="1:2" x14ac:dyDescent="0.4">
      <c r="A90">
        <v>1838</v>
      </c>
      <c r="B90">
        <v>7.51</v>
      </c>
    </row>
    <row r="91" spans="1:2" x14ac:dyDescent="0.4">
      <c r="A91">
        <v>1839</v>
      </c>
      <c r="B91">
        <v>7.63</v>
      </c>
    </row>
    <row r="92" spans="1:2" x14ac:dyDescent="0.4">
      <c r="A92">
        <v>1840</v>
      </c>
      <c r="B92">
        <v>7.8</v>
      </c>
    </row>
    <row r="93" spans="1:2" x14ac:dyDescent="0.4">
      <c r="A93">
        <v>1841</v>
      </c>
      <c r="B93">
        <v>7.69</v>
      </c>
    </row>
    <row r="94" spans="1:2" x14ac:dyDescent="0.4">
      <c r="A94">
        <v>1842</v>
      </c>
      <c r="B94">
        <v>8.02</v>
      </c>
    </row>
    <row r="95" spans="1:2" x14ac:dyDescent="0.4">
      <c r="A95">
        <v>1843</v>
      </c>
      <c r="B95">
        <v>8.17</v>
      </c>
    </row>
    <row r="96" spans="1:2" x14ac:dyDescent="0.4">
      <c r="A96">
        <v>1844</v>
      </c>
      <c r="B96">
        <v>7.65</v>
      </c>
    </row>
    <row r="97" spans="1:2" x14ac:dyDescent="0.4">
      <c r="A97">
        <v>1845</v>
      </c>
      <c r="B97">
        <v>7.85</v>
      </c>
    </row>
    <row r="98" spans="1:2" x14ac:dyDescent="0.4">
      <c r="A98">
        <v>1846</v>
      </c>
      <c r="B98">
        <v>8.5500000000000007</v>
      </c>
    </row>
    <row r="99" spans="1:2" x14ac:dyDescent="0.4">
      <c r="A99">
        <v>1847</v>
      </c>
      <c r="B99">
        <v>8.09</v>
      </c>
    </row>
    <row r="100" spans="1:2" x14ac:dyDescent="0.4">
      <c r="A100">
        <v>1848</v>
      </c>
      <c r="B100">
        <v>7.98</v>
      </c>
    </row>
    <row r="101" spans="1:2" x14ac:dyDescent="0.4">
      <c r="A101">
        <v>1849</v>
      </c>
      <c r="B101">
        <v>7.98</v>
      </c>
    </row>
    <row r="102" spans="1:2" x14ac:dyDescent="0.4">
      <c r="A102">
        <v>1850</v>
      </c>
      <c r="B102">
        <v>7.9</v>
      </c>
    </row>
    <row r="103" spans="1:2" x14ac:dyDescent="0.4">
      <c r="A103">
        <v>1851</v>
      </c>
      <c r="B103">
        <v>8.18</v>
      </c>
    </row>
    <row r="104" spans="1:2" x14ac:dyDescent="0.4">
      <c r="A104">
        <v>1852</v>
      </c>
      <c r="B104">
        <v>8.1</v>
      </c>
    </row>
    <row r="105" spans="1:2" x14ac:dyDescent="0.4">
      <c r="A105">
        <v>1853</v>
      </c>
      <c r="B105">
        <v>8.0399999999999991</v>
      </c>
    </row>
    <row r="106" spans="1:2" x14ac:dyDescent="0.4">
      <c r="A106">
        <v>1854</v>
      </c>
      <c r="B106">
        <v>8.2100000000000009</v>
      </c>
    </row>
    <row r="107" spans="1:2" x14ac:dyDescent="0.4">
      <c r="A107">
        <v>1855</v>
      </c>
      <c r="B107">
        <v>8.11</v>
      </c>
    </row>
    <row r="108" spans="1:2" x14ac:dyDescent="0.4">
      <c r="A108">
        <v>1856</v>
      </c>
      <c r="B108">
        <v>8</v>
      </c>
    </row>
    <row r="109" spans="1:2" x14ac:dyDescent="0.4">
      <c r="A109">
        <v>1857</v>
      </c>
      <c r="B109">
        <v>7.76</v>
      </c>
    </row>
    <row r="110" spans="1:2" x14ac:dyDescent="0.4">
      <c r="A110">
        <v>1858</v>
      </c>
      <c r="B110">
        <v>8.1</v>
      </c>
    </row>
    <row r="111" spans="1:2" x14ac:dyDescent="0.4">
      <c r="A111">
        <v>1859</v>
      </c>
      <c r="B111">
        <v>8.25</v>
      </c>
    </row>
    <row r="112" spans="1:2" x14ac:dyDescent="0.4">
      <c r="A112">
        <v>1860</v>
      </c>
      <c r="B112">
        <v>7.96</v>
      </c>
    </row>
    <row r="113" spans="1:2" x14ac:dyDescent="0.4">
      <c r="A113">
        <v>1861</v>
      </c>
      <c r="B113">
        <v>7.85</v>
      </c>
    </row>
    <row r="114" spans="1:2" x14ac:dyDescent="0.4">
      <c r="A114">
        <v>1862</v>
      </c>
      <c r="B114">
        <v>7.56</v>
      </c>
    </row>
    <row r="115" spans="1:2" x14ac:dyDescent="0.4">
      <c r="A115">
        <v>1863</v>
      </c>
      <c r="B115">
        <v>8.11</v>
      </c>
    </row>
    <row r="116" spans="1:2" x14ac:dyDescent="0.4">
      <c r="A116">
        <v>1864</v>
      </c>
      <c r="B116">
        <v>7.98</v>
      </c>
    </row>
    <row r="117" spans="1:2" x14ac:dyDescent="0.4">
      <c r="A117">
        <v>1865</v>
      </c>
      <c r="B117">
        <v>8.18</v>
      </c>
    </row>
    <row r="118" spans="1:2" x14ac:dyDescent="0.4">
      <c r="A118">
        <v>1866</v>
      </c>
      <c r="B118">
        <v>8.2899999999999991</v>
      </c>
    </row>
    <row r="119" spans="1:2" x14ac:dyDescent="0.4">
      <c r="A119">
        <v>1867</v>
      </c>
      <c r="B119">
        <v>8.44</v>
      </c>
    </row>
    <row r="120" spans="1:2" x14ac:dyDescent="0.4">
      <c r="A120">
        <v>1868</v>
      </c>
      <c r="B120">
        <v>8.25</v>
      </c>
    </row>
    <row r="121" spans="1:2" x14ac:dyDescent="0.4">
      <c r="A121">
        <v>1869</v>
      </c>
      <c r="B121">
        <v>8.43</v>
      </c>
    </row>
    <row r="122" spans="1:2" x14ac:dyDescent="0.4">
      <c r="A122">
        <v>1870</v>
      </c>
      <c r="B122">
        <v>8.1999999999999993</v>
      </c>
    </row>
    <row r="123" spans="1:2" x14ac:dyDescent="0.4">
      <c r="A123">
        <v>1871</v>
      </c>
      <c r="B123">
        <v>8.1199999999999992</v>
      </c>
    </row>
    <row r="124" spans="1:2" x14ac:dyDescent="0.4">
      <c r="A124">
        <v>1872</v>
      </c>
      <c r="B124">
        <v>8.19</v>
      </c>
    </row>
    <row r="125" spans="1:2" x14ac:dyDescent="0.4">
      <c r="A125">
        <v>1873</v>
      </c>
      <c r="B125">
        <v>8.35</v>
      </c>
    </row>
    <row r="126" spans="1:2" x14ac:dyDescent="0.4">
      <c r="A126">
        <v>1874</v>
      </c>
      <c r="B126">
        <v>8.43</v>
      </c>
    </row>
    <row r="127" spans="1:2" x14ac:dyDescent="0.4">
      <c r="A127">
        <v>1875</v>
      </c>
      <c r="B127">
        <v>7.86</v>
      </c>
    </row>
    <row r="128" spans="1:2" x14ac:dyDescent="0.4">
      <c r="A128">
        <v>1876</v>
      </c>
      <c r="B128">
        <v>8.08</v>
      </c>
    </row>
    <row r="129" spans="1:2" x14ac:dyDescent="0.4">
      <c r="A129">
        <v>1877</v>
      </c>
      <c r="B129">
        <v>8.5399999999999991</v>
      </c>
    </row>
    <row r="130" spans="1:2" x14ac:dyDescent="0.4">
      <c r="A130">
        <v>1878</v>
      </c>
      <c r="B130">
        <v>8.83</v>
      </c>
    </row>
    <row r="131" spans="1:2" x14ac:dyDescent="0.4">
      <c r="A131">
        <v>1879</v>
      </c>
      <c r="B131">
        <v>8.17</v>
      </c>
    </row>
    <row r="132" spans="1:2" x14ac:dyDescent="0.4">
      <c r="A132">
        <v>1880</v>
      </c>
      <c r="B132">
        <v>8.1199999999999992</v>
      </c>
    </row>
    <row r="133" spans="1:2" x14ac:dyDescent="0.4">
      <c r="A133">
        <v>1881</v>
      </c>
      <c r="B133">
        <v>8.27</v>
      </c>
    </row>
    <row r="134" spans="1:2" x14ac:dyDescent="0.4">
      <c r="A134">
        <v>1882</v>
      </c>
      <c r="B134">
        <v>8.1300000000000008</v>
      </c>
    </row>
    <row r="135" spans="1:2" x14ac:dyDescent="0.4">
      <c r="A135">
        <v>1883</v>
      </c>
      <c r="B135">
        <v>7.98</v>
      </c>
    </row>
    <row r="136" spans="1:2" x14ac:dyDescent="0.4">
      <c r="A136">
        <v>1884</v>
      </c>
      <c r="B136">
        <v>7.77</v>
      </c>
    </row>
    <row r="137" spans="1:2" x14ac:dyDescent="0.4">
      <c r="A137">
        <v>1885</v>
      </c>
      <c r="B137">
        <v>7.92</v>
      </c>
    </row>
    <row r="138" spans="1:2" x14ac:dyDescent="0.4">
      <c r="A138">
        <v>1886</v>
      </c>
      <c r="B138">
        <v>7.95</v>
      </c>
    </row>
    <row r="139" spans="1:2" x14ac:dyDescent="0.4">
      <c r="A139">
        <v>1887</v>
      </c>
      <c r="B139">
        <v>7.91</v>
      </c>
    </row>
    <row r="140" spans="1:2" x14ac:dyDescent="0.4">
      <c r="A140">
        <v>1888</v>
      </c>
      <c r="B140">
        <v>8.09</v>
      </c>
    </row>
    <row r="141" spans="1:2" x14ac:dyDescent="0.4">
      <c r="A141">
        <v>1889</v>
      </c>
      <c r="B141">
        <v>8.32</v>
      </c>
    </row>
    <row r="142" spans="1:2" x14ac:dyDescent="0.4">
      <c r="A142">
        <v>1890</v>
      </c>
      <c r="B142">
        <v>7.97</v>
      </c>
    </row>
    <row r="143" spans="1:2" x14ac:dyDescent="0.4">
      <c r="A143">
        <v>1891</v>
      </c>
      <c r="B143">
        <v>8.02</v>
      </c>
    </row>
    <row r="144" spans="1:2" x14ac:dyDescent="0.4">
      <c r="A144">
        <v>1892</v>
      </c>
      <c r="B144">
        <v>8.07</v>
      </c>
    </row>
    <row r="145" spans="1:2" x14ac:dyDescent="0.4">
      <c r="A145">
        <v>1893</v>
      </c>
      <c r="B145">
        <v>8.06</v>
      </c>
    </row>
    <row r="146" spans="1:2" x14ac:dyDescent="0.4">
      <c r="A146">
        <v>1894</v>
      </c>
      <c r="B146">
        <v>8.16</v>
      </c>
    </row>
    <row r="147" spans="1:2" x14ac:dyDescent="0.4">
      <c r="A147">
        <v>1895</v>
      </c>
      <c r="B147">
        <v>8.15</v>
      </c>
    </row>
    <row r="148" spans="1:2" x14ac:dyDescent="0.4">
      <c r="A148">
        <v>1896</v>
      </c>
      <c r="B148">
        <v>8.2100000000000009</v>
      </c>
    </row>
    <row r="149" spans="1:2" x14ac:dyDescent="0.4">
      <c r="A149">
        <v>1897</v>
      </c>
      <c r="B149">
        <v>8.2899999999999991</v>
      </c>
    </row>
    <row r="150" spans="1:2" x14ac:dyDescent="0.4">
      <c r="A150">
        <v>1898</v>
      </c>
      <c r="B150">
        <v>8.18</v>
      </c>
    </row>
    <row r="151" spans="1:2" x14ac:dyDescent="0.4">
      <c r="A151">
        <v>1899</v>
      </c>
      <c r="B151">
        <v>8.4</v>
      </c>
    </row>
    <row r="152" spans="1:2" x14ac:dyDescent="0.4">
      <c r="A152">
        <v>1900</v>
      </c>
      <c r="B152">
        <v>8.5</v>
      </c>
    </row>
    <row r="153" spans="1:2" x14ac:dyDescent="0.4">
      <c r="A153">
        <v>1901</v>
      </c>
      <c r="B153">
        <v>8.5399999999999991</v>
      </c>
    </row>
    <row r="154" spans="1:2" x14ac:dyDescent="0.4">
      <c r="A154">
        <v>1902</v>
      </c>
      <c r="B154">
        <v>8.3000000000000007</v>
      </c>
    </row>
    <row r="155" spans="1:2" x14ac:dyDescent="0.4">
      <c r="A155">
        <v>1903</v>
      </c>
      <c r="B155">
        <v>8.2200000000000006</v>
      </c>
    </row>
    <row r="156" spans="1:2" x14ac:dyDescent="0.4">
      <c r="A156">
        <v>1904</v>
      </c>
      <c r="B156">
        <v>8.09</v>
      </c>
    </row>
    <row r="157" spans="1:2" x14ac:dyDescent="0.4">
      <c r="A157">
        <v>1905</v>
      </c>
      <c r="B157">
        <v>8.23</v>
      </c>
    </row>
    <row r="158" spans="1:2" x14ac:dyDescent="0.4">
      <c r="A158">
        <v>1906</v>
      </c>
      <c r="B158">
        <v>8.3800000000000008</v>
      </c>
    </row>
    <row r="159" spans="1:2" x14ac:dyDescent="0.4">
      <c r="A159">
        <v>1907</v>
      </c>
      <c r="B159">
        <v>7.95</v>
      </c>
    </row>
    <row r="160" spans="1:2" x14ac:dyDescent="0.4">
      <c r="A160">
        <v>1908</v>
      </c>
      <c r="B160">
        <v>8.19</v>
      </c>
    </row>
    <row r="161" spans="1:2" x14ac:dyDescent="0.4">
      <c r="A161">
        <v>1909</v>
      </c>
      <c r="B161">
        <v>8.18</v>
      </c>
    </row>
    <row r="162" spans="1:2" x14ac:dyDescent="0.4">
      <c r="A162">
        <v>1910</v>
      </c>
      <c r="B162">
        <v>8.2200000000000006</v>
      </c>
    </row>
    <row r="163" spans="1:2" x14ac:dyDescent="0.4">
      <c r="A163">
        <v>1911</v>
      </c>
      <c r="B163">
        <v>8.18</v>
      </c>
    </row>
    <row r="164" spans="1:2" x14ac:dyDescent="0.4">
      <c r="A164">
        <v>1912</v>
      </c>
      <c r="B164">
        <v>8.17</v>
      </c>
    </row>
    <row r="165" spans="1:2" x14ac:dyDescent="0.4">
      <c r="A165">
        <v>1913</v>
      </c>
      <c r="B165">
        <v>8.3000000000000007</v>
      </c>
    </row>
    <row r="166" spans="1:2" x14ac:dyDescent="0.4">
      <c r="A166">
        <v>1914</v>
      </c>
      <c r="B166">
        <v>8.59</v>
      </c>
    </row>
    <row r="167" spans="1:2" x14ac:dyDescent="0.4">
      <c r="A167">
        <v>1915</v>
      </c>
      <c r="B167">
        <v>8.59</v>
      </c>
    </row>
    <row r="168" spans="1:2" x14ac:dyDescent="0.4">
      <c r="A168">
        <v>1916</v>
      </c>
      <c r="B168">
        <v>8.23</v>
      </c>
    </row>
    <row r="169" spans="1:2" x14ac:dyDescent="0.4">
      <c r="A169">
        <v>1917</v>
      </c>
      <c r="B169">
        <v>8.02</v>
      </c>
    </row>
    <row r="170" spans="1:2" x14ac:dyDescent="0.4">
      <c r="A170">
        <v>1918</v>
      </c>
      <c r="B170">
        <v>8.1300000000000008</v>
      </c>
    </row>
    <row r="171" spans="1:2" x14ac:dyDescent="0.4">
      <c r="A171">
        <v>1919</v>
      </c>
      <c r="B171">
        <v>8.3800000000000008</v>
      </c>
    </row>
    <row r="172" spans="1:2" x14ac:dyDescent="0.4">
      <c r="A172">
        <v>1920</v>
      </c>
      <c r="B172">
        <v>8.36</v>
      </c>
    </row>
    <row r="173" spans="1:2" x14ac:dyDescent="0.4">
      <c r="A173">
        <v>1921</v>
      </c>
      <c r="B173">
        <v>8.57</v>
      </c>
    </row>
    <row r="174" spans="1:2" x14ac:dyDescent="0.4">
      <c r="A174">
        <v>1922</v>
      </c>
      <c r="B174">
        <v>8.41</v>
      </c>
    </row>
    <row r="175" spans="1:2" x14ac:dyDescent="0.4">
      <c r="A175">
        <v>1923</v>
      </c>
      <c r="B175">
        <v>8.42</v>
      </c>
    </row>
    <row r="176" spans="1:2" x14ac:dyDescent="0.4">
      <c r="A176">
        <v>1924</v>
      </c>
      <c r="B176">
        <v>8.51</v>
      </c>
    </row>
    <row r="177" spans="1:2" x14ac:dyDescent="0.4">
      <c r="A177">
        <v>1925</v>
      </c>
      <c r="B177">
        <v>8.5299999999999994</v>
      </c>
    </row>
    <row r="178" spans="1:2" x14ac:dyDescent="0.4">
      <c r="A178">
        <v>1926</v>
      </c>
      <c r="B178">
        <v>8.73</v>
      </c>
    </row>
    <row r="179" spans="1:2" x14ac:dyDescent="0.4">
      <c r="A179">
        <v>1927</v>
      </c>
      <c r="B179">
        <v>8.52</v>
      </c>
    </row>
    <row r="180" spans="1:2" x14ac:dyDescent="0.4">
      <c r="A180">
        <v>1928</v>
      </c>
      <c r="B180">
        <v>8.6300000000000008</v>
      </c>
    </row>
    <row r="181" spans="1:2" x14ac:dyDescent="0.4">
      <c r="A181">
        <v>1929</v>
      </c>
      <c r="B181">
        <v>8.24</v>
      </c>
    </row>
    <row r="182" spans="1:2" x14ac:dyDescent="0.4">
      <c r="A182">
        <v>1930</v>
      </c>
      <c r="B182">
        <v>8.6300000000000008</v>
      </c>
    </row>
    <row r="183" spans="1:2" x14ac:dyDescent="0.4">
      <c r="A183">
        <v>1931</v>
      </c>
      <c r="B183">
        <v>8.7200000000000006</v>
      </c>
    </row>
    <row r="184" spans="1:2" x14ac:dyDescent="0.4">
      <c r="A184">
        <v>1932</v>
      </c>
      <c r="B184">
        <v>8.7100000000000009</v>
      </c>
    </row>
    <row r="185" spans="1:2" x14ac:dyDescent="0.4">
      <c r="A185">
        <v>1933</v>
      </c>
      <c r="B185">
        <v>8.34</v>
      </c>
    </row>
    <row r="186" spans="1:2" x14ac:dyDescent="0.4">
      <c r="A186">
        <v>1934</v>
      </c>
      <c r="B186">
        <v>8.6300000000000008</v>
      </c>
    </row>
    <row r="187" spans="1:2" x14ac:dyDescent="0.4">
      <c r="A187">
        <v>1935</v>
      </c>
      <c r="B187">
        <v>8.52</v>
      </c>
    </row>
    <row r="188" spans="1:2" x14ac:dyDescent="0.4">
      <c r="A188">
        <v>1936</v>
      </c>
      <c r="B188">
        <v>8.5500000000000007</v>
      </c>
    </row>
    <row r="189" spans="1:2" x14ac:dyDescent="0.4">
      <c r="A189">
        <v>1937</v>
      </c>
      <c r="B189">
        <v>8.6999999999999993</v>
      </c>
    </row>
    <row r="190" spans="1:2" x14ac:dyDescent="0.4">
      <c r="A190">
        <v>1938</v>
      </c>
      <c r="B190">
        <v>8.86</v>
      </c>
    </row>
    <row r="191" spans="1:2" x14ac:dyDescent="0.4">
      <c r="A191">
        <v>1939</v>
      </c>
      <c r="B191">
        <v>8.76</v>
      </c>
    </row>
    <row r="192" spans="1:2" x14ac:dyDescent="0.4">
      <c r="A192">
        <v>1940</v>
      </c>
      <c r="B192">
        <v>8.76</v>
      </c>
    </row>
    <row r="193" spans="1:2" x14ac:dyDescent="0.4">
      <c r="A193">
        <v>1941</v>
      </c>
      <c r="B193">
        <v>8.77</v>
      </c>
    </row>
    <row r="194" spans="1:2" x14ac:dyDescent="0.4">
      <c r="A194">
        <v>1942</v>
      </c>
      <c r="B194">
        <v>8.73</v>
      </c>
    </row>
    <row r="195" spans="1:2" x14ac:dyDescent="0.4">
      <c r="A195">
        <v>1943</v>
      </c>
      <c r="B195">
        <v>8.76</v>
      </c>
    </row>
    <row r="196" spans="1:2" x14ac:dyDescent="0.4">
      <c r="A196">
        <v>1944</v>
      </c>
      <c r="B196">
        <v>8.85</v>
      </c>
    </row>
    <row r="197" spans="1:2" x14ac:dyDescent="0.4">
      <c r="A197">
        <v>1945</v>
      </c>
      <c r="B197">
        <v>8.58</v>
      </c>
    </row>
    <row r="198" spans="1:2" x14ac:dyDescent="0.4">
      <c r="A198">
        <v>1946</v>
      </c>
      <c r="B198">
        <v>8.68</v>
      </c>
    </row>
    <row r="199" spans="1:2" x14ac:dyDescent="0.4">
      <c r="A199">
        <v>1947</v>
      </c>
      <c r="B199">
        <v>8.8000000000000007</v>
      </c>
    </row>
    <row r="200" spans="1:2" x14ac:dyDescent="0.4">
      <c r="A200">
        <v>1948</v>
      </c>
      <c r="B200">
        <v>8.75</v>
      </c>
    </row>
    <row r="201" spans="1:2" x14ac:dyDescent="0.4">
      <c r="A201">
        <v>1949</v>
      </c>
      <c r="B201">
        <v>8.59</v>
      </c>
    </row>
    <row r="202" spans="1:2" x14ac:dyDescent="0.4">
      <c r="A202">
        <v>1950</v>
      </c>
      <c r="B202">
        <v>8.3699999999999992</v>
      </c>
    </row>
    <row r="203" spans="1:2" x14ac:dyDescent="0.4">
      <c r="A203">
        <v>1951</v>
      </c>
      <c r="B203">
        <v>8.6300000000000008</v>
      </c>
    </row>
    <row r="204" spans="1:2" x14ac:dyDescent="0.4">
      <c r="A204">
        <v>1952</v>
      </c>
      <c r="B204">
        <v>8.64</v>
      </c>
    </row>
    <row r="205" spans="1:2" x14ac:dyDescent="0.4">
      <c r="A205">
        <v>1953</v>
      </c>
      <c r="B205">
        <v>8.8699999999999992</v>
      </c>
    </row>
    <row r="206" spans="1:2" x14ac:dyDescent="0.4">
      <c r="A206">
        <v>1954</v>
      </c>
      <c r="B206">
        <v>8.56</v>
      </c>
    </row>
    <row r="207" spans="1:2" x14ac:dyDescent="0.4">
      <c r="A207">
        <v>1955</v>
      </c>
      <c r="B207">
        <v>8.6300000000000008</v>
      </c>
    </row>
    <row r="208" spans="1:2" x14ac:dyDescent="0.4">
      <c r="A208">
        <v>1956</v>
      </c>
      <c r="B208">
        <v>8.2799999999999994</v>
      </c>
    </row>
    <row r="209" spans="1:2" x14ac:dyDescent="0.4">
      <c r="A209">
        <v>1957</v>
      </c>
      <c r="B209">
        <v>8.73</v>
      </c>
    </row>
    <row r="210" spans="1:2" x14ac:dyDescent="0.4">
      <c r="A210">
        <v>1958</v>
      </c>
      <c r="B210">
        <v>8.77</v>
      </c>
    </row>
    <row r="211" spans="1:2" x14ac:dyDescent="0.4">
      <c r="A211">
        <v>1959</v>
      </c>
      <c r="B211">
        <v>8.73</v>
      </c>
    </row>
    <row r="212" spans="1:2" x14ac:dyDescent="0.4">
      <c r="A212">
        <v>1960</v>
      </c>
      <c r="B212">
        <v>8.58</v>
      </c>
    </row>
    <row r="213" spans="1:2" x14ac:dyDescent="0.4">
      <c r="A213">
        <v>1961</v>
      </c>
      <c r="B213">
        <v>8.8000000000000007</v>
      </c>
    </row>
    <row r="214" spans="1:2" x14ac:dyDescent="0.4">
      <c r="A214">
        <v>1962</v>
      </c>
      <c r="B214">
        <v>8.75</v>
      </c>
    </row>
    <row r="215" spans="1:2" x14ac:dyDescent="0.4">
      <c r="A215">
        <v>1963</v>
      </c>
      <c r="B215">
        <v>8.86</v>
      </c>
    </row>
    <row r="216" spans="1:2" x14ac:dyDescent="0.4">
      <c r="A216">
        <v>1964</v>
      </c>
      <c r="B216">
        <v>8.41</v>
      </c>
    </row>
    <row r="217" spans="1:2" x14ac:dyDescent="0.4">
      <c r="A217">
        <v>1965</v>
      </c>
      <c r="B217">
        <v>8.5299999999999994</v>
      </c>
    </row>
    <row r="218" spans="1:2" x14ac:dyDescent="0.4">
      <c r="A218">
        <v>1966</v>
      </c>
      <c r="B218">
        <v>8.6</v>
      </c>
    </row>
    <row r="219" spans="1:2" x14ac:dyDescent="0.4">
      <c r="A219">
        <v>1967</v>
      </c>
      <c r="B219">
        <v>8.6999999999999993</v>
      </c>
    </row>
    <row r="220" spans="1:2" x14ac:dyDescent="0.4">
      <c r="A220">
        <v>1968</v>
      </c>
      <c r="B220">
        <v>8.52</v>
      </c>
    </row>
    <row r="221" spans="1:2" x14ac:dyDescent="0.4">
      <c r="A221">
        <v>1969</v>
      </c>
      <c r="B221">
        <v>8.6</v>
      </c>
    </row>
    <row r="222" spans="1:2" x14ac:dyDescent="0.4">
      <c r="A222">
        <v>1970</v>
      </c>
      <c r="B222">
        <v>8.6999999999999993</v>
      </c>
    </row>
    <row r="223" spans="1:2" x14ac:dyDescent="0.4">
      <c r="A223">
        <v>1971</v>
      </c>
      <c r="B223">
        <v>8.6</v>
      </c>
    </row>
    <row r="224" spans="1:2" x14ac:dyDescent="0.4">
      <c r="A224">
        <v>1972</v>
      </c>
      <c r="B224">
        <v>8.5</v>
      </c>
    </row>
    <row r="225" spans="1:2" x14ac:dyDescent="0.4">
      <c r="A225">
        <v>1973</v>
      </c>
      <c r="B225">
        <v>8.9499999999999993</v>
      </c>
    </row>
    <row r="226" spans="1:2" x14ac:dyDescent="0.4">
      <c r="A226">
        <v>1974</v>
      </c>
      <c r="B226">
        <v>8.4700000000000006</v>
      </c>
    </row>
    <row r="227" spans="1:2" x14ac:dyDescent="0.4">
      <c r="A227">
        <v>1975</v>
      </c>
      <c r="B227">
        <v>8.74</v>
      </c>
    </row>
    <row r="228" spans="1:2" x14ac:dyDescent="0.4">
      <c r="A228">
        <v>1976</v>
      </c>
      <c r="B228">
        <v>8.35</v>
      </c>
    </row>
    <row r="229" spans="1:2" x14ac:dyDescent="0.4">
      <c r="A229">
        <v>1977</v>
      </c>
      <c r="B229">
        <v>8.85</v>
      </c>
    </row>
    <row r="230" spans="1:2" x14ac:dyDescent="0.4">
      <c r="A230">
        <v>1978</v>
      </c>
      <c r="B230">
        <v>8.69</v>
      </c>
    </row>
    <row r="231" spans="1:2" x14ac:dyDescent="0.4">
      <c r="A231">
        <v>1979</v>
      </c>
      <c r="B231">
        <v>8.73</v>
      </c>
    </row>
    <row r="232" spans="1:2" x14ac:dyDescent="0.4">
      <c r="A232">
        <v>1980</v>
      </c>
      <c r="B232">
        <v>8.98</v>
      </c>
    </row>
    <row r="233" spans="1:2" x14ac:dyDescent="0.4">
      <c r="A233">
        <v>1981</v>
      </c>
      <c r="B233">
        <v>9.17</v>
      </c>
    </row>
    <row r="234" spans="1:2" x14ac:dyDescent="0.4">
      <c r="A234">
        <v>1982</v>
      </c>
      <c r="B234">
        <v>8.64</v>
      </c>
    </row>
    <row r="235" spans="1:2" x14ac:dyDescent="0.4">
      <c r="A235">
        <v>1983</v>
      </c>
      <c r="B235">
        <v>9.0299999999999994</v>
      </c>
    </row>
    <row r="236" spans="1:2" x14ac:dyDescent="0.4">
      <c r="A236">
        <v>1984</v>
      </c>
      <c r="B236">
        <v>8.69</v>
      </c>
    </row>
    <row r="237" spans="1:2" x14ac:dyDescent="0.4">
      <c r="A237">
        <v>1985</v>
      </c>
      <c r="B237">
        <v>8.66</v>
      </c>
    </row>
    <row r="238" spans="1:2" x14ac:dyDescent="0.4">
      <c r="A238">
        <v>1986</v>
      </c>
      <c r="B238">
        <v>8.83</v>
      </c>
    </row>
    <row r="239" spans="1:2" x14ac:dyDescent="0.4">
      <c r="A239">
        <v>1987</v>
      </c>
      <c r="B239">
        <v>8.99</v>
      </c>
    </row>
    <row r="240" spans="1:2" x14ac:dyDescent="0.4">
      <c r="A240">
        <v>1988</v>
      </c>
      <c r="B240">
        <v>9.1999999999999993</v>
      </c>
    </row>
    <row r="241" spans="1:2" x14ac:dyDescent="0.4">
      <c r="A241">
        <v>1989</v>
      </c>
      <c r="B241">
        <v>8.92</v>
      </c>
    </row>
    <row r="242" spans="1:2" x14ac:dyDescent="0.4">
      <c r="A242">
        <v>1990</v>
      </c>
      <c r="B242">
        <v>9.23</v>
      </c>
    </row>
    <row r="243" spans="1:2" x14ac:dyDescent="0.4">
      <c r="A243">
        <v>1991</v>
      </c>
      <c r="B243">
        <v>9.18</v>
      </c>
    </row>
    <row r="244" spans="1:2" x14ac:dyDescent="0.4">
      <c r="A244">
        <v>1992</v>
      </c>
      <c r="B244">
        <v>8.84</v>
      </c>
    </row>
    <row r="245" spans="1:2" x14ac:dyDescent="0.4">
      <c r="A245">
        <v>1993</v>
      </c>
      <c r="B245">
        <v>8.8699999999999992</v>
      </c>
    </row>
    <row r="246" spans="1:2" x14ac:dyDescent="0.4">
      <c r="A246">
        <v>1994</v>
      </c>
      <c r="B246">
        <v>9.0399999999999991</v>
      </c>
    </row>
    <row r="247" spans="1:2" x14ac:dyDescent="0.4">
      <c r="A247">
        <v>1995</v>
      </c>
      <c r="B247">
        <v>9.35</v>
      </c>
    </row>
    <row r="248" spans="1:2" x14ac:dyDescent="0.4">
      <c r="A248">
        <v>1996</v>
      </c>
      <c r="B248">
        <v>9.0399999999999991</v>
      </c>
    </row>
    <row r="249" spans="1:2" x14ac:dyDescent="0.4">
      <c r="A249">
        <v>1997</v>
      </c>
      <c r="B249">
        <v>9.1999999999999993</v>
      </c>
    </row>
    <row r="250" spans="1:2" x14ac:dyDescent="0.4">
      <c r="A250">
        <v>1998</v>
      </c>
      <c r="B250">
        <v>9.52</v>
      </c>
    </row>
    <row r="251" spans="1:2" x14ac:dyDescent="0.4">
      <c r="A251">
        <v>1999</v>
      </c>
      <c r="B251">
        <v>9.2899999999999991</v>
      </c>
    </row>
    <row r="252" spans="1:2" x14ac:dyDescent="0.4">
      <c r="A252">
        <v>2000</v>
      </c>
      <c r="B252">
        <v>9.1999999999999993</v>
      </c>
    </row>
    <row r="253" spans="1:2" x14ac:dyDescent="0.4">
      <c r="A253">
        <v>2001</v>
      </c>
      <c r="B253">
        <v>9.41</v>
      </c>
    </row>
    <row r="254" spans="1:2" x14ac:dyDescent="0.4">
      <c r="A254">
        <v>2002</v>
      </c>
      <c r="B254">
        <v>9.57</v>
      </c>
    </row>
    <row r="255" spans="1:2" x14ac:dyDescent="0.4">
      <c r="A255">
        <v>2003</v>
      </c>
      <c r="B255">
        <v>9.5299999999999994</v>
      </c>
    </row>
    <row r="256" spans="1:2" x14ac:dyDescent="0.4">
      <c r="A256">
        <v>2004</v>
      </c>
      <c r="B256">
        <v>9.32</v>
      </c>
    </row>
    <row r="257" spans="1:2" x14ac:dyDescent="0.4">
      <c r="A257">
        <v>2005</v>
      </c>
      <c r="B257">
        <v>9.6999999999999993</v>
      </c>
    </row>
    <row r="258" spans="1:2" x14ac:dyDescent="0.4">
      <c r="A258">
        <v>2006</v>
      </c>
      <c r="B258">
        <v>9.5299999999999994</v>
      </c>
    </row>
    <row r="259" spans="1:2" x14ac:dyDescent="0.4">
      <c r="A259">
        <v>2007</v>
      </c>
      <c r="B259">
        <v>9.73</v>
      </c>
    </row>
    <row r="260" spans="1:2" x14ac:dyDescent="0.4">
      <c r="A260">
        <v>2008</v>
      </c>
      <c r="B260">
        <v>9.43</v>
      </c>
    </row>
    <row r="261" spans="1:2" x14ac:dyDescent="0.4">
      <c r="A261">
        <v>2009</v>
      </c>
      <c r="B261">
        <v>9.51</v>
      </c>
    </row>
    <row r="262" spans="1:2" x14ac:dyDescent="0.4">
      <c r="A262">
        <v>2010</v>
      </c>
      <c r="B262">
        <v>9.6999999999999993</v>
      </c>
    </row>
    <row r="263" spans="1:2" x14ac:dyDescent="0.4">
      <c r="A263">
        <v>2011</v>
      </c>
      <c r="B263">
        <v>9.52</v>
      </c>
    </row>
    <row r="264" spans="1:2" x14ac:dyDescent="0.4">
      <c r="A264">
        <v>2012</v>
      </c>
      <c r="B264">
        <v>9.51</v>
      </c>
    </row>
    <row r="265" spans="1:2" x14ac:dyDescent="0.4">
      <c r="A265">
        <v>2013</v>
      </c>
      <c r="B265">
        <v>9.61</v>
      </c>
    </row>
    <row r="266" spans="1:2" x14ac:dyDescent="0.4">
      <c r="A266">
        <v>2014</v>
      </c>
      <c r="B266">
        <v>9.57</v>
      </c>
    </row>
    <row r="267" spans="1:2" x14ac:dyDescent="0.4">
      <c r="A267">
        <v>2015</v>
      </c>
      <c r="B267">
        <v>9.83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city-globo-pivot</vt:lpstr>
      <vt:lpstr>City-Global-Data</vt:lpstr>
      <vt:lpstr>City-Data-Toronto</vt:lpstr>
      <vt:lpstr>Global-Data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Chalapathy</dc:creator>
  <cp:lastModifiedBy>Kiran Chalapathy</cp:lastModifiedBy>
  <dcterms:created xsi:type="dcterms:W3CDTF">2018-02-15T03:27:02Z</dcterms:created>
  <dcterms:modified xsi:type="dcterms:W3CDTF">2018-02-15T19:48:21Z</dcterms:modified>
</cp:coreProperties>
</file>